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Васин Здоровье и смертность\2311\все страны для диссертации псковгу\Австрия\"/>
    </mc:Choice>
  </mc:AlternateContent>
  <xr:revisionPtr revIDLastSave="0" documentId="13_ncr:1_{A5832E70-316E-4F49-9439-73847F0F7149}" xr6:coauthVersionLast="47" xr6:coauthVersionMax="47" xr10:uidLastSave="{00000000-0000-0000-0000-000000000000}"/>
  <bookViews>
    <workbookView xWindow="-120" yWindow="-120" windowWidth="20730" windowHeight="11160" xr2:uid="{655B9445-485C-4B2A-AF3E-8CFA90EBBE3B}"/>
  </bookViews>
  <sheets>
    <sheet name="ltper_1x1" sheetId="2" r:id="rId1"/>
    <sheet name="для кластеров (2)" sheetId="7" r:id="rId2"/>
  </sheets>
  <externalReferences>
    <externalReference r:id="rId3"/>
  </externalReferences>
  <definedNames>
    <definedName name="_xlnm._FilterDatabase" localSheetId="1" hidden="1">'для кластеров (2)'!$A$1:$K$72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72" i="7" l="1"/>
  <c r="R72" i="7"/>
  <c r="Q72" i="7"/>
  <c r="P72" i="7"/>
  <c r="O72" i="7"/>
  <c r="N72" i="7"/>
  <c r="M72" i="7"/>
  <c r="L72" i="7"/>
  <c r="J72" i="7"/>
  <c r="I72" i="7"/>
  <c r="H72" i="7"/>
  <c r="G72" i="7"/>
  <c r="E72" i="7"/>
  <c r="D72" i="7"/>
  <c r="C72" i="7"/>
  <c r="B72" i="7"/>
  <c r="A72" i="7"/>
  <c r="F72" i="7" s="1"/>
  <c r="S71" i="7"/>
  <c r="R71" i="7"/>
  <c r="Q71" i="7"/>
  <c r="P71" i="7"/>
  <c r="O71" i="7"/>
  <c r="N71" i="7"/>
  <c r="M71" i="7"/>
  <c r="L71" i="7"/>
  <c r="J71" i="7"/>
  <c r="I71" i="7"/>
  <c r="H71" i="7"/>
  <c r="G71" i="7"/>
  <c r="E71" i="7"/>
  <c r="D71" i="7"/>
  <c r="C71" i="7"/>
  <c r="B71" i="7"/>
  <c r="A71" i="7"/>
  <c r="F71" i="7" s="1"/>
  <c r="S70" i="7"/>
  <c r="R70" i="7"/>
  <c r="Q70" i="7"/>
  <c r="P70" i="7"/>
  <c r="O70" i="7"/>
  <c r="N70" i="7"/>
  <c r="M70" i="7"/>
  <c r="L70" i="7"/>
  <c r="J70" i="7"/>
  <c r="I70" i="7"/>
  <c r="H70" i="7"/>
  <c r="G70" i="7"/>
  <c r="E70" i="7"/>
  <c r="D70" i="7"/>
  <c r="C70" i="7"/>
  <c r="B70" i="7"/>
  <c r="A70" i="7"/>
  <c r="F70" i="7" s="1"/>
  <c r="S69" i="7"/>
  <c r="R69" i="7"/>
  <c r="Q69" i="7"/>
  <c r="P69" i="7"/>
  <c r="O69" i="7"/>
  <c r="N69" i="7"/>
  <c r="M69" i="7"/>
  <c r="L69" i="7"/>
  <c r="J69" i="7"/>
  <c r="I69" i="7"/>
  <c r="H69" i="7"/>
  <c r="G69" i="7"/>
  <c r="E69" i="7"/>
  <c r="D69" i="7"/>
  <c r="C69" i="7"/>
  <c r="B69" i="7"/>
  <c r="A69" i="7"/>
  <c r="F69" i="7" s="1"/>
  <c r="S68" i="7"/>
  <c r="R68" i="7"/>
  <c r="Q68" i="7"/>
  <c r="P68" i="7"/>
  <c r="O68" i="7"/>
  <c r="N68" i="7"/>
  <c r="M68" i="7"/>
  <c r="L68" i="7"/>
  <c r="J68" i="7"/>
  <c r="I68" i="7"/>
  <c r="H68" i="7"/>
  <c r="G68" i="7"/>
  <c r="F68" i="7"/>
  <c r="E68" i="7"/>
  <c r="D68" i="7"/>
  <c r="C68" i="7"/>
  <c r="B68" i="7"/>
  <c r="A68" i="7"/>
  <c r="S67" i="7"/>
  <c r="R67" i="7"/>
  <c r="Q67" i="7"/>
  <c r="P67" i="7"/>
  <c r="O67" i="7"/>
  <c r="N67" i="7"/>
  <c r="M67" i="7"/>
  <c r="L67" i="7"/>
  <c r="J67" i="7"/>
  <c r="I67" i="7"/>
  <c r="H67" i="7"/>
  <c r="G67" i="7"/>
  <c r="E67" i="7"/>
  <c r="D67" i="7"/>
  <c r="C67" i="7"/>
  <c r="B67" i="7"/>
  <c r="A67" i="7"/>
  <c r="F67" i="7" s="1"/>
  <c r="S66" i="7"/>
  <c r="R66" i="7"/>
  <c r="Q66" i="7"/>
  <c r="P66" i="7"/>
  <c r="O66" i="7"/>
  <c r="N66" i="7"/>
  <c r="M66" i="7"/>
  <c r="L66" i="7"/>
  <c r="J66" i="7"/>
  <c r="I66" i="7"/>
  <c r="H66" i="7"/>
  <c r="G66" i="7"/>
  <c r="E66" i="7"/>
  <c r="D66" i="7"/>
  <c r="C66" i="7"/>
  <c r="B66" i="7"/>
  <c r="A66" i="7"/>
  <c r="F66" i="7" s="1"/>
  <c r="S65" i="7"/>
  <c r="R65" i="7"/>
  <c r="Q65" i="7"/>
  <c r="P65" i="7"/>
  <c r="O65" i="7"/>
  <c r="N65" i="7"/>
  <c r="M65" i="7"/>
  <c r="L65" i="7"/>
  <c r="J65" i="7"/>
  <c r="I65" i="7"/>
  <c r="H65" i="7"/>
  <c r="G65" i="7"/>
  <c r="E65" i="7"/>
  <c r="D65" i="7"/>
  <c r="C65" i="7"/>
  <c r="B65" i="7"/>
  <c r="A65" i="7"/>
  <c r="F65" i="7" s="1"/>
  <c r="S64" i="7"/>
  <c r="R64" i="7"/>
  <c r="Q64" i="7"/>
  <c r="P64" i="7"/>
  <c r="O64" i="7"/>
  <c r="N64" i="7"/>
  <c r="M64" i="7"/>
  <c r="L64" i="7"/>
  <c r="J64" i="7"/>
  <c r="I64" i="7"/>
  <c r="H64" i="7"/>
  <c r="G64" i="7"/>
  <c r="F64" i="7"/>
  <c r="E64" i="7"/>
  <c r="D64" i="7"/>
  <c r="C64" i="7"/>
  <c r="B64" i="7"/>
  <c r="A64" i="7"/>
  <c r="S63" i="7"/>
  <c r="R63" i="7"/>
  <c r="Q63" i="7"/>
  <c r="P63" i="7"/>
  <c r="O63" i="7"/>
  <c r="N63" i="7"/>
  <c r="M63" i="7"/>
  <c r="L63" i="7"/>
  <c r="J63" i="7"/>
  <c r="I63" i="7"/>
  <c r="H63" i="7"/>
  <c r="G63" i="7"/>
  <c r="E63" i="7"/>
  <c r="D63" i="7"/>
  <c r="C63" i="7"/>
  <c r="B63" i="7"/>
  <c r="A63" i="7"/>
  <c r="F63" i="7" s="1"/>
  <c r="S62" i="7"/>
  <c r="R62" i="7"/>
  <c r="Q62" i="7"/>
  <c r="P62" i="7"/>
  <c r="O62" i="7"/>
  <c r="N62" i="7"/>
  <c r="M62" i="7"/>
  <c r="L62" i="7"/>
  <c r="J62" i="7"/>
  <c r="I62" i="7"/>
  <c r="H62" i="7"/>
  <c r="G62" i="7"/>
  <c r="E62" i="7"/>
  <c r="D62" i="7"/>
  <c r="C62" i="7"/>
  <c r="B62" i="7"/>
  <c r="A62" i="7"/>
  <c r="F62" i="7" s="1"/>
  <c r="S61" i="7"/>
  <c r="R61" i="7"/>
  <c r="Q61" i="7"/>
  <c r="P61" i="7"/>
  <c r="O61" i="7"/>
  <c r="N61" i="7"/>
  <c r="M61" i="7"/>
  <c r="L61" i="7"/>
  <c r="J61" i="7"/>
  <c r="I61" i="7"/>
  <c r="H61" i="7"/>
  <c r="G61" i="7"/>
  <c r="E61" i="7"/>
  <c r="D61" i="7"/>
  <c r="C61" i="7"/>
  <c r="B61" i="7"/>
  <c r="A61" i="7"/>
  <c r="F61" i="7" s="1"/>
  <c r="S60" i="7"/>
  <c r="R60" i="7"/>
  <c r="Q60" i="7"/>
  <c r="P60" i="7"/>
  <c r="O60" i="7"/>
  <c r="N60" i="7"/>
  <c r="M60" i="7"/>
  <c r="L60" i="7"/>
  <c r="J60" i="7"/>
  <c r="I60" i="7"/>
  <c r="H60" i="7"/>
  <c r="G60" i="7"/>
  <c r="F60" i="7"/>
  <c r="E60" i="7"/>
  <c r="D60" i="7"/>
  <c r="C60" i="7"/>
  <c r="B60" i="7"/>
  <c r="A60" i="7"/>
  <c r="S59" i="7"/>
  <c r="R59" i="7"/>
  <c r="Q59" i="7"/>
  <c r="P59" i="7"/>
  <c r="O59" i="7"/>
  <c r="N59" i="7"/>
  <c r="M59" i="7"/>
  <c r="L59" i="7"/>
  <c r="J59" i="7"/>
  <c r="I59" i="7"/>
  <c r="H59" i="7"/>
  <c r="G59" i="7"/>
  <c r="E59" i="7"/>
  <c r="D59" i="7"/>
  <c r="C59" i="7"/>
  <c r="B59" i="7"/>
  <c r="A59" i="7"/>
  <c r="F59" i="7" s="1"/>
  <c r="S58" i="7"/>
  <c r="R58" i="7"/>
  <c r="Q58" i="7"/>
  <c r="P58" i="7"/>
  <c r="O58" i="7"/>
  <c r="N58" i="7"/>
  <c r="M58" i="7"/>
  <c r="L58" i="7"/>
  <c r="J58" i="7"/>
  <c r="I58" i="7"/>
  <c r="H58" i="7"/>
  <c r="G58" i="7"/>
  <c r="E58" i="7"/>
  <c r="D58" i="7"/>
  <c r="C58" i="7"/>
  <c r="B58" i="7"/>
  <c r="A58" i="7"/>
  <c r="F58" i="7" s="1"/>
  <c r="S57" i="7"/>
  <c r="R57" i="7"/>
  <c r="Q57" i="7"/>
  <c r="P57" i="7"/>
  <c r="O57" i="7"/>
  <c r="N57" i="7"/>
  <c r="M57" i="7"/>
  <c r="L57" i="7"/>
  <c r="J57" i="7"/>
  <c r="I57" i="7"/>
  <c r="H57" i="7"/>
  <c r="G57" i="7"/>
  <c r="E57" i="7"/>
  <c r="D57" i="7"/>
  <c r="C57" i="7"/>
  <c r="B57" i="7"/>
  <c r="A57" i="7"/>
  <c r="F57" i="7" s="1"/>
  <c r="S56" i="7"/>
  <c r="R56" i="7"/>
  <c r="Q56" i="7"/>
  <c r="P56" i="7"/>
  <c r="O56" i="7"/>
  <c r="N56" i="7"/>
  <c r="M56" i="7"/>
  <c r="L56" i="7"/>
  <c r="J56" i="7"/>
  <c r="I56" i="7"/>
  <c r="H56" i="7"/>
  <c r="G56" i="7"/>
  <c r="F56" i="7"/>
  <c r="E56" i="7"/>
  <c r="D56" i="7"/>
  <c r="C56" i="7"/>
  <c r="B56" i="7"/>
  <c r="A56" i="7"/>
  <c r="S55" i="7"/>
  <c r="R55" i="7"/>
  <c r="Q55" i="7"/>
  <c r="P55" i="7"/>
  <c r="O55" i="7"/>
  <c r="N55" i="7"/>
  <c r="M55" i="7"/>
  <c r="L55" i="7"/>
  <c r="J55" i="7"/>
  <c r="I55" i="7"/>
  <c r="H55" i="7"/>
  <c r="G55" i="7"/>
  <c r="E55" i="7"/>
  <c r="D55" i="7"/>
  <c r="C55" i="7"/>
  <c r="B55" i="7"/>
  <c r="A55" i="7"/>
  <c r="F55" i="7" s="1"/>
  <c r="S54" i="7"/>
  <c r="R54" i="7"/>
  <c r="Q54" i="7"/>
  <c r="P54" i="7"/>
  <c r="O54" i="7"/>
  <c r="N54" i="7"/>
  <c r="M54" i="7"/>
  <c r="L54" i="7"/>
  <c r="J54" i="7"/>
  <c r="I54" i="7"/>
  <c r="H54" i="7"/>
  <c r="G54" i="7"/>
  <c r="E54" i="7"/>
  <c r="D54" i="7"/>
  <c r="C54" i="7"/>
  <c r="B54" i="7"/>
  <c r="A54" i="7"/>
  <c r="F54" i="7" s="1"/>
  <c r="S53" i="7"/>
  <c r="R53" i="7"/>
  <c r="Q53" i="7"/>
  <c r="P53" i="7"/>
  <c r="O53" i="7"/>
  <c r="N53" i="7"/>
  <c r="M53" i="7"/>
  <c r="L53" i="7"/>
  <c r="J53" i="7"/>
  <c r="I53" i="7"/>
  <c r="H53" i="7"/>
  <c r="G53" i="7"/>
  <c r="E53" i="7"/>
  <c r="D53" i="7"/>
  <c r="C53" i="7"/>
  <c r="B53" i="7"/>
  <c r="A53" i="7"/>
  <c r="F53" i="7" s="1"/>
  <c r="S52" i="7"/>
  <c r="R52" i="7"/>
  <c r="Q52" i="7"/>
  <c r="P52" i="7"/>
  <c r="O52" i="7"/>
  <c r="N52" i="7"/>
  <c r="M52" i="7"/>
  <c r="L52" i="7"/>
  <c r="J52" i="7"/>
  <c r="I52" i="7"/>
  <c r="H52" i="7"/>
  <c r="G52" i="7"/>
  <c r="F52" i="7"/>
  <c r="E52" i="7"/>
  <c r="D52" i="7"/>
  <c r="C52" i="7"/>
  <c r="B52" i="7"/>
  <c r="A52" i="7"/>
  <c r="S51" i="7"/>
  <c r="R51" i="7"/>
  <c r="Q51" i="7"/>
  <c r="P51" i="7"/>
  <c r="O51" i="7"/>
  <c r="N51" i="7"/>
  <c r="M51" i="7"/>
  <c r="L51" i="7"/>
  <c r="J51" i="7"/>
  <c r="I51" i="7"/>
  <c r="H51" i="7"/>
  <c r="G51" i="7"/>
  <c r="E51" i="7"/>
  <c r="D51" i="7"/>
  <c r="C51" i="7"/>
  <c r="B51" i="7"/>
  <c r="A51" i="7"/>
  <c r="F51" i="7" s="1"/>
  <c r="S50" i="7"/>
  <c r="R50" i="7"/>
  <c r="Q50" i="7"/>
  <c r="P50" i="7"/>
  <c r="O50" i="7"/>
  <c r="N50" i="7"/>
  <c r="M50" i="7"/>
  <c r="L50" i="7"/>
  <c r="J50" i="7"/>
  <c r="I50" i="7"/>
  <c r="H50" i="7"/>
  <c r="G50" i="7"/>
  <c r="E50" i="7"/>
  <c r="D50" i="7"/>
  <c r="C50" i="7"/>
  <c r="B50" i="7"/>
  <c r="A50" i="7"/>
  <c r="F50" i="7" s="1"/>
  <c r="S49" i="7"/>
  <c r="R49" i="7"/>
  <c r="Q49" i="7"/>
  <c r="P49" i="7"/>
  <c r="O49" i="7"/>
  <c r="N49" i="7"/>
  <c r="M49" i="7"/>
  <c r="L49" i="7"/>
  <c r="J49" i="7"/>
  <c r="I49" i="7"/>
  <c r="H49" i="7"/>
  <c r="G49" i="7"/>
  <c r="E49" i="7"/>
  <c r="D49" i="7"/>
  <c r="C49" i="7"/>
  <c r="B49" i="7"/>
  <c r="A49" i="7"/>
  <c r="F49" i="7" s="1"/>
  <c r="S48" i="7"/>
  <c r="R48" i="7"/>
  <c r="Q48" i="7"/>
  <c r="P48" i="7"/>
  <c r="O48" i="7"/>
  <c r="N48" i="7"/>
  <c r="M48" i="7"/>
  <c r="L48" i="7"/>
  <c r="J48" i="7"/>
  <c r="I48" i="7"/>
  <c r="H48" i="7"/>
  <c r="G48" i="7"/>
  <c r="F48" i="7"/>
  <c r="E48" i="7"/>
  <c r="D48" i="7"/>
  <c r="C48" i="7"/>
  <c r="B48" i="7"/>
  <c r="A48" i="7"/>
  <c r="S47" i="7"/>
  <c r="R47" i="7"/>
  <c r="Q47" i="7"/>
  <c r="P47" i="7"/>
  <c r="O47" i="7"/>
  <c r="N47" i="7"/>
  <c r="M47" i="7"/>
  <c r="L47" i="7"/>
  <c r="J47" i="7"/>
  <c r="I47" i="7"/>
  <c r="H47" i="7"/>
  <c r="G47" i="7"/>
  <c r="E47" i="7"/>
  <c r="D47" i="7"/>
  <c r="C47" i="7"/>
  <c r="B47" i="7"/>
  <c r="A47" i="7"/>
  <c r="F47" i="7" s="1"/>
  <c r="S46" i="7"/>
  <c r="R46" i="7"/>
  <c r="Q46" i="7"/>
  <c r="P46" i="7"/>
  <c r="O46" i="7"/>
  <c r="N46" i="7"/>
  <c r="M46" i="7"/>
  <c r="L46" i="7"/>
  <c r="J46" i="7"/>
  <c r="I46" i="7"/>
  <c r="H46" i="7"/>
  <c r="G46" i="7"/>
  <c r="E46" i="7"/>
  <c r="D46" i="7"/>
  <c r="C46" i="7"/>
  <c r="B46" i="7"/>
  <c r="A46" i="7"/>
  <c r="F46" i="7" s="1"/>
  <c r="S45" i="7"/>
  <c r="R45" i="7"/>
  <c r="Q45" i="7"/>
  <c r="P45" i="7"/>
  <c r="O45" i="7"/>
  <c r="N45" i="7"/>
  <c r="M45" i="7"/>
  <c r="L45" i="7"/>
  <c r="J45" i="7"/>
  <c r="I45" i="7"/>
  <c r="H45" i="7"/>
  <c r="G45" i="7"/>
  <c r="E45" i="7"/>
  <c r="D45" i="7"/>
  <c r="C45" i="7"/>
  <c r="B45" i="7"/>
  <c r="A45" i="7"/>
  <c r="F45" i="7" s="1"/>
  <c r="S44" i="7"/>
  <c r="R44" i="7"/>
  <c r="Q44" i="7"/>
  <c r="P44" i="7"/>
  <c r="O44" i="7"/>
  <c r="N44" i="7"/>
  <c r="M44" i="7"/>
  <c r="L44" i="7"/>
  <c r="J44" i="7"/>
  <c r="I44" i="7"/>
  <c r="H44" i="7"/>
  <c r="G44" i="7"/>
  <c r="F44" i="7"/>
  <c r="E44" i="7"/>
  <c r="D44" i="7"/>
  <c r="C44" i="7"/>
  <c r="B44" i="7"/>
  <c r="A44" i="7"/>
  <c r="S43" i="7"/>
  <c r="R43" i="7"/>
  <c r="Q43" i="7"/>
  <c r="P43" i="7"/>
  <c r="O43" i="7"/>
  <c r="N43" i="7"/>
  <c r="M43" i="7"/>
  <c r="L43" i="7"/>
  <c r="J43" i="7"/>
  <c r="I43" i="7"/>
  <c r="H43" i="7"/>
  <c r="G43" i="7"/>
  <c r="E43" i="7"/>
  <c r="D43" i="7"/>
  <c r="C43" i="7"/>
  <c r="B43" i="7"/>
  <c r="A43" i="7"/>
  <c r="F43" i="7" s="1"/>
  <c r="S42" i="7"/>
  <c r="R42" i="7"/>
  <c r="Q42" i="7"/>
  <c r="P42" i="7"/>
  <c r="O42" i="7"/>
  <c r="N42" i="7"/>
  <c r="M42" i="7"/>
  <c r="L42" i="7"/>
  <c r="J42" i="7"/>
  <c r="I42" i="7"/>
  <c r="H42" i="7"/>
  <c r="G42" i="7"/>
  <c r="E42" i="7"/>
  <c r="D42" i="7"/>
  <c r="C42" i="7"/>
  <c r="B42" i="7"/>
  <c r="A42" i="7"/>
  <c r="F42" i="7" s="1"/>
  <c r="S41" i="7"/>
  <c r="R41" i="7"/>
  <c r="Q41" i="7"/>
  <c r="P41" i="7"/>
  <c r="O41" i="7"/>
  <c r="N41" i="7"/>
  <c r="M41" i="7"/>
  <c r="L41" i="7"/>
  <c r="J41" i="7"/>
  <c r="I41" i="7"/>
  <c r="H41" i="7"/>
  <c r="G41" i="7"/>
  <c r="E41" i="7"/>
  <c r="D41" i="7"/>
  <c r="C41" i="7"/>
  <c r="B41" i="7"/>
  <c r="A41" i="7"/>
  <c r="F41" i="7" s="1"/>
  <c r="S40" i="7"/>
  <c r="R40" i="7"/>
  <c r="Q40" i="7"/>
  <c r="P40" i="7"/>
  <c r="O40" i="7"/>
  <c r="N40" i="7"/>
  <c r="M40" i="7"/>
  <c r="L40" i="7"/>
  <c r="J40" i="7"/>
  <c r="I40" i="7"/>
  <c r="H40" i="7"/>
  <c r="G40" i="7"/>
  <c r="E40" i="7"/>
  <c r="D40" i="7"/>
  <c r="C40" i="7"/>
  <c r="B40" i="7"/>
  <c r="A40" i="7"/>
  <c r="F40" i="7" s="1"/>
  <c r="S39" i="7"/>
  <c r="R39" i="7"/>
  <c r="Q39" i="7"/>
  <c r="P39" i="7"/>
  <c r="O39" i="7"/>
  <c r="N39" i="7"/>
  <c r="M39" i="7"/>
  <c r="L39" i="7"/>
  <c r="J39" i="7"/>
  <c r="I39" i="7"/>
  <c r="H39" i="7"/>
  <c r="G39" i="7"/>
  <c r="E39" i="7"/>
  <c r="D39" i="7"/>
  <c r="C39" i="7"/>
  <c r="B39" i="7"/>
  <c r="A39" i="7"/>
  <c r="F39" i="7" s="1"/>
  <c r="S38" i="7"/>
  <c r="R38" i="7"/>
  <c r="Q38" i="7"/>
  <c r="P38" i="7"/>
  <c r="O38" i="7"/>
  <c r="N38" i="7"/>
  <c r="M38" i="7"/>
  <c r="L38" i="7"/>
  <c r="J38" i="7"/>
  <c r="I38" i="7"/>
  <c r="H38" i="7"/>
  <c r="G38" i="7"/>
  <c r="F38" i="7"/>
  <c r="E38" i="7"/>
  <c r="D38" i="7"/>
  <c r="C38" i="7"/>
  <c r="B38" i="7"/>
  <c r="A38" i="7"/>
  <c r="S37" i="7"/>
  <c r="R37" i="7"/>
  <c r="Q37" i="7"/>
  <c r="P37" i="7"/>
  <c r="O37" i="7"/>
  <c r="N37" i="7"/>
  <c r="M37" i="7"/>
  <c r="L37" i="7"/>
  <c r="J37" i="7"/>
  <c r="I37" i="7"/>
  <c r="H37" i="7"/>
  <c r="G37" i="7"/>
  <c r="E37" i="7"/>
  <c r="D37" i="7"/>
  <c r="C37" i="7"/>
  <c r="B37" i="7"/>
  <c r="A37" i="7"/>
  <c r="F37" i="7" s="1"/>
  <c r="S36" i="7"/>
  <c r="R36" i="7"/>
  <c r="Q36" i="7"/>
  <c r="P36" i="7"/>
  <c r="O36" i="7"/>
  <c r="N36" i="7"/>
  <c r="M36" i="7"/>
  <c r="L36" i="7"/>
  <c r="J36" i="7"/>
  <c r="I36" i="7"/>
  <c r="H36" i="7"/>
  <c r="G36" i="7"/>
  <c r="E36" i="7"/>
  <c r="D36" i="7"/>
  <c r="C36" i="7"/>
  <c r="B36" i="7"/>
  <c r="A36" i="7"/>
  <c r="F36" i="7" s="1"/>
  <c r="S35" i="7"/>
  <c r="R35" i="7"/>
  <c r="Q35" i="7"/>
  <c r="P35" i="7"/>
  <c r="O35" i="7"/>
  <c r="N35" i="7"/>
  <c r="M35" i="7"/>
  <c r="L35" i="7"/>
  <c r="J35" i="7"/>
  <c r="I35" i="7"/>
  <c r="H35" i="7"/>
  <c r="G35" i="7"/>
  <c r="E35" i="7"/>
  <c r="D35" i="7"/>
  <c r="C35" i="7"/>
  <c r="B35" i="7"/>
  <c r="A35" i="7"/>
  <c r="F35" i="7" s="1"/>
  <c r="S34" i="7"/>
  <c r="R34" i="7"/>
  <c r="Q34" i="7"/>
  <c r="P34" i="7"/>
  <c r="O34" i="7"/>
  <c r="N34" i="7"/>
  <c r="M34" i="7"/>
  <c r="L34" i="7"/>
  <c r="J34" i="7"/>
  <c r="I34" i="7"/>
  <c r="H34" i="7"/>
  <c r="G34" i="7"/>
  <c r="E34" i="7"/>
  <c r="D34" i="7"/>
  <c r="C34" i="7"/>
  <c r="B34" i="7"/>
  <c r="A34" i="7"/>
  <c r="F34" i="7" s="1"/>
  <c r="S33" i="7"/>
  <c r="R33" i="7"/>
  <c r="Q33" i="7"/>
  <c r="P33" i="7"/>
  <c r="O33" i="7"/>
  <c r="N33" i="7"/>
  <c r="M33" i="7"/>
  <c r="L33" i="7"/>
  <c r="J33" i="7"/>
  <c r="I33" i="7"/>
  <c r="H33" i="7"/>
  <c r="G33" i="7"/>
  <c r="E33" i="7"/>
  <c r="D33" i="7"/>
  <c r="C33" i="7"/>
  <c r="B33" i="7"/>
  <c r="A33" i="7"/>
  <c r="F33" i="7" s="1"/>
  <c r="S32" i="7"/>
  <c r="R32" i="7"/>
  <c r="Q32" i="7"/>
  <c r="P32" i="7"/>
  <c r="O32" i="7"/>
  <c r="N32" i="7"/>
  <c r="M32" i="7"/>
  <c r="L32" i="7"/>
  <c r="J32" i="7"/>
  <c r="I32" i="7"/>
  <c r="H32" i="7"/>
  <c r="G32" i="7"/>
  <c r="E32" i="7"/>
  <c r="D32" i="7"/>
  <c r="C32" i="7"/>
  <c r="B32" i="7"/>
  <c r="A32" i="7"/>
  <c r="F32" i="7" s="1"/>
  <c r="S31" i="7"/>
  <c r="R31" i="7"/>
  <c r="Q31" i="7"/>
  <c r="P31" i="7"/>
  <c r="O31" i="7"/>
  <c r="N31" i="7"/>
  <c r="M31" i="7"/>
  <c r="L31" i="7"/>
  <c r="J31" i="7"/>
  <c r="I31" i="7"/>
  <c r="H31" i="7"/>
  <c r="G31" i="7"/>
  <c r="E31" i="7"/>
  <c r="D31" i="7"/>
  <c r="C31" i="7"/>
  <c r="B31" i="7"/>
  <c r="A31" i="7"/>
  <c r="F31" i="7" s="1"/>
  <c r="S30" i="7"/>
  <c r="R30" i="7"/>
  <c r="Q30" i="7"/>
  <c r="P30" i="7"/>
  <c r="O30" i="7"/>
  <c r="N30" i="7"/>
  <c r="M30" i="7"/>
  <c r="L30" i="7"/>
  <c r="J30" i="7"/>
  <c r="I30" i="7"/>
  <c r="H30" i="7"/>
  <c r="G30" i="7"/>
  <c r="E30" i="7"/>
  <c r="D30" i="7"/>
  <c r="C30" i="7"/>
  <c r="B30" i="7"/>
  <c r="A30" i="7"/>
  <c r="F30" i="7" s="1"/>
  <c r="S29" i="7"/>
  <c r="R29" i="7"/>
  <c r="Q29" i="7"/>
  <c r="P29" i="7"/>
  <c r="O29" i="7"/>
  <c r="N29" i="7"/>
  <c r="M29" i="7"/>
  <c r="L29" i="7"/>
  <c r="J29" i="7"/>
  <c r="I29" i="7"/>
  <c r="H29" i="7"/>
  <c r="G29" i="7"/>
  <c r="E29" i="7"/>
  <c r="D29" i="7"/>
  <c r="C29" i="7"/>
  <c r="B29" i="7"/>
  <c r="A29" i="7"/>
  <c r="F29" i="7" s="1"/>
  <c r="S28" i="7"/>
  <c r="R28" i="7"/>
  <c r="Q28" i="7"/>
  <c r="P28" i="7"/>
  <c r="O28" i="7"/>
  <c r="N28" i="7"/>
  <c r="M28" i="7"/>
  <c r="L28" i="7"/>
  <c r="J28" i="7"/>
  <c r="I28" i="7"/>
  <c r="H28" i="7"/>
  <c r="G28" i="7"/>
  <c r="E28" i="7"/>
  <c r="D28" i="7"/>
  <c r="C28" i="7"/>
  <c r="B28" i="7"/>
  <c r="A28" i="7"/>
  <c r="F28" i="7" s="1"/>
  <c r="S27" i="7"/>
  <c r="R27" i="7"/>
  <c r="Q27" i="7"/>
  <c r="P27" i="7"/>
  <c r="O27" i="7"/>
  <c r="N27" i="7"/>
  <c r="M27" i="7"/>
  <c r="L27" i="7"/>
  <c r="J27" i="7"/>
  <c r="I27" i="7"/>
  <c r="H27" i="7"/>
  <c r="G27" i="7"/>
  <c r="E27" i="7"/>
  <c r="D27" i="7"/>
  <c r="C27" i="7"/>
  <c r="B27" i="7"/>
  <c r="A27" i="7"/>
  <c r="F27" i="7" s="1"/>
  <c r="S26" i="7"/>
  <c r="R26" i="7"/>
  <c r="Q26" i="7"/>
  <c r="P26" i="7"/>
  <c r="O26" i="7"/>
  <c r="N26" i="7"/>
  <c r="M26" i="7"/>
  <c r="L26" i="7"/>
  <c r="J26" i="7"/>
  <c r="I26" i="7"/>
  <c r="H26" i="7"/>
  <c r="G26" i="7"/>
  <c r="E26" i="7"/>
  <c r="D26" i="7"/>
  <c r="C26" i="7"/>
  <c r="B26" i="7"/>
  <c r="A26" i="7"/>
  <c r="F26" i="7" s="1"/>
  <c r="S25" i="7"/>
  <c r="R25" i="7"/>
  <c r="Q25" i="7"/>
  <c r="P25" i="7"/>
  <c r="O25" i="7"/>
  <c r="N25" i="7"/>
  <c r="M25" i="7"/>
  <c r="L25" i="7"/>
  <c r="J25" i="7"/>
  <c r="I25" i="7"/>
  <c r="H25" i="7"/>
  <c r="G25" i="7"/>
  <c r="E25" i="7"/>
  <c r="D25" i="7"/>
  <c r="C25" i="7"/>
  <c r="B25" i="7"/>
  <c r="A25" i="7"/>
  <c r="F25" i="7" s="1"/>
  <c r="S24" i="7"/>
  <c r="R24" i="7"/>
  <c r="Q24" i="7"/>
  <c r="P24" i="7"/>
  <c r="O24" i="7"/>
  <c r="N24" i="7"/>
  <c r="M24" i="7"/>
  <c r="L24" i="7"/>
  <c r="J24" i="7"/>
  <c r="I24" i="7"/>
  <c r="H24" i="7"/>
  <c r="G24" i="7"/>
  <c r="E24" i="7"/>
  <c r="D24" i="7"/>
  <c r="C24" i="7"/>
  <c r="B24" i="7"/>
  <c r="A24" i="7"/>
  <c r="F24" i="7" s="1"/>
  <c r="S23" i="7"/>
  <c r="R23" i="7"/>
  <c r="Q23" i="7"/>
  <c r="P23" i="7"/>
  <c r="O23" i="7"/>
  <c r="N23" i="7"/>
  <c r="M23" i="7"/>
  <c r="L23" i="7"/>
  <c r="J23" i="7"/>
  <c r="I23" i="7"/>
  <c r="H23" i="7"/>
  <c r="G23" i="7"/>
  <c r="E23" i="7"/>
  <c r="D23" i="7"/>
  <c r="C23" i="7"/>
  <c r="B23" i="7"/>
  <c r="A23" i="7"/>
  <c r="F23" i="7" s="1"/>
  <c r="S22" i="7"/>
  <c r="R22" i="7"/>
  <c r="Q22" i="7"/>
  <c r="P22" i="7"/>
  <c r="O22" i="7"/>
  <c r="N22" i="7"/>
  <c r="M22" i="7"/>
  <c r="L22" i="7"/>
  <c r="J22" i="7"/>
  <c r="I22" i="7"/>
  <c r="H22" i="7"/>
  <c r="G22" i="7"/>
  <c r="E22" i="7"/>
  <c r="D22" i="7"/>
  <c r="C22" i="7"/>
  <c r="B22" i="7"/>
  <c r="A22" i="7"/>
  <c r="F22" i="7" s="1"/>
  <c r="S21" i="7"/>
  <c r="R21" i="7"/>
  <c r="Q21" i="7"/>
  <c r="P21" i="7"/>
  <c r="O21" i="7"/>
  <c r="N21" i="7"/>
  <c r="M21" i="7"/>
  <c r="L21" i="7"/>
  <c r="J21" i="7"/>
  <c r="I21" i="7"/>
  <c r="H21" i="7"/>
  <c r="G21" i="7"/>
  <c r="E21" i="7"/>
  <c r="D21" i="7"/>
  <c r="C21" i="7"/>
  <c r="B21" i="7"/>
  <c r="A21" i="7"/>
  <c r="F21" i="7" s="1"/>
  <c r="S20" i="7"/>
  <c r="R20" i="7"/>
  <c r="Q20" i="7"/>
  <c r="P20" i="7"/>
  <c r="O20" i="7"/>
  <c r="N20" i="7"/>
  <c r="M20" i="7"/>
  <c r="L20" i="7"/>
  <c r="J20" i="7"/>
  <c r="I20" i="7"/>
  <c r="H20" i="7"/>
  <c r="G20" i="7"/>
  <c r="E20" i="7"/>
  <c r="D20" i="7"/>
  <c r="C20" i="7"/>
  <c r="B20" i="7"/>
  <c r="A20" i="7"/>
  <c r="F20" i="7" s="1"/>
  <c r="S19" i="7"/>
  <c r="R19" i="7"/>
  <c r="Q19" i="7"/>
  <c r="P19" i="7"/>
  <c r="O19" i="7"/>
  <c r="N19" i="7"/>
  <c r="M19" i="7"/>
  <c r="L19" i="7"/>
  <c r="J19" i="7"/>
  <c r="I19" i="7"/>
  <c r="H19" i="7"/>
  <c r="G19" i="7"/>
  <c r="E19" i="7"/>
  <c r="D19" i="7"/>
  <c r="C19" i="7"/>
  <c r="B19" i="7"/>
  <c r="A19" i="7"/>
  <c r="F19" i="7" s="1"/>
  <c r="S18" i="7"/>
  <c r="R18" i="7"/>
  <c r="Q18" i="7"/>
  <c r="P18" i="7"/>
  <c r="O18" i="7"/>
  <c r="N18" i="7"/>
  <c r="M18" i="7"/>
  <c r="L18" i="7"/>
  <c r="J18" i="7"/>
  <c r="I18" i="7"/>
  <c r="H18" i="7"/>
  <c r="G18" i="7"/>
  <c r="E18" i="7"/>
  <c r="D18" i="7"/>
  <c r="C18" i="7"/>
  <c r="B18" i="7"/>
  <c r="A18" i="7"/>
  <c r="F18" i="7" s="1"/>
  <c r="S17" i="7"/>
  <c r="R17" i="7"/>
  <c r="Q17" i="7"/>
  <c r="P17" i="7"/>
  <c r="O17" i="7"/>
  <c r="N17" i="7"/>
  <c r="M17" i="7"/>
  <c r="L17" i="7"/>
  <c r="J17" i="7"/>
  <c r="I17" i="7"/>
  <c r="H17" i="7"/>
  <c r="G17" i="7"/>
  <c r="E17" i="7"/>
  <c r="D17" i="7"/>
  <c r="C17" i="7"/>
  <c r="B17" i="7"/>
  <c r="A17" i="7"/>
  <c r="F17" i="7" s="1"/>
  <c r="S16" i="7"/>
  <c r="R16" i="7"/>
  <c r="Q16" i="7"/>
  <c r="P16" i="7"/>
  <c r="O16" i="7"/>
  <c r="N16" i="7"/>
  <c r="M16" i="7"/>
  <c r="L16" i="7"/>
  <c r="J16" i="7"/>
  <c r="I16" i="7"/>
  <c r="H16" i="7"/>
  <c r="G16" i="7"/>
  <c r="E16" i="7"/>
  <c r="D16" i="7"/>
  <c r="C16" i="7"/>
  <c r="B16" i="7"/>
  <c r="A16" i="7"/>
  <c r="F16" i="7" s="1"/>
  <c r="S15" i="7"/>
  <c r="R15" i="7"/>
  <c r="Q15" i="7"/>
  <c r="P15" i="7"/>
  <c r="O15" i="7"/>
  <c r="N15" i="7"/>
  <c r="M15" i="7"/>
  <c r="L15" i="7"/>
  <c r="J15" i="7"/>
  <c r="I15" i="7"/>
  <c r="H15" i="7"/>
  <c r="G15" i="7"/>
  <c r="E15" i="7"/>
  <c r="D15" i="7"/>
  <c r="C15" i="7"/>
  <c r="B15" i="7"/>
  <c r="A15" i="7"/>
  <c r="F15" i="7" s="1"/>
  <c r="S14" i="7"/>
  <c r="R14" i="7"/>
  <c r="Q14" i="7"/>
  <c r="P14" i="7"/>
  <c r="O14" i="7"/>
  <c r="N14" i="7"/>
  <c r="M14" i="7"/>
  <c r="L14" i="7"/>
  <c r="J14" i="7"/>
  <c r="I14" i="7"/>
  <c r="H14" i="7"/>
  <c r="G14" i="7"/>
  <c r="E14" i="7"/>
  <c r="D14" i="7"/>
  <c r="C14" i="7"/>
  <c r="B14" i="7"/>
  <c r="A14" i="7"/>
  <c r="F14" i="7" s="1"/>
  <c r="S13" i="7"/>
  <c r="R13" i="7"/>
  <c r="Q13" i="7"/>
  <c r="P13" i="7"/>
  <c r="O13" i="7"/>
  <c r="N13" i="7"/>
  <c r="M13" i="7"/>
  <c r="L13" i="7"/>
  <c r="J13" i="7"/>
  <c r="I13" i="7"/>
  <c r="H13" i="7"/>
  <c r="G13" i="7"/>
  <c r="E13" i="7"/>
  <c r="D13" i="7"/>
  <c r="C13" i="7"/>
  <c r="B13" i="7"/>
  <c r="A13" i="7"/>
  <c r="F13" i="7" s="1"/>
  <c r="S12" i="7"/>
  <c r="R12" i="7"/>
  <c r="Q12" i="7"/>
  <c r="P12" i="7"/>
  <c r="O12" i="7"/>
  <c r="N12" i="7"/>
  <c r="M12" i="7"/>
  <c r="L12" i="7"/>
  <c r="J12" i="7"/>
  <c r="I12" i="7"/>
  <c r="H12" i="7"/>
  <c r="G12" i="7"/>
  <c r="E12" i="7"/>
  <c r="D12" i="7"/>
  <c r="C12" i="7"/>
  <c r="B12" i="7"/>
  <c r="A12" i="7"/>
  <c r="F12" i="7" s="1"/>
  <c r="S11" i="7"/>
  <c r="R11" i="7"/>
  <c r="Q11" i="7"/>
  <c r="P11" i="7"/>
  <c r="O11" i="7"/>
  <c r="N11" i="7"/>
  <c r="M11" i="7"/>
  <c r="L11" i="7"/>
  <c r="J11" i="7"/>
  <c r="I11" i="7"/>
  <c r="H11" i="7"/>
  <c r="G11" i="7"/>
  <c r="E11" i="7"/>
  <c r="D11" i="7"/>
  <c r="C11" i="7"/>
  <c r="B11" i="7"/>
  <c r="A11" i="7"/>
  <c r="F11" i="7" s="1"/>
  <c r="S10" i="7"/>
  <c r="R10" i="7"/>
  <c r="Q10" i="7"/>
  <c r="P10" i="7"/>
  <c r="O10" i="7"/>
  <c r="N10" i="7"/>
  <c r="M10" i="7"/>
  <c r="L10" i="7"/>
  <c r="J10" i="7"/>
  <c r="I10" i="7"/>
  <c r="H10" i="7"/>
  <c r="G10" i="7"/>
  <c r="E10" i="7"/>
  <c r="D10" i="7"/>
  <c r="C10" i="7"/>
  <c r="B10" i="7"/>
  <c r="A10" i="7"/>
  <c r="F10" i="7" s="1"/>
  <c r="S9" i="7"/>
  <c r="R9" i="7"/>
  <c r="Q9" i="7"/>
  <c r="P9" i="7"/>
  <c r="O9" i="7"/>
  <c r="N9" i="7"/>
  <c r="M9" i="7"/>
  <c r="L9" i="7"/>
  <c r="J9" i="7"/>
  <c r="I9" i="7"/>
  <c r="H9" i="7"/>
  <c r="G9" i="7"/>
  <c r="E9" i="7"/>
  <c r="D9" i="7"/>
  <c r="C9" i="7"/>
  <c r="B9" i="7"/>
  <c r="A9" i="7"/>
  <c r="F9" i="7" s="1"/>
  <c r="S8" i="7"/>
  <c r="R8" i="7"/>
  <c r="Q8" i="7"/>
  <c r="P8" i="7"/>
  <c r="O8" i="7"/>
  <c r="N8" i="7"/>
  <c r="M8" i="7"/>
  <c r="L8" i="7"/>
  <c r="J8" i="7"/>
  <c r="I8" i="7"/>
  <c r="H8" i="7"/>
  <c r="G8" i="7"/>
  <c r="E8" i="7"/>
  <c r="D8" i="7"/>
  <c r="C8" i="7"/>
  <c r="B8" i="7"/>
  <c r="A8" i="7"/>
  <c r="F8" i="7" s="1"/>
  <c r="S7" i="7"/>
  <c r="R7" i="7"/>
  <c r="Q7" i="7"/>
  <c r="P7" i="7"/>
  <c r="O7" i="7"/>
  <c r="N7" i="7"/>
  <c r="M7" i="7"/>
  <c r="L7" i="7"/>
  <c r="J7" i="7"/>
  <c r="I7" i="7"/>
  <c r="H7" i="7"/>
  <c r="G7" i="7"/>
  <c r="E7" i="7"/>
  <c r="D7" i="7"/>
  <c r="C7" i="7"/>
  <c r="B7" i="7"/>
  <c r="A7" i="7"/>
  <c r="F7" i="7" s="1"/>
  <c r="S6" i="7"/>
  <c r="R6" i="7"/>
  <c r="Q6" i="7"/>
  <c r="P6" i="7"/>
  <c r="O6" i="7"/>
  <c r="N6" i="7"/>
  <c r="M6" i="7"/>
  <c r="L6" i="7"/>
  <c r="J6" i="7"/>
  <c r="I6" i="7"/>
  <c r="H6" i="7"/>
  <c r="G6" i="7"/>
  <c r="E6" i="7"/>
  <c r="D6" i="7"/>
  <c r="C6" i="7"/>
  <c r="B6" i="7"/>
  <c r="A6" i="7"/>
  <c r="F6" i="7" s="1"/>
  <c r="S5" i="7"/>
  <c r="R5" i="7"/>
  <c r="Q5" i="7"/>
  <c r="P5" i="7"/>
  <c r="O5" i="7"/>
  <c r="N5" i="7"/>
  <c r="M5" i="7"/>
  <c r="L5" i="7"/>
  <c r="J5" i="7"/>
  <c r="I5" i="7"/>
  <c r="H5" i="7"/>
  <c r="G5" i="7"/>
  <c r="E5" i="7"/>
  <c r="D5" i="7"/>
  <c r="C5" i="7"/>
  <c r="B5" i="7"/>
  <c r="A5" i="7"/>
  <c r="F5" i="7" s="1"/>
  <c r="S4" i="7"/>
  <c r="R4" i="7"/>
  <c r="Q4" i="7"/>
  <c r="P4" i="7"/>
  <c r="O4" i="7"/>
  <c r="N4" i="7"/>
  <c r="M4" i="7"/>
  <c r="L4" i="7"/>
  <c r="J4" i="7"/>
  <c r="I4" i="7"/>
  <c r="H4" i="7"/>
  <c r="G4" i="7"/>
  <c r="E4" i="7"/>
  <c r="D4" i="7"/>
  <c r="C4" i="7"/>
  <c r="B4" i="7"/>
  <c r="A4" i="7"/>
  <c r="F4" i="7" s="1"/>
  <c r="S3" i="7"/>
  <c r="R3" i="7"/>
  <c r="Q3" i="7"/>
  <c r="P3" i="7"/>
  <c r="O3" i="7"/>
  <c r="N3" i="7"/>
  <c r="M3" i="7"/>
  <c r="L3" i="7"/>
  <c r="J3" i="7"/>
  <c r="I3" i="7"/>
  <c r="H3" i="7"/>
  <c r="G3" i="7"/>
  <c r="E3" i="7"/>
  <c r="D3" i="7"/>
  <c r="C3" i="7"/>
  <c r="B3" i="7"/>
  <c r="A3" i="7"/>
  <c r="F3" i="7" s="1"/>
  <c r="S2" i="7"/>
  <c r="R2" i="7"/>
  <c r="Q2" i="7"/>
  <c r="P2" i="7"/>
  <c r="O2" i="7"/>
  <c r="N2" i="7"/>
  <c r="M2" i="7"/>
  <c r="L2" i="7"/>
  <c r="J2" i="7"/>
  <c r="I2" i="7"/>
  <c r="H2" i="7"/>
  <c r="G2" i="7"/>
  <c r="E2" i="7"/>
  <c r="D2" i="7"/>
  <c r="C2" i="7"/>
  <c r="B2" i="7"/>
  <c r="A2" i="7"/>
  <c r="F2" i="7" s="1"/>
  <c r="M5" i="2" l="1"/>
  <c r="L149" i="2" l="1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S147" i="2"/>
  <c r="R147" i="2"/>
  <c r="Q147" i="2"/>
  <c r="P147" i="2"/>
  <c r="O147" i="2"/>
  <c r="N147" i="2"/>
  <c r="L148" i="2"/>
  <c r="M147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M4" i="2"/>
  <c r="DC115" i="2"/>
  <c r="DB115" i="2"/>
  <c r="DA115" i="2"/>
  <c r="CZ115" i="2"/>
  <c r="CY115" i="2"/>
  <c r="CX115" i="2"/>
  <c r="CW115" i="2"/>
  <c r="CV115" i="2"/>
  <c r="CU115" i="2"/>
  <c r="CT115" i="2"/>
  <c r="CS115" i="2"/>
  <c r="DC114" i="2"/>
  <c r="DB114" i="2"/>
  <c r="DA114" i="2"/>
  <c r="CZ114" i="2"/>
  <c r="CY114" i="2"/>
  <c r="CX114" i="2"/>
  <c r="CW114" i="2"/>
  <c r="CV114" i="2"/>
  <c r="CU114" i="2"/>
  <c r="CT114" i="2"/>
  <c r="CS114" i="2"/>
  <c r="DC113" i="2"/>
  <c r="DB113" i="2"/>
  <c r="DA113" i="2"/>
  <c r="CZ113" i="2"/>
  <c r="CY113" i="2"/>
  <c r="CX113" i="2"/>
  <c r="CW113" i="2"/>
  <c r="CV113" i="2"/>
  <c r="CU113" i="2"/>
  <c r="CT113" i="2"/>
  <c r="CS113" i="2"/>
  <c r="DC112" i="2"/>
  <c r="DB112" i="2"/>
  <c r="DA112" i="2"/>
  <c r="CZ112" i="2"/>
  <c r="CY112" i="2"/>
  <c r="CX112" i="2"/>
  <c r="CW112" i="2"/>
  <c r="CV112" i="2"/>
  <c r="CU112" i="2"/>
  <c r="CT112" i="2"/>
  <c r="CS112" i="2"/>
  <c r="DC111" i="2"/>
  <c r="DB111" i="2"/>
  <c r="DA111" i="2"/>
  <c r="CZ111" i="2"/>
  <c r="CY111" i="2"/>
  <c r="CX111" i="2"/>
  <c r="CW111" i="2"/>
  <c r="CV111" i="2"/>
  <c r="CU111" i="2"/>
  <c r="CT111" i="2"/>
  <c r="CS111" i="2"/>
  <c r="DC110" i="2"/>
  <c r="DB110" i="2"/>
  <c r="DA110" i="2"/>
  <c r="CZ110" i="2"/>
  <c r="CY110" i="2"/>
  <c r="CX110" i="2"/>
  <c r="CW110" i="2"/>
  <c r="CV110" i="2"/>
  <c r="CU110" i="2"/>
  <c r="CT110" i="2"/>
  <c r="CS110" i="2"/>
  <c r="DC109" i="2"/>
  <c r="DB109" i="2"/>
  <c r="DA109" i="2"/>
  <c r="CZ109" i="2"/>
  <c r="CY109" i="2"/>
  <c r="CX109" i="2"/>
  <c r="CW109" i="2"/>
  <c r="CV109" i="2"/>
  <c r="CU109" i="2"/>
  <c r="CT109" i="2"/>
  <c r="CS109" i="2"/>
  <c r="DC108" i="2"/>
  <c r="DB108" i="2"/>
  <c r="DA108" i="2"/>
  <c r="CZ108" i="2"/>
  <c r="CY108" i="2"/>
  <c r="CX108" i="2"/>
  <c r="CW108" i="2"/>
  <c r="CV108" i="2"/>
  <c r="CU108" i="2"/>
  <c r="CT108" i="2"/>
  <c r="CS108" i="2"/>
  <c r="DC107" i="2"/>
  <c r="DB107" i="2"/>
  <c r="DA107" i="2"/>
  <c r="CZ107" i="2"/>
  <c r="CY107" i="2"/>
  <c r="CX107" i="2"/>
  <c r="CW107" i="2"/>
  <c r="CV107" i="2"/>
  <c r="CU107" i="2"/>
  <c r="CT107" i="2"/>
  <c r="CS107" i="2"/>
  <c r="DC106" i="2"/>
  <c r="DB106" i="2"/>
  <c r="DA106" i="2"/>
  <c r="CZ106" i="2"/>
  <c r="CY106" i="2"/>
  <c r="CX106" i="2"/>
  <c r="CW106" i="2"/>
  <c r="CV106" i="2"/>
  <c r="CU106" i="2"/>
  <c r="CT106" i="2"/>
  <c r="CS106" i="2"/>
  <c r="DC105" i="2"/>
  <c r="DB105" i="2"/>
  <c r="DA105" i="2"/>
  <c r="CZ105" i="2"/>
  <c r="CY105" i="2"/>
  <c r="CX105" i="2"/>
  <c r="CW105" i="2"/>
  <c r="CV105" i="2"/>
  <c r="CU105" i="2"/>
  <c r="CT105" i="2"/>
  <c r="CS105" i="2"/>
  <c r="DC104" i="2"/>
  <c r="DB104" i="2"/>
  <c r="DA104" i="2"/>
  <c r="CZ104" i="2"/>
  <c r="CY104" i="2"/>
  <c r="CX104" i="2"/>
  <c r="CW104" i="2"/>
  <c r="CV104" i="2"/>
  <c r="CU104" i="2"/>
  <c r="CT104" i="2"/>
  <c r="CS104" i="2"/>
  <c r="DC103" i="2"/>
  <c r="DB103" i="2"/>
  <c r="DA103" i="2"/>
  <c r="CZ103" i="2"/>
  <c r="CY103" i="2"/>
  <c r="CX103" i="2"/>
  <c r="CW103" i="2"/>
  <c r="CV103" i="2"/>
  <c r="CU103" i="2"/>
  <c r="CT103" i="2"/>
  <c r="CS103" i="2"/>
  <c r="DC102" i="2"/>
  <c r="DB102" i="2"/>
  <c r="DA102" i="2"/>
  <c r="CZ102" i="2"/>
  <c r="CY102" i="2"/>
  <c r="CX102" i="2"/>
  <c r="CW102" i="2"/>
  <c r="CV102" i="2"/>
  <c r="CU102" i="2"/>
  <c r="CT102" i="2"/>
  <c r="CS102" i="2"/>
  <c r="DC101" i="2"/>
  <c r="DB101" i="2"/>
  <c r="DA101" i="2"/>
  <c r="CZ101" i="2"/>
  <c r="CY101" i="2"/>
  <c r="CX101" i="2"/>
  <c r="CW101" i="2"/>
  <c r="CV101" i="2"/>
  <c r="CU101" i="2"/>
  <c r="CT101" i="2"/>
  <c r="CS101" i="2"/>
  <c r="DC100" i="2"/>
  <c r="DB100" i="2"/>
  <c r="DA100" i="2"/>
  <c r="CZ100" i="2"/>
  <c r="CY100" i="2"/>
  <c r="CX100" i="2"/>
  <c r="CW100" i="2"/>
  <c r="CV100" i="2"/>
  <c r="CU100" i="2"/>
  <c r="CT100" i="2"/>
  <c r="CS100" i="2"/>
  <c r="DC99" i="2"/>
  <c r="DB99" i="2"/>
  <c r="DA99" i="2"/>
  <c r="CZ99" i="2"/>
  <c r="CY99" i="2"/>
  <c r="CX99" i="2"/>
  <c r="CW99" i="2"/>
  <c r="CV99" i="2"/>
  <c r="CU99" i="2"/>
  <c r="CT99" i="2"/>
  <c r="CS99" i="2"/>
  <c r="DC98" i="2"/>
  <c r="DB98" i="2"/>
  <c r="DA98" i="2"/>
  <c r="CZ98" i="2"/>
  <c r="CY98" i="2"/>
  <c r="CX98" i="2"/>
  <c r="CW98" i="2"/>
  <c r="CV98" i="2"/>
  <c r="CU98" i="2"/>
  <c r="CT98" i="2"/>
  <c r="CS98" i="2"/>
  <c r="DC97" i="2"/>
  <c r="DB97" i="2"/>
  <c r="DA97" i="2"/>
  <c r="CZ97" i="2"/>
  <c r="CY97" i="2"/>
  <c r="CX97" i="2"/>
  <c r="CW97" i="2"/>
  <c r="CV97" i="2"/>
  <c r="CU97" i="2"/>
  <c r="CT97" i="2"/>
  <c r="CS97" i="2"/>
  <c r="DC96" i="2"/>
  <c r="DB96" i="2"/>
  <c r="DA96" i="2"/>
  <c r="CZ96" i="2"/>
  <c r="CY96" i="2"/>
  <c r="CX96" i="2"/>
  <c r="CW96" i="2"/>
  <c r="CV96" i="2"/>
  <c r="CU96" i="2"/>
  <c r="CT96" i="2"/>
  <c r="CS96" i="2"/>
  <c r="DC95" i="2"/>
  <c r="DB95" i="2"/>
  <c r="DA95" i="2"/>
  <c r="CZ95" i="2"/>
  <c r="CY95" i="2"/>
  <c r="CX95" i="2"/>
  <c r="CW95" i="2"/>
  <c r="CV95" i="2"/>
  <c r="CU95" i="2"/>
  <c r="CT95" i="2"/>
  <c r="CS95" i="2"/>
  <c r="DC94" i="2"/>
  <c r="DB94" i="2"/>
  <c r="DA94" i="2"/>
  <c r="CZ94" i="2"/>
  <c r="CY94" i="2"/>
  <c r="CX94" i="2"/>
  <c r="CW94" i="2"/>
  <c r="CV94" i="2"/>
  <c r="CU94" i="2"/>
  <c r="CT94" i="2"/>
  <c r="CS94" i="2"/>
  <c r="DC93" i="2"/>
  <c r="DB93" i="2"/>
  <c r="DA93" i="2"/>
  <c r="CZ93" i="2"/>
  <c r="CY93" i="2"/>
  <c r="CX93" i="2"/>
  <c r="CW93" i="2"/>
  <c r="CV93" i="2"/>
  <c r="CU93" i="2"/>
  <c r="CT93" i="2"/>
  <c r="CS93" i="2"/>
  <c r="DC92" i="2"/>
  <c r="DB92" i="2"/>
  <c r="DA92" i="2"/>
  <c r="CZ92" i="2"/>
  <c r="CY92" i="2"/>
  <c r="CX92" i="2"/>
  <c r="CW92" i="2"/>
  <c r="CV92" i="2"/>
  <c r="CU92" i="2"/>
  <c r="CT92" i="2"/>
  <c r="CS92" i="2"/>
  <c r="DC91" i="2"/>
  <c r="DB91" i="2"/>
  <c r="DA91" i="2"/>
  <c r="CZ91" i="2"/>
  <c r="CY91" i="2"/>
  <c r="CX91" i="2"/>
  <c r="CW91" i="2"/>
  <c r="CV91" i="2"/>
  <c r="CU91" i="2"/>
  <c r="CT91" i="2"/>
  <c r="CS91" i="2"/>
  <c r="DC90" i="2"/>
  <c r="DB90" i="2"/>
  <c r="DA90" i="2"/>
  <c r="CZ90" i="2"/>
  <c r="CY90" i="2"/>
  <c r="CX90" i="2"/>
  <c r="CW90" i="2"/>
  <c r="CV90" i="2"/>
  <c r="CU90" i="2"/>
  <c r="CT90" i="2"/>
  <c r="CS90" i="2"/>
  <c r="DC89" i="2"/>
  <c r="DB89" i="2"/>
  <c r="DA89" i="2"/>
  <c r="CZ89" i="2"/>
  <c r="CY89" i="2"/>
  <c r="CX89" i="2"/>
  <c r="CW89" i="2"/>
  <c r="CV89" i="2"/>
  <c r="CU89" i="2"/>
  <c r="CT89" i="2"/>
  <c r="CS89" i="2"/>
  <c r="DC88" i="2"/>
  <c r="DB88" i="2"/>
  <c r="DA88" i="2"/>
  <c r="CZ88" i="2"/>
  <c r="CY88" i="2"/>
  <c r="CX88" i="2"/>
  <c r="CW88" i="2"/>
  <c r="CV88" i="2"/>
  <c r="CU88" i="2"/>
  <c r="CT88" i="2"/>
  <c r="CS88" i="2"/>
  <c r="DC87" i="2"/>
  <c r="DB87" i="2"/>
  <c r="DA87" i="2"/>
  <c r="CZ87" i="2"/>
  <c r="CY87" i="2"/>
  <c r="CX87" i="2"/>
  <c r="CW87" i="2"/>
  <c r="CV87" i="2"/>
  <c r="CU87" i="2"/>
  <c r="CT87" i="2"/>
  <c r="CS87" i="2"/>
  <c r="DC86" i="2"/>
  <c r="DB86" i="2"/>
  <c r="DA86" i="2"/>
  <c r="CZ86" i="2"/>
  <c r="CY86" i="2"/>
  <c r="CX86" i="2"/>
  <c r="CW86" i="2"/>
  <c r="CV86" i="2"/>
  <c r="CU86" i="2"/>
  <c r="CT86" i="2"/>
  <c r="CS86" i="2"/>
  <c r="DC85" i="2"/>
  <c r="DB85" i="2"/>
  <c r="DA85" i="2"/>
  <c r="CZ85" i="2"/>
  <c r="CY85" i="2"/>
  <c r="CX85" i="2"/>
  <c r="CW85" i="2"/>
  <c r="CV85" i="2"/>
  <c r="CU85" i="2"/>
  <c r="CT85" i="2"/>
  <c r="CS85" i="2"/>
  <c r="DC84" i="2"/>
  <c r="DB84" i="2"/>
  <c r="DA84" i="2"/>
  <c r="CZ84" i="2"/>
  <c r="CY84" i="2"/>
  <c r="CX84" i="2"/>
  <c r="CW84" i="2"/>
  <c r="CV84" i="2"/>
  <c r="CU84" i="2"/>
  <c r="CT84" i="2"/>
  <c r="CS84" i="2"/>
  <c r="DC83" i="2"/>
  <c r="DB83" i="2"/>
  <c r="DA83" i="2"/>
  <c r="CZ83" i="2"/>
  <c r="CY83" i="2"/>
  <c r="CX83" i="2"/>
  <c r="CW83" i="2"/>
  <c r="CV83" i="2"/>
  <c r="CU83" i="2"/>
  <c r="CT83" i="2"/>
  <c r="CS83" i="2"/>
  <c r="DC82" i="2"/>
  <c r="DB82" i="2"/>
  <c r="DA82" i="2"/>
  <c r="CZ82" i="2"/>
  <c r="CY82" i="2"/>
  <c r="CX82" i="2"/>
  <c r="CW82" i="2"/>
  <c r="CV82" i="2"/>
  <c r="CU82" i="2"/>
  <c r="CT82" i="2"/>
  <c r="CS82" i="2"/>
  <c r="DC81" i="2"/>
  <c r="DB81" i="2"/>
  <c r="DA81" i="2"/>
  <c r="CZ81" i="2"/>
  <c r="CY81" i="2"/>
  <c r="CX81" i="2"/>
  <c r="CW81" i="2"/>
  <c r="CV81" i="2"/>
  <c r="CU81" i="2"/>
  <c r="CT81" i="2"/>
  <c r="CS81" i="2"/>
  <c r="DC80" i="2"/>
  <c r="DB80" i="2"/>
  <c r="DA80" i="2"/>
  <c r="CZ80" i="2"/>
  <c r="CY80" i="2"/>
  <c r="CX80" i="2"/>
  <c r="CW80" i="2"/>
  <c r="CV80" i="2"/>
  <c r="CU80" i="2"/>
  <c r="CT80" i="2"/>
  <c r="CS80" i="2"/>
  <c r="DC79" i="2"/>
  <c r="DB79" i="2"/>
  <c r="DA79" i="2"/>
  <c r="CZ79" i="2"/>
  <c r="CY79" i="2"/>
  <c r="CX79" i="2"/>
  <c r="CW79" i="2"/>
  <c r="CV79" i="2"/>
  <c r="CU79" i="2"/>
  <c r="CT79" i="2"/>
  <c r="CS79" i="2"/>
  <c r="DC78" i="2"/>
  <c r="DB78" i="2"/>
  <c r="DA78" i="2"/>
  <c r="CZ78" i="2"/>
  <c r="CY78" i="2"/>
  <c r="CX78" i="2"/>
  <c r="CW78" i="2"/>
  <c r="CV78" i="2"/>
  <c r="CU78" i="2"/>
  <c r="CT78" i="2"/>
  <c r="CS78" i="2"/>
  <c r="DC77" i="2"/>
  <c r="DB77" i="2"/>
  <c r="DA77" i="2"/>
  <c r="CZ77" i="2"/>
  <c r="CY77" i="2"/>
  <c r="CX77" i="2"/>
  <c r="CW77" i="2"/>
  <c r="CV77" i="2"/>
  <c r="CU77" i="2"/>
  <c r="CT77" i="2"/>
  <c r="CS77" i="2"/>
  <c r="DC76" i="2"/>
  <c r="DB76" i="2"/>
  <c r="DA76" i="2"/>
  <c r="CZ76" i="2"/>
  <c r="CY76" i="2"/>
  <c r="CX76" i="2"/>
  <c r="CW76" i="2"/>
  <c r="CV76" i="2"/>
  <c r="CU76" i="2"/>
  <c r="CT76" i="2"/>
  <c r="CS76" i="2"/>
  <c r="DC75" i="2"/>
  <c r="DB75" i="2"/>
  <c r="DA75" i="2"/>
  <c r="CZ75" i="2"/>
  <c r="CY75" i="2"/>
  <c r="CX75" i="2"/>
  <c r="CW75" i="2"/>
  <c r="CV75" i="2"/>
  <c r="CU75" i="2"/>
  <c r="CT75" i="2"/>
  <c r="CS75" i="2"/>
  <c r="DC74" i="2"/>
  <c r="DB74" i="2"/>
  <c r="DA74" i="2"/>
  <c r="CZ74" i="2"/>
  <c r="CY74" i="2"/>
  <c r="CX74" i="2"/>
  <c r="CW74" i="2"/>
  <c r="CV74" i="2"/>
  <c r="CU74" i="2"/>
  <c r="CT74" i="2"/>
  <c r="CS74" i="2"/>
  <c r="DC73" i="2"/>
  <c r="DB73" i="2"/>
  <c r="DA73" i="2"/>
  <c r="CZ73" i="2"/>
  <c r="CY73" i="2"/>
  <c r="CX73" i="2"/>
  <c r="CW73" i="2"/>
  <c r="CV73" i="2"/>
  <c r="CU73" i="2"/>
  <c r="CT73" i="2"/>
  <c r="CS73" i="2"/>
  <c r="DC72" i="2"/>
  <c r="DB72" i="2"/>
  <c r="DA72" i="2"/>
  <c r="CZ72" i="2"/>
  <c r="CY72" i="2"/>
  <c r="CX72" i="2"/>
  <c r="CW72" i="2"/>
  <c r="CV72" i="2"/>
  <c r="CU72" i="2"/>
  <c r="CT72" i="2"/>
  <c r="CS72" i="2"/>
  <c r="DC71" i="2"/>
  <c r="DB71" i="2"/>
  <c r="DA71" i="2"/>
  <c r="CZ71" i="2"/>
  <c r="CY71" i="2"/>
  <c r="CX71" i="2"/>
  <c r="CW71" i="2"/>
  <c r="CV71" i="2"/>
  <c r="CU71" i="2"/>
  <c r="CT71" i="2"/>
  <c r="CS71" i="2"/>
  <c r="DC70" i="2"/>
  <c r="DB70" i="2"/>
  <c r="DA70" i="2"/>
  <c r="CZ70" i="2"/>
  <c r="CY70" i="2"/>
  <c r="CX70" i="2"/>
  <c r="CW70" i="2"/>
  <c r="CV70" i="2"/>
  <c r="CU70" i="2"/>
  <c r="CT70" i="2"/>
  <c r="CS70" i="2"/>
  <c r="DC69" i="2"/>
  <c r="DB69" i="2"/>
  <c r="DA69" i="2"/>
  <c r="CZ69" i="2"/>
  <c r="CY69" i="2"/>
  <c r="CX69" i="2"/>
  <c r="CW69" i="2"/>
  <c r="CV69" i="2"/>
  <c r="CU69" i="2"/>
  <c r="CT69" i="2"/>
  <c r="CS69" i="2"/>
  <c r="DC68" i="2"/>
  <c r="DB68" i="2"/>
  <c r="DA68" i="2"/>
  <c r="CZ68" i="2"/>
  <c r="CY68" i="2"/>
  <c r="CX68" i="2"/>
  <c r="CW68" i="2"/>
  <c r="CV68" i="2"/>
  <c r="CU68" i="2"/>
  <c r="CT68" i="2"/>
  <c r="CS68" i="2"/>
  <c r="DC67" i="2"/>
  <c r="DB67" i="2"/>
  <c r="DA67" i="2"/>
  <c r="CZ67" i="2"/>
  <c r="CY67" i="2"/>
  <c r="CX67" i="2"/>
  <c r="CW67" i="2"/>
  <c r="CV67" i="2"/>
  <c r="CU67" i="2"/>
  <c r="CT67" i="2"/>
  <c r="CS67" i="2"/>
  <c r="DC66" i="2"/>
  <c r="DB66" i="2"/>
  <c r="DA66" i="2"/>
  <c r="CZ66" i="2"/>
  <c r="CY66" i="2"/>
  <c r="CX66" i="2"/>
  <c r="CW66" i="2"/>
  <c r="CV66" i="2"/>
  <c r="CU66" i="2"/>
  <c r="CT66" i="2"/>
  <c r="CS66" i="2"/>
  <c r="DC65" i="2"/>
  <c r="DB65" i="2"/>
  <c r="DA65" i="2"/>
  <c r="CZ65" i="2"/>
  <c r="CY65" i="2"/>
  <c r="CX65" i="2"/>
  <c r="CW65" i="2"/>
  <c r="CV65" i="2"/>
  <c r="CU65" i="2"/>
  <c r="CT65" i="2"/>
  <c r="CS65" i="2"/>
  <c r="DC64" i="2"/>
  <c r="DB64" i="2"/>
  <c r="DA64" i="2"/>
  <c r="CZ64" i="2"/>
  <c r="CY64" i="2"/>
  <c r="CX64" i="2"/>
  <c r="CW64" i="2"/>
  <c r="CV64" i="2"/>
  <c r="CU64" i="2"/>
  <c r="CT64" i="2"/>
  <c r="CS64" i="2"/>
  <c r="DC63" i="2"/>
  <c r="DB63" i="2"/>
  <c r="DA63" i="2"/>
  <c r="CZ63" i="2"/>
  <c r="CY63" i="2"/>
  <c r="CX63" i="2"/>
  <c r="CW63" i="2"/>
  <c r="CV63" i="2"/>
  <c r="CU63" i="2"/>
  <c r="CT63" i="2"/>
  <c r="CS63" i="2"/>
  <c r="DC62" i="2"/>
  <c r="DB62" i="2"/>
  <c r="DA62" i="2"/>
  <c r="CZ62" i="2"/>
  <c r="CY62" i="2"/>
  <c r="CX62" i="2"/>
  <c r="CW62" i="2"/>
  <c r="CV62" i="2"/>
  <c r="CU62" i="2"/>
  <c r="CT62" i="2"/>
  <c r="CS62" i="2"/>
  <c r="DC61" i="2"/>
  <c r="DB61" i="2"/>
  <c r="DA61" i="2"/>
  <c r="CZ61" i="2"/>
  <c r="CY61" i="2"/>
  <c r="CX61" i="2"/>
  <c r="CW61" i="2"/>
  <c r="CV61" i="2"/>
  <c r="CU61" i="2"/>
  <c r="CT61" i="2"/>
  <c r="CS61" i="2"/>
  <c r="DC60" i="2"/>
  <c r="DB60" i="2"/>
  <c r="DA60" i="2"/>
  <c r="CZ60" i="2"/>
  <c r="CY60" i="2"/>
  <c r="CX60" i="2"/>
  <c r="CW60" i="2"/>
  <c r="CV60" i="2"/>
  <c r="CU60" i="2"/>
  <c r="CT60" i="2"/>
  <c r="CS60" i="2"/>
  <c r="DC59" i="2"/>
  <c r="DB59" i="2"/>
  <c r="DA59" i="2"/>
  <c r="CZ59" i="2"/>
  <c r="CY59" i="2"/>
  <c r="CX59" i="2"/>
  <c r="CW59" i="2"/>
  <c r="CV59" i="2"/>
  <c r="CU59" i="2"/>
  <c r="CT59" i="2"/>
  <c r="CS59" i="2"/>
  <c r="DC58" i="2"/>
  <c r="DB58" i="2"/>
  <c r="DA58" i="2"/>
  <c r="CZ58" i="2"/>
  <c r="CY58" i="2"/>
  <c r="CX58" i="2"/>
  <c r="CW58" i="2"/>
  <c r="CV58" i="2"/>
  <c r="CU58" i="2"/>
  <c r="CT58" i="2"/>
  <c r="CS58" i="2"/>
  <c r="DC57" i="2"/>
  <c r="DB57" i="2"/>
  <c r="DA57" i="2"/>
  <c r="CZ57" i="2"/>
  <c r="CY57" i="2"/>
  <c r="CX57" i="2"/>
  <c r="CW57" i="2"/>
  <c r="CV57" i="2"/>
  <c r="CU57" i="2"/>
  <c r="CT57" i="2"/>
  <c r="CS57" i="2"/>
  <c r="DC56" i="2"/>
  <c r="DB56" i="2"/>
  <c r="DA56" i="2"/>
  <c r="CZ56" i="2"/>
  <c r="CY56" i="2"/>
  <c r="CX56" i="2"/>
  <c r="CW56" i="2"/>
  <c r="CV56" i="2"/>
  <c r="CU56" i="2"/>
  <c r="CT56" i="2"/>
  <c r="CS56" i="2"/>
  <c r="DC55" i="2"/>
  <c r="DB55" i="2"/>
  <c r="DA55" i="2"/>
  <c r="CZ55" i="2"/>
  <c r="CY55" i="2"/>
  <c r="CX55" i="2"/>
  <c r="CW55" i="2"/>
  <c r="CV55" i="2"/>
  <c r="CU55" i="2"/>
  <c r="CT55" i="2"/>
  <c r="CS55" i="2"/>
  <c r="DC54" i="2"/>
  <c r="DB54" i="2"/>
  <c r="DA54" i="2"/>
  <c r="CZ54" i="2"/>
  <c r="CY54" i="2"/>
  <c r="CX54" i="2"/>
  <c r="CW54" i="2"/>
  <c r="CV54" i="2"/>
  <c r="CU54" i="2"/>
  <c r="CT54" i="2"/>
  <c r="CS54" i="2"/>
  <c r="DC53" i="2"/>
  <c r="DB53" i="2"/>
  <c r="DA53" i="2"/>
  <c r="CZ53" i="2"/>
  <c r="CY53" i="2"/>
  <c r="CX53" i="2"/>
  <c r="CW53" i="2"/>
  <c r="CV53" i="2"/>
  <c r="CU53" i="2"/>
  <c r="CT53" i="2"/>
  <c r="CS53" i="2"/>
  <c r="DC52" i="2"/>
  <c r="DB52" i="2"/>
  <c r="DA52" i="2"/>
  <c r="CZ52" i="2"/>
  <c r="CY52" i="2"/>
  <c r="CX52" i="2"/>
  <c r="CW52" i="2"/>
  <c r="CV52" i="2"/>
  <c r="CU52" i="2"/>
  <c r="CT52" i="2"/>
  <c r="CS52" i="2"/>
  <c r="DC51" i="2"/>
  <c r="DB51" i="2"/>
  <c r="DA51" i="2"/>
  <c r="CZ51" i="2"/>
  <c r="CY51" i="2"/>
  <c r="CX51" i="2"/>
  <c r="CW51" i="2"/>
  <c r="CV51" i="2"/>
  <c r="CU51" i="2"/>
  <c r="CT51" i="2"/>
  <c r="CS51" i="2"/>
  <c r="DC50" i="2"/>
  <c r="DB50" i="2"/>
  <c r="DA50" i="2"/>
  <c r="CZ50" i="2"/>
  <c r="CY50" i="2"/>
  <c r="CX50" i="2"/>
  <c r="CW50" i="2"/>
  <c r="CV50" i="2"/>
  <c r="CU50" i="2"/>
  <c r="CT50" i="2"/>
  <c r="CS50" i="2"/>
  <c r="DC49" i="2"/>
  <c r="DB49" i="2"/>
  <c r="DA49" i="2"/>
  <c r="CZ49" i="2"/>
  <c r="CY49" i="2"/>
  <c r="CX49" i="2"/>
  <c r="CW49" i="2"/>
  <c r="CV49" i="2"/>
  <c r="CU49" i="2"/>
  <c r="CT49" i="2"/>
  <c r="CS49" i="2"/>
  <c r="DC48" i="2"/>
  <c r="DB48" i="2"/>
  <c r="DA48" i="2"/>
  <c r="CZ48" i="2"/>
  <c r="CY48" i="2"/>
  <c r="CX48" i="2"/>
  <c r="CW48" i="2"/>
  <c r="CV48" i="2"/>
  <c r="CU48" i="2"/>
  <c r="CT48" i="2"/>
  <c r="CS48" i="2"/>
  <c r="DC47" i="2"/>
  <c r="DB47" i="2"/>
  <c r="DA47" i="2"/>
  <c r="CZ47" i="2"/>
  <c r="CY47" i="2"/>
  <c r="CX47" i="2"/>
  <c r="CW47" i="2"/>
  <c r="CV47" i="2"/>
  <c r="CU47" i="2"/>
  <c r="CT47" i="2"/>
  <c r="CS47" i="2"/>
  <c r="DC46" i="2"/>
  <c r="DB46" i="2"/>
  <c r="DA46" i="2"/>
  <c r="CZ46" i="2"/>
  <c r="CY46" i="2"/>
  <c r="CX46" i="2"/>
  <c r="CW46" i="2"/>
  <c r="CV46" i="2"/>
  <c r="CU46" i="2"/>
  <c r="CT46" i="2"/>
  <c r="CS46" i="2"/>
  <c r="DC45" i="2"/>
  <c r="DB45" i="2"/>
  <c r="DA45" i="2"/>
  <c r="CZ45" i="2"/>
  <c r="CY45" i="2"/>
  <c r="CX45" i="2"/>
  <c r="CW45" i="2"/>
  <c r="CV45" i="2"/>
  <c r="CU45" i="2"/>
  <c r="CT45" i="2"/>
  <c r="CS45" i="2"/>
  <c r="DC44" i="2"/>
  <c r="DB44" i="2"/>
  <c r="DA44" i="2"/>
  <c r="CZ44" i="2"/>
  <c r="CY44" i="2"/>
  <c r="CX44" i="2"/>
  <c r="CW44" i="2"/>
  <c r="CV44" i="2"/>
  <c r="CU44" i="2"/>
  <c r="CT44" i="2"/>
  <c r="CS44" i="2"/>
  <c r="DC43" i="2"/>
  <c r="DB43" i="2"/>
  <c r="DA43" i="2"/>
  <c r="CZ43" i="2"/>
  <c r="CY43" i="2"/>
  <c r="CX43" i="2"/>
  <c r="CW43" i="2"/>
  <c r="CV43" i="2"/>
  <c r="CU43" i="2"/>
  <c r="CT43" i="2"/>
  <c r="CS43" i="2"/>
  <c r="DC42" i="2"/>
  <c r="DB42" i="2"/>
  <c r="DA42" i="2"/>
  <c r="CZ42" i="2"/>
  <c r="CY42" i="2"/>
  <c r="CX42" i="2"/>
  <c r="CW42" i="2"/>
  <c r="CV42" i="2"/>
  <c r="CU42" i="2"/>
  <c r="CT42" i="2"/>
  <c r="CS42" i="2"/>
  <c r="DC41" i="2"/>
  <c r="DB41" i="2"/>
  <c r="DA41" i="2"/>
  <c r="CZ41" i="2"/>
  <c r="CY41" i="2"/>
  <c r="CX41" i="2"/>
  <c r="CW41" i="2"/>
  <c r="CV41" i="2"/>
  <c r="CU41" i="2"/>
  <c r="CT41" i="2"/>
  <c r="CS41" i="2"/>
  <c r="DC40" i="2"/>
  <c r="DB40" i="2"/>
  <c r="DA40" i="2"/>
  <c r="CZ40" i="2"/>
  <c r="CY40" i="2"/>
  <c r="CX40" i="2"/>
  <c r="CW40" i="2"/>
  <c r="CV40" i="2"/>
  <c r="CU40" i="2"/>
  <c r="CT40" i="2"/>
  <c r="CS40" i="2"/>
  <c r="DC39" i="2"/>
  <c r="DB39" i="2"/>
  <c r="DA39" i="2"/>
  <c r="CZ39" i="2"/>
  <c r="CY39" i="2"/>
  <c r="CX39" i="2"/>
  <c r="CW39" i="2"/>
  <c r="CV39" i="2"/>
  <c r="CU39" i="2"/>
  <c r="CT39" i="2"/>
  <c r="CS39" i="2"/>
  <c r="DC38" i="2"/>
  <c r="DB38" i="2"/>
  <c r="DA38" i="2"/>
  <c r="CZ38" i="2"/>
  <c r="CY38" i="2"/>
  <c r="CX38" i="2"/>
  <c r="CW38" i="2"/>
  <c r="CV38" i="2"/>
  <c r="CU38" i="2"/>
  <c r="CT38" i="2"/>
  <c r="CS38" i="2"/>
  <c r="DC37" i="2"/>
  <c r="DB37" i="2"/>
  <c r="DA37" i="2"/>
  <c r="CZ37" i="2"/>
  <c r="CY37" i="2"/>
  <c r="CX37" i="2"/>
  <c r="CW37" i="2"/>
  <c r="CV37" i="2"/>
  <c r="CU37" i="2"/>
  <c r="CT37" i="2"/>
  <c r="CS37" i="2"/>
  <c r="DC36" i="2"/>
  <c r="DB36" i="2"/>
  <c r="DA36" i="2"/>
  <c r="CZ36" i="2"/>
  <c r="CY36" i="2"/>
  <c r="CX36" i="2"/>
  <c r="CW36" i="2"/>
  <c r="CV36" i="2"/>
  <c r="CU36" i="2"/>
  <c r="CT36" i="2"/>
  <c r="CS36" i="2"/>
  <c r="DC35" i="2"/>
  <c r="DB35" i="2"/>
  <c r="DA35" i="2"/>
  <c r="CZ35" i="2"/>
  <c r="CY35" i="2"/>
  <c r="CX35" i="2"/>
  <c r="CW35" i="2"/>
  <c r="CV35" i="2"/>
  <c r="CU35" i="2"/>
  <c r="CT35" i="2"/>
  <c r="CS35" i="2"/>
  <c r="DC34" i="2"/>
  <c r="DB34" i="2"/>
  <c r="DA34" i="2"/>
  <c r="CZ34" i="2"/>
  <c r="CY34" i="2"/>
  <c r="CX34" i="2"/>
  <c r="CW34" i="2"/>
  <c r="CV34" i="2"/>
  <c r="CU34" i="2"/>
  <c r="CT34" i="2"/>
  <c r="CS34" i="2"/>
  <c r="DC33" i="2"/>
  <c r="DB33" i="2"/>
  <c r="DA33" i="2"/>
  <c r="CZ33" i="2"/>
  <c r="CY33" i="2"/>
  <c r="CX33" i="2"/>
  <c r="CW33" i="2"/>
  <c r="CV33" i="2"/>
  <c r="CU33" i="2"/>
  <c r="CT33" i="2"/>
  <c r="CS33" i="2"/>
  <c r="DC32" i="2"/>
  <c r="DB32" i="2"/>
  <c r="DA32" i="2"/>
  <c r="CZ32" i="2"/>
  <c r="CY32" i="2"/>
  <c r="CX32" i="2"/>
  <c r="CW32" i="2"/>
  <c r="CV32" i="2"/>
  <c r="CU32" i="2"/>
  <c r="CT32" i="2"/>
  <c r="CS32" i="2"/>
  <c r="DC31" i="2"/>
  <c r="DB31" i="2"/>
  <c r="DA31" i="2"/>
  <c r="CZ31" i="2"/>
  <c r="CY31" i="2"/>
  <c r="CX31" i="2"/>
  <c r="CW31" i="2"/>
  <c r="CV31" i="2"/>
  <c r="CU31" i="2"/>
  <c r="CT31" i="2"/>
  <c r="CS31" i="2"/>
  <c r="DC30" i="2"/>
  <c r="DB30" i="2"/>
  <c r="DA30" i="2"/>
  <c r="CZ30" i="2"/>
  <c r="CY30" i="2"/>
  <c r="CX30" i="2"/>
  <c r="CW30" i="2"/>
  <c r="CV30" i="2"/>
  <c r="CU30" i="2"/>
  <c r="CT30" i="2"/>
  <c r="CS30" i="2"/>
  <c r="DC29" i="2"/>
  <c r="DB29" i="2"/>
  <c r="DA29" i="2"/>
  <c r="CZ29" i="2"/>
  <c r="CY29" i="2"/>
  <c r="CX29" i="2"/>
  <c r="CW29" i="2"/>
  <c r="CV29" i="2"/>
  <c r="CU29" i="2"/>
  <c r="CT29" i="2"/>
  <c r="CS29" i="2"/>
  <c r="DC28" i="2"/>
  <c r="DB28" i="2"/>
  <c r="DA28" i="2"/>
  <c r="CZ28" i="2"/>
  <c r="CY28" i="2"/>
  <c r="CX28" i="2"/>
  <c r="CW28" i="2"/>
  <c r="CV28" i="2"/>
  <c r="CU28" i="2"/>
  <c r="CT28" i="2"/>
  <c r="CS28" i="2"/>
  <c r="DC27" i="2"/>
  <c r="DB27" i="2"/>
  <c r="DA27" i="2"/>
  <c r="CZ27" i="2"/>
  <c r="CY27" i="2"/>
  <c r="CX27" i="2"/>
  <c r="CW27" i="2"/>
  <c r="CV27" i="2"/>
  <c r="CU27" i="2"/>
  <c r="CT27" i="2"/>
  <c r="CS27" i="2"/>
  <c r="DC26" i="2"/>
  <c r="DB26" i="2"/>
  <c r="DA26" i="2"/>
  <c r="CZ26" i="2"/>
  <c r="CY26" i="2"/>
  <c r="CX26" i="2"/>
  <c r="CW26" i="2"/>
  <c r="CV26" i="2"/>
  <c r="CU26" i="2"/>
  <c r="CT26" i="2"/>
  <c r="CS26" i="2"/>
  <c r="DC25" i="2"/>
  <c r="DB25" i="2"/>
  <c r="DA25" i="2"/>
  <c r="CZ25" i="2"/>
  <c r="CY25" i="2"/>
  <c r="CX25" i="2"/>
  <c r="CW25" i="2"/>
  <c r="CV25" i="2"/>
  <c r="CU25" i="2"/>
  <c r="CT25" i="2"/>
  <c r="CS25" i="2"/>
  <c r="DC24" i="2"/>
  <c r="DB24" i="2"/>
  <c r="DA24" i="2"/>
  <c r="CZ24" i="2"/>
  <c r="CY24" i="2"/>
  <c r="CX24" i="2"/>
  <c r="CW24" i="2"/>
  <c r="CV24" i="2"/>
  <c r="CU24" i="2"/>
  <c r="CT24" i="2"/>
  <c r="CS24" i="2"/>
  <c r="DC23" i="2"/>
  <c r="DB23" i="2"/>
  <c r="DA23" i="2"/>
  <c r="CZ23" i="2"/>
  <c r="CY23" i="2"/>
  <c r="CX23" i="2"/>
  <c r="CW23" i="2"/>
  <c r="CV23" i="2"/>
  <c r="CU23" i="2"/>
  <c r="CT23" i="2"/>
  <c r="CS23" i="2"/>
  <c r="DC22" i="2"/>
  <c r="DB22" i="2"/>
  <c r="DA22" i="2"/>
  <c r="CZ22" i="2"/>
  <c r="CY22" i="2"/>
  <c r="CX22" i="2"/>
  <c r="CW22" i="2"/>
  <c r="CV22" i="2"/>
  <c r="CU22" i="2"/>
  <c r="CT22" i="2"/>
  <c r="CS22" i="2"/>
  <c r="DC21" i="2"/>
  <c r="DB21" i="2"/>
  <c r="DA21" i="2"/>
  <c r="CZ21" i="2"/>
  <c r="CY21" i="2"/>
  <c r="CX21" i="2"/>
  <c r="CW21" i="2"/>
  <c r="CV21" i="2"/>
  <c r="CU21" i="2"/>
  <c r="CT21" i="2"/>
  <c r="CS21" i="2"/>
  <c r="DC20" i="2"/>
  <c r="DB20" i="2"/>
  <c r="DA20" i="2"/>
  <c r="CZ20" i="2"/>
  <c r="CY20" i="2"/>
  <c r="CX20" i="2"/>
  <c r="CW20" i="2"/>
  <c r="CV20" i="2"/>
  <c r="CU20" i="2"/>
  <c r="CT20" i="2"/>
  <c r="CS20" i="2"/>
  <c r="DC19" i="2"/>
  <c r="DB19" i="2"/>
  <c r="DA19" i="2"/>
  <c r="CZ19" i="2"/>
  <c r="CY19" i="2"/>
  <c r="CX19" i="2"/>
  <c r="CW19" i="2"/>
  <c r="CV19" i="2"/>
  <c r="CU19" i="2"/>
  <c r="CT19" i="2"/>
  <c r="CS19" i="2"/>
  <c r="DC18" i="2"/>
  <c r="DB18" i="2"/>
  <c r="DA18" i="2"/>
  <c r="CZ18" i="2"/>
  <c r="CY18" i="2"/>
  <c r="CX18" i="2"/>
  <c r="CW18" i="2"/>
  <c r="CV18" i="2"/>
  <c r="CU18" i="2"/>
  <c r="CT18" i="2"/>
  <c r="CS18" i="2"/>
  <c r="DC17" i="2"/>
  <c r="DB17" i="2"/>
  <c r="DA17" i="2"/>
  <c r="CZ17" i="2"/>
  <c r="CY17" i="2"/>
  <c r="CX17" i="2"/>
  <c r="CW17" i="2"/>
  <c r="CV17" i="2"/>
  <c r="CU17" i="2"/>
  <c r="CT17" i="2"/>
  <c r="CS17" i="2"/>
  <c r="DC16" i="2"/>
  <c r="DB16" i="2"/>
  <c r="DA16" i="2"/>
  <c r="CZ16" i="2"/>
  <c r="CY16" i="2"/>
  <c r="CX16" i="2"/>
  <c r="CW16" i="2"/>
  <c r="CV16" i="2"/>
  <c r="CU16" i="2"/>
  <c r="CT16" i="2"/>
  <c r="CS16" i="2"/>
  <c r="DC15" i="2"/>
  <c r="DB15" i="2"/>
  <c r="DA15" i="2"/>
  <c r="CZ15" i="2"/>
  <c r="CY15" i="2"/>
  <c r="CX15" i="2"/>
  <c r="CW15" i="2"/>
  <c r="CV15" i="2"/>
  <c r="CU15" i="2"/>
  <c r="CT15" i="2"/>
  <c r="CS15" i="2"/>
  <c r="DC14" i="2"/>
  <c r="DB14" i="2"/>
  <c r="DA14" i="2"/>
  <c r="CZ14" i="2"/>
  <c r="CY14" i="2"/>
  <c r="CX14" i="2"/>
  <c r="CW14" i="2"/>
  <c r="CV14" i="2"/>
  <c r="CU14" i="2"/>
  <c r="CT14" i="2"/>
  <c r="CS14" i="2"/>
  <c r="DC13" i="2"/>
  <c r="DB13" i="2"/>
  <c r="DA13" i="2"/>
  <c r="CZ13" i="2"/>
  <c r="CY13" i="2"/>
  <c r="CX13" i="2"/>
  <c r="CW13" i="2"/>
  <c r="CV13" i="2"/>
  <c r="CU13" i="2"/>
  <c r="CT13" i="2"/>
  <c r="CS13" i="2"/>
  <c r="DC12" i="2"/>
  <c r="DB12" i="2"/>
  <c r="DA12" i="2"/>
  <c r="CZ12" i="2"/>
  <c r="CY12" i="2"/>
  <c r="CX12" i="2"/>
  <c r="CW12" i="2"/>
  <c r="CV12" i="2"/>
  <c r="CU12" i="2"/>
  <c r="CT12" i="2"/>
  <c r="CS12" i="2"/>
  <c r="DC11" i="2"/>
  <c r="DB11" i="2"/>
  <c r="DA11" i="2"/>
  <c r="CZ11" i="2"/>
  <c r="CY11" i="2"/>
  <c r="CX11" i="2"/>
  <c r="CW11" i="2"/>
  <c r="CV11" i="2"/>
  <c r="CU11" i="2"/>
  <c r="CT11" i="2"/>
  <c r="CS11" i="2"/>
  <c r="DC10" i="2"/>
  <c r="DB10" i="2"/>
  <c r="DA10" i="2"/>
  <c r="CZ10" i="2"/>
  <c r="CY10" i="2"/>
  <c r="CX10" i="2"/>
  <c r="CW10" i="2"/>
  <c r="CV10" i="2"/>
  <c r="CU10" i="2"/>
  <c r="CT10" i="2"/>
  <c r="CS10" i="2"/>
  <c r="DC9" i="2"/>
  <c r="DB9" i="2"/>
  <c r="DA9" i="2"/>
  <c r="CZ9" i="2"/>
  <c r="CY9" i="2"/>
  <c r="CX9" i="2"/>
  <c r="CW9" i="2"/>
  <c r="CV9" i="2"/>
  <c r="CU9" i="2"/>
  <c r="CT9" i="2"/>
  <c r="CS9" i="2"/>
  <c r="DC8" i="2"/>
  <c r="DB8" i="2"/>
  <c r="DA8" i="2"/>
  <c r="CZ8" i="2"/>
  <c r="CY8" i="2"/>
  <c r="CX8" i="2"/>
  <c r="CW8" i="2"/>
  <c r="CV8" i="2"/>
  <c r="CU8" i="2"/>
  <c r="CT8" i="2"/>
  <c r="CS8" i="2"/>
  <c r="DC7" i="2"/>
  <c r="DB7" i="2"/>
  <c r="DA7" i="2"/>
  <c r="CZ7" i="2"/>
  <c r="CY7" i="2"/>
  <c r="CX7" i="2"/>
  <c r="CW7" i="2"/>
  <c r="CV7" i="2"/>
  <c r="CU7" i="2"/>
  <c r="CT7" i="2"/>
  <c r="CS7" i="2"/>
  <c r="DC6" i="2"/>
  <c r="DB6" i="2"/>
  <c r="DA6" i="2"/>
  <c r="CZ6" i="2"/>
  <c r="CY6" i="2"/>
  <c r="CX6" i="2"/>
  <c r="CW6" i="2"/>
  <c r="CV6" i="2"/>
  <c r="CU6" i="2"/>
  <c r="CT6" i="2"/>
  <c r="CS6" i="2"/>
  <c r="DC5" i="2"/>
  <c r="DB5" i="2"/>
  <c r="DA5" i="2"/>
  <c r="CZ5" i="2"/>
  <c r="CY5" i="2"/>
  <c r="CX5" i="2"/>
  <c r="CW5" i="2"/>
  <c r="CV5" i="2"/>
  <c r="CU5" i="2"/>
  <c r="CT5" i="2"/>
  <c r="CS5" i="2"/>
  <c r="DC1" i="2"/>
  <c r="DB1" i="2"/>
  <c r="DA1" i="2"/>
  <c r="CZ1" i="2"/>
  <c r="CY1" i="2"/>
  <c r="CX1" i="2"/>
  <c r="CW1" i="2"/>
  <c r="CV1" i="2"/>
  <c r="CU1" i="2"/>
  <c r="CT1" i="2"/>
  <c r="CS1" i="2"/>
  <c r="CO115" i="2"/>
  <c r="CN115" i="2"/>
  <c r="CM115" i="2"/>
  <c r="CL115" i="2"/>
  <c r="CK115" i="2"/>
  <c r="CJ115" i="2"/>
  <c r="CI115" i="2"/>
  <c r="CH115" i="2"/>
  <c r="CG115" i="2"/>
  <c r="CF115" i="2"/>
  <c r="CE115" i="2"/>
  <c r="CO114" i="2"/>
  <c r="CN114" i="2"/>
  <c r="CM114" i="2"/>
  <c r="CL114" i="2"/>
  <c r="CK114" i="2"/>
  <c r="CJ114" i="2"/>
  <c r="CI114" i="2"/>
  <c r="CH114" i="2"/>
  <c r="CG114" i="2"/>
  <c r="CF114" i="2"/>
  <c r="CE114" i="2"/>
  <c r="CO113" i="2"/>
  <c r="CN113" i="2"/>
  <c r="CM113" i="2"/>
  <c r="CL113" i="2"/>
  <c r="CK113" i="2"/>
  <c r="CJ113" i="2"/>
  <c r="CI113" i="2"/>
  <c r="CH113" i="2"/>
  <c r="CG113" i="2"/>
  <c r="CF113" i="2"/>
  <c r="CE113" i="2"/>
  <c r="CO112" i="2"/>
  <c r="CN112" i="2"/>
  <c r="CM112" i="2"/>
  <c r="CL112" i="2"/>
  <c r="CK112" i="2"/>
  <c r="CJ112" i="2"/>
  <c r="CI112" i="2"/>
  <c r="CH112" i="2"/>
  <c r="CG112" i="2"/>
  <c r="CF112" i="2"/>
  <c r="CE112" i="2"/>
  <c r="CO111" i="2"/>
  <c r="CN111" i="2"/>
  <c r="CM111" i="2"/>
  <c r="CL111" i="2"/>
  <c r="CK111" i="2"/>
  <c r="CJ111" i="2"/>
  <c r="CI111" i="2"/>
  <c r="CH111" i="2"/>
  <c r="CG111" i="2"/>
  <c r="CF111" i="2"/>
  <c r="CE111" i="2"/>
  <c r="CO110" i="2"/>
  <c r="CN110" i="2"/>
  <c r="CM110" i="2"/>
  <c r="CL110" i="2"/>
  <c r="CK110" i="2"/>
  <c r="CJ110" i="2"/>
  <c r="CI110" i="2"/>
  <c r="CH110" i="2"/>
  <c r="CG110" i="2"/>
  <c r="CF110" i="2"/>
  <c r="CE110" i="2"/>
  <c r="CO109" i="2"/>
  <c r="CN109" i="2"/>
  <c r="CM109" i="2"/>
  <c r="CL109" i="2"/>
  <c r="CK109" i="2"/>
  <c r="CJ109" i="2"/>
  <c r="CI109" i="2"/>
  <c r="CH109" i="2"/>
  <c r="CG109" i="2"/>
  <c r="CF109" i="2"/>
  <c r="CE109" i="2"/>
  <c r="CO108" i="2"/>
  <c r="CN108" i="2"/>
  <c r="CM108" i="2"/>
  <c r="CL108" i="2"/>
  <c r="CK108" i="2"/>
  <c r="CJ108" i="2"/>
  <c r="CI108" i="2"/>
  <c r="CH108" i="2"/>
  <c r="CG108" i="2"/>
  <c r="CF108" i="2"/>
  <c r="CE108" i="2"/>
  <c r="CO107" i="2"/>
  <c r="CN107" i="2"/>
  <c r="CM107" i="2"/>
  <c r="CL107" i="2"/>
  <c r="CK107" i="2"/>
  <c r="CJ107" i="2"/>
  <c r="CI107" i="2"/>
  <c r="CH107" i="2"/>
  <c r="CG107" i="2"/>
  <c r="CF107" i="2"/>
  <c r="CE107" i="2"/>
  <c r="CO106" i="2"/>
  <c r="CN106" i="2"/>
  <c r="CM106" i="2"/>
  <c r="CL106" i="2"/>
  <c r="CK106" i="2"/>
  <c r="CJ106" i="2"/>
  <c r="CI106" i="2"/>
  <c r="CH106" i="2"/>
  <c r="CG106" i="2"/>
  <c r="CF106" i="2"/>
  <c r="CE106" i="2"/>
  <c r="CO105" i="2"/>
  <c r="CN105" i="2"/>
  <c r="CM105" i="2"/>
  <c r="CL105" i="2"/>
  <c r="CK105" i="2"/>
  <c r="CJ105" i="2"/>
  <c r="CI105" i="2"/>
  <c r="CH105" i="2"/>
  <c r="CG105" i="2"/>
  <c r="CF105" i="2"/>
  <c r="CE105" i="2"/>
  <c r="CO104" i="2"/>
  <c r="CN104" i="2"/>
  <c r="CM104" i="2"/>
  <c r="CL104" i="2"/>
  <c r="CK104" i="2"/>
  <c r="CJ104" i="2"/>
  <c r="CI104" i="2"/>
  <c r="CH104" i="2"/>
  <c r="CG104" i="2"/>
  <c r="CF104" i="2"/>
  <c r="CE104" i="2"/>
  <c r="CO103" i="2"/>
  <c r="CN103" i="2"/>
  <c r="CM103" i="2"/>
  <c r="CL103" i="2"/>
  <c r="CK103" i="2"/>
  <c r="CJ103" i="2"/>
  <c r="CI103" i="2"/>
  <c r="CH103" i="2"/>
  <c r="CG103" i="2"/>
  <c r="CF103" i="2"/>
  <c r="CE103" i="2"/>
  <c r="CO102" i="2"/>
  <c r="CN102" i="2"/>
  <c r="CM102" i="2"/>
  <c r="CL102" i="2"/>
  <c r="CK102" i="2"/>
  <c r="CJ102" i="2"/>
  <c r="CI102" i="2"/>
  <c r="CH102" i="2"/>
  <c r="CG102" i="2"/>
  <c r="CF102" i="2"/>
  <c r="CE102" i="2"/>
  <c r="CO101" i="2"/>
  <c r="CN101" i="2"/>
  <c r="CM101" i="2"/>
  <c r="CL101" i="2"/>
  <c r="CK101" i="2"/>
  <c r="CJ101" i="2"/>
  <c r="CI101" i="2"/>
  <c r="CH101" i="2"/>
  <c r="CG101" i="2"/>
  <c r="CF101" i="2"/>
  <c r="CE101" i="2"/>
  <c r="CO100" i="2"/>
  <c r="CN100" i="2"/>
  <c r="CM100" i="2"/>
  <c r="CL100" i="2"/>
  <c r="CK100" i="2"/>
  <c r="CJ100" i="2"/>
  <c r="CI100" i="2"/>
  <c r="CH100" i="2"/>
  <c r="CG100" i="2"/>
  <c r="CF100" i="2"/>
  <c r="CE100" i="2"/>
  <c r="CO99" i="2"/>
  <c r="CN99" i="2"/>
  <c r="CM99" i="2"/>
  <c r="CL99" i="2"/>
  <c r="CK99" i="2"/>
  <c r="CJ99" i="2"/>
  <c r="CI99" i="2"/>
  <c r="CH99" i="2"/>
  <c r="CG99" i="2"/>
  <c r="CF99" i="2"/>
  <c r="CE99" i="2"/>
  <c r="CO98" i="2"/>
  <c r="CN98" i="2"/>
  <c r="CM98" i="2"/>
  <c r="CL98" i="2"/>
  <c r="CK98" i="2"/>
  <c r="CJ98" i="2"/>
  <c r="CI98" i="2"/>
  <c r="CH98" i="2"/>
  <c r="CG98" i="2"/>
  <c r="CF98" i="2"/>
  <c r="CE98" i="2"/>
  <c r="CO97" i="2"/>
  <c r="CN97" i="2"/>
  <c r="CM97" i="2"/>
  <c r="CL97" i="2"/>
  <c r="CK97" i="2"/>
  <c r="CJ97" i="2"/>
  <c r="CI97" i="2"/>
  <c r="CH97" i="2"/>
  <c r="CG97" i="2"/>
  <c r="CF97" i="2"/>
  <c r="CE97" i="2"/>
  <c r="CO96" i="2"/>
  <c r="CN96" i="2"/>
  <c r="CM96" i="2"/>
  <c r="CL96" i="2"/>
  <c r="CK96" i="2"/>
  <c r="CJ96" i="2"/>
  <c r="CI96" i="2"/>
  <c r="CH96" i="2"/>
  <c r="CG96" i="2"/>
  <c r="CF96" i="2"/>
  <c r="CE96" i="2"/>
  <c r="CO95" i="2"/>
  <c r="CN95" i="2"/>
  <c r="CM95" i="2"/>
  <c r="CL95" i="2"/>
  <c r="CK95" i="2"/>
  <c r="CJ95" i="2"/>
  <c r="CI95" i="2"/>
  <c r="CH95" i="2"/>
  <c r="CG95" i="2"/>
  <c r="CF95" i="2"/>
  <c r="CE95" i="2"/>
  <c r="CO94" i="2"/>
  <c r="CN94" i="2"/>
  <c r="CM94" i="2"/>
  <c r="CL94" i="2"/>
  <c r="CK94" i="2"/>
  <c r="CJ94" i="2"/>
  <c r="CI94" i="2"/>
  <c r="CH94" i="2"/>
  <c r="CG94" i="2"/>
  <c r="CF94" i="2"/>
  <c r="CE94" i="2"/>
  <c r="CO93" i="2"/>
  <c r="CN93" i="2"/>
  <c r="CM93" i="2"/>
  <c r="CL93" i="2"/>
  <c r="CK93" i="2"/>
  <c r="CJ93" i="2"/>
  <c r="CI93" i="2"/>
  <c r="CH93" i="2"/>
  <c r="CG93" i="2"/>
  <c r="CF93" i="2"/>
  <c r="CE93" i="2"/>
  <c r="CO92" i="2"/>
  <c r="CN92" i="2"/>
  <c r="CM92" i="2"/>
  <c r="CL92" i="2"/>
  <c r="CK92" i="2"/>
  <c r="CJ92" i="2"/>
  <c r="CI92" i="2"/>
  <c r="CH92" i="2"/>
  <c r="CG92" i="2"/>
  <c r="CF92" i="2"/>
  <c r="CE92" i="2"/>
  <c r="CO91" i="2"/>
  <c r="CN91" i="2"/>
  <c r="CM91" i="2"/>
  <c r="CL91" i="2"/>
  <c r="CK91" i="2"/>
  <c r="CJ91" i="2"/>
  <c r="CI91" i="2"/>
  <c r="CH91" i="2"/>
  <c r="CG91" i="2"/>
  <c r="CF91" i="2"/>
  <c r="CE91" i="2"/>
  <c r="CO90" i="2"/>
  <c r="CN90" i="2"/>
  <c r="CM90" i="2"/>
  <c r="CL90" i="2"/>
  <c r="CK90" i="2"/>
  <c r="CJ90" i="2"/>
  <c r="CI90" i="2"/>
  <c r="CH90" i="2"/>
  <c r="CG90" i="2"/>
  <c r="CF90" i="2"/>
  <c r="CE90" i="2"/>
  <c r="CO89" i="2"/>
  <c r="CN89" i="2"/>
  <c r="CM89" i="2"/>
  <c r="CL89" i="2"/>
  <c r="CK89" i="2"/>
  <c r="CJ89" i="2"/>
  <c r="CI89" i="2"/>
  <c r="CH89" i="2"/>
  <c r="CG89" i="2"/>
  <c r="CF89" i="2"/>
  <c r="CE89" i="2"/>
  <c r="CO88" i="2"/>
  <c r="CN88" i="2"/>
  <c r="CM88" i="2"/>
  <c r="CL88" i="2"/>
  <c r="CK88" i="2"/>
  <c r="CJ88" i="2"/>
  <c r="CI88" i="2"/>
  <c r="CH88" i="2"/>
  <c r="CG88" i="2"/>
  <c r="CF88" i="2"/>
  <c r="CE88" i="2"/>
  <c r="CO87" i="2"/>
  <c r="CN87" i="2"/>
  <c r="CM87" i="2"/>
  <c r="CL87" i="2"/>
  <c r="CK87" i="2"/>
  <c r="CJ87" i="2"/>
  <c r="CI87" i="2"/>
  <c r="CH87" i="2"/>
  <c r="CG87" i="2"/>
  <c r="CF87" i="2"/>
  <c r="CE87" i="2"/>
  <c r="CO86" i="2"/>
  <c r="CN86" i="2"/>
  <c r="CM86" i="2"/>
  <c r="CL86" i="2"/>
  <c r="CK86" i="2"/>
  <c r="CJ86" i="2"/>
  <c r="CI86" i="2"/>
  <c r="CH86" i="2"/>
  <c r="CG86" i="2"/>
  <c r="CF86" i="2"/>
  <c r="CE86" i="2"/>
  <c r="CO85" i="2"/>
  <c r="CN85" i="2"/>
  <c r="CM85" i="2"/>
  <c r="CL85" i="2"/>
  <c r="CK85" i="2"/>
  <c r="CJ85" i="2"/>
  <c r="CI85" i="2"/>
  <c r="CH85" i="2"/>
  <c r="CG85" i="2"/>
  <c r="CF85" i="2"/>
  <c r="CE85" i="2"/>
  <c r="CO84" i="2"/>
  <c r="CN84" i="2"/>
  <c r="CM84" i="2"/>
  <c r="CL84" i="2"/>
  <c r="CK84" i="2"/>
  <c r="CJ84" i="2"/>
  <c r="CI84" i="2"/>
  <c r="CH84" i="2"/>
  <c r="CG84" i="2"/>
  <c r="CF84" i="2"/>
  <c r="CE84" i="2"/>
  <c r="CO83" i="2"/>
  <c r="CN83" i="2"/>
  <c r="CM83" i="2"/>
  <c r="CL83" i="2"/>
  <c r="CK83" i="2"/>
  <c r="CJ83" i="2"/>
  <c r="CI83" i="2"/>
  <c r="CH83" i="2"/>
  <c r="CG83" i="2"/>
  <c r="CF83" i="2"/>
  <c r="CE83" i="2"/>
  <c r="CO82" i="2"/>
  <c r="CN82" i="2"/>
  <c r="CM82" i="2"/>
  <c r="CL82" i="2"/>
  <c r="CK82" i="2"/>
  <c r="CJ82" i="2"/>
  <c r="CI82" i="2"/>
  <c r="CH82" i="2"/>
  <c r="CG82" i="2"/>
  <c r="CF82" i="2"/>
  <c r="CE82" i="2"/>
  <c r="CO81" i="2"/>
  <c r="CN81" i="2"/>
  <c r="CM81" i="2"/>
  <c r="CL81" i="2"/>
  <c r="CK81" i="2"/>
  <c r="CJ81" i="2"/>
  <c r="CI81" i="2"/>
  <c r="CH81" i="2"/>
  <c r="CG81" i="2"/>
  <c r="CF81" i="2"/>
  <c r="CE81" i="2"/>
  <c r="CO80" i="2"/>
  <c r="CN80" i="2"/>
  <c r="CM80" i="2"/>
  <c r="CL80" i="2"/>
  <c r="CK80" i="2"/>
  <c r="CJ80" i="2"/>
  <c r="CI80" i="2"/>
  <c r="CH80" i="2"/>
  <c r="CG80" i="2"/>
  <c r="CF80" i="2"/>
  <c r="CE80" i="2"/>
  <c r="CO79" i="2"/>
  <c r="CN79" i="2"/>
  <c r="CM79" i="2"/>
  <c r="CL79" i="2"/>
  <c r="CK79" i="2"/>
  <c r="CJ79" i="2"/>
  <c r="CI79" i="2"/>
  <c r="CH79" i="2"/>
  <c r="CG79" i="2"/>
  <c r="CF79" i="2"/>
  <c r="CE79" i="2"/>
  <c r="CO78" i="2"/>
  <c r="CN78" i="2"/>
  <c r="CM78" i="2"/>
  <c r="CL78" i="2"/>
  <c r="CK78" i="2"/>
  <c r="CJ78" i="2"/>
  <c r="CI78" i="2"/>
  <c r="CH78" i="2"/>
  <c r="CG78" i="2"/>
  <c r="CF78" i="2"/>
  <c r="CE78" i="2"/>
  <c r="CO77" i="2"/>
  <c r="CN77" i="2"/>
  <c r="CM77" i="2"/>
  <c r="CL77" i="2"/>
  <c r="CK77" i="2"/>
  <c r="CJ77" i="2"/>
  <c r="CI77" i="2"/>
  <c r="CH77" i="2"/>
  <c r="CG77" i="2"/>
  <c r="CF77" i="2"/>
  <c r="CE77" i="2"/>
  <c r="CO76" i="2"/>
  <c r="CN76" i="2"/>
  <c r="CM76" i="2"/>
  <c r="CL76" i="2"/>
  <c r="CK76" i="2"/>
  <c r="CJ76" i="2"/>
  <c r="CI76" i="2"/>
  <c r="CH76" i="2"/>
  <c r="CG76" i="2"/>
  <c r="CF76" i="2"/>
  <c r="CE76" i="2"/>
  <c r="CO75" i="2"/>
  <c r="CN75" i="2"/>
  <c r="CM75" i="2"/>
  <c r="CL75" i="2"/>
  <c r="CK75" i="2"/>
  <c r="CJ75" i="2"/>
  <c r="CI75" i="2"/>
  <c r="CH75" i="2"/>
  <c r="CG75" i="2"/>
  <c r="CF75" i="2"/>
  <c r="CE75" i="2"/>
  <c r="CO74" i="2"/>
  <c r="CN74" i="2"/>
  <c r="CM74" i="2"/>
  <c r="CL74" i="2"/>
  <c r="CK74" i="2"/>
  <c r="CJ74" i="2"/>
  <c r="CI74" i="2"/>
  <c r="CH74" i="2"/>
  <c r="CG74" i="2"/>
  <c r="CF74" i="2"/>
  <c r="CE74" i="2"/>
  <c r="CO73" i="2"/>
  <c r="CN73" i="2"/>
  <c r="CM73" i="2"/>
  <c r="CL73" i="2"/>
  <c r="CK73" i="2"/>
  <c r="CJ73" i="2"/>
  <c r="CI73" i="2"/>
  <c r="CH73" i="2"/>
  <c r="CG73" i="2"/>
  <c r="CF73" i="2"/>
  <c r="CE73" i="2"/>
  <c r="CO72" i="2"/>
  <c r="CN72" i="2"/>
  <c r="CM72" i="2"/>
  <c r="CL72" i="2"/>
  <c r="CK72" i="2"/>
  <c r="CJ72" i="2"/>
  <c r="CI72" i="2"/>
  <c r="CH72" i="2"/>
  <c r="CG72" i="2"/>
  <c r="CF72" i="2"/>
  <c r="CE72" i="2"/>
  <c r="CO71" i="2"/>
  <c r="CN71" i="2"/>
  <c r="CM71" i="2"/>
  <c r="CL71" i="2"/>
  <c r="CK71" i="2"/>
  <c r="CJ71" i="2"/>
  <c r="CI71" i="2"/>
  <c r="CH71" i="2"/>
  <c r="CG71" i="2"/>
  <c r="CF71" i="2"/>
  <c r="CE71" i="2"/>
  <c r="CO70" i="2"/>
  <c r="CN70" i="2"/>
  <c r="CM70" i="2"/>
  <c r="CL70" i="2"/>
  <c r="CK70" i="2"/>
  <c r="CJ70" i="2"/>
  <c r="CI70" i="2"/>
  <c r="CH70" i="2"/>
  <c r="CG70" i="2"/>
  <c r="CF70" i="2"/>
  <c r="CE70" i="2"/>
  <c r="CO69" i="2"/>
  <c r="CN69" i="2"/>
  <c r="CM69" i="2"/>
  <c r="CL69" i="2"/>
  <c r="CK69" i="2"/>
  <c r="CJ69" i="2"/>
  <c r="CI69" i="2"/>
  <c r="CH69" i="2"/>
  <c r="CG69" i="2"/>
  <c r="CF69" i="2"/>
  <c r="CE69" i="2"/>
  <c r="CO68" i="2"/>
  <c r="CN68" i="2"/>
  <c r="CM68" i="2"/>
  <c r="CL68" i="2"/>
  <c r="CK68" i="2"/>
  <c r="CJ68" i="2"/>
  <c r="CI68" i="2"/>
  <c r="CH68" i="2"/>
  <c r="CG68" i="2"/>
  <c r="CF68" i="2"/>
  <c r="CE68" i="2"/>
  <c r="CO67" i="2"/>
  <c r="CN67" i="2"/>
  <c r="CM67" i="2"/>
  <c r="CL67" i="2"/>
  <c r="CK67" i="2"/>
  <c r="CJ67" i="2"/>
  <c r="CI67" i="2"/>
  <c r="CH67" i="2"/>
  <c r="CG67" i="2"/>
  <c r="CF67" i="2"/>
  <c r="CE67" i="2"/>
  <c r="CO66" i="2"/>
  <c r="CN66" i="2"/>
  <c r="CM66" i="2"/>
  <c r="CL66" i="2"/>
  <c r="CK66" i="2"/>
  <c r="CJ66" i="2"/>
  <c r="CI66" i="2"/>
  <c r="CH66" i="2"/>
  <c r="CG66" i="2"/>
  <c r="CF66" i="2"/>
  <c r="CE66" i="2"/>
  <c r="CO65" i="2"/>
  <c r="CN65" i="2"/>
  <c r="CM65" i="2"/>
  <c r="CL65" i="2"/>
  <c r="CK65" i="2"/>
  <c r="CJ65" i="2"/>
  <c r="CI65" i="2"/>
  <c r="CH65" i="2"/>
  <c r="CG65" i="2"/>
  <c r="CF65" i="2"/>
  <c r="CE65" i="2"/>
  <c r="CO64" i="2"/>
  <c r="CN64" i="2"/>
  <c r="CM64" i="2"/>
  <c r="CL64" i="2"/>
  <c r="CK64" i="2"/>
  <c r="CJ64" i="2"/>
  <c r="CI64" i="2"/>
  <c r="CH64" i="2"/>
  <c r="CG64" i="2"/>
  <c r="CF64" i="2"/>
  <c r="CE64" i="2"/>
  <c r="CO63" i="2"/>
  <c r="CN63" i="2"/>
  <c r="CM63" i="2"/>
  <c r="CL63" i="2"/>
  <c r="CK63" i="2"/>
  <c r="CJ63" i="2"/>
  <c r="CI63" i="2"/>
  <c r="CH63" i="2"/>
  <c r="CG63" i="2"/>
  <c r="CF63" i="2"/>
  <c r="CE63" i="2"/>
  <c r="CO62" i="2"/>
  <c r="CN62" i="2"/>
  <c r="CM62" i="2"/>
  <c r="CL62" i="2"/>
  <c r="CK62" i="2"/>
  <c r="CJ62" i="2"/>
  <c r="CI62" i="2"/>
  <c r="CH62" i="2"/>
  <c r="CG62" i="2"/>
  <c r="CF62" i="2"/>
  <c r="CE62" i="2"/>
  <c r="CO61" i="2"/>
  <c r="CN61" i="2"/>
  <c r="CM61" i="2"/>
  <c r="CL61" i="2"/>
  <c r="CK61" i="2"/>
  <c r="CJ61" i="2"/>
  <c r="CI61" i="2"/>
  <c r="CH61" i="2"/>
  <c r="CG61" i="2"/>
  <c r="CF61" i="2"/>
  <c r="CE61" i="2"/>
  <c r="CO60" i="2"/>
  <c r="CN60" i="2"/>
  <c r="CM60" i="2"/>
  <c r="CL60" i="2"/>
  <c r="CK60" i="2"/>
  <c r="CJ60" i="2"/>
  <c r="CI60" i="2"/>
  <c r="CH60" i="2"/>
  <c r="CG60" i="2"/>
  <c r="CF60" i="2"/>
  <c r="CE60" i="2"/>
  <c r="CO59" i="2"/>
  <c r="CN59" i="2"/>
  <c r="CM59" i="2"/>
  <c r="CL59" i="2"/>
  <c r="CK59" i="2"/>
  <c r="CJ59" i="2"/>
  <c r="CI59" i="2"/>
  <c r="CH59" i="2"/>
  <c r="CG59" i="2"/>
  <c r="CF59" i="2"/>
  <c r="CE59" i="2"/>
  <c r="CO58" i="2"/>
  <c r="CN58" i="2"/>
  <c r="CM58" i="2"/>
  <c r="CL58" i="2"/>
  <c r="CK58" i="2"/>
  <c r="CJ58" i="2"/>
  <c r="CI58" i="2"/>
  <c r="CH58" i="2"/>
  <c r="CG58" i="2"/>
  <c r="CF58" i="2"/>
  <c r="CE58" i="2"/>
  <c r="CO57" i="2"/>
  <c r="CN57" i="2"/>
  <c r="CM57" i="2"/>
  <c r="CL57" i="2"/>
  <c r="CK57" i="2"/>
  <c r="CJ57" i="2"/>
  <c r="CI57" i="2"/>
  <c r="CH57" i="2"/>
  <c r="CG57" i="2"/>
  <c r="CF57" i="2"/>
  <c r="CE57" i="2"/>
  <c r="CO56" i="2"/>
  <c r="CN56" i="2"/>
  <c r="CM56" i="2"/>
  <c r="CL56" i="2"/>
  <c r="CK56" i="2"/>
  <c r="CJ56" i="2"/>
  <c r="CI56" i="2"/>
  <c r="CH56" i="2"/>
  <c r="CG56" i="2"/>
  <c r="CF56" i="2"/>
  <c r="CE56" i="2"/>
  <c r="CO55" i="2"/>
  <c r="CN55" i="2"/>
  <c r="CM55" i="2"/>
  <c r="CL55" i="2"/>
  <c r="CK55" i="2"/>
  <c r="CJ55" i="2"/>
  <c r="CI55" i="2"/>
  <c r="CH55" i="2"/>
  <c r="CG55" i="2"/>
  <c r="CF55" i="2"/>
  <c r="CE55" i="2"/>
  <c r="CO54" i="2"/>
  <c r="CN54" i="2"/>
  <c r="CM54" i="2"/>
  <c r="CL54" i="2"/>
  <c r="CK54" i="2"/>
  <c r="CJ54" i="2"/>
  <c r="CI54" i="2"/>
  <c r="CH54" i="2"/>
  <c r="CG54" i="2"/>
  <c r="CF54" i="2"/>
  <c r="CE54" i="2"/>
  <c r="CO53" i="2"/>
  <c r="CN53" i="2"/>
  <c r="CM53" i="2"/>
  <c r="CL53" i="2"/>
  <c r="CK53" i="2"/>
  <c r="CJ53" i="2"/>
  <c r="CI53" i="2"/>
  <c r="CH53" i="2"/>
  <c r="CG53" i="2"/>
  <c r="CF53" i="2"/>
  <c r="CE53" i="2"/>
  <c r="CO52" i="2"/>
  <c r="CN52" i="2"/>
  <c r="CM52" i="2"/>
  <c r="CL52" i="2"/>
  <c r="CK52" i="2"/>
  <c r="CJ52" i="2"/>
  <c r="CI52" i="2"/>
  <c r="CH52" i="2"/>
  <c r="CG52" i="2"/>
  <c r="CF52" i="2"/>
  <c r="CE52" i="2"/>
  <c r="CO51" i="2"/>
  <c r="CN51" i="2"/>
  <c r="CM51" i="2"/>
  <c r="CL51" i="2"/>
  <c r="CK51" i="2"/>
  <c r="CJ51" i="2"/>
  <c r="CI51" i="2"/>
  <c r="CH51" i="2"/>
  <c r="CG51" i="2"/>
  <c r="CF51" i="2"/>
  <c r="CE51" i="2"/>
  <c r="CO50" i="2"/>
  <c r="CN50" i="2"/>
  <c r="CM50" i="2"/>
  <c r="CL50" i="2"/>
  <c r="CK50" i="2"/>
  <c r="CJ50" i="2"/>
  <c r="CI50" i="2"/>
  <c r="CH50" i="2"/>
  <c r="CG50" i="2"/>
  <c r="CF50" i="2"/>
  <c r="CE50" i="2"/>
  <c r="CO49" i="2"/>
  <c r="CN49" i="2"/>
  <c r="CM49" i="2"/>
  <c r="CL49" i="2"/>
  <c r="CK49" i="2"/>
  <c r="CJ49" i="2"/>
  <c r="CI49" i="2"/>
  <c r="CH49" i="2"/>
  <c r="CG49" i="2"/>
  <c r="CF49" i="2"/>
  <c r="CE49" i="2"/>
  <c r="CO48" i="2"/>
  <c r="CN48" i="2"/>
  <c r="CM48" i="2"/>
  <c r="CL48" i="2"/>
  <c r="CK48" i="2"/>
  <c r="CJ48" i="2"/>
  <c r="CI48" i="2"/>
  <c r="CH48" i="2"/>
  <c r="CG48" i="2"/>
  <c r="CF48" i="2"/>
  <c r="CE48" i="2"/>
  <c r="CO47" i="2"/>
  <c r="CN47" i="2"/>
  <c r="CM47" i="2"/>
  <c r="CL47" i="2"/>
  <c r="CK47" i="2"/>
  <c r="CJ47" i="2"/>
  <c r="CI47" i="2"/>
  <c r="CH47" i="2"/>
  <c r="CG47" i="2"/>
  <c r="CF47" i="2"/>
  <c r="CE47" i="2"/>
  <c r="CO46" i="2"/>
  <c r="CN46" i="2"/>
  <c r="CM46" i="2"/>
  <c r="CL46" i="2"/>
  <c r="CK46" i="2"/>
  <c r="CJ46" i="2"/>
  <c r="CI46" i="2"/>
  <c r="CH46" i="2"/>
  <c r="CG46" i="2"/>
  <c r="CF46" i="2"/>
  <c r="CE46" i="2"/>
  <c r="CO45" i="2"/>
  <c r="CN45" i="2"/>
  <c r="CM45" i="2"/>
  <c r="CL45" i="2"/>
  <c r="CK45" i="2"/>
  <c r="CJ45" i="2"/>
  <c r="CI45" i="2"/>
  <c r="CH45" i="2"/>
  <c r="CG45" i="2"/>
  <c r="CF45" i="2"/>
  <c r="CE45" i="2"/>
  <c r="CO44" i="2"/>
  <c r="CN44" i="2"/>
  <c r="CM44" i="2"/>
  <c r="CL44" i="2"/>
  <c r="CK44" i="2"/>
  <c r="CJ44" i="2"/>
  <c r="CI44" i="2"/>
  <c r="CH44" i="2"/>
  <c r="CG44" i="2"/>
  <c r="CF44" i="2"/>
  <c r="CE44" i="2"/>
  <c r="CO43" i="2"/>
  <c r="CN43" i="2"/>
  <c r="CM43" i="2"/>
  <c r="CL43" i="2"/>
  <c r="CK43" i="2"/>
  <c r="CJ43" i="2"/>
  <c r="CI43" i="2"/>
  <c r="CH43" i="2"/>
  <c r="CG43" i="2"/>
  <c r="CF43" i="2"/>
  <c r="CE43" i="2"/>
  <c r="CO42" i="2"/>
  <c r="CN42" i="2"/>
  <c r="CM42" i="2"/>
  <c r="CL42" i="2"/>
  <c r="CK42" i="2"/>
  <c r="CJ42" i="2"/>
  <c r="CI42" i="2"/>
  <c r="CH42" i="2"/>
  <c r="CG42" i="2"/>
  <c r="CF42" i="2"/>
  <c r="CE42" i="2"/>
  <c r="CO41" i="2"/>
  <c r="CN41" i="2"/>
  <c r="CM41" i="2"/>
  <c r="CL41" i="2"/>
  <c r="CK41" i="2"/>
  <c r="CJ41" i="2"/>
  <c r="CI41" i="2"/>
  <c r="CH41" i="2"/>
  <c r="CG41" i="2"/>
  <c r="CF41" i="2"/>
  <c r="CE41" i="2"/>
  <c r="CO40" i="2"/>
  <c r="CN40" i="2"/>
  <c r="CM40" i="2"/>
  <c r="CL40" i="2"/>
  <c r="CK40" i="2"/>
  <c r="CJ40" i="2"/>
  <c r="CI40" i="2"/>
  <c r="CH40" i="2"/>
  <c r="CG40" i="2"/>
  <c r="CF40" i="2"/>
  <c r="CE40" i="2"/>
  <c r="CO39" i="2"/>
  <c r="CN39" i="2"/>
  <c r="CM39" i="2"/>
  <c r="CL39" i="2"/>
  <c r="CK39" i="2"/>
  <c r="CJ39" i="2"/>
  <c r="CI39" i="2"/>
  <c r="CH39" i="2"/>
  <c r="CG39" i="2"/>
  <c r="CF39" i="2"/>
  <c r="CE39" i="2"/>
  <c r="CO38" i="2"/>
  <c r="CN38" i="2"/>
  <c r="CM38" i="2"/>
  <c r="CL38" i="2"/>
  <c r="CK38" i="2"/>
  <c r="CJ38" i="2"/>
  <c r="CI38" i="2"/>
  <c r="CH38" i="2"/>
  <c r="CG38" i="2"/>
  <c r="CF38" i="2"/>
  <c r="CE38" i="2"/>
  <c r="CO37" i="2"/>
  <c r="CN37" i="2"/>
  <c r="CM37" i="2"/>
  <c r="CL37" i="2"/>
  <c r="CK37" i="2"/>
  <c r="CJ37" i="2"/>
  <c r="CI37" i="2"/>
  <c r="CH37" i="2"/>
  <c r="CG37" i="2"/>
  <c r="CF37" i="2"/>
  <c r="CE37" i="2"/>
  <c r="CO36" i="2"/>
  <c r="CN36" i="2"/>
  <c r="CM36" i="2"/>
  <c r="CL36" i="2"/>
  <c r="CK36" i="2"/>
  <c r="CJ36" i="2"/>
  <c r="CI36" i="2"/>
  <c r="CH36" i="2"/>
  <c r="CG36" i="2"/>
  <c r="CF36" i="2"/>
  <c r="CE36" i="2"/>
  <c r="CO35" i="2"/>
  <c r="CN35" i="2"/>
  <c r="CM35" i="2"/>
  <c r="CL35" i="2"/>
  <c r="CK35" i="2"/>
  <c r="CJ35" i="2"/>
  <c r="CI35" i="2"/>
  <c r="CH35" i="2"/>
  <c r="CG35" i="2"/>
  <c r="CF35" i="2"/>
  <c r="CE35" i="2"/>
  <c r="CO34" i="2"/>
  <c r="CN34" i="2"/>
  <c r="CM34" i="2"/>
  <c r="CL34" i="2"/>
  <c r="CK34" i="2"/>
  <c r="CJ34" i="2"/>
  <c r="CI34" i="2"/>
  <c r="CH34" i="2"/>
  <c r="CG34" i="2"/>
  <c r="CF34" i="2"/>
  <c r="CE34" i="2"/>
  <c r="CO33" i="2"/>
  <c r="CN33" i="2"/>
  <c r="CM33" i="2"/>
  <c r="CL33" i="2"/>
  <c r="CK33" i="2"/>
  <c r="CJ33" i="2"/>
  <c r="CI33" i="2"/>
  <c r="CH33" i="2"/>
  <c r="CG33" i="2"/>
  <c r="CF33" i="2"/>
  <c r="CE33" i="2"/>
  <c r="CO32" i="2"/>
  <c r="CN32" i="2"/>
  <c r="CM32" i="2"/>
  <c r="CL32" i="2"/>
  <c r="CK32" i="2"/>
  <c r="CJ32" i="2"/>
  <c r="CI32" i="2"/>
  <c r="CH32" i="2"/>
  <c r="CG32" i="2"/>
  <c r="CF32" i="2"/>
  <c r="CE32" i="2"/>
  <c r="CO31" i="2"/>
  <c r="CN31" i="2"/>
  <c r="CM31" i="2"/>
  <c r="CL31" i="2"/>
  <c r="CK31" i="2"/>
  <c r="CJ31" i="2"/>
  <c r="CI31" i="2"/>
  <c r="CH31" i="2"/>
  <c r="CG31" i="2"/>
  <c r="CF31" i="2"/>
  <c r="CE31" i="2"/>
  <c r="CO30" i="2"/>
  <c r="CN30" i="2"/>
  <c r="CM30" i="2"/>
  <c r="CL30" i="2"/>
  <c r="CK30" i="2"/>
  <c r="CJ30" i="2"/>
  <c r="CI30" i="2"/>
  <c r="CH30" i="2"/>
  <c r="CG30" i="2"/>
  <c r="CF30" i="2"/>
  <c r="CE30" i="2"/>
  <c r="CO29" i="2"/>
  <c r="CN29" i="2"/>
  <c r="CM29" i="2"/>
  <c r="CL29" i="2"/>
  <c r="CK29" i="2"/>
  <c r="CJ29" i="2"/>
  <c r="CI29" i="2"/>
  <c r="CH29" i="2"/>
  <c r="CG29" i="2"/>
  <c r="CF29" i="2"/>
  <c r="CE29" i="2"/>
  <c r="CO28" i="2"/>
  <c r="CN28" i="2"/>
  <c r="CM28" i="2"/>
  <c r="CL28" i="2"/>
  <c r="CK28" i="2"/>
  <c r="CJ28" i="2"/>
  <c r="CI28" i="2"/>
  <c r="CH28" i="2"/>
  <c r="CG28" i="2"/>
  <c r="CF28" i="2"/>
  <c r="CE28" i="2"/>
  <c r="CO27" i="2"/>
  <c r="CN27" i="2"/>
  <c r="CM27" i="2"/>
  <c r="CL27" i="2"/>
  <c r="CK27" i="2"/>
  <c r="CJ27" i="2"/>
  <c r="CI27" i="2"/>
  <c r="CH27" i="2"/>
  <c r="CG27" i="2"/>
  <c r="CF27" i="2"/>
  <c r="CE27" i="2"/>
  <c r="CO26" i="2"/>
  <c r="CN26" i="2"/>
  <c r="CM26" i="2"/>
  <c r="CL26" i="2"/>
  <c r="CK26" i="2"/>
  <c r="CJ26" i="2"/>
  <c r="CI26" i="2"/>
  <c r="CH26" i="2"/>
  <c r="CG26" i="2"/>
  <c r="CF26" i="2"/>
  <c r="CE26" i="2"/>
  <c r="CO25" i="2"/>
  <c r="CN25" i="2"/>
  <c r="CM25" i="2"/>
  <c r="CL25" i="2"/>
  <c r="CK25" i="2"/>
  <c r="CJ25" i="2"/>
  <c r="CI25" i="2"/>
  <c r="CH25" i="2"/>
  <c r="CG25" i="2"/>
  <c r="CF25" i="2"/>
  <c r="CE25" i="2"/>
  <c r="CO24" i="2"/>
  <c r="CN24" i="2"/>
  <c r="CM24" i="2"/>
  <c r="CL24" i="2"/>
  <c r="CK24" i="2"/>
  <c r="CJ24" i="2"/>
  <c r="CI24" i="2"/>
  <c r="CH24" i="2"/>
  <c r="CG24" i="2"/>
  <c r="CF24" i="2"/>
  <c r="CE24" i="2"/>
  <c r="CO23" i="2"/>
  <c r="CN23" i="2"/>
  <c r="CM23" i="2"/>
  <c r="CL23" i="2"/>
  <c r="CK23" i="2"/>
  <c r="CJ23" i="2"/>
  <c r="CI23" i="2"/>
  <c r="CH23" i="2"/>
  <c r="CG23" i="2"/>
  <c r="CF23" i="2"/>
  <c r="CE23" i="2"/>
  <c r="CO22" i="2"/>
  <c r="CN22" i="2"/>
  <c r="CM22" i="2"/>
  <c r="CL22" i="2"/>
  <c r="CK22" i="2"/>
  <c r="CJ22" i="2"/>
  <c r="CI22" i="2"/>
  <c r="CH22" i="2"/>
  <c r="CG22" i="2"/>
  <c r="CF22" i="2"/>
  <c r="CE22" i="2"/>
  <c r="CO21" i="2"/>
  <c r="CN21" i="2"/>
  <c r="CM21" i="2"/>
  <c r="CL21" i="2"/>
  <c r="CK21" i="2"/>
  <c r="CJ21" i="2"/>
  <c r="CI21" i="2"/>
  <c r="CH21" i="2"/>
  <c r="CG21" i="2"/>
  <c r="CF21" i="2"/>
  <c r="CE21" i="2"/>
  <c r="CO20" i="2"/>
  <c r="CN20" i="2"/>
  <c r="CM20" i="2"/>
  <c r="CL20" i="2"/>
  <c r="CK20" i="2"/>
  <c r="CJ20" i="2"/>
  <c r="CI20" i="2"/>
  <c r="CH20" i="2"/>
  <c r="CG20" i="2"/>
  <c r="CF20" i="2"/>
  <c r="CE20" i="2"/>
  <c r="CO19" i="2"/>
  <c r="CN19" i="2"/>
  <c r="CM19" i="2"/>
  <c r="CL19" i="2"/>
  <c r="CK19" i="2"/>
  <c r="CJ19" i="2"/>
  <c r="CI19" i="2"/>
  <c r="CH19" i="2"/>
  <c r="CG19" i="2"/>
  <c r="CF19" i="2"/>
  <c r="CE19" i="2"/>
  <c r="CO18" i="2"/>
  <c r="CN18" i="2"/>
  <c r="CM18" i="2"/>
  <c r="CL18" i="2"/>
  <c r="CK18" i="2"/>
  <c r="CJ18" i="2"/>
  <c r="CI18" i="2"/>
  <c r="CH18" i="2"/>
  <c r="CG18" i="2"/>
  <c r="CF18" i="2"/>
  <c r="CE18" i="2"/>
  <c r="CO17" i="2"/>
  <c r="CN17" i="2"/>
  <c r="CM17" i="2"/>
  <c r="CL17" i="2"/>
  <c r="CK17" i="2"/>
  <c r="CJ17" i="2"/>
  <c r="CI17" i="2"/>
  <c r="CH17" i="2"/>
  <c r="CG17" i="2"/>
  <c r="CF17" i="2"/>
  <c r="CE17" i="2"/>
  <c r="CO16" i="2"/>
  <c r="CN16" i="2"/>
  <c r="CM16" i="2"/>
  <c r="CL16" i="2"/>
  <c r="CK16" i="2"/>
  <c r="CJ16" i="2"/>
  <c r="CI16" i="2"/>
  <c r="CH16" i="2"/>
  <c r="CG16" i="2"/>
  <c r="CF16" i="2"/>
  <c r="CE16" i="2"/>
  <c r="CO15" i="2"/>
  <c r="CN15" i="2"/>
  <c r="CM15" i="2"/>
  <c r="CL15" i="2"/>
  <c r="CK15" i="2"/>
  <c r="CJ15" i="2"/>
  <c r="CI15" i="2"/>
  <c r="CH15" i="2"/>
  <c r="CG15" i="2"/>
  <c r="CF15" i="2"/>
  <c r="CE15" i="2"/>
  <c r="CO14" i="2"/>
  <c r="CN14" i="2"/>
  <c r="CM14" i="2"/>
  <c r="CL14" i="2"/>
  <c r="CK14" i="2"/>
  <c r="CJ14" i="2"/>
  <c r="CI14" i="2"/>
  <c r="CH14" i="2"/>
  <c r="CG14" i="2"/>
  <c r="CF14" i="2"/>
  <c r="CE14" i="2"/>
  <c r="CO13" i="2"/>
  <c r="CN13" i="2"/>
  <c r="CM13" i="2"/>
  <c r="CL13" i="2"/>
  <c r="CK13" i="2"/>
  <c r="CJ13" i="2"/>
  <c r="CI13" i="2"/>
  <c r="CH13" i="2"/>
  <c r="CG13" i="2"/>
  <c r="CF13" i="2"/>
  <c r="CE13" i="2"/>
  <c r="CO12" i="2"/>
  <c r="CN12" i="2"/>
  <c r="CM12" i="2"/>
  <c r="CL12" i="2"/>
  <c r="CK12" i="2"/>
  <c r="CJ12" i="2"/>
  <c r="CI12" i="2"/>
  <c r="CH12" i="2"/>
  <c r="CG12" i="2"/>
  <c r="CF12" i="2"/>
  <c r="CE12" i="2"/>
  <c r="CO11" i="2"/>
  <c r="CN11" i="2"/>
  <c r="CM11" i="2"/>
  <c r="CL11" i="2"/>
  <c r="CK11" i="2"/>
  <c r="CJ11" i="2"/>
  <c r="CI11" i="2"/>
  <c r="CH11" i="2"/>
  <c r="CG11" i="2"/>
  <c r="CF11" i="2"/>
  <c r="CE11" i="2"/>
  <c r="CO10" i="2"/>
  <c r="CN10" i="2"/>
  <c r="CM10" i="2"/>
  <c r="CL10" i="2"/>
  <c r="CK10" i="2"/>
  <c r="CJ10" i="2"/>
  <c r="CI10" i="2"/>
  <c r="CH10" i="2"/>
  <c r="CG10" i="2"/>
  <c r="CF10" i="2"/>
  <c r="CE10" i="2"/>
  <c r="CO9" i="2"/>
  <c r="CN9" i="2"/>
  <c r="CM9" i="2"/>
  <c r="CL9" i="2"/>
  <c r="CK9" i="2"/>
  <c r="CJ9" i="2"/>
  <c r="CI9" i="2"/>
  <c r="CH9" i="2"/>
  <c r="CG9" i="2"/>
  <c r="CF9" i="2"/>
  <c r="CE9" i="2"/>
  <c r="CO8" i="2"/>
  <c r="CN8" i="2"/>
  <c r="CM8" i="2"/>
  <c r="CL8" i="2"/>
  <c r="CK8" i="2"/>
  <c r="CJ8" i="2"/>
  <c r="CI8" i="2"/>
  <c r="CH8" i="2"/>
  <c r="CG8" i="2"/>
  <c r="CF8" i="2"/>
  <c r="CE8" i="2"/>
  <c r="CO7" i="2"/>
  <c r="CN7" i="2"/>
  <c r="CM7" i="2"/>
  <c r="CL7" i="2"/>
  <c r="CK7" i="2"/>
  <c r="CJ7" i="2"/>
  <c r="CI7" i="2"/>
  <c r="CH7" i="2"/>
  <c r="CG7" i="2"/>
  <c r="CF7" i="2"/>
  <c r="CE7" i="2"/>
  <c r="CO6" i="2"/>
  <c r="CN6" i="2"/>
  <c r="CM6" i="2"/>
  <c r="CL6" i="2"/>
  <c r="CK6" i="2"/>
  <c r="CJ6" i="2"/>
  <c r="CI6" i="2"/>
  <c r="CH6" i="2"/>
  <c r="CG6" i="2"/>
  <c r="CF6" i="2"/>
  <c r="CE6" i="2"/>
  <c r="CO5" i="2"/>
  <c r="CN5" i="2"/>
  <c r="CM5" i="2"/>
  <c r="CL5" i="2"/>
  <c r="CK5" i="2"/>
  <c r="CJ5" i="2"/>
  <c r="CI5" i="2"/>
  <c r="CH5" i="2"/>
  <c r="CG5" i="2"/>
  <c r="CF5" i="2"/>
  <c r="CE5" i="2"/>
  <c r="CO1" i="2"/>
  <c r="CN1" i="2"/>
  <c r="CM1" i="2"/>
  <c r="CL1" i="2"/>
  <c r="CK1" i="2"/>
  <c r="CJ1" i="2"/>
  <c r="CI1" i="2"/>
  <c r="CH1" i="2"/>
  <c r="CG1" i="2"/>
  <c r="CF1" i="2"/>
  <c r="CE1" i="2"/>
  <c r="CA115" i="2"/>
  <c r="BZ115" i="2"/>
  <c r="BY115" i="2"/>
  <c r="BX115" i="2"/>
  <c r="BW115" i="2"/>
  <c r="BV115" i="2"/>
  <c r="BU115" i="2"/>
  <c r="BT115" i="2"/>
  <c r="BS115" i="2"/>
  <c r="BR115" i="2"/>
  <c r="BQ115" i="2"/>
  <c r="CA114" i="2"/>
  <c r="BZ114" i="2"/>
  <c r="BY114" i="2"/>
  <c r="BX114" i="2"/>
  <c r="BW114" i="2"/>
  <c r="BV114" i="2"/>
  <c r="BU114" i="2"/>
  <c r="BT114" i="2"/>
  <c r="BS114" i="2"/>
  <c r="BR114" i="2"/>
  <c r="BQ114" i="2"/>
  <c r="CA113" i="2"/>
  <c r="BZ113" i="2"/>
  <c r="BY113" i="2"/>
  <c r="BX113" i="2"/>
  <c r="BW113" i="2"/>
  <c r="BV113" i="2"/>
  <c r="BU113" i="2"/>
  <c r="BT113" i="2"/>
  <c r="BS113" i="2"/>
  <c r="BR113" i="2"/>
  <c r="BQ113" i="2"/>
  <c r="CA112" i="2"/>
  <c r="BZ112" i="2"/>
  <c r="BY112" i="2"/>
  <c r="BX112" i="2"/>
  <c r="BW112" i="2"/>
  <c r="BV112" i="2"/>
  <c r="BU112" i="2"/>
  <c r="BT112" i="2"/>
  <c r="BS112" i="2"/>
  <c r="BR112" i="2"/>
  <c r="BQ112" i="2"/>
  <c r="CA111" i="2"/>
  <c r="BZ111" i="2"/>
  <c r="BY111" i="2"/>
  <c r="BX111" i="2"/>
  <c r="BW111" i="2"/>
  <c r="BV111" i="2"/>
  <c r="BU111" i="2"/>
  <c r="BT111" i="2"/>
  <c r="BS111" i="2"/>
  <c r="BR111" i="2"/>
  <c r="BQ111" i="2"/>
  <c r="CA110" i="2"/>
  <c r="BZ110" i="2"/>
  <c r="BY110" i="2"/>
  <c r="BX110" i="2"/>
  <c r="BW110" i="2"/>
  <c r="BV110" i="2"/>
  <c r="BU110" i="2"/>
  <c r="BT110" i="2"/>
  <c r="BS110" i="2"/>
  <c r="BR110" i="2"/>
  <c r="BQ110" i="2"/>
  <c r="CA109" i="2"/>
  <c r="BZ109" i="2"/>
  <c r="BY109" i="2"/>
  <c r="BX109" i="2"/>
  <c r="BW109" i="2"/>
  <c r="BV109" i="2"/>
  <c r="BU109" i="2"/>
  <c r="BT109" i="2"/>
  <c r="BS109" i="2"/>
  <c r="BR109" i="2"/>
  <c r="BQ109" i="2"/>
  <c r="CA108" i="2"/>
  <c r="BZ108" i="2"/>
  <c r="BY108" i="2"/>
  <c r="BX108" i="2"/>
  <c r="BW108" i="2"/>
  <c r="BV108" i="2"/>
  <c r="BU108" i="2"/>
  <c r="BT108" i="2"/>
  <c r="BS108" i="2"/>
  <c r="BR108" i="2"/>
  <c r="BQ108" i="2"/>
  <c r="CA107" i="2"/>
  <c r="BZ107" i="2"/>
  <c r="BY107" i="2"/>
  <c r="BX107" i="2"/>
  <c r="BW107" i="2"/>
  <c r="BV107" i="2"/>
  <c r="BU107" i="2"/>
  <c r="BT107" i="2"/>
  <c r="BS107" i="2"/>
  <c r="BR107" i="2"/>
  <c r="BQ107" i="2"/>
  <c r="CA106" i="2"/>
  <c r="BZ106" i="2"/>
  <c r="BY106" i="2"/>
  <c r="BX106" i="2"/>
  <c r="BW106" i="2"/>
  <c r="BV106" i="2"/>
  <c r="BU106" i="2"/>
  <c r="BT106" i="2"/>
  <c r="BS106" i="2"/>
  <c r="BR106" i="2"/>
  <c r="BQ106" i="2"/>
  <c r="CA105" i="2"/>
  <c r="BZ105" i="2"/>
  <c r="BY105" i="2"/>
  <c r="BX105" i="2"/>
  <c r="BW105" i="2"/>
  <c r="BV105" i="2"/>
  <c r="BU105" i="2"/>
  <c r="BT105" i="2"/>
  <c r="BS105" i="2"/>
  <c r="BR105" i="2"/>
  <c r="BQ105" i="2"/>
  <c r="CA104" i="2"/>
  <c r="BZ104" i="2"/>
  <c r="BY104" i="2"/>
  <c r="BX104" i="2"/>
  <c r="BW104" i="2"/>
  <c r="BV104" i="2"/>
  <c r="BU104" i="2"/>
  <c r="BT104" i="2"/>
  <c r="BS104" i="2"/>
  <c r="BR104" i="2"/>
  <c r="BQ104" i="2"/>
  <c r="CA103" i="2"/>
  <c r="BZ103" i="2"/>
  <c r="BY103" i="2"/>
  <c r="BX103" i="2"/>
  <c r="BW103" i="2"/>
  <c r="BV103" i="2"/>
  <c r="BU103" i="2"/>
  <c r="BT103" i="2"/>
  <c r="BS103" i="2"/>
  <c r="BR103" i="2"/>
  <c r="BQ103" i="2"/>
  <c r="CA102" i="2"/>
  <c r="BZ102" i="2"/>
  <c r="BY102" i="2"/>
  <c r="BX102" i="2"/>
  <c r="BW102" i="2"/>
  <c r="BV102" i="2"/>
  <c r="BU102" i="2"/>
  <c r="BT102" i="2"/>
  <c r="BS102" i="2"/>
  <c r="BR102" i="2"/>
  <c r="BQ102" i="2"/>
  <c r="CA101" i="2"/>
  <c r="BZ101" i="2"/>
  <c r="BY101" i="2"/>
  <c r="BX101" i="2"/>
  <c r="BW101" i="2"/>
  <c r="BV101" i="2"/>
  <c r="BU101" i="2"/>
  <c r="BT101" i="2"/>
  <c r="BS101" i="2"/>
  <c r="BR101" i="2"/>
  <c r="BQ101" i="2"/>
  <c r="CA100" i="2"/>
  <c r="BZ100" i="2"/>
  <c r="BY100" i="2"/>
  <c r="BX100" i="2"/>
  <c r="BW100" i="2"/>
  <c r="BV100" i="2"/>
  <c r="BU100" i="2"/>
  <c r="BT100" i="2"/>
  <c r="BS100" i="2"/>
  <c r="BR100" i="2"/>
  <c r="BQ100" i="2"/>
  <c r="CA99" i="2"/>
  <c r="BZ99" i="2"/>
  <c r="BY99" i="2"/>
  <c r="BX99" i="2"/>
  <c r="BW99" i="2"/>
  <c r="BV99" i="2"/>
  <c r="BU99" i="2"/>
  <c r="BT99" i="2"/>
  <c r="BS99" i="2"/>
  <c r="BR99" i="2"/>
  <c r="BQ99" i="2"/>
  <c r="CA98" i="2"/>
  <c r="BZ98" i="2"/>
  <c r="BY98" i="2"/>
  <c r="BX98" i="2"/>
  <c r="BW98" i="2"/>
  <c r="BV98" i="2"/>
  <c r="BU98" i="2"/>
  <c r="BT98" i="2"/>
  <c r="BS98" i="2"/>
  <c r="BR98" i="2"/>
  <c r="BQ98" i="2"/>
  <c r="CA97" i="2"/>
  <c r="BZ97" i="2"/>
  <c r="BY97" i="2"/>
  <c r="BX97" i="2"/>
  <c r="BW97" i="2"/>
  <c r="BV97" i="2"/>
  <c r="BU97" i="2"/>
  <c r="BT97" i="2"/>
  <c r="BS97" i="2"/>
  <c r="BR97" i="2"/>
  <c r="BQ97" i="2"/>
  <c r="CA96" i="2"/>
  <c r="BZ96" i="2"/>
  <c r="BY96" i="2"/>
  <c r="BX96" i="2"/>
  <c r="BW96" i="2"/>
  <c r="BV96" i="2"/>
  <c r="BU96" i="2"/>
  <c r="BT96" i="2"/>
  <c r="BS96" i="2"/>
  <c r="BR96" i="2"/>
  <c r="BQ96" i="2"/>
  <c r="CA95" i="2"/>
  <c r="BZ95" i="2"/>
  <c r="BY95" i="2"/>
  <c r="BX95" i="2"/>
  <c r="BW95" i="2"/>
  <c r="BV95" i="2"/>
  <c r="BU95" i="2"/>
  <c r="BT95" i="2"/>
  <c r="BS95" i="2"/>
  <c r="BR95" i="2"/>
  <c r="BQ95" i="2"/>
  <c r="CA94" i="2"/>
  <c r="BZ94" i="2"/>
  <c r="BY94" i="2"/>
  <c r="BX94" i="2"/>
  <c r="BW94" i="2"/>
  <c r="BV94" i="2"/>
  <c r="BU94" i="2"/>
  <c r="BT94" i="2"/>
  <c r="BS94" i="2"/>
  <c r="BR94" i="2"/>
  <c r="BQ94" i="2"/>
  <c r="CA93" i="2"/>
  <c r="BZ93" i="2"/>
  <c r="BY93" i="2"/>
  <c r="BX93" i="2"/>
  <c r="BW93" i="2"/>
  <c r="BV93" i="2"/>
  <c r="BU93" i="2"/>
  <c r="BT93" i="2"/>
  <c r="BS93" i="2"/>
  <c r="BR93" i="2"/>
  <c r="BQ93" i="2"/>
  <c r="CA92" i="2"/>
  <c r="BZ92" i="2"/>
  <c r="BY92" i="2"/>
  <c r="BX92" i="2"/>
  <c r="BW92" i="2"/>
  <c r="BV92" i="2"/>
  <c r="BU92" i="2"/>
  <c r="BT92" i="2"/>
  <c r="BS92" i="2"/>
  <c r="BR92" i="2"/>
  <c r="BQ92" i="2"/>
  <c r="CA91" i="2"/>
  <c r="BZ91" i="2"/>
  <c r="BY91" i="2"/>
  <c r="BX91" i="2"/>
  <c r="BW91" i="2"/>
  <c r="BV91" i="2"/>
  <c r="BU91" i="2"/>
  <c r="BT91" i="2"/>
  <c r="BS91" i="2"/>
  <c r="BR91" i="2"/>
  <c r="BQ91" i="2"/>
  <c r="CA90" i="2"/>
  <c r="BZ90" i="2"/>
  <c r="BY90" i="2"/>
  <c r="BX90" i="2"/>
  <c r="BW90" i="2"/>
  <c r="BV90" i="2"/>
  <c r="BU90" i="2"/>
  <c r="BT90" i="2"/>
  <c r="BS90" i="2"/>
  <c r="BR90" i="2"/>
  <c r="BQ90" i="2"/>
  <c r="CA89" i="2"/>
  <c r="BZ89" i="2"/>
  <c r="BY89" i="2"/>
  <c r="BX89" i="2"/>
  <c r="BW89" i="2"/>
  <c r="BV89" i="2"/>
  <c r="BU89" i="2"/>
  <c r="BT89" i="2"/>
  <c r="BS89" i="2"/>
  <c r="BR89" i="2"/>
  <c r="BQ89" i="2"/>
  <c r="CA88" i="2"/>
  <c r="BZ88" i="2"/>
  <c r="BY88" i="2"/>
  <c r="BX88" i="2"/>
  <c r="BW88" i="2"/>
  <c r="BV88" i="2"/>
  <c r="BU88" i="2"/>
  <c r="BT88" i="2"/>
  <c r="BS88" i="2"/>
  <c r="BR88" i="2"/>
  <c r="BQ88" i="2"/>
  <c r="CA87" i="2"/>
  <c r="BZ87" i="2"/>
  <c r="BY87" i="2"/>
  <c r="BX87" i="2"/>
  <c r="BW87" i="2"/>
  <c r="BV87" i="2"/>
  <c r="BU87" i="2"/>
  <c r="BT87" i="2"/>
  <c r="BS87" i="2"/>
  <c r="BR87" i="2"/>
  <c r="BQ87" i="2"/>
  <c r="CA86" i="2"/>
  <c r="BZ86" i="2"/>
  <c r="BY86" i="2"/>
  <c r="BX86" i="2"/>
  <c r="BW86" i="2"/>
  <c r="BV86" i="2"/>
  <c r="BU86" i="2"/>
  <c r="BT86" i="2"/>
  <c r="BS86" i="2"/>
  <c r="BR86" i="2"/>
  <c r="BQ86" i="2"/>
  <c r="CA85" i="2"/>
  <c r="BZ85" i="2"/>
  <c r="BY85" i="2"/>
  <c r="BX85" i="2"/>
  <c r="BW85" i="2"/>
  <c r="BV85" i="2"/>
  <c r="BU85" i="2"/>
  <c r="BT85" i="2"/>
  <c r="BS85" i="2"/>
  <c r="BR85" i="2"/>
  <c r="BQ85" i="2"/>
  <c r="CA84" i="2"/>
  <c r="BZ84" i="2"/>
  <c r="BY84" i="2"/>
  <c r="BX84" i="2"/>
  <c r="BW84" i="2"/>
  <c r="BV84" i="2"/>
  <c r="BU84" i="2"/>
  <c r="BT84" i="2"/>
  <c r="BS84" i="2"/>
  <c r="BR84" i="2"/>
  <c r="BQ84" i="2"/>
  <c r="CA83" i="2"/>
  <c r="BZ83" i="2"/>
  <c r="BY83" i="2"/>
  <c r="BX83" i="2"/>
  <c r="BW83" i="2"/>
  <c r="BV83" i="2"/>
  <c r="BU83" i="2"/>
  <c r="BT83" i="2"/>
  <c r="BS83" i="2"/>
  <c r="BR83" i="2"/>
  <c r="BQ83" i="2"/>
  <c r="CA82" i="2"/>
  <c r="BZ82" i="2"/>
  <c r="BY82" i="2"/>
  <c r="BX82" i="2"/>
  <c r="BW82" i="2"/>
  <c r="BV82" i="2"/>
  <c r="BU82" i="2"/>
  <c r="BT82" i="2"/>
  <c r="BS82" i="2"/>
  <c r="BR82" i="2"/>
  <c r="BQ82" i="2"/>
  <c r="CA81" i="2"/>
  <c r="BZ81" i="2"/>
  <c r="BY81" i="2"/>
  <c r="BX81" i="2"/>
  <c r="BW81" i="2"/>
  <c r="BV81" i="2"/>
  <c r="BU81" i="2"/>
  <c r="BT81" i="2"/>
  <c r="BS81" i="2"/>
  <c r="BR81" i="2"/>
  <c r="BQ81" i="2"/>
  <c r="CA80" i="2"/>
  <c r="BZ80" i="2"/>
  <c r="BY80" i="2"/>
  <c r="BX80" i="2"/>
  <c r="BW80" i="2"/>
  <c r="BV80" i="2"/>
  <c r="BU80" i="2"/>
  <c r="BT80" i="2"/>
  <c r="BS80" i="2"/>
  <c r="BR80" i="2"/>
  <c r="BQ80" i="2"/>
  <c r="CA79" i="2"/>
  <c r="BZ79" i="2"/>
  <c r="BY79" i="2"/>
  <c r="BX79" i="2"/>
  <c r="BW79" i="2"/>
  <c r="BV79" i="2"/>
  <c r="BU79" i="2"/>
  <c r="BT79" i="2"/>
  <c r="BS79" i="2"/>
  <c r="BR79" i="2"/>
  <c r="BQ79" i="2"/>
  <c r="CA78" i="2"/>
  <c r="BZ78" i="2"/>
  <c r="BY78" i="2"/>
  <c r="BX78" i="2"/>
  <c r="BW78" i="2"/>
  <c r="BV78" i="2"/>
  <c r="BU78" i="2"/>
  <c r="BT78" i="2"/>
  <c r="BS78" i="2"/>
  <c r="BR78" i="2"/>
  <c r="BQ78" i="2"/>
  <c r="CA77" i="2"/>
  <c r="BZ77" i="2"/>
  <c r="BY77" i="2"/>
  <c r="BX77" i="2"/>
  <c r="BW77" i="2"/>
  <c r="BV77" i="2"/>
  <c r="BU77" i="2"/>
  <c r="BT77" i="2"/>
  <c r="BS77" i="2"/>
  <c r="BR77" i="2"/>
  <c r="BQ77" i="2"/>
  <c r="CA76" i="2"/>
  <c r="BZ76" i="2"/>
  <c r="BY76" i="2"/>
  <c r="BX76" i="2"/>
  <c r="BW76" i="2"/>
  <c r="BV76" i="2"/>
  <c r="BU76" i="2"/>
  <c r="BT76" i="2"/>
  <c r="BS76" i="2"/>
  <c r="BR76" i="2"/>
  <c r="BQ76" i="2"/>
  <c r="CA75" i="2"/>
  <c r="BZ75" i="2"/>
  <c r="BY75" i="2"/>
  <c r="BX75" i="2"/>
  <c r="BW75" i="2"/>
  <c r="BV75" i="2"/>
  <c r="BU75" i="2"/>
  <c r="BT75" i="2"/>
  <c r="BS75" i="2"/>
  <c r="BR75" i="2"/>
  <c r="BQ75" i="2"/>
  <c r="CA74" i="2"/>
  <c r="BZ74" i="2"/>
  <c r="BY74" i="2"/>
  <c r="BX74" i="2"/>
  <c r="BW74" i="2"/>
  <c r="BV74" i="2"/>
  <c r="BU74" i="2"/>
  <c r="BT74" i="2"/>
  <c r="BS74" i="2"/>
  <c r="BR74" i="2"/>
  <c r="BQ74" i="2"/>
  <c r="CA73" i="2"/>
  <c r="BZ73" i="2"/>
  <c r="BY73" i="2"/>
  <c r="BX73" i="2"/>
  <c r="BW73" i="2"/>
  <c r="BV73" i="2"/>
  <c r="BU73" i="2"/>
  <c r="BT73" i="2"/>
  <c r="BS73" i="2"/>
  <c r="BR73" i="2"/>
  <c r="BQ73" i="2"/>
  <c r="CA72" i="2"/>
  <c r="BZ72" i="2"/>
  <c r="BY72" i="2"/>
  <c r="BX72" i="2"/>
  <c r="BW72" i="2"/>
  <c r="BV72" i="2"/>
  <c r="BU72" i="2"/>
  <c r="BT72" i="2"/>
  <c r="BS72" i="2"/>
  <c r="BR72" i="2"/>
  <c r="BQ72" i="2"/>
  <c r="CA71" i="2"/>
  <c r="BZ71" i="2"/>
  <c r="BY71" i="2"/>
  <c r="BX71" i="2"/>
  <c r="BW71" i="2"/>
  <c r="BV71" i="2"/>
  <c r="BU71" i="2"/>
  <c r="BT71" i="2"/>
  <c r="BS71" i="2"/>
  <c r="BR71" i="2"/>
  <c r="BQ71" i="2"/>
  <c r="CA70" i="2"/>
  <c r="BZ70" i="2"/>
  <c r="BY70" i="2"/>
  <c r="BX70" i="2"/>
  <c r="BW70" i="2"/>
  <c r="BV70" i="2"/>
  <c r="BU70" i="2"/>
  <c r="BT70" i="2"/>
  <c r="BS70" i="2"/>
  <c r="BR70" i="2"/>
  <c r="BQ70" i="2"/>
  <c r="CA69" i="2"/>
  <c r="BZ69" i="2"/>
  <c r="BY69" i="2"/>
  <c r="BX69" i="2"/>
  <c r="BW69" i="2"/>
  <c r="BV69" i="2"/>
  <c r="BU69" i="2"/>
  <c r="BT69" i="2"/>
  <c r="BS69" i="2"/>
  <c r="BR69" i="2"/>
  <c r="BQ69" i="2"/>
  <c r="CA68" i="2"/>
  <c r="BZ68" i="2"/>
  <c r="BY68" i="2"/>
  <c r="BX68" i="2"/>
  <c r="BW68" i="2"/>
  <c r="BV68" i="2"/>
  <c r="BU68" i="2"/>
  <c r="BT68" i="2"/>
  <c r="BS68" i="2"/>
  <c r="BR68" i="2"/>
  <c r="BQ68" i="2"/>
  <c r="CA67" i="2"/>
  <c r="BZ67" i="2"/>
  <c r="BY67" i="2"/>
  <c r="BX67" i="2"/>
  <c r="BW67" i="2"/>
  <c r="BV67" i="2"/>
  <c r="BU67" i="2"/>
  <c r="BT67" i="2"/>
  <c r="BS67" i="2"/>
  <c r="BR67" i="2"/>
  <c r="BQ67" i="2"/>
  <c r="CA66" i="2"/>
  <c r="BZ66" i="2"/>
  <c r="BY66" i="2"/>
  <c r="BX66" i="2"/>
  <c r="BW66" i="2"/>
  <c r="BV66" i="2"/>
  <c r="BU66" i="2"/>
  <c r="BT66" i="2"/>
  <c r="BS66" i="2"/>
  <c r="BR66" i="2"/>
  <c r="BQ66" i="2"/>
  <c r="CA65" i="2"/>
  <c r="BZ65" i="2"/>
  <c r="BY65" i="2"/>
  <c r="BX65" i="2"/>
  <c r="BW65" i="2"/>
  <c r="BV65" i="2"/>
  <c r="BU65" i="2"/>
  <c r="BT65" i="2"/>
  <c r="BS65" i="2"/>
  <c r="BR65" i="2"/>
  <c r="BQ65" i="2"/>
  <c r="CA64" i="2"/>
  <c r="BZ64" i="2"/>
  <c r="BY64" i="2"/>
  <c r="BX64" i="2"/>
  <c r="BW64" i="2"/>
  <c r="BV64" i="2"/>
  <c r="BU64" i="2"/>
  <c r="BT64" i="2"/>
  <c r="BS64" i="2"/>
  <c r="BR64" i="2"/>
  <c r="BQ64" i="2"/>
  <c r="CA63" i="2"/>
  <c r="BZ63" i="2"/>
  <c r="BY63" i="2"/>
  <c r="BX63" i="2"/>
  <c r="BW63" i="2"/>
  <c r="BV63" i="2"/>
  <c r="BU63" i="2"/>
  <c r="BT63" i="2"/>
  <c r="BS63" i="2"/>
  <c r="BR63" i="2"/>
  <c r="BQ63" i="2"/>
  <c r="CA62" i="2"/>
  <c r="BZ62" i="2"/>
  <c r="BY62" i="2"/>
  <c r="BX62" i="2"/>
  <c r="BW62" i="2"/>
  <c r="BV62" i="2"/>
  <c r="BU62" i="2"/>
  <c r="BT62" i="2"/>
  <c r="BS62" i="2"/>
  <c r="BR62" i="2"/>
  <c r="BQ62" i="2"/>
  <c r="CA61" i="2"/>
  <c r="BZ61" i="2"/>
  <c r="BY61" i="2"/>
  <c r="BX61" i="2"/>
  <c r="BW61" i="2"/>
  <c r="BV61" i="2"/>
  <c r="BU61" i="2"/>
  <c r="BT61" i="2"/>
  <c r="BS61" i="2"/>
  <c r="BR61" i="2"/>
  <c r="BQ61" i="2"/>
  <c r="CA60" i="2"/>
  <c r="BZ60" i="2"/>
  <c r="BY60" i="2"/>
  <c r="BX60" i="2"/>
  <c r="BW60" i="2"/>
  <c r="BV60" i="2"/>
  <c r="BU60" i="2"/>
  <c r="BT60" i="2"/>
  <c r="BS60" i="2"/>
  <c r="BR60" i="2"/>
  <c r="BQ60" i="2"/>
  <c r="CA59" i="2"/>
  <c r="BZ59" i="2"/>
  <c r="BY59" i="2"/>
  <c r="BX59" i="2"/>
  <c r="BW59" i="2"/>
  <c r="BV59" i="2"/>
  <c r="BU59" i="2"/>
  <c r="BT59" i="2"/>
  <c r="BS59" i="2"/>
  <c r="BR59" i="2"/>
  <c r="BQ59" i="2"/>
  <c r="CA58" i="2"/>
  <c r="BZ58" i="2"/>
  <c r="BY58" i="2"/>
  <c r="BX58" i="2"/>
  <c r="BW58" i="2"/>
  <c r="BV58" i="2"/>
  <c r="BU58" i="2"/>
  <c r="BT58" i="2"/>
  <c r="BS58" i="2"/>
  <c r="BR58" i="2"/>
  <c r="BQ58" i="2"/>
  <c r="CA57" i="2"/>
  <c r="BZ57" i="2"/>
  <c r="BY57" i="2"/>
  <c r="BX57" i="2"/>
  <c r="BW57" i="2"/>
  <c r="BV57" i="2"/>
  <c r="BU57" i="2"/>
  <c r="BT57" i="2"/>
  <c r="BS57" i="2"/>
  <c r="BR57" i="2"/>
  <c r="BQ57" i="2"/>
  <c r="CA56" i="2"/>
  <c r="BZ56" i="2"/>
  <c r="BY56" i="2"/>
  <c r="BX56" i="2"/>
  <c r="BW56" i="2"/>
  <c r="BV56" i="2"/>
  <c r="BU56" i="2"/>
  <c r="BT56" i="2"/>
  <c r="BS56" i="2"/>
  <c r="BR56" i="2"/>
  <c r="BQ56" i="2"/>
  <c r="CA55" i="2"/>
  <c r="BZ55" i="2"/>
  <c r="BY55" i="2"/>
  <c r="BX55" i="2"/>
  <c r="BW55" i="2"/>
  <c r="BV55" i="2"/>
  <c r="BU55" i="2"/>
  <c r="BT55" i="2"/>
  <c r="BS55" i="2"/>
  <c r="BR55" i="2"/>
  <c r="BQ55" i="2"/>
  <c r="CA54" i="2"/>
  <c r="BZ54" i="2"/>
  <c r="BY54" i="2"/>
  <c r="BX54" i="2"/>
  <c r="BW54" i="2"/>
  <c r="BV54" i="2"/>
  <c r="BU54" i="2"/>
  <c r="BT54" i="2"/>
  <c r="BS54" i="2"/>
  <c r="BR54" i="2"/>
  <c r="BQ54" i="2"/>
  <c r="CA53" i="2"/>
  <c r="BZ53" i="2"/>
  <c r="BY53" i="2"/>
  <c r="BX53" i="2"/>
  <c r="BW53" i="2"/>
  <c r="BV53" i="2"/>
  <c r="BU53" i="2"/>
  <c r="BT53" i="2"/>
  <c r="BS53" i="2"/>
  <c r="BR53" i="2"/>
  <c r="BQ53" i="2"/>
  <c r="CA52" i="2"/>
  <c r="BZ52" i="2"/>
  <c r="BY52" i="2"/>
  <c r="BX52" i="2"/>
  <c r="BW52" i="2"/>
  <c r="BV52" i="2"/>
  <c r="BU52" i="2"/>
  <c r="BT52" i="2"/>
  <c r="BS52" i="2"/>
  <c r="BR52" i="2"/>
  <c r="BQ52" i="2"/>
  <c r="CA51" i="2"/>
  <c r="BZ51" i="2"/>
  <c r="BY51" i="2"/>
  <c r="BX51" i="2"/>
  <c r="BW51" i="2"/>
  <c r="BV51" i="2"/>
  <c r="BU51" i="2"/>
  <c r="BT51" i="2"/>
  <c r="BS51" i="2"/>
  <c r="BR51" i="2"/>
  <c r="BQ51" i="2"/>
  <c r="CA50" i="2"/>
  <c r="BZ50" i="2"/>
  <c r="BY50" i="2"/>
  <c r="BX50" i="2"/>
  <c r="BW50" i="2"/>
  <c r="BV50" i="2"/>
  <c r="BU50" i="2"/>
  <c r="BT50" i="2"/>
  <c r="BS50" i="2"/>
  <c r="BR50" i="2"/>
  <c r="BQ50" i="2"/>
  <c r="CA49" i="2"/>
  <c r="BZ49" i="2"/>
  <c r="BY49" i="2"/>
  <c r="BX49" i="2"/>
  <c r="BW49" i="2"/>
  <c r="BV49" i="2"/>
  <c r="BU49" i="2"/>
  <c r="BT49" i="2"/>
  <c r="BS49" i="2"/>
  <c r="BR49" i="2"/>
  <c r="BQ49" i="2"/>
  <c r="CA48" i="2"/>
  <c r="BZ48" i="2"/>
  <c r="BY48" i="2"/>
  <c r="BX48" i="2"/>
  <c r="BW48" i="2"/>
  <c r="BV48" i="2"/>
  <c r="BU48" i="2"/>
  <c r="BT48" i="2"/>
  <c r="BS48" i="2"/>
  <c r="BR48" i="2"/>
  <c r="BQ48" i="2"/>
  <c r="CA47" i="2"/>
  <c r="BZ47" i="2"/>
  <c r="BY47" i="2"/>
  <c r="BX47" i="2"/>
  <c r="BW47" i="2"/>
  <c r="BV47" i="2"/>
  <c r="BU47" i="2"/>
  <c r="BT47" i="2"/>
  <c r="BS47" i="2"/>
  <c r="BR47" i="2"/>
  <c r="BQ47" i="2"/>
  <c r="CA46" i="2"/>
  <c r="BZ46" i="2"/>
  <c r="BY46" i="2"/>
  <c r="BX46" i="2"/>
  <c r="BW46" i="2"/>
  <c r="BV46" i="2"/>
  <c r="BU46" i="2"/>
  <c r="BT46" i="2"/>
  <c r="BS46" i="2"/>
  <c r="BR46" i="2"/>
  <c r="BQ46" i="2"/>
  <c r="CA45" i="2"/>
  <c r="BZ45" i="2"/>
  <c r="BY45" i="2"/>
  <c r="BX45" i="2"/>
  <c r="BW45" i="2"/>
  <c r="BV45" i="2"/>
  <c r="BU45" i="2"/>
  <c r="BT45" i="2"/>
  <c r="BS45" i="2"/>
  <c r="BR45" i="2"/>
  <c r="BQ45" i="2"/>
  <c r="CA44" i="2"/>
  <c r="BZ44" i="2"/>
  <c r="BY44" i="2"/>
  <c r="BX44" i="2"/>
  <c r="BW44" i="2"/>
  <c r="BV44" i="2"/>
  <c r="BU44" i="2"/>
  <c r="BT44" i="2"/>
  <c r="BS44" i="2"/>
  <c r="BR44" i="2"/>
  <c r="BQ44" i="2"/>
  <c r="CA43" i="2"/>
  <c r="BZ43" i="2"/>
  <c r="BY43" i="2"/>
  <c r="BX43" i="2"/>
  <c r="BW43" i="2"/>
  <c r="BV43" i="2"/>
  <c r="BU43" i="2"/>
  <c r="BT43" i="2"/>
  <c r="BS43" i="2"/>
  <c r="BR43" i="2"/>
  <c r="BQ43" i="2"/>
  <c r="CA42" i="2"/>
  <c r="BZ42" i="2"/>
  <c r="BY42" i="2"/>
  <c r="BX42" i="2"/>
  <c r="BW42" i="2"/>
  <c r="BV42" i="2"/>
  <c r="BU42" i="2"/>
  <c r="BT42" i="2"/>
  <c r="BS42" i="2"/>
  <c r="BR42" i="2"/>
  <c r="BQ42" i="2"/>
  <c r="CA41" i="2"/>
  <c r="BZ41" i="2"/>
  <c r="BY41" i="2"/>
  <c r="BX41" i="2"/>
  <c r="BW41" i="2"/>
  <c r="BV41" i="2"/>
  <c r="BU41" i="2"/>
  <c r="BT41" i="2"/>
  <c r="BS41" i="2"/>
  <c r="BR41" i="2"/>
  <c r="BQ41" i="2"/>
  <c r="CA40" i="2"/>
  <c r="BZ40" i="2"/>
  <c r="BY40" i="2"/>
  <c r="BX40" i="2"/>
  <c r="BW40" i="2"/>
  <c r="BV40" i="2"/>
  <c r="BU40" i="2"/>
  <c r="BT40" i="2"/>
  <c r="BS40" i="2"/>
  <c r="BR40" i="2"/>
  <c r="BQ40" i="2"/>
  <c r="CA39" i="2"/>
  <c r="BZ39" i="2"/>
  <c r="BY39" i="2"/>
  <c r="BX39" i="2"/>
  <c r="BW39" i="2"/>
  <c r="BV39" i="2"/>
  <c r="BU39" i="2"/>
  <c r="BT39" i="2"/>
  <c r="BS39" i="2"/>
  <c r="BR39" i="2"/>
  <c r="BQ39" i="2"/>
  <c r="CA38" i="2"/>
  <c r="BZ38" i="2"/>
  <c r="BY38" i="2"/>
  <c r="BX38" i="2"/>
  <c r="BW38" i="2"/>
  <c r="BV38" i="2"/>
  <c r="BU38" i="2"/>
  <c r="BT38" i="2"/>
  <c r="BS38" i="2"/>
  <c r="BR38" i="2"/>
  <c r="BQ38" i="2"/>
  <c r="CA37" i="2"/>
  <c r="BZ37" i="2"/>
  <c r="BY37" i="2"/>
  <c r="BX37" i="2"/>
  <c r="BW37" i="2"/>
  <c r="BV37" i="2"/>
  <c r="BU37" i="2"/>
  <c r="BT37" i="2"/>
  <c r="BS37" i="2"/>
  <c r="BR37" i="2"/>
  <c r="BQ37" i="2"/>
  <c r="CA36" i="2"/>
  <c r="BZ36" i="2"/>
  <c r="BY36" i="2"/>
  <c r="BX36" i="2"/>
  <c r="BW36" i="2"/>
  <c r="BV36" i="2"/>
  <c r="BU36" i="2"/>
  <c r="BT36" i="2"/>
  <c r="BS36" i="2"/>
  <c r="BR36" i="2"/>
  <c r="BQ36" i="2"/>
  <c r="CA35" i="2"/>
  <c r="BZ35" i="2"/>
  <c r="BY35" i="2"/>
  <c r="BX35" i="2"/>
  <c r="BW35" i="2"/>
  <c r="BV35" i="2"/>
  <c r="BU35" i="2"/>
  <c r="BT35" i="2"/>
  <c r="BS35" i="2"/>
  <c r="BR35" i="2"/>
  <c r="BQ35" i="2"/>
  <c r="CA34" i="2"/>
  <c r="BZ34" i="2"/>
  <c r="BY34" i="2"/>
  <c r="BX34" i="2"/>
  <c r="BW34" i="2"/>
  <c r="BV34" i="2"/>
  <c r="BU34" i="2"/>
  <c r="BT34" i="2"/>
  <c r="BS34" i="2"/>
  <c r="BR34" i="2"/>
  <c r="BQ34" i="2"/>
  <c r="CA33" i="2"/>
  <c r="BZ33" i="2"/>
  <c r="BY33" i="2"/>
  <c r="BX33" i="2"/>
  <c r="BW33" i="2"/>
  <c r="BV33" i="2"/>
  <c r="BU33" i="2"/>
  <c r="BT33" i="2"/>
  <c r="BS33" i="2"/>
  <c r="BR33" i="2"/>
  <c r="BQ33" i="2"/>
  <c r="CA32" i="2"/>
  <c r="BZ32" i="2"/>
  <c r="BY32" i="2"/>
  <c r="BX32" i="2"/>
  <c r="BW32" i="2"/>
  <c r="BV32" i="2"/>
  <c r="BU32" i="2"/>
  <c r="BT32" i="2"/>
  <c r="BS32" i="2"/>
  <c r="BR32" i="2"/>
  <c r="BQ32" i="2"/>
  <c r="CA31" i="2"/>
  <c r="BZ31" i="2"/>
  <c r="BY31" i="2"/>
  <c r="BX31" i="2"/>
  <c r="BW31" i="2"/>
  <c r="BV31" i="2"/>
  <c r="BU31" i="2"/>
  <c r="BT31" i="2"/>
  <c r="BS31" i="2"/>
  <c r="BR31" i="2"/>
  <c r="BQ31" i="2"/>
  <c r="CA30" i="2"/>
  <c r="BZ30" i="2"/>
  <c r="BY30" i="2"/>
  <c r="BX30" i="2"/>
  <c r="BW30" i="2"/>
  <c r="BV30" i="2"/>
  <c r="BU30" i="2"/>
  <c r="BT30" i="2"/>
  <c r="BS30" i="2"/>
  <c r="BR30" i="2"/>
  <c r="BQ30" i="2"/>
  <c r="CA29" i="2"/>
  <c r="BZ29" i="2"/>
  <c r="BY29" i="2"/>
  <c r="BX29" i="2"/>
  <c r="BW29" i="2"/>
  <c r="BV29" i="2"/>
  <c r="BU29" i="2"/>
  <c r="BT29" i="2"/>
  <c r="BS29" i="2"/>
  <c r="BR29" i="2"/>
  <c r="BQ29" i="2"/>
  <c r="CA28" i="2"/>
  <c r="BZ28" i="2"/>
  <c r="BY28" i="2"/>
  <c r="BX28" i="2"/>
  <c r="BW28" i="2"/>
  <c r="BV28" i="2"/>
  <c r="BU28" i="2"/>
  <c r="BT28" i="2"/>
  <c r="BS28" i="2"/>
  <c r="BR28" i="2"/>
  <c r="BQ28" i="2"/>
  <c r="CA27" i="2"/>
  <c r="BZ27" i="2"/>
  <c r="BY27" i="2"/>
  <c r="BX27" i="2"/>
  <c r="BW27" i="2"/>
  <c r="BV27" i="2"/>
  <c r="BU27" i="2"/>
  <c r="BT27" i="2"/>
  <c r="BS27" i="2"/>
  <c r="BR27" i="2"/>
  <c r="BQ27" i="2"/>
  <c r="CA26" i="2"/>
  <c r="BZ26" i="2"/>
  <c r="BY26" i="2"/>
  <c r="BX26" i="2"/>
  <c r="BW26" i="2"/>
  <c r="BV26" i="2"/>
  <c r="BU26" i="2"/>
  <c r="BT26" i="2"/>
  <c r="BS26" i="2"/>
  <c r="BR26" i="2"/>
  <c r="BQ26" i="2"/>
  <c r="CA25" i="2"/>
  <c r="BZ25" i="2"/>
  <c r="BY25" i="2"/>
  <c r="BX25" i="2"/>
  <c r="BW25" i="2"/>
  <c r="BV25" i="2"/>
  <c r="BU25" i="2"/>
  <c r="BT25" i="2"/>
  <c r="BS25" i="2"/>
  <c r="BR25" i="2"/>
  <c r="BQ25" i="2"/>
  <c r="CA24" i="2"/>
  <c r="BZ24" i="2"/>
  <c r="BY24" i="2"/>
  <c r="BX24" i="2"/>
  <c r="BW24" i="2"/>
  <c r="BV24" i="2"/>
  <c r="BU24" i="2"/>
  <c r="BT24" i="2"/>
  <c r="BS24" i="2"/>
  <c r="BR24" i="2"/>
  <c r="BQ24" i="2"/>
  <c r="CA23" i="2"/>
  <c r="BZ23" i="2"/>
  <c r="BY23" i="2"/>
  <c r="BX23" i="2"/>
  <c r="BW23" i="2"/>
  <c r="BV23" i="2"/>
  <c r="BU23" i="2"/>
  <c r="BT23" i="2"/>
  <c r="BS23" i="2"/>
  <c r="BR23" i="2"/>
  <c r="BQ23" i="2"/>
  <c r="CA22" i="2"/>
  <c r="BZ22" i="2"/>
  <c r="BY22" i="2"/>
  <c r="BX22" i="2"/>
  <c r="BW22" i="2"/>
  <c r="BV22" i="2"/>
  <c r="BU22" i="2"/>
  <c r="BT22" i="2"/>
  <c r="BS22" i="2"/>
  <c r="BR22" i="2"/>
  <c r="BQ22" i="2"/>
  <c r="CA21" i="2"/>
  <c r="BZ21" i="2"/>
  <c r="BY21" i="2"/>
  <c r="BX21" i="2"/>
  <c r="BW21" i="2"/>
  <c r="BV21" i="2"/>
  <c r="BU21" i="2"/>
  <c r="BT21" i="2"/>
  <c r="BS21" i="2"/>
  <c r="BR21" i="2"/>
  <c r="BQ21" i="2"/>
  <c r="CA20" i="2"/>
  <c r="BZ20" i="2"/>
  <c r="BY20" i="2"/>
  <c r="BX20" i="2"/>
  <c r="BW20" i="2"/>
  <c r="BV20" i="2"/>
  <c r="BU20" i="2"/>
  <c r="BT20" i="2"/>
  <c r="BS20" i="2"/>
  <c r="BR20" i="2"/>
  <c r="BQ20" i="2"/>
  <c r="CA19" i="2"/>
  <c r="BZ19" i="2"/>
  <c r="BY19" i="2"/>
  <c r="BX19" i="2"/>
  <c r="BW19" i="2"/>
  <c r="BV19" i="2"/>
  <c r="BU19" i="2"/>
  <c r="BT19" i="2"/>
  <c r="BS19" i="2"/>
  <c r="BR19" i="2"/>
  <c r="BQ19" i="2"/>
  <c r="CA18" i="2"/>
  <c r="BZ18" i="2"/>
  <c r="BY18" i="2"/>
  <c r="BX18" i="2"/>
  <c r="BW18" i="2"/>
  <c r="BV18" i="2"/>
  <c r="BU18" i="2"/>
  <c r="BT18" i="2"/>
  <c r="BS18" i="2"/>
  <c r="BR18" i="2"/>
  <c r="BQ18" i="2"/>
  <c r="CA17" i="2"/>
  <c r="BZ17" i="2"/>
  <c r="BY17" i="2"/>
  <c r="BX17" i="2"/>
  <c r="BW17" i="2"/>
  <c r="BV17" i="2"/>
  <c r="BU17" i="2"/>
  <c r="BT17" i="2"/>
  <c r="BS17" i="2"/>
  <c r="BR17" i="2"/>
  <c r="BQ17" i="2"/>
  <c r="CA16" i="2"/>
  <c r="BZ16" i="2"/>
  <c r="BY16" i="2"/>
  <c r="BX16" i="2"/>
  <c r="BW16" i="2"/>
  <c r="BV16" i="2"/>
  <c r="BU16" i="2"/>
  <c r="BT16" i="2"/>
  <c r="BS16" i="2"/>
  <c r="BR16" i="2"/>
  <c r="BQ16" i="2"/>
  <c r="CA15" i="2"/>
  <c r="BZ15" i="2"/>
  <c r="BY15" i="2"/>
  <c r="BX15" i="2"/>
  <c r="BW15" i="2"/>
  <c r="BV15" i="2"/>
  <c r="BU15" i="2"/>
  <c r="BT15" i="2"/>
  <c r="BS15" i="2"/>
  <c r="BR15" i="2"/>
  <c r="BQ15" i="2"/>
  <c r="CA14" i="2"/>
  <c r="BZ14" i="2"/>
  <c r="BY14" i="2"/>
  <c r="BX14" i="2"/>
  <c r="BW14" i="2"/>
  <c r="BV14" i="2"/>
  <c r="BU14" i="2"/>
  <c r="BT14" i="2"/>
  <c r="BS14" i="2"/>
  <c r="BR14" i="2"/>
  <c r="BQ14" i="2"/>
  <c r="CA13" i="2"/>
  <c r="BZ13" i="2"/>
  <c r="BY13" i="2"/>
  <c r="BX13" i="2"/>
  <c r="BW13" i="2"/>
  <c r="BV13" i="2"/>
  <c r="BU13" i="2"/>
  <c r="BT13" i="2"/>
  <c r="BS13" i="2"/>
  <c r="BR13" i="2"/>
  <c r="BQ13" i="2"/>
  <c r="CA12" i="2"/>
  <c r="BZ12" i="2"/>
  <c r="BY12" i="2"/>
  <c r="BX12" i="2"/>
  <c r="BW12" i="2"/>
  <c r="BV12" i="2"/>
  <c r="BU12" i="2"/>
  <c r="BT12" i="2"/>
  <c r="BS12" i="2"/>
  <c r="BR12" i="2"/>
  <c r="BQ12" i="2"/>
  <c r="CA11" i="2"/>
  <c r="BZ11" i="2"/>
  <c r="BY11" i="2"/>
  <c r="BX11" i="2"/>
  <c r="BW11" i="2"/>
  <c r="BV11" i="2"/>
  <c r="BU11" i="2"/>
  <c r="BT11" i="2"/>
  <c r="BS11" i="2"/>
  <c r="BR11" i="2"/>
  <c r="BQ11" i="2"/>
  <c r="CA10" i="2"/>
  <c r="BZ10" i="2"/>
  <c r="BY10" i="2"/>
  <c r="BX10" i="2"/>
  <c r="BW10" i="2"/>
  <c r="BV10" i="2"/>
  <c r="BU10" i="2"/>
  <c r="BT10" i="2"/>
  <c r="BS10" i="2"/>
  <c r="BR10" i="2"/>
  <c r="BQ10" i="2"/>
  <c r="CA9" i="2"/>
  <c r="BZ9" i="2"/>
  <c r="BY9" i="2"/>
  <c r="BX9" i="2"/>
  <c r="BW9" i="2"/>
  <c r="BV9" i="2"/>
  <c r="BU9" i="2"/>
  <c r="BT9" i="2"/>
  <c r="BS9" i="2"/>
  <c r="BR9" i="2"/>
  <c r="BQ9" i="2"/>
  <c r="CA8" i="2"/>
  <c r="BZ8" i="2"/>
  <c r="BY8" i="2"/>
  <c r="BX8" i="2"/>
  <c r="BW8" i="2"/>
  <c r="BV8" i="2"/>
  <c r="BU8" i="2"/>
  <c r="BT8" i="2"/>
  <c r="BS8" i="2"/>
  <c r="BR8" i="2"/>
  <c r="BQ8" i="2"/>
  <c r="CA7" i="2"/>
  <c r="BZ7" i="2"/>
  <c r="BY7" i="2"/>
  <c r="BX7" i="2"/>
  <c r="BW7" i="2"/>
  <c r="BV7" i="2"/>
  <c r="BU7" i="2"/>
  <c r="BT7" i="2"/>
  <c r="BS7" i="2"/>
  <c r="BR7" i="2"/>
  <c r="BQ7" i="2"/>
  <c r="CA6" i="2"/>
  <c r="BZ6" i="2"/>
  <c r="BY6" i="2"/>
  <c r="BX6" i="2"/>
  <c r="BW6" i="2"/>
  <c r="BV6" i="2"/>
  <c r="BU6" i="2"/>
  <c r="BT6" i="2"/>
  <c r="BS6" i="2"/>
  <c r="BR6" i="2"/>
  <c r="BQ6" i="2"/>
  <c r="CA5" i="2"/>
  <c r="BZ5" i="2"/>
  <c r="BY5" i="2"/>
  <c r="BX5" i="2"/>
  <c r="BW5" i="2"/>
  <c r="BV5" i="2"/>
  <c r="BU5" i="2"/>
  <c r="BT5" i="2"/>
  <c r="BS5" i="2"/>
  <c r="BR5" i="2"/>
  <c r="BQ5" i="2"/>
  <c r="CA1" i="2"/>
  <c r="BZ1" i="2"/>
  <c r="BY1" i="2"/>
  <c r="BX1" i="2"/>
  <c r="BW1" i="2"/>
  <c r="BV1" i="2"/>
  <c r="BU1" i="2"/>
  <c r="BT1" i="2"/>
  <c r="BS1" i="2"/>
  <c r="BR1" i="2"/>
  <c r="BQ1" i="2"/>
  <c r="BM115" i="2"/>
  <c r="BL115" i="2"/>
  <c r="BK115" i="2"/>
  <c r="BJ115" i="2"/>
  <c r="BI115" i="2"/>
  <c r="BH115" i="2"/>
  <c r="BG115" i="2"/>
  <c r="BF115" i="2"/>
  <c r="BE115" i="2"/>
  <c r="BD115" i="2"/>
  <c r="BC115" i="2"/>
  <c r="BM114" i="2"/>
  <c r="BL114" i="2"/>
  <c r="BK114" i="2"/>
  <c r="BJ114" i="2"/>
  <c r="BI114" i="2"/>
  <c r="BH114" i="2"/>
  <c r="BG114" i="2"/>
  <c r="BF114" i="2"/>
  <c r="BE114" i="2"/>
  <c r="BD114" i="2"/>
  <c r="BC114" i="2"/>
  <c r="BM113" i="2"/>
  <c r="BL113" i="2"/>
  <c r="BK113" i="2"/>
  <c r="BJ113" i="2"/>
  <c r="BI113" i="2"/>
  <c r="BH113" i="2"/>
  <c r="BG113" i="2"/>
  <c r="BF113" i="2"/>
  <c r="BE113" i="2"/>
  <c r="BD113" i="2"/>
  <c r="BC113" i="2"/>
  <c r="BM112" i="2"/>
  <c r="BL112" i="2"/>
  <c r="BK112" i="2"/>
  <c r="BJ112" i="2"/>
  <c r="BI112" i="2"/>
  <c r="BH112" i="2"/>
  <c r="BG112" i="2"/>
  <c r="BF112" i="2"/>
  <c r="BE112" i="2"/>
  <c r="BD112" i="2"/>
  <c r="BC112" i="2"/>
  <c r="BM111" i="2"/>
  <c r="BL111" i="2"/>
  <c r="BK111" i="2"/>
  <c r="BJ111" i="2"/>
  <c r="BI111" i="2"/>
  <c r="BH111" i="2"/>
  <c r="BG111" i="2"/>
  <c r="BF111" i="2"/>
  <c r="BE111" i="2"/>
  <c r="BD111" i="2"/>
  <c r="BC111" i="2"/>
  <c r="BM110" i="2"/>
  <c r="BL110" i="2"/>
  <c r="BK110" i="2"/>
  <c r="BJ110" i="2"/>
  <c r="BI110" i="2"/>
  <c r="BH110" i="2"/>
  <c r="BG110" i="2"/>
  <c r="BF110" i="2"/>
  <c r="BE110" i="2"/>
  <c r="BD110" i="2"/>
  <c r="BC110" i="2"/>
  <c r="BM109" i="2"/>
  <c r="BL109" i="2"/>
  <c r="BK109" i="2"/>
  <c r="BJ109" i="2"/>
  <c r="BI109" i="2"/>
  <c r="BH109" i="2"/>
  <c r="BG109" i="2"/>
  <c r="BF109" i="2"/>
  <c r="BE109" i="2"/>
  <c r="BD109" i="2"/>
  <c r="BC109" i="2"/>
  <c r="BM108" i="2"/>
  <c r="BL108" i="2"/>
  <c r="BK108" i="2"/>
  <c r="BJ108" i="2"/>
  <c r="BI108" i="2"/>
  <c r="BH108" i="2"/>
  <c r="BG108" i="2"/>
  <c r="BF108" i="2"/>
  <c r="BE108" i="2"/>
  <c r="BD108" i="2"/>
  <c r="BC108" i="2"/>
  <c r="BM107" i="2"/>
  <c r="BL107" i="2"/>
  <c r="BK107" i="2"/>
  <c r="BJ107" i="2"/>
  <c r="BI107" i="2"/>
  <c r="BH107" i="2"/>
  <c r="BG107" i="2"/>
  <c r="BF107" i="2"/>
  <c r="BE107" i="2"/>
  <c r="BD107" i="2"/>
  <c r="BC107" i="2"/>
  <c r="BM106" i="2"/>
  <c r="BL106" i="2"/>
  <c r="BK106" i="2"/>
  <c r="BJ106" i="2"/>
  <c r="BI106" i="2"/>
  <c r="BH106" i="2"/>
  <c r="BG106" i="2"/>
  <c r="BF106" i="2"/>
  <c r="BE106" i="2"/>
  <c r="BD106" i="2"/>
  <c r="BC106" i="2"/>
  <c r="BM105" i="2"/>
  <c r="BL105" i="2"/>
  <c r="BK105" i="2"/>
  <c r="BJ105" i="2"/>
  <c r="BI105" i="2"/>
  <c r="BH105" i="2"/>
  <c r="BG105" i="2"/>
  <c r="BF105" i="2"/>
  <c r="BE105" i="2"/>
  <c r="BD105" i="2"/>
  <c r="BC105" i="2"/>
  <c r="BM104" i="2"/>
  <c r="BL104" i="2"/>
  <c r="BK104" i="2"/>
  <c r="BJ104" i="2"/>
  <c r="BI104" i="2"/>
  <c r="BH104" i="2"/>
  <c r="BG104" i="2"/>
  <c r="BF104" i="2"/>
  <c r="BE104" i="2"/>
  <c r="BD104" i="2"/>
  <c r="BC104" i="2"/>
  <c r="BM103" i="2"/>
  <c r="BL103" i="2"/>
  <c r="BK103" i="2"/>
  <c r="BJ103" i="2"/>
  <c r="BI103" i="2"/>
  <c r="BH103" i="2"/>
  <c r="BG103" i="2"/>
  <c r="BF103" i="2"/>
  <c r="BE103" i="2"/>
  <c r="BD103" i="2"/>
  <c r="BC103" i="2"/>
  <c r="BM102" i="2"/>
  <c r="BL102" i="2"/>
  <c r="BK102" i="2"/>
  <c r="BJ102" i="2"/>
  <c r="BI102" i="2"/>
  <c r="BH102" i="2"/>
  <c r="BG102" i="2"/>
  <c r="BF102" i="2"/>
  <c r="BE102" i="2"/>
  <c r="BD102" i="2"/>
  <c r="BC102" i="2"/>
  <c r="BM101" i="2"/>
  <c r="BL101" i="2"/>
  <c r="BK101" i="2"/>
  <c r="BJ101" i="2"/>
  <c r="BI101" i="2"/>
  <c r="BH101" i="2"/>
  <c r="BG101" i="2"/>
  <c r="BF101" i="2"/>
  <c r="BE101" i="2"/>
  <c r="BD101" i="2"/>
  <c r="BC101" i="2"/>
  <c r="BM100" i="2"/>
  <c r="BL100" i="2"/>
  <c r="BK100" i="2"/>
  <c r="BJ100" i="2"/>
  <c r="BI100" i="2"/>
  <c r="BH100" i="2"/>
  <c r="BG100" i="2"/>
  <c r="BF100" i="2"/>
  <c r="BE100" i="2"/>
  <c r="BD100" i="2"/>
  <c r="BC100" i="2"/>
  <c r="BM99" i="2"/>
  <c r="BL99" i="2"/>
  <c r="BK99" i="2"/>
  <c r="BJ99" i="2"/>
  <c r="BI99" i="2"/>
  <c r="BH99" i="2"/>
  <c r="BG99" i="2"/>
  <c r="BF99" i="2"/>
  <c r="BE99" i="2"/>
  <c r="BD99" i="2"/>
  <c r="BC99" i="2"/>
  <c r="BM98" i="2"/>
  <c r="BL98" i="2"/>
  <c r="BK98" i="2"/>
  <c r="BJ98" i="2"/>
  <c r="BI98" i="2"/>
  <c r="BH98" i="2"/>
  <c r="BG98" i="2"/>
  <c r="BF98" i="2"/>
  <c r="BE98" i="2"/>
  <c r="BD98" i="2"/>
  <c r="BC98" i="2"/>
  <c r="BM97" i="2"/>
  <c r="BL97" i="2"/>
  <c r="BK97" i="2"/>
  <c r="BJ97" i="2"/>
  <c r="BI97" i="2"/>
  <c r="BH97" i="2"/>
  <c r="BG97" i="2"/>
  <c r="BF97" i="2"/>
  <c r="BE97" i="2"/>
  <c r="BD97" i="2"/>
  <c r="BC97" i="2"/>
  <c r="BM96" i="2"/>
  <c r="BL96" i="2"/>
  <c r="BK96" i="2"/>
  <c r="BJ96" i="2"/>
  <c r="BI96" i="2"/>
  <c r="BH96" i="2"/>
  <c r="BG96" i="2"/>
  <c r="BF96" i="2"/>
  <c r="BE96" i="2"/>
  <c r="BD96" i="2"/>
  <c r="BC96" i="2"/>
  <c r="BM95" i="2"/>
  <c r="BL95" i="2"/>
  <c r="BK95" i="2"/>
  <c r="BJ95" i="2"/>
  <c r="BI95" i="2"/>
  <c r="BH95" i="2"/>
  <c r="BG95" i="2"/>
  <c r="BF95" i="2"/>
  <c r="BE95" i="2"/>
  <c r="BD95" i="2"/>
  <c r="BC95" i="2"/>
  <c r="BM94" i="2"/>
  <c r="BL94" i="2"/>
  <c r="BK94" i="2"/>
  <c r="BJ94" i="2"/>
  <c r="BI94" i="2"/>
  <c r="BH94" i="2"/>
  <c r="BG94" i="2"/>
  <c r="BF94" i="2"/>
  <c r="BE94" i="2"/>
  <c r="BD94" i="2"/>
  <c r="BC94" i="2"/>
  <c r="BM93" i="2"/>
  <c r="BL93" i="2"/>
  <c r="BK93" i="2"/>
  <c r="BJ93" i="2"/>
  <c r="BI93" i="2"/>
  <c r="BH93" i="2"/>
  <c r="BG93" i="2"/>
  <c r="BF93" i="2"/>
  <c r="BE93" i="2"/>
  <c r="BD93" i="2"/>
  <c r="BC93" i="2"/>
  <c r="BM92" i="2"/>
  <c r="BL92" i="2"/>
  <c r="BK92" i="2"/>
  <c r="BJ92" i="2"/>
  <c r="BI92" i="2"/>
  <c r="BH92" i="2"/>
  <c r="BG92" i="2"/>
  <c r="BF92" i="2"/>
  <c r="BE92" i="2"/>
  <c r="BD92" i="2"/>
  <c r="BC92" i="2"/>
  <c r="BM91" i="2"/>
  <c r="BL91" i="2"/>
  <c r="BK91" i="2"/>
  <c r="BJ91" i="2"/>
  <c r="BI91" i="2"/>
  <c r="BH91" i="2"/>
  <c r="BG91" i="2"/>
  <c r="BF91" i="2"/>
  <c r="BE91" i="2"/>
  <c r="BD91" i="2"/>
  <c r="BC91" i="2"/>
  <c r="BM90" i="2"/>
  <c r="BL90" i="2"/>
  <c r="BK90" i="2"/>
  <c r="BJ90" i="2"/>
  <c r="BI90" i="2"/>
  <c r="BH90" i="2"/>
  <c r="BG90" i="2"/>
  <c r="BF90" i="2"/>
  <c r="BE90" i="2"/>
  <c r="BD90" i="2"/>
  <c r="BC90" i="2"/>
  <c r="BM89" i="2"/>
  <c r="BL89" i="2"/>
  <c r="BK89" i="2"/>
  <c r="BJ89" i="2"/>
  <c r="BI89" i="2"/>
  <c r="BH89" i="2"/>
  <c r="BG89" i="2"/>
  <c r="BF89" i="2"/>
  <c r="BE89" i="2"/>
  <c r="BD89" i="2"/>
  <c r="BC89" i="2"/>
  <c r="BM88" i="2"/>
  <c r="BL88" i="2"/>
  <c r="BK88" i="2"/>
  <c r="BJ88" i="2"/>
  <c r="BI88" i="2"/>
  <c r="BH88" i="2"/>
  <c r="BG88" i="2"/>
  <c r="BF88" i="2"/>
  <c r="BE88" i="2"/>
  <c r="BD88" i="2"/>
  <c r="BC88" i="2"/>
  <c r="BM87" i="2"/>
  <c r="BL87" i="2"/>
  <c r="BK87" i="2"/>
  <c r="BJ87" i="2"/>
  <c r="BI87" i="2"/>
  <c r="BH87" i="2"/>
  <c r="BG87" i="2"/>
  <c r="BF87" i="2"/>
  <c r="BE87" i="2"/>
  <c r="BD87" i="2"/>
  <c r="BC87" i="2"/>
  <c r="BM86" i="2"/>
  <c r="BL86" i="2"/>
  <c r="BK86" i="2"/>
  <c r="BJ86" i="2"/>
  <c r="BI86" i="2"/>
  <c r="BH86" i="2"/>
  <c r="BG86" i="2"/>
  <c r="BF86" i="2"/>
  <c r="BE86" i="2"/>
  <c r="BD86" i="2"/>
  <c r="BC86" i="2"/>
  <c r="BM85" i="2"/>
  <c r="BL85" i="2"/>
  <c r="BK85" i="2"/>
  <c r="BJ85" i="2"/>
  <c r="BI85" i="2"/>
  <c r="BH85" i="2"/>
  <c r="BG85" i="2"/>
  <c r="BF85" i="2"/>
  <c r="BE85" i="2"/>
  <c r="BD85" i="2"/>
  <c r="BC85" i="2"/>
  <c r="BM84" i="2"/>
  <c r="BL84" i="2"/>
  <c r="BK84" i="2"/>
  <c r="BJ84" i="2"/>
  <c r="BI84" i="2"/>
  <c r="BH84" i="2"/>
  <c r="BG84" i="2"/>
  <c r="BF84" i="2"/>
  <c r="BE84" i="2"/>
  <c r="BD84" i="2"/>
  <c r="BC84" i="2"/>
  <c r="BM83" i="2"/>
  <c r="BL83" i="2"/>
  <c r="BK83" i="2"/>
  <c r="BJ83" i="2"/>
  <c r="BI83" i="2"/>
  <c r="BH83" i="2"/>
  <c r="BG83" i="2"/>
  <c r="BF83" i="2"/>
  <c r="BE83" i="2"/>
  <c r="BD83" i="2"/>
  <c r="BC83" i="2"/>
  <c r="BM82" i="2"/>
  <c r="BL82" i="2"/>
  <c r="BK82" i="2"/>
  <c r="BJ82" i="2"/>
  <c r="BI82" i="2"/>
  <c r="BH82" i="2"/>
  <c r="BG82" i="2"/>
  <c r="BF82" i="2"/>
  <c r="BE82" i="2"/>
  <c r="BD82" i="2"/>
  <c r="BC82" i="2"/>
  <c r="BM81" i="2"/>
  <c r="BL81" i="2"/>
  <c r="BK81" i="2"/>
  <c r="BJ81" i="2"/>
  <c r="BI81" i="2"/>
  <c r="BH81" i="2"/>
  <c r="BG81" i="2"/>
  <c r="BF81" i="2"/>
  <c r="BE81" i="2"/>
  <c r="BD81" i="2"/>
  <c r="BC81" i="2"/>
  <c r="BM80" i="2"/>
  <c r="BL80" i="2"/>
  <c r="BK80" i="2"/>
  <c r="BJ80" i="2"/>
  <c r="BI80" i="2"/>
  <c r="BH80" i="2"/>
  <c r="BG80" i="2"/>
  <c r="BF80" i="2"/>
  <c r="BE80" i="2"/>
  <c r="BD80" i="2"/>
  <c r="BC80" i="2"/>
  <c r="BM79" i="2"/>
  <c r="BL79" i="2"/>
  <c r="BK79" i="2"/>
  <c r="BJ79" i="2"/>
  <c r="BI79" i="2"/>
  <c r="BH79" i="2"/>
  <c r="BG79" i="2"/>
  <c r="BF79" i="2"/>
  <c r="BE79" i="2"/>
  <c r="BD79" i="2"/>
  <c r="BC79" i="2"/>
  <c r="BM78" i="2"/>
  <c r="BL78" i="2"/>
  <c r="BK78" i="2"/>
  <c r="BJ78" i="2"/>
  <c r="BI78" i="2"/>
  <c r="BH78" i="2"/>
  <c r="BG78" i="2"/>
  <c r="BF78" i="2"/>
  <c r="BE78" i="2"/>
  <c r="BD78" i="2"/>
  <c r="BC78" i="2"/>
  <c r="BM77" i="2"/>
  <c r="BL77" i="2"/>
  <c r="BK77" i="2"/>
  <c r="BJ77" i="2"/>
  <c r="BI77" i="2"/>
  <c r="BH77" i="2"/>
  <c r="BG77" i="2"/>
  <c r="BF77" i="2"/>
  <c r="BE77" i="2"/>
  <c r="BD77" i="2"/>
  <c r="BC77" i="2"/>
  <c r="BM76" i="2"/>
  <c r="BL76" i="2"/>
  <c r="BK76" i="2"/>
  <c r="BJ76" i="2"/>
  <c r="BI76" i="2"/>
  <c r="BH76" i="2"/>
  <c r="BG76" i="2"/>
  <c r="BF76" i="2"/>
  <c r="BE76" i="2"/>
  <c r="BD76" i="2"/>
  <c r="BC76" i="2"/>
  <c r="BM75" i="2"/>
  <c r="BL75" i="2"/>
  <c r="BK75" i="2"/>
  <c r="BJ75" i="2"/>
  <c r="BI75" i="2"/>
  <c r="BH75" i="2"/>
  <c r="BG75" i="2"/>
  <c r="BF75" i="2"/>
  <c r="BE75" i="2"/>
  <c r="BD75" i="2"/>
  <c r="BC75" i="2"/>
  <c r="BM74" i="2"/>
  <c r="BL74" i="2"/>
  <c r="BK74" i="2"/>
  <c r="BJ74" i="2"/>
  <c r="BI74" i="2"/>
  <c r="BH74" i="2"/>
  <c r="BG74" i="2"/>
  <c r="BF74" i="2"/>
  <c r="BE74" i="2"/>
  <c r="BD74" i="2"/>
  <c r="BC74" i="2"/>
  <c r="BM73" i="2"/>
  <c r="BL73" i="2"/>
  <c r="BK73" i="2"/>
  <c r="BJ73" i="2"/>
  <c r="BI73" i="2"/>
  <c r="BH73" i="2"/>
  <c r="BG73" i="2"/>
  <c r="BF73" i="2"/>
  <c r="BE73" i="2"/>
  <c r="BD73" i="2"/>
  <c r="BC73" i="2"/>
  <c r="BM72" i="2"/>
  <c r="BL72" i="2"/>
  <c r="BK72" i="2"/>
  <c r="BJ72" i="2"/>
  <c r="BI72" i="2"/>
  <c r="BH72" i="2"/>
  <c r="BG72" i="2"/>
  <c r="BF72" i="2"/>
  <c r="BE72" i="2"/>
  <c r="BD72" i="2"/>
  <c r="BC72" i="2"/>
  <c r="BM71" i="2"/>
  <c r="BL71" i="2"/>
  <c r="BK71" i="2"/>
  <c r="BJ71" i="2"/>
  <c r="BI71" i="2"/>
  <c r="BH71" i="2"/>
  <c r="BG71" i="2"/>
  <c r="BF71" i="2"/>
  <c r="BE71" i="2"/>
  <c r="BD71" i="2"/>
  <c r="BC71" i="2"/>
  <c r="BM70" i="2"/>
  <c r="BL70" i="2"/>
  <c r="BK70" i="2"/>
  <c r="BJ70" i="2"/>
  <c r="BI70" i="2"/>
  <c r="BH70" i="2"/>
  <c r="BG70" i="2"/>
  <c r="BF70" i="2"/>
  <c r="BE70" i="2"/>
  <c r="BD70" i="2"/>
  <c r="BC70" i="2"/>
  <c r="BM69" i="2"/>
  <c r="BL69" i="2"/>
  <c r="BK69" i="2"/>
  <c r="BJ69" i="2"/>
  <c r="BI69" i="2"/>
  <c r="BH69" i="2"/>
  <c r="BG69" i="2"/>
  <c r="BF69" i="2"/>
  <c r="BE69" i="2"/>
  <c r="BD69" i="2"/>
  <c r="BC69" i="2"/>
  <c r="BM68" i="2"/>
  <c r="BL68" i="2"/>
  <c r="BK68" i="2"/>
  <c r="BJ68" i="2"/>
  <c r="BI68" i="2"/>
  <c r="BH68" i="2"/>
  <c r="BG68" i="2"/>
  <c r="BF68" i="2"/>
  <c r="BE68" i="2"/>
  <c r="BD68" i="2"/>
  <c r="BC68" i="2"/>
  <c r="BM67" i="2"/>
  <c r="BL67" i="2"/>
  <c r="BK67" i="2"/>
  <c r="BJ67" i="2"/>
  <c r="BI67" i="2"/>
  <c r="BH67" i="2"/>
  <c r="BG67" i="2"/>
  <c r="BF67" i="2"/>
  <c r="BE67" i="2"/>
  <c r="BD67" i="2"/>
  <c r="BC67" i="2"/>
  <c r="BM66" i="2"/>
  <c r="BL66" i="2"/>
  <c r="BK66" i="2"/>
  <c r="BJ66" i="2"/>
  <c r="BI66" i="2"/>
  <c r="BH66" i="2"/>
  <c r="BG66" i="2"/>
  <c r="BF66" i="2"/>
  <c r="BE66" i="2"/>
  <c r="BD66" i="2"/>
  <c r="BC66" i="2"/>
  <c r="BM65" i="2"/>
  <c r="BL65" i="2"/>
  <c r="BK65" i="2"/>
  <c r="BJ65" i="2"/>
  <c r="BI65" i="2"/>
  <c r="BH65" i="2"/>
  <c r="BG65" i="2"/>
  <c r="BF65" i="2"/>
  <c r="BE65" i="2"/>
  <c r="BD65" i="2"/>
  <c r="BC65" i="2"/>
  <c r="BM64" i="2"/>
  <c r="BL64" i="2"/>
  <c r="BK64" i="2"/>
  <c r="BJ64" i="2"/>
  <c r="BI64" i="2"/>
  <c r="BH64" i="2"/>
  <c r="BG64" i="2"/>
  <c r="BF64" i="2"/>
  <c r="BE64" i="2"/>
  <c r="BD64" i="2"/>
  <c r="BC64" i="2"/>
  <c r="BM63" i="2"/>
  <c r="BL63" i="2"/>
  <c r="BK63" i="2"/>
  <c r="BJ63" i="2"/>
  <c r="BI63" i="2"/>
  <c r="BH63" i="2"/>
  <c r="BG63" i="2"/>
  <c r="BF63" i="2"/>
  <c r="BE63" i="2"/>
  <c r="BD63" i="2"/>
  <c r="BC63" i="2"/>
  <c r="BM62" i="2"/>
  <c r="BL62" i="2"/>
  <c r="BK62" i="2"/>
  <c r="BJ62" i="2"/>
  <c r="BI62" i="2"/>
  <c r="BH62" i="2"/>
  <c r="BG62" i="2"/>
  <c r="BF62" i="2"/>
  <c r="BE62" i="2"/>
  <c r="BD62" i="2"/>
  <c r="BC62" i="2"/>
  <c r="BM61" i="2"/>
  <c r="BL61" i="2"/>
  <c r="BK61" i="2"/>
  <c r="BJ61" i="2"/>
  <c r="BI61" i="2"/>
  <c r="BH61" i="2"/>
  <c r="BG61" i="2"/>
  <c r="BF61" i="2"/>
  <c r="BE61" i="2"/>
  <c r="BD61" i="2"/>
  <c r="BC61" i="2"/>
  <c r="BM60" i="2"/>
  <c r="BL60" i="2"/>
  <c r="BK60" i="2"/>
  <c r="BJ60" i="2"/>
  <c r="BI60" i="2"/>
  <c r="BH60" i="2"/>
  <c r="BG60" i="2"/>
  <c r="BF60" i="2"/>
  <c r="BE60" i="2"/>
  <c r="BD60" i="2"/>
  <c r="BC60" i="2"/>
  <c r="BM59" i="2"/>
  <c r="BL59" i="2"/>
  <c r="BK59" i="2"/>
  <c r="BJ59" i="2"/>
  <c r="BI59" i="2"/>
  <c r="BH59" i="2"/>
  <c r="BG59" i="2"/>
  <c r="BF59" i="2"/>
  <c r="BE59" i="2"/>
  <c r="BD59" i="2"/>
  <c r="BC59" i="2"/>
  <c r="BM58" i="2"/>
  <c r="BL58" i="2"/>
  <c r="BK58" i="2"/>
  <c r="BJ58" i="2"/>
  <c r="BI58" i="2"/>
  <c r="BH58" i="2"/>
  <c r="BG58" i="2"/>
  <c r="BF58" i="2"/>
  <c r="BE58" i="2"/>
  <c r="BD58" i="2"/>
  <c r="BC58" i="2"/>
  <c r="BM57" i="2"/>
  <c r="BL57" i="2"/>
  <c r="BK57" i="2"/>
  <c r="BJ57" i="2"/>
  <c r="BI57" i="2"/>
  <c r="BH57" i="2"/>
  <c r="BG57" i="2"/>
  <c r="BF57" i="2"/>
  <c r="BE57" i="2"/>
  <c r="BD57" i="2"/>
  <c r="BC57" i="2"/>
  <c r="BM56" i="2"/>
  <c r="BL56" i="2"/>
  <c r="BK56" i="2"/>
  <c r="BJ56" i="2"/>
  <c r="BI56" i="2"/>
  <c r="BH56" i="2"/>
  <c r="BG56" i="2"/>
  <c r="BF56" i="2"/>
  <c r="BE56" i="2"/>
  <c r="BD56" i="2"/>
  <c r="BC56" i="2"/>
  <c r="BM55" i="2"/>
  <c r="BL55" i="2"/>
  <c r="BK55" i="2"/>
  <c r="BJ55" i="2"/>
  <c r="BI55" i="2"/>
  <c r="BH55" i="2"/>
  <c r="BG55" i="2"/>
  <c r="BF55" i="2"/>
  <c r="BE55" i="2"/>
  <c r="BD55" i="2"/>
  <c r="BC55" i="2"/>
  <c r="BM54" i="2"/>
  <c r="BL54" i="2"/>
  <c r="BK54" i="2"/>
  <c r="BJ54" i="2"/>
  <c r="BI54" i="2"/>
  <c r="BH54" i="2"/>
  <c r="BG54" i="2"/>
  <c r="BF54" i="2"/>
  <c r="BE54" i="2"/>
  <c r="BD54" i="2"/>
  <c r="BC54" i="2"/>
  <c r="BM53" i="2"/>
  <c r="BL53" i="2"/>
  <c r="BK53" i="2"/>
  <c r="BJ53" i="2"/>
  <c r="BI53" i="2"/>
  <c r="BH53" i="2"/>
  <c r="BG53" i="2"/>
  <c r="BF53" i="2"/>
  <c r="BE53" i="2"/>
  <c r="BD53" i="2"/>
  <c r="BC53" i="2"/>
  <c r="BM52" i="2"/>
  <c r="BL52" i="2"/>
  <c r="BK52" i="2"/>
  <c r="BJ52" i="2"/>
  <c r="BI52" i="2"/>
  <c r="BH52" i="2"/>
  <c r="BG52" i="2"/>
  <c r="BF52" i="2"/>
  <c r="BE52" i="2"/>
  <c r="BD52" i="2"/>
  <c r="BC52" i="2"/>
  <c r="BM51" i="2"/>
  <c r="BL51" i="2"/>
  <c r="BK51" i="2"/>
  <c r="BJ51" i="2"/>
  <c r="BI51" i="2"/>
  <c r="BH51" i="2"/>
  <c r="BG51" i="2"/>
  <c r="BF51" i="2"/>
  <c r="BE51" i="2"/>
  <c r="BD51" i="2"/>
  <c r="BC51" i="2"/>
  <c r="BM50" i="2"/>
  <c r="BL50" i="2"/>
  <c r="BK50" i="2"/>
  <c r="BJ50" i="2"/>
  <c r="BI50" i="2"/>
  <c r="BH50" i="2"/>
  <c r="BG50" i="2"/>
  <c r="BF50" i="2"/>
  <c r="BE50" i="2"/>
  <c r="BD50" i="2"/>
  <c r="BC50" i="2"/>
  <c r="BM49" i="2"/>
  <c r="BL49" i="2"/>
  <c r="BK49" i="2"/>
  <c r="BJ49" i="2"/>
  <c r="BI49" i="2"/>
  <c r="BH49" i="2"/>
  <c r="BG49" i="2"/>
  <c r="BF49" i="2"/>
  <c r="BE49" i="2"/>
  <c r="BD49" i="2"/>
  <c r="BC49" i="2"/>
  <c r="BM48" i="2"/>
  <c r="BL48" i="2"/>
  <c r="BK48" i="2"/>
  <c r="BJ48" i="2"/>
  <c r="BI48" i="2"/>
  <c r="BH48" i="2"/>
  <c r="BG48" i="2"/>
  <c r="BF48" i="2"/>
  <c r="BE48" i="2"/>
  <c r="BD48" i="2"/>
  <c r="BC48" i="2"/>
  <c r="BM47" i="2"/>
  <c r="BL47" i="2"/>
  <c r="BK47" i="2"/>
  <c r="BJ47" i="2"/>
  <c r="BI47" i="2"/>
  <c r="BH47" i="2"/>
  <c r="BG47" i="2"/>
  <c r="BF47" i="2"/>
  <c r="BE47" i="2"/>
  <c r="BD47" i="2"/>
  <c r="BC47" i="2"/>
  <c r="BM46" i="2"/>
  <c r="BL46" i="2"/>
  <c r="BK46" i="2"/>
  <c r="BJ46" i="2"/>
  <c r="BI46" i="2"/>
  <c r="BH46" i="2"/>
  <c r="BG46" i="2"/>
  <c r="BF46" i="2"/>
  <c r="BE46" i="2"/>
  <c r="BD46" i="2"/>
  <c r="BC46" i="2"/>
  <c r="BM45" i="2"/>
  <c r="BL45" i="2"/>
  <c r="BK45" i="2"/>
  <c r="BJ45" i="2"/>
  <c r="BI45" i="2"/>
  <c r="BH45" i="2"/>
  <c r="BG45" i="2"/>
  <c r="BF45" i="2"/>
  <c r="BE45" i="2"/>
  <c r="BD45" i="2"/>
  <c r="BC45" i="2"/>
  <c r="BM44" i="2"/>
  <c r="BL44" i="2"/>
  <c r="BK44" i="2"/>
  <c r="BJ44" i="2"/>
  <c r="BI44" i="2"/>
  <c r="BH44" i="2"/>
  <c r="BG44" i="2"/>
  <c r="BF44" i="2"/>
  <c r="BE44" i="2"/>
  <c r="BD44" i="2"/>
  <c r="BC44" i="2"/>
  <c r="BM43" i="2"/>
  <c r="BL43" i="2"/>
  <c r="BK43" i="2"/>
  <c r="BJ43" i="2"/>
  <c r="BI43" i="2"/>
  <c r="BH43" i="2"/>
  <c r="BG43" i="2"/>
  <c r="BF43" i="2"/>
  <c r="BE43" i="2"/>
  <c r="BD43" i="2"/>
  <c r="BC43" i="2"/>
  <c r="BM42" i="2"/>
  <c r="BL42" i="2"/>
  <c r="BK42" i="2"/>
  <c r="BJ42" i="2"/>
  <c r="BI42" i="2"/>
  <c r="BH42" i="2"/>
  <c r="BG42" i="2"/>
  <c r="BF42" i="2"/>
  <c r="BE42" i="2"/>
  <c r="BD42" i="2"/>
  <c r="BC42" i="2"/>
  <c r="BM41" i="2"/>
  <c r="BL41" i="2"/>
  <c r="BK41" i="2"/>
  <c r="BJ41" i="2"/>
  <c r="BI41" i="2"/>
  <c r="BH41" i="2"/>
  <c r="BG41" i="2"/>
  <c r="BF41" i="2"/>
  <c r="BE41" i="2"/>
  <c r="BD41" i="2"/>
  <c r="BC41" i="2"/>
  <c r="BM40" i="2"/>
  <c r="BL40" i="2"/>
  <c r="BK40" i="2"/>
  <c r="BJ40" i="2"/>
  <c r="BI40" i="2"/>
  <c r="BH40" i="2"/>
  <c r="BG40" i="2"/>
  <c r="BF40" i="2"/>
  <c r="BE40" i="2"/>
  <c r="BD40" i="2"/>
  <c r="BC40" i="2"/>
  <c r="BM39" i="2"/>
  <c r="BL39" i="2"/>
  <c r="BK39" i="2"/>
  <c r="BJ39" i="2"/>
  <c r="BI39" i="2"/>
  <c r="BH39" i="2"/>
  <c r="BG39" i="2"/>
  <c r="BF39" i="2"/>
  <c r="BE39" i="2"/>
  <c r="BD39" i="2"/>
  <c r="BC39" i="2"/>
  <c r="BM38" i="2"/>
  <c r="BL38" i="2"/>
  <c r="BK38" i="2"/>
  <c r="BJ38" i="2"/>
  <c r="BI38" i="2"/>
  <c r="BH38" i="2"/>
  <c r="BG38" i="2"/>
  <c r="BF38" i="2"/>
  <c r="BE38" i="2"/>
  <c r="BD38" i="2"/>
  <c r="BC38" i="2"/>
  <c r="BM37" i="2"/>
  <c r="BL37" i="2"/>
  <c r="BK37" i="2"/>
  <c r="BJ37" i="2"/>
  <c r="BI37" i="2"/>
  <c r="BH37" i="2"/>
  <c r="BG37" i="2"/>
  <c r="BF37" i="2"/>
  <c r="BE37" i="2"/>
  <c r="BD37" i="2"/>
  <c r="BC37" i="2"/>
  <c r="BM36" i="2"/>
  <c r="BL36" i="2"/>
  <c r="BK36" i="2"/>
  <c r="BJ36" i="2"/>
  <c r="BI36" i="2"/>
  <c r="BH36" i="2"/>
  <c r="BG36" i="2"/>
  <c r="BF36" i="2"/>
  <c r="BE36" i="2"/>
  <c r="BD36" i="2"/>
  <c r="BC36" i="2"/>
  <c r="BM35" i="2"/>
  <c r="BL35" i="2"/>
  <c r="BK35" i="2"/>
  <c r="BJ35" i="2"/>
  <c r="BI35" i="2"/>
  <c r="BH35" i="2"/>
  <c r="BG35" i="2"/>
  <c r="BF35" i="2"/>
  <c r="BE35" i="2"/>
  <c r="BD35" i="2"/>
  <c r="BC35" i="2"/>
  <c r="BM34" i="2"/>
  <c r="BL34" i="2"/>
  <c r="BK34" i="2"/>
  <c r="BJ34" i="2"/>
  <c r="BI34" i="2"/>
  <c r="BH34" i="2"/>
  <c r="BG34" i="2"/>
  <c r="BF34" i="2"/>
  <c r="BE34" i="2"/>
  <c r="BD34" i="2"/>
  <c r="BC34" i="2"/>
  <c r="BM33" i="2"/>
  <c r="BL33" i="2"/>
  <c r="BK33" i="2"/>
  <c r="BJ33" i="2"/>
  <c r="BI33" i="2"/>
  <c r="BH33" i="2"/>
  <c r="BG33" i="2"/>
  <c r="BF33" i="2"/>
  <c r="BE33" i="2"/>
  <c r="BD33" i="2"/>
  <c r="BC33" i="2"/>
  <c r="BM32" i="2"/>
  <c r="BL32" i="2"/>
  <c r="BK32" i="2"/>
  <c r="BJ32" i="2"/>
  <c r="BI32" i="2"/>
  <c r="BH32" i="2"/>
  <c r="BG32" i="2"/>
  <c r="BF32" i="2"/>
  <c r="BE32" i="2"/>
  <c r="BD32" i="2"/>
  <c r="BC32" i="2"/>
  <c r="BM31" i="2"/>
  <c r="BL31" i="2"/>
  <c r="BK31" i="2"/>
  <c r="BJ31" i="2"/>
  <c r="BI31" i="2"/>
  <c r="BH31" i="2"/>
  <c r="BG31" i="2"/>
  <c r="BF31" i="2"/>
  <c r="BE31" i="2"/>
  <c r="BD31" i="2"/>
  <c r="BC31" i="2"/>
  <c r="BM30" i="2"/>
  <c r="BL30" i="2"/>
  <c r="BK30" i="2"/>
  <c r="BJ30" i="2"/>
  <c r="BI30" i="2"/>
  <c r="BH30" i="2"/>
  <c r="BG30" i="2"/>
  <c r="BF30" i="2"/>
  <c r="BE30" i="2"/>
  <c r="BD30" i="2"/>
  <c r="BC30" i="2"/>
  <c r="BM29" i="2"/>
  <c r="BL29" i="2"/>
  <c r="BK29" i="2"/>
  <c r="BJ29" i="2"/>
  <c r="BI29" i="2"/>
  <c r="BH29" i="2"/>
  <c r="BG29" i="2"/>
  <c r="BF29" i="2"/>
  <c r="BE29" i="2"/>
  <c r="BD29" i="2"/>
  <c r="BC29" i="2"/>
  <c r="BM28" i="2"/>
  <c r="BL28" i="2"/>
  <c r="BK28" i="2"/>
  <c r="BJ28" i="2"/>
  <c r="BI28" i="2"/>
  <c r="BH28" i="2"/>
  <c r="BG28" i="2"/>
  <c r="BF28" i="2"/>
  <c r="BE28" i="2"/>
  <c r="BD28" i="2"/>
  <c r="BC28" i="2"/>
  <c r="BM27" i="2"/>
  <c r="BL27" i="2"/>
  <c r="BK27" i="2"/>
  <c r="BJ27" i="2"/>
  <c r="BI27" i="2"/>
  <c r="BH27" i="2"/>
  <c r="BG27" i="2"/>
  <c r="BF27" i="2"/>
  <c r="BE27" i="2"/>
  <c r="BD27" i="2"/>
  <c r="BC27" i="2"/>
  <c r="BM26" i="2"/>
  <c r="BL26" i="2"/>
  <c r="BK26" i="2"/>
  <c r="BJ26" i="2"/>
  <c r="BI26" i="2"/>
  <c r="BH26" i="2"/>
  <c r="BG26" i="2"/>
  <c r="BF26" i="2"/>
  <c r="BE26" i="2"/>
  <c r="BD26" i="2"/>
  <c r="BC26" i="2"/>
  <c r="BM25" i="2"/>
  <c r="BL25" i="2"/>
  <c r="BK25" i="2"/>
  <c r="BJ25" i="2"/>
  <c r="BI25" i="2"/>
  <c r="BH25" i="2"/>
  <c r="BG25" i="2"/>
  <c r="BF25" i="2"/>
  <c r="BE25" i="2"/>
  <c r="BD25" i="2"/>
  <c r="BC25" i="2"/>
  <c r="BM24" i="2"/>
  <c r="BL24" i="2"/>
  <c r="BK24" i="2"/>
  <c r="BJ24" i="2"/>
  <c r="BI24" i="2"/>
  <c r="BH24" i="2"/>
  <c r="BG24" i="2"/>
  <c r="BF24" i="2"/>
  <c r="BE24" i="2"/>
  <c r="BD24" i="2"/>
  <c r="BC24" i="2"/>
  <c r="BM23" i="2"/>
  <c r="BL23" i="2"/>
  <c r="BK23" i="2"/>
  <c r="BJ23" i="2"/>
  <c r="BI23" i="2"/>
  <c r="BH23" i="2"/>
  <c r="BG23" i="2"/>
  <c r="BF23" i="2"/>
  <c r="BE23" i="2"/>
  <c r="BD23" i="2"/>
  <c r="BC23" i="2"/>
  <c r="BM22" i="2"/>
  <c r="BL22" i="2"/>
  <c r="BK22" i="2"/>
  <c r="BJ22" i="2"/>
  <c r="BI22" i="2"/>
  <c r="BH22" i="2"/>
  <c r="BG22" i="2"/>
  <c r="BF22" i="2"/>
  <c r="BE22" i="2"/>
  <c r="BD22" i="2"/>
  <c r="BC22" i="2"/>
  <c r="BM21" i="2"/>
  <c r="BL21" i="2"/>
  <c r="BK21" i="2"/>
  <c r="BJ21" i="2"/>
  <c r="BI21" i="2"/>
  <c r="BH21" i="2"/>
  <c r="BG21" i="2"/>
  <c r="BF21" i="2"/>
  <c r="BE21" i="2"/>
  <c r="BD21" i="2"/>
  <c r="BC21" i="2"/>
  <c r="BM20" i="2"/>
  <c r="BL20" i="2"/>
  <c r="BK20" i="2"/>
  <c r="BJ20" i="2"/>
  <c r="BI20" i="2"/>
  <c r="BH20" i="2"/>
  <c r="BG20" i="2"/>
  <c r="BF20" i="2"/>
  <c r="BE20" i="2"/>
  <c r="BD20" i="2"/>
  <c r="BC20" i="2"/>
  <c r="BM19" i="2"/>
  <c r="BL19" i="2"/>
  <c r="BK19" i="2"/>
  <c r="BJ19" i="2"/>
  <c r="BI19" i="2"/>
  <c r="BH19" i="2"/>
  <c r="BG19" i="2"/>
  <c r="BF19" i="2"/>
  <c r="BE19" i="2"/>
  <c r="BD19" i="2"/>
  <c r="BC19" i="2"/>
  <c r="BM18" i="2"/>
  <c r="BL18" i="2"/>
  <c r="BK18" i="2"/>
  <c r="BJ18" i="2"/>
  <c r="BI18" i="2"/>
  <c r="BH18" i="2"/>
  <c r="BG18" i="2"/>
  <c r="BF18" i="2"/>
  <c r="BE18" i="2"/>
  <c r="BD18" i="2"/>
  <c r="BC18" i="2"/>
  <c r="BM17" i="2"/>
  <c r="BL17" i="2"/>
  <c r="BK17" i="2"/>
  <c r="BJ17" i="2"/>
  <c r="BI17" i="2"/>
  <c r="BH17" i="2"/>
  <c r="BG17" i="2"/>
  <c r="BF17" i="2"/>
  <c r="BE17" i="2"/>
  <c r="BD17" i="2"/>
  <c r="BC17" i="2"/>
  <c r="BM16" i="2"/>
  <c r="BL16" i="2"/>
  <c r="BK16" i="2"/>
  <c r="BJ16" i="2"/>
  <c r="BI16" i="2"/>
  <c r="BH16" i="2"/>
  <c r="BG16" i="2"/>
  <c r="BF16" i="2"/>
  <c r="BE16" i="2"/>
  <c r="BD16" i="2"/>
  <c r="BC16" i="2"/>
  <c r="BM15" i="2"/>
  <c r="BL15" i="2"/>
  <c r="BK15" i="2"/>
  <c r="BJ15" i="2"/>
  <c r="BI15" i="2"/>
  <c r="BH15" i="2"/>
  <c r="BG15" i="2"/>
  <c r="BF15" i="2"/>
  <c r="BE15" i="2"/>
  <c r="BD15" i="2"/>
  <c r="BC15" i="2"/>
  <c r="BM14" i="2"/>
  <c r="BL14" i="2"/>
  <c r="BK14" i="2"/>
  <c r="BJ14" i="2"/>
  <c r="BI14" i="2"/>
  <c r="BH14" i="2"/>
  <c r="BG14" i="2"/>
  <c r="BF14" i="2"/>
  <c r="BE14" i="2"/>
  <c r="BD14" i="2"/>
  <c r="BC14" i="2"/>
  <c r="BM13" i="2"/>
  <c r="BL13" i="2"/>
  <c r="BK13" i="2"/>
  <c r="BJ13" i="2"/>
  <c r="BI13" i="2"/>
  <c r="BH13" i="2"/>
  <c r="BG13" i="2"/>
  <c r="BF13" i="2"/>
  <c r="BE13" i="2"/>
  <c r="BD13" i="2"/>
  <c r="BC13" i="2"/>
  <c r="BM12" i="2"/>
  <c r="BL12" i="2"/>
  <c r="BK12" i="2"/>
  <c r="BJ12" i="2"/>
  <c r="BI12" i="2"/>
  <c r="BH12" i="2"/>
  <c r="BG12" i="2"/>
  <c r="BF12" i="2"/>
  <c r="BE12" i="2"/>
  <c r="BD12" i="2"/>
  <c r="BC12" i="2"/>
  <c r="BM11" i="2"/>
  <c r="BL11" i="2"/>
  <c r="BK11" i="2"/>
  <c r="BJ11" i="2"/>
  <c r="BI11" i="2"/>
  <c r="BH11" i="2"/>
  <c r="BG11" i="2"/>
  <c r="BF11" i="2"/>
  <c r="BE11" i="2"/>
  <c r="BD11" i="2"/>
  <c r="BC11" i="2"/>
  <c r="BM10" i="2"/>
  <c r="BL10" i="2"/>
  <c r="BK10" i="2"/>
  <c r="BJ10" i="2"/>
  <c r="BI10" i="2"/>
  <c r="BH10" i="2"/>
  <c r="BG10" i="2"/>
  <c r="BF10" i="2"/>
  <c r="BE10" i="2"/>
  <c r="BD10" i="2"/>
  <c r="BC10" i="2"/>
  <c r="BM9" i="2"/>
  <c r="BL9" i="2"/>
  <c r="BK9" i="2"/>
  <c r="BJ9" i="2"/>
  <c r="BI9" i="2"/>
  <c r="BH9" i="2"/>
  <c r="BG9" i="2"/>
  <c r="BF9" i="2"/>
  <c r="BE9" i="2"/>
  <c r="BD9" i="2"/>
  <c r="BC9" i="2"/>
  <c r="BM8" i="2"/>
  <c r="BL8" i="2"/>
  <c r="BK8" i="2"/>
  <c r="BJ8" i="2"/>
  <c r="BI8" i="2"/>
  <c r="BH8" i="2"/>
  <c r="BG8" i="2"/>
  <c r="BF8" i="2"/>
  <c r="BE8" i="2"/>
  <c r="BD8" i="2"/>
  <c r="BC8" i="2"/>
  <c r="BM7" i="2"/>
  <c r="BL7" i="2"/>
  <c r="BK7" i="2"/>
  <c r="BJ7" i="2"/>
  <c r="BI7" i="2"/>
  <c r="BH7" i="2"/>
  <c r="BG7" i="2"/>
  <c r="BF7" i="2"/>
  <c r="BE7" i="2"/>
  <c r="BD7" i="2"/>
  <c r="BC7" i="2"/>
  <c r="BM6" i="2"/>
  <c r="BL6" i="2"/>
  <c r="BK6" i="2"/>
  <c r="BJ6" i="2"/>
  <c r="BI6" i="2"/>
  <c r="BH6" i="2"/>
  <c r="BG6" i="2"/>
  <c r="BF6" i="2"/>
  <c r="BE6" i="2"/>
  <c r="BD6" i="2"/>
  <c r="BC6" i="2"/>
  <c r="BM5" i="2"/>
  <c r="BL5" i="2"/>
  <c r="BK5" i="2"/>
  <c r="BJ5" i="2"/>
  <c r="BI5" i="2"/>
  <c r="BH5" i="2"/>
  <c r="BG5" i="2"/>
  <c r="BF5" i="2"/>
  <c r="BE5" i="2"/>
  <c r="BD5" i="2"/>
  <c r="BC5" i="2"/>
  <c r="BM1" i="2"/>
  <c r="BL1" i="2"/>
  <c r="BK1" i="2"/>
  <c r="BJ1" i="2"/>
  <c r="BI1" i="2"/>
  <c r="BH1" i="2"/>
  <c r="BG1" i="2"/>
  <c r="BF1" i="2"/>
  <c r="BE1" i="2"/>
  <c r="BD1" i="2"/>
  <c r="BC1" i="2"/>
  <c r="AY115" i="2"/>
  <c r="AX115" i="2"/>
  <c r="AW115" i="2"/>
  <c r="AV115" i="2"/>
  <c r="AU115" i="2"/>
  <c r="AT115" i="2"/>
  <c r="AS115" i="2"/>
  <c r="AR115" i="2"/>
  <c r="AQ115" i="2"/>
  <c r="AP115" i="2"/>
  <c r="AO115" i="2"/>
  <c r="AY114" i="2"/>
  <c r="AX114" i="2"/>
  <c r="AW114" i="2"/>
  <c r="AV114" i="2"/>
  <c r="AU114" i="2"/>
  <c r="AT114" i="2"/>
  <c r="AS114" i="2"/>
  <c r="AR114" i="2"/>
  <c r="AQ114" i="2"/>
  <c r="AP114" i="2"/>
  <c r="AO114" i="2"/>
  <c r="AY113" i="2"/>
  <c r="AX113" i="2"/>
  <c r="AW113" i="2"/>
  <c r="AV113" i="2"/>
  <c r="AU113" i="2"/>
  <c r="AT113" i="2"/>
  <c r="AS113" i="2"/>
  <c r="AR113" i="2"/>
  <c r="AQ113" i="2"/>
  <c r="AP113" i="2"/>
  <c r="AO113" i="2"/>
  <c r="AY112" i="2"/>
  <c r="AX112" i="2"/>
  <c r="AW112" i="2"/>
  <c r="AV112" i="2"/>
  <c r="AU112" i="2"/>
  <c r="AT112" i="2"/>
  <c r="AS112" i="2"/>
  <c r="AR112" i="2"/>
  <c r="AQ112" i="2"/>
  <c r="AP112" i="2"/>
  <c r="AO112" i="2"/>
  <c r="AY111" i="2"/>
  <c r="AX111" i="2"/>
  <c r="AW111" i="2"/>
  <c r="AV111" i="2"/>
  <c r="AU111" i="2"/>
  <c r="AT111" i="2"/>
  <c r="AS111" i="2"/>
  <c r="AR111" i="2"/>
  <c r="AQ111" i="2"/>
  <c r="AP111" i="2"/>
  <c r="AO111" i="2"/>
  <c r="AY110" i="2"/>
  <c r="AX110" i="2"/>
  <c r="AW110" i="2"/>
  <c r="AV110" i="2"/>
  <c r="AU110" i="2"/>
  <c r="AT110" i="2"/>
  <c r="AS110" i="2"/>
  <c r="AR110" i="2"/>
  <c r="AQ110" i="2"/>
  <c r="AP110" i="2"/>
  <c r="AO110" i="2"/>
  <c r="AY109" i="2"/>
  <c r="AX109" i="2"/>
  <c r="AW109" i="2"/>
  <c r="AV109" i="2"/>
  <c r="AU109" i="2"/>
  <c r="AT109" i="2"/>
  <c r="AS109" i="2"/>
  <c r="AR109" i="2"/>
  <c r="AQ109" i="2"/>
  <c r="AP109" i="2"/>
  <c r="AO109" i="2"/>
  <c r="AY108" i="2"/>
  <c r="AX108" i="2"/>
  <c r="AW108" i="2"/>
  <c r="AV108" i="2"/>
  <c r="AU108" i="2"/>
  <c r="AT108" i="2"/>
  <c r="AS108" i="2"/>
  <c r="AR108" i="2"/>
  <c r="AQ108" i="2"/>
  <c r="AP108" i="2"/>
  <c r="AO108" i="2"/>
  <c r="AY107" i="2"/>
  <c r="AX107" i="2"/>
  <c r="AW107" i="2"/>
  <c r="AV107" i="2"/>
  <c r="AU107" i="2"/>
  <c r="AT107" i="2"/>
  <c r="AS107" i="2"/>
  <c r="AR107" i="2"/>
  <c r="AQ107" i="2"/>
  <c r="AP107" i="2"/>
  <c r="AO107" i="2"/>
  <c r="AY106" i="2"/>
  <c r="AX106" i="2"/>
  <c r="AW106" i="2"/>
  <c r="AV106" i="2"/>
  <c r="AU106" i="2"/>
  <c r="AT106" i="2"/>
  <c r="AS106" i="2"/>
  <c r="AR106" i="2"/>
  <c r="AQ106" i="2"/>
  <c r="AP106" i="2"/>
  <c r="AO106" i="2"/>
  <c r="AY105" i="2"/>
  <c r="AX105" i="2"/>
  <c r="AW105" i="2"/>
  <c r="AV105" i="2"/>
  <c r="AU105" i="2"/>
  <c r="AT105" i="2"/>
  <c r="AS105" i="2"/>
  <c r="AR105" i="2"/>
  <c r="AQ105" i="2"/>
  <c r="AP105" i="2"/>
  <c r="AO105" i="2"/>
  <c r="AY104" i="2"/>
  <c r="AX104" i="2"/>
  <c r="AW104" i="2"/>
  <c r="AV104" i="2"/>
  <c r="AU104" i="2"/>
  <c r="AT104" i="2"/>
  <c r="AS104" i="2"/>
  <c r="AR104" i="2"/>
  <c r="AQ104" i="2"/>
  <c r="AP104" i="2"/>
  <c r="AO104" i="2"/>
  <c r="AY103" i="2"/>
  <c r="AX103" i="2"/>
  <c r="AW103" i="2"/>
  <c r="AV103" i="2"/>
  <c r="AU103" i="2"/>
  <c r="AT103" i="2"/>
  <c r="AS103" i="2"/>
  <c r="AR103" i="2"/>
  <c r="AQ103" i="2"/>
  <c r="AP103" i="2"/>
  <c r="AO103" i="2"/>
  <c r="AY102" i="2"/>
  <c r="AX102" i="2"/>
  <c r="AW102" i="2"/>
  <c r="AV102" i="2"/>
  <c r="AU102" i="2"/>
  <c r="AT102" i="2"/>
  <c r="AS102" i="2"/>
  <c r="AR102" i="2"/>
  <c r="AQ102" i="2"/>
  <c r="AP102" i="2"/>
  <c r="AO102" i="2"/>
  <c r="AY101" i="2"/>
  <c r="AX101" i="2"/>
  <c r="AW101" i="2"/>
  <c r="AV101" i="2"/>
  <c r="AU101" i="2"/>
  <c r="AT101" i="2"/>
  <c r="AS101" i="2"/>
  <c r="AR101" i="2"/>
  <c r="AQ101" i="2"/>
  <c r="AP101" i="2"/>
  <c r="AO101" i="2"/>
  <c r="AY100" i="2"/>
  <c r="AX100" i="2"/>
  <c r="AW100" i="2"/>
  <c r="AV100" i="2"/>
  <c r="AU100" i="2"/>
  <c r="AT100" i="2"/>
  <c r="AS100" i="2"/>
  <c r="AR100" i="2"/>
  <c r="AQ100" i="2"/>
  <c r="AP100" i="2"/>
  <c r="AO100" i="2"/>
  <c r="AY99" i="2"/>
  <c r="AX99" i="2"/>
  <c r="AW99" i="2"/>
  <c r="AV99" i="2"/>
  <c r="AU99" i="2"/>
  <c r="AT99" i="2"/>
  <c r="AS99" i="2"/>
  <c r="AR99" i="2"/>
  <c r="AQ99" i="2"/>
  <c r="AP99" i="2"/>
  <c r="AO99" i="2"/>
  <c r="AY98" i="2"/>
  <c r="AX98" i="2"/>
  <c r="AW98" i="2"/>
  <c r="AV98" i="2"/>
  <c r="AU98" i="2"/>
  <c r="AT98" i="2"/>
  <c r="AS98" i="2"/>
  <c r="AR98" i="2"/>
  <c r="AQ98" i="2"/>
  <c r="AP98" i="2"/>
  <c r="AO98" i="2"/>
  <c r="AY97" i="2"/>
  <c r="AX97" i="2"/>
  <c r="AW97" i="2"/>
  <c r="AV97" i="2"/>
  <c r="AU97" i="2"/>
  <c r="AT97" i="2"/>
  <c r="AS97" i="2"/>
  <c r="AR97" i="2"/>
  <c r="AQ97" i="2"/>
  <c r="AP97" i="2"/>
  <c r="AO97" i="2"/>
  <c r="AY96" i="2"/>
  <c r="AX96" i="2"/>
  <c r="AW96" i="2"/>
  <c r="AV96" i="2"/>
  <c r="AU96" i="2"/>
  <c r="AT96" i="2"/>
  <c r="AS96" i="2"/>
  <c r="AR96" i="2"/>
  <c r="AQ96" i="2"/>
  <c r="AP96" i="2"/>
  <c r="AO96" i="2"/>
  <c r="AY95" i="2"/>
  <c r="AX95" i="2"/>
  <c r="AW95" i="2"/>
  <c r="AV95" i="2"/>
  <c r="AU95" i="2"/>
  <c r="AT95" i="2"/>
  <c r="AS95" i="2"/>
  <c r="AR95" i="2"/>
  <c r="AQ95" i="2"/>
  <c r="AP95" i="2"/>
  <c r="AO95" i="2"/>
  <c r="AY94" i="2"/>
  <c r="AX94" i="2"/>
  <c r="AW94" i="2"/>
  <c r="AV94" i="2"/>
  <c r="AU94" i="2"/>
  <c r="AT94" i="2"/>
  <c r="AS94" i="2"/>
  <c r="AR94" i="2"/>
  <c r="AQ94" i="2"/>
  <c r="AP94" i="2"/>
  <c r="AO94" i="2"/>
  <c r="AY93" i="2"/>
  <c r="AX93" i="2"/>
  <c r="AW93" i="2"/>
  <c r="AV93" i="2"/>
  <c r="AU93" i="2"/>
  <c r="AT93" i="2"/>
  <c r="AS93" i="2"/>
  <c r="AR93" i="2"/>
  <c r="AQ93" i="2"/>
  <c r="AP93" i="2"/>
  <c r="AO93" i="2"/>
  <c r="AY92" i="2"/>
  <c r="AX92" i="2"/>
  <c r="AW92" i="2"/>
  <c r="AV92" i="2"/>
  <c r="AU92" i="2"/>
  <c r="AT92" i="2"/>
  <c r="AS92" i="2"/>
  <c r="AR92" i="2"/>
  <c r="AQ92" i="2"/>
  <c r="AP92" i="2"/>
  <c r="AO92" i="2"/>
  <c r="AY91" i="2"/>
  <c r="AX91" i="2"/>
  <c r="AW91" i="2"/>
  <c r="AV91" i="2"/>
  <c r="AU91" i="2"/>
  <c r="AT91" i="2"/>
  <c r="AS91" i="2"/>
  <c r="AR91" i="2"/>
  <c r="AQ91" i="2"/>
  <c r="AP91" i="2"/>
  <c r="AO91" i="2"/>
  <c r="AY90" i="2"/>
  <c r="AX90" i="2"/>
  <c r="AW90" i="2"/>
  <c r="AV90" i="2"/>
  <c r="AU90" i="2"/>
  <c r="AT90" i="2"/>
  <c r="AS90" i="2"/>
  <c r="AR90" i="2"/>
  <c r="AQ90" i="2"/>
  <c r="AP90" i="2"/>
  <c r="AO90" i="2"/>
  <c r="AY89" i="2"/>
  <c r="AX89" i="2"/>
  <c r="AW89" i="2"/>
  <c r="AV89" i="2"/>
  <c r="AU89" i="2"/>
  <c r="AT89" i="2"/>
  <c r="AS89" i="2"/>
  <c r="AR89" i="2"/>
  <c r="AQ89" i="2"/>
  <c r="AP89" i="2"/>
  <c r="AO89" i="2"/>
  <c r="AY88" i="2"/>
  <c r="AX88" i="2"/>
  <c r="AW88" i="2"/>
  <c r="AV88" i="2"/>
  <c r="AU88" i="2"/>
  <c r="AT88" i="2"/>
  <c r="AS88" i="2"/>
  <c r="AR88" i="2"/>
  <c r="AQ88" i="2"/>
  <c r="AP88" i="2"/>
  <c r="AO88" i="2"/>
  <c r="AY87" i="2"/>
  <c r="AX87" i="2"/>
  <c r="AW87" i="2"/>
  <c r="AV87" i="2"/>
  <c r="AU87" i="2"/>
  <c r="AT87" i="2"/>
  <c r="AS87" i="2"/>
  <c r="AR87" i="2"/>
  <c r="AQ87" i="2"/>
  <c r="AP87" i="2"/>
  <c r="AO87" i="2"/>
  <c r="AY86" i="2"/>
  <c r="AX86" i="2"/>
  <c r="AW86" i="2"/>
  <c r="AV86" i="2"/>
  <c r="AU86" i="2"/>
  <c r="AT86" i="2"/>
  <c r="AS86" i="2"/>
  <c r="AR86" i="2"/>
  <c r="AQ86" i="2"/>
  <c r="AP86" i="2"/>
  <c r="AO86" i="2"/>
  <c r="AY85" i="2"/>
  <c r="AX85" i="2"/>
  <c r="AW85" i="2"/>
  <c r="AV85" i="2"/>
  <c r="AU85" i="2"/>
  <c r="AT85" i="2"/>
  <c r="AS85" i="2"/>
  <c r="AR85" i="2"/>
  <c r="AQ85" i="2"/>
  <c r="AP85" i="2"/>
  <c r="AO85" i="2"/>
  <c r="AY84" i="2"/>
  <c r="AX84" i="2"/>
  <c r="AW84" i="2"/>
  <c r="AV84" i="2"/>
  <c r="AU84" i="2"/>
  <c r="AT84" i="2"/>
  <c r="AS84" i="2"/>
  <c r="AR84" i="2"/>
  <c r="AQ84" i="2"/>
  <c r="AP84" i="2"/>
  <c r="AO84" i="2"/>
  <c r="AY83" i="2"/>
  <c r="AX83" i="2"/>
  <c r="AW83" i="2"/>
  <c r="AV83" i="2"/>
  <c r="AU83" i="2"/>
  <c r="AT83" i="2"/>
  <c r="AS83" i="2"/>
  <c r="AR83" i="2"/>
  <c r="AQ83" i="2"/>
  <c r="AP83" i="2"/>
  <c r="AO83" i="2"/>
  <c r="AY82" i="2"/>
  <c r="AX82" i="2"/>
  <c r="AW82" i="2"/>
  <c r="AV82" i="2"/>
  <c r="AU82" i="2"/>
  <c r="AT82" i="2"/>
  <c r="AS82" i="2"/>
  <c r="AR82" i="2"/>
  <c r="AQ82" i="2"/>
  <c r="AP82" i="2"/>
  <c r="AO82" i="2"/>
  <c r="AY81" i="2"/>
  <c r="AX81" i="2"/>
  <c r="AW81" i="2"/>
  <c r="AV81" i="2"/>
  <c r="AU81" i="2"/>
  <c r="AT81" i="2"/>
  <c r="AS81" i="2"/>
  <c r="AR81" i="2"/>
  <c r="AQ81" i="2"/>
  <c r="AP81" i="2"/>
  <c r="AO81" i="2"/>
  <c r="AY80" i="2"/>
  <c r="AX80" i="2"/>
  <c r="AW80" i="2"/>
  <c r="AV80" i="2"/>
  <c r="AU80" i="2"/>
  <c r="AT80" i="2"/>
  <c r="AS80" i="2"/>
  <c r="AR80" i="2"/>
  <c r="AQ80" i="2"/>
  <c r="AP80" i="2"/>
  <c r="AO80" i="2"/>
  <c r="AY79" i="2"/>
  <c r="AX79" i="2"/>
  <c r="AW79" i="2"/>
  <c r="AV79" i="2"/>
  <c r="AU79" i="2"/>
  <c r="AT79" i="2"/>
  <c r="AS79" i="2"/>
  <c r="AR79" i="2"/>
  <c r="AQ79" i="2"/>
  <c r="AP79" i="2"/>
  <c r="AO79" i="2"/>
  <c r="AY78" i="2"/>
  <c r="AX78" i="2"/>
  <c r="AW78" i="2"/>
  <c r="AV78" i="2"/>
  <c r="AU78" i="2"/>
  <c r="AT78" i="2"/>
  <c r="AS78" i="2"/>
  <c r="AR78" i="2"/>
  <c r="AQ78" i="2"/>
  <c r="AP78" i="2"/>
  <c r="AO78" i="2"/>
  <c r="AY77" i="2"/>
  <c r="AX77" i="2"/>
  <c r="AW77" i="2"/>
  <c r="AV77" i="2"/>
  <c r="AU77" i="2"/>
  <c r="AT77" i="2"/>
  <c r="AS77" i="2"/>
  <c r="AR77" i="2"/>
  <c r="AQ77" i="2"/>
  <c r="AP77" i="2"/>
  <c r="AO77" i="2"/>
  <c r="AY76" i="2"/>
  <c r="AX76" i="2"/>
  <c r="AW76" i="2"/>
  <c r="AV76" i="2"/>
  <c r="AU76" i="2"/>
  <c r="AT76" i="2"/>
  <c r="AS76" i="2"/>
  <c r="AR76" i="2"/>
  <c r="AQ76" i="2"/>
  <c r="AP76" i="2"/>
  <c r="AO76" i="2"/>
  <c r="AY75" i="2"/>
  <c r="AX75" i="2"/>
  <c r="AW75" i="2"/>
  <c r="AV75" i="2"/>
  <c r="AU75" i="2"/>
  <c r="AT75" i="2"/>
  <c r="AS75" i="2"/>
  <c r="AR75" i="2"/>
  <c r="AQ75" i="2"/>
  <c r="AP75" i="2"/>
  <c r="AO75" i="2"/>
  <c r="AY74" i="2"/>
  <c r="AX74" i="2"/>
  <c r="AW74" i="2"/>
  <c r="AV74" i="2"/>
  <c r="AU74" i="2"/>
  <c r="AT74" i="2"/>
  <c r="AS74" i="2"/>
  <c r="AR74" i="2"/>
  <c r="AQ74" i="2"/>
  <c r="AP74" i="2"/>
  <c r="AO74" i="2"/>
  <c r="AY73" i="2"/>
  <c r="AX73" i="2"/>
  <c r="AW73" i="2"/>
  <c r="AV73" i="2"/>
  <c r="AU73" i="2"/>
  <c r="AT73" i="2"/>
  <c r="AS73" i="2"/>
  <c r="AR73" i="2"/>
  <c r="AQ73" i="2"/>
  <c r="AP73" i="2"/>
  <c r="AO73" i="2"/>
  <c r="AY72" i="2"/>
  <c r="AX72" i="2"/>
  <c r="AW72" i="2"/>
  <c r="AV72" i="2"/>
  <c r="AU72" i="2"/>
  <c r="AT72" i="2"/>
  <c r="AS72" i="2"/>
  <c r="AR72" i="2"/>
  <c r="AQ72" i="2"/>
  <c r="AP72" i="2"/>
  <c r="AO72" i="2"/>
  <c r="AY71" i="2"/>
  <c r="AX71" i="2"/>
  <c r="AW71" i="2"/>
  <c r="AV71" i="2"/>
  <c r="AU71" i="2"/>
  <c r="AT71" i="2"/>
  <c r="AS71" i="2"/>
  <c r="AR71" i="2"/>
  <c r="AQ71" i="2"/>
  <c r="AP71" i="2"/>
  <c r="AO71" i="2"/>
  <c r="AY70" i="2"/>
  <c r="AX70" i="2"/>
  <c r="AW70" i="2"/>
  <c r="AV70" i="2"/>
  <c r="AU70" i="2"/>
  <c r="AT70" i="2"/>
  <c r="AS70" i="2"/>
  <c r="AR70" i="2"/>
  <c r="AQ70" i="2"/>
  <c r="AP70" i="2"/>
  <c r="AO70" i="2"/>
  <c r="AY69" i="2"/>
  <c r="AX69" i="2"/>
  <c r="AW69" i="2"/>
  <c r="AV69" i="2"/>
  <c r="AU69" i="2"/>
  <c r="AT69" i="2"/>
  <c r="AS69" i="2"/>
  <c r="AR69" i="2"/>
  <c r="AQ69" i="2"/>
  <c r="AP69" i="2"/>
  <c r="AO69" i="2"/>
  <c r="AY68" i="2"/>
  <c r="AX68" i="2"/>
  <c r="AW68" i="2"/>
  <c r="AV68" i="2"/>
  <c r="AU68" i="2"/>
  <c r="AT68" i="2"/>
  <c r="AS68" i="2"/>
  <c r="AR68" i="2"/>
  <c r="AQ68" i="2"/>
  <c r="AP68" i="2"/>
  <c r="AO68" i="2"/>
  <c r="AY67" i="2"/>
  <c r="AX67" i="2"/>
  <c r="AW67" i="2"/>
  <c r="AV67" i="2"/>
  <c r="AU67" i="2"/>
  <c r="AT67" i="2"/>
  <c r="AS67" i="2"/>
  <c r="AR67" i="2"/>
  <c r="AQ67" i="2"/>
  <c r="AP67" i="2"/>
  <c r="AO67" i="2"/>
  <c r="AY66" i="2"/>
  <c r="AX66" i="2"/>
  <c r="AW66" i="2"/>
  <c r="AV66" i="2"/>
  <c r="AU66" i="2"/>
  <c r="AT66" i="2"/>
  <c r="AS66" i="2"/>
  <c r="AR66" i="2"/>
  <c r="AQ66" i="2"/>
  <c r="AP66" i="2"/>
  <c r="AO66" i="2"/>
  <c r="AY65" i="2"/>
  <c r="AX65" i="2"/>
  <c r="AW65" i="2"/>
  <c r="AV65" i="2"/>
  <c r="AU65" i="2"/>
  <c r="AT65" i="2"/>
  <c r="AS65" i="2"/>
  <c r="AR65" i="2"/>
  <c r="AQ65" i="2"/>
  <c r="AP65" i="2"/>
  <c r="AO65" i="2"/>
  <c r="AY64" i="2"/>
  <c r="AX64" i="2"/>
  <c r="AW64" i="2"/>
  <c r="AV64" i="2"/>
  <c r="AU64" i="2"/>
  <c r="AT64" i="2"/>
  <c r="AS64" i="2"/>
  <c r="AR64" i="2"/>
  <c r="AQ64" i="2"/>
  <c r="AP64" i="2"/>
  <c r="AO64" i="2"/>
  <c r="AY63" i="2"/>
  <c r="AX63" i="2"/>
  <c r="AW63" i="2"/>
  <c r="AV63" i="2"/>
  <c r="AU63" i="2"/>
  <c r="AT63" i="2"/>
  <c r="AS63" i="2"/>
  <c r="AR63" i="2"/>
  <c r="AQ63" i="2"/>
  <c r="AP63" i="2"/>
  <c r="AO63" i="2"/>
  <c r="AY62" i="2"/>
  <c r="AX62" i="2"/>
  <c r="AW62" i="2"/>
  <c r="AV62" i="2"/>
  <c r="AU62" i="2"/>
  <c r="AT62" i="2"/>
  <c r="AS62" i="2"/>
  <c r="AR62" i="2"/>
  <c r="AQ62" i="2"/>
  <c r="AP62" i="2"/>
  <c r="AO62" i="2"/>
  <c r="AY61" i="2"/>
  <c r="AX61" i="2"/>
  <c r="AW61" i="2"/>
  <c r="AV61" i="2"/>
  <c r="AU61" i="2"/>
  <c r="AT61" i="2"/>
  <c r="AS61" i="2"/>
  <c r="AR61" i="2"/>
  <c r="AQ61" i="2"/>
  <c r="AP61" i="2"/>
  <c r="AO61" i="2"/>
  <c r="AY60" i="2"/>
  <c r="AX60" i="2"/>
  <c r="AW60" i="2"/>
  <c r="AV60" i="2"/>
  <c r="AU60" i="2"/>
  <c r="AT60" i="2"/>
  <c r="AS60" i="2"/>
  <c r="AR60" i="2"/>
  <c r="AQ60" i="2"/>
  <c r="AP60" i="2"/>
  <c r="AO60" i="2"/>
  <c r="AY59" i="2"/>
  <c r="AX59" i="2"/>
  <c r="AW59" i="2"/>
  <c r="AV59" i="2"/>
  <c r="AU59" i="2"/>
  <c r="AT59" i="2"/>
  <c r="AS59" i="2"/>
  <c r="AR59" i="2"/>
  <c r="AQ59" i="2"/>
  <c r="AP59" i="2"/>
  <c r="AO59" i="2"/>
  <c r="AY58" i="2"/>
  <c r="AX58" i="2"/>
  <c r="AW58" i="2"/>
  <c r="AV58" i="2"/>
  <c r="AU58" i="2"/>
  <c r="AT58" i="2"/>
  <c r="AS58" i="2"/>
  <c r="AR58" i="2"/>
  <c r="AQ58" i="2"/>
  <c r="AP58" i="2"/>
  <c r="AO58" i="2"/>
  <c r="AY57" i="2"/>
  <c r="AX57" i="2"/>
  <c r="AW57" i="2"/>
  <c r="AV57" i="2"/>
  <c r="AU57" i="2"/>
  <c r="AT57" i="2"/>
  <c r="AS57" i="2"/>
  <c r="AR57" i="2"/>
  <c r="AQ57" i="2"/>
  <c r="AP57" i="2"/>
  <c r="AO57" i="2"/>
  <c r="AY56" i="2"/>
  <c r="AX56" i="2"/>
  <c r="AW56" i="2"/>
  <c r="AV56" i="2"/>
  <c r="AU56" i="2"/>
  <c r="AT56" i="2"/>
  <c r="AS56" i="2"/>
  <c r="AR56" i="2"/>
  <c r="AQ56" i="2"/>
  <c r="AP56" i="2"/>
  <c r="AO56" i="2"/>
  <c r="AY55" i="2"/>
  <c r="AX55" i="2"/>
  <c r="AW55" i="2"/>
  <c r="AV55" i="2"/>
  <c r="AU55" i="2"/>
  <c r="AT55" i="2"/>
  <c r="AS55" i="2"/>
  <c r="AR55" i="2"/>
  <c r="AQ55" i="2"/>
  <c r="AP55" i="2"/>
  <c r="AO55" i="2"/>
  <c r="AY54" i="2"/>
  <c r="AX54" i="2"/>
  <c r="AW54" i="2"/>
  <c r="AV54" i="2"/>
  <c r="AU54" i="2"/>
  <c r="AT54" i="2"/>
  <c r="AS54" i="2"/>
  <c r="AR54" i="2"/>
  <c r="AQ54" i="2"/>
  <c r="AP54" i="2"/>
  <c r="AO54" i="2"/>
  <c r="AY53" i="2"/>
  <c r="AX53" i="2"/>
  <c r="AW53" i="2"/>
  <c r="AV53" i="2"/>
  <c r="AU53" i="2"/>
  <c r="AT53" i="2"/>
  <c r="AS53" i="2"/>
  <c r="AR53" i="2"/>
  <c r="AQ53" i="2"/>
  <c r="AP53" i="2"/>
  <c r="AO53" i="2"/>
  <c r="AY52" i="2"/>
  <c r="AX52" i="2"/>
  <c r="AW52" i="2"/>
  <c r="AV52" i="2"/>
  <c r="AU52" i="2"/>
  <c r="AT52" i="2"/>
  <c r="AS52" i="2"/>
  <c r="AR52" i="2"/>
  <c r="AQ52" i="2"/>
  <c r="AP52" i="2"/>
  <c r="AO52" i="2"/>
  <c r="AY51" i="2"/>
  <c r="AX51" i="2"/>
  <c r="AW51" i="2"/>
  <c r="AV51" i="2"/>
  <c r="AU51" i="2"/>
  <c r="AT51" i="2"/>
  <c r="AS51" i="2"/>
  <c r="AR51" i="2"/>
  <c r="AQ51" i="2"/>
  <c r="AP51" i="2"/>
  <c r="AO51" i="2"/>
  <c r="AY50" i="2"/>
  <c r="AX50" i="2"/>
  <c r="AW50" i="2"/>
  <c r="AV50" i="2"/>
  <c r="AU50" i="2"/>
  <c r="AT50" i="2"/>
  <c r="AS50" i="2"/>
  <c r="AR50" i="2"/>
  <c r="AQ50" i="2"/>
  <c r="AP50" i="2"/>
  <c r="AO50" i="2"/>
  <c r="AY49" i="2"/>
  <c r="AX49" i="2"/>
  <c r="AW49" i="2"/>
  <c r="AV49" i="2"/>
  <c r="AU49" i="2"/>
  <c r="AT49" i="2"/>
  <c r="AS49" i="2"/>
  <c r="AR49" i="2"/>
  <c r="AQ49" i="2"/>
  <c r="AP49" i="2"/>
  <c r="AO49" i="2"/>
  <c r="AY48" i="2"/>
  <c r="AX48" i="2"/>
  <c r="AW48" i="2"/>
  <c r="AV48" i="2"/>
  <c r="AU48" i="2"/>
  <c r="AT48" i="2"/>
  <c r="AS48" i="2"/>
  <c r="AR48" i="2"/>
  <c r="AQ48" i="2"/>
  <c r="AP48" i="2"/>
  <c r="AO48" i="2"/>
  <c r="AY47" i="2"/>
  <c r="AX47" i="2"/>
  <c r="AW47" i="2"/>
  <c r="AV47" i="2"/>
  <c r="AU47" i="2"/>
  <c r="AT47" i="2"/>
  <c r="AS47" i="2"/>
  <c r="AR47" i="2"/>
  <c r="AQ47" i="2"/>
  <c r="AP47" i="2"/>
  <c r="AO47" i="2"/>
  <c r="AY46" i="2"/>
  <c r="AX46" i="2"/>
  <c r="AW46" i="2"/>
  <c r="AV46" i="2"/>
  <c r="AU46" i="2"/>
  <c r="AT46" i="2"/>
  <c r="AS46" i="2"/>
  <c r="AR46" i="2"/>
  <c r="AQ46" i="2"/>
  <c r="AP46" i="2"/>
  <c r="AO46" i="2"/>
  <c r="AY45" i="2"/>
  <c r="AX45" i="2"/>
  <c r="AW45" i="2"/>
  <c r="AV45" i="2"/>
  <c r="AU45" i="2"/>
  <c r="AT45" i="2"/>
  <c r="AS45" i="2"/>
  <c r="AR45" i="2"/>
  <c r="AQ45" i="2"/>
  <c r="AP45" i="2"/>
  <c r="AO45" i="2"/>
  <c r="AY44" i="2"/>
  <c r="AX44" i="2"/>
  <c r="AW44" i="2"/>
  <c r="AV44" i="2"/>
  <c r="AU44" i="2"/>
  <c r="AT44" i="2"/>
  <c r="AS44" i="2"/>
  <c r="AR44" i="2"/>
  <c r="AQ44" i="2"/>
  <c r="AP44" i="2"/>
  <c r="AO44" i="2"/>
  <c r="AY43" i="2"/>
  <c r="AX43" i="2"/>
  <c r="AW43" i="2"/>
  <c r="AV43" i="2"/>
  <c r="AU43" i="2"/>
  <c r="AT43" i="2"/>
  <c r="AS43" i="2"/>
  <c r="AR43" i="2"/>
  <c r="AQ43" i="2"/>
  <c r="AP43" i="2"/>
  <c r="AO43" i="2"/>
  <c r="AY42" i="2"/>
  <c r="AX42" i="2"/>
  <c r="AW42" i="2"/>
  <c r="AV42" i="2"/>
  <c r="AU42" i="2"/>
  <c r="AT42" i="2"/>
  <c r="AS42" i="2"/>
  <c r="AR42" i="2"/>
  <c r="AQ42" i="2"/>
  <c r="AP42" i="2"/>
  <c r="AO42" i="2"/>
  <c r="AY41" i="2"/>
  <c r="AX41" i="2"/>
  <c r="AW41" i="2"/>
  <c r="AV41" i="2"/>
  <c r="AU41" i="2"/>
  <c r="AT41" i="2"/>
  <c r="AS41" i="2"/>
  <c r="AR41" i="2"/>
  <c r="AQ41" i="2"/>
  <c r="AP41" i="2"/>
  <c r="AO41" i="2"/>
  <c r="AY40" i="2"/>
  <c r="AX40" i="2"/>
  <c r="AW40" i="2"/>
  <c r="AV40" i="2"/>
  <c r="AU40" i="2"/>
  <c r="AT40" i="2"/>
  <c r="AS40" i="2"/>
  <c r="AR40" i="2"/>
  <c r="AQ40" i="2"/>
  <c r="AP40" i="2"/>
  <c r="AO40" i="2"/>
  <c r="AY39" i="2"/>
  <c r="AX39" i="2"/>
  <c r="AW39" i="2"/>
  <c r="AV39" i="2"/>
  <c r="AU39" i="2"/>
  <c r="AT39" i="2"/>
  <c r="AS39" i="2"/>
  <c r="AR39" i="2"/>
  <c r="AQ39" i="2"/>
  <c r="AP39" i="2"/>
  <c r="AO39" i="2"/>
  <c r="AY38" i="2"/>
  <c r="AX38" i="2"/>
  <c r="AW38" i="2"/>
  <c r="AV38" i="2"/>
  <c r="AU38" i="2"/>
  <c r="AT38" i="2"/>
  <c r="AS38" i="2"/>
  <c r="AR38" i="2"/>
  <c r="AQ38" i="2"/>
  <c r="AP38" i="2"/>
  <c r="AO38" i="2"/>
  <c r="AY37" i="2"/>
  <c r="AX37" i="2"/>
  <c r="AW37" i="2"/>
  <c r="AV37" i="2"/>
  <c r="AU37" i="2"/>
  <c r="AT37" i="2"/>
  <c r="AS37" i="2"/>
  <c r="AR37" i="2"/>
  <c r="AQ37" i="2"/>
  <c r="AP37" i="2"/>
  <c r="AO37" i="2"/>
  <c r="AY36" i="2"/>
  <c r="AX36" i="2"/>
  <c r="AW36" i="2"/>
  <c r="AV36" i="2"/>
  <c r="AU36" i="2"/>
  <c r="AT36" i="2"/>
  <c r="AS36" i="2"/>
  <c r="AR36" i="2"/>
  <c r="AQ36" i="2"/>
  <c r="AP36" i="2"/>
  <c r="AO36" i="2"/>
  <c r="AY35" i="2"/>
  <c r="AX35" i="2"/>
  <c r="AW35" i="2"/>
  <c r="AV35" i="2"/>
  <c r="AU35" i="2"/>
  <c r="AT35" i="2"/>
  <c r="AS35" i="2"/>
  <c r="AR35" i="2"/>
  <c r="AQ35" i="2"/>
  <c r="AP35" i="2"/>
  <c r="AO35" i="2"/>
  <c r="AY34" i="2"/>
  <c r="AX34" i="2"/>
  <c r="AW34" i="2"/>
  <c r="AV34" i="2"/>
  <c r="AU34" i="2"/>
  <c r="AT34" i="2"/>
  <c r="AS34" i="2"/>
  <c r="AR34" i="2"/>
  <c r="AQ34" i="2"/>
  <c r="AP34" i="2"/>
  <c r="AO34" i="2"/>
  <c r="AY33" i="2"/>
  <c r="AX33" i="2"/>
  <c r="AW33" i="2"/>
  <c r="AV33" i="2"/>
  <c r="AU33" i="2"/>
  <c r="AT33" i="2"/>
  <c r="AS33" i="2"/>
  <c r="AR33" i="2"/>
  <c r="AQ33" i="2"/>
  <c r="AP33" i="2"/>
  <c r="AO33" i="2"/>
  <c r="AY32" i="2"/>
  <c r="AX32" i="2"/>
  <c r="AW32" i="2"/>
  <c r="AV32" i="2"/>
  <c r="AU32" i="2"/>
  <c r="AT32" i="2"/>
  <c r="AS32" i="2"/>
  <c r="AR32" i="2"/>
  <c r="AQ32" i="2"/>
  <c r="AP32" i="2"/>
  <c r="AO32" i="2"/>
  <c r="AY31" i="2"/>
  <c r="AX31" i="2"/>
  <c r="AW31" i="2"/>
  <c r="AV31" i="2"/>
  <c r="AU31" i="2"/>
  <c r="AT31" i="2"/>
  <c r="AS31" i="2"/>
  <c r="AR31" i="2"/>
  <c r="AQ31" i="2"/>
  <c r="AP31" i="2"/>
  <c r="AO31" i="2"/>
  <c r="AY30" i="2"/>
  <c r="AX30" i="2"/>
  <c r="AW30" i="2"/>
  <c r="AV30" i="2"/>
  <c r="AU30" i="2"/>
  <c r="AT30" i="2"/>
  <c r="AS30" i="2"/>
  <c r="AR30" i="2"/>
  <c r="AQ30" i="2"/>
  <c r="AP30" i="2"/>
  <c r="AO30" i="2"/>
  <c r="AY29" i="2"/>
  <c r="AX29" i="2"/>
  <c r="AW29" i="2"/>
  <c r="AV29" i="2"/>
  <c r="AU29" i="2"/>
  <c r="AT29" i="2"/>
  <c r="AS29" i="2"/>
  <c r="AR29" i="2"/>
  <c r="AQ29" i="2"/>
  <c r="AP29" i="2"/>
  <c r="AO29" i="2"/>
  <c r="AY28" i="2"/>
  <c r="AX28" i="2"/>
  <c r="AW28" i="2"/>
  <c r="AV28" i="2"/>
  <c r="AU28" i="2"/>
  <c r="AT28" i="2"/>
  <c r="AS28" i="2"/>
  <c r="AR28" i="2"/>
  <c r="AQ28" i="2"/>
  <c r="AP28" i="2"/>
  <c r="AO28" i="2"/>
  <c r="AY27" i="2"/>
  <c r="AX27" i="2"/>
  <c r="AW27" i="2"/>
  <c r="AV27" i="2"/>
  <c r="AU27" i="2"/>
  <c r="AT27" i="2"/>
  <c r="AS27" i="2"/>
  <c r="AR27" i="2"/>
  <c r="AQ27" i="2"/>
  <c r="AP27" i="2"/>
  <c r="AO27" i="2"/>
  <c r="AY26" i="2"/>
  <c r="AX26" i="2"/>
  <c r="AW26" i="2"/>
  <c r="AV26" i="2"/>
  <c r="AU26" i="2"/>
  <c r="AT26" i="2"/>
  <c r="AS26" i="2"/>
  <c r="AR26" i="2"/>
  <c r="AQ26" i="2"/>
  <c r="AP26" i="2"/>
  <c r="AO26" i="2"/>
  <c r="AY25" i="2"/>
  <c r="AX25" i="2"/>
  <c r="AW25" i="2"/>
  <c r="AV25" i="2"/>
  <c r="AU25" i="2"/>
  <c r="AT25" i="2"/>
  <c r="AS25" i="2"/>
  <c r="AR25" i="2"/>
  <c r="AQ25" i="2"/>
  <c r="AP25" i="2"/>
  <c r="AO25" i="2"/>
  <c r="AY24" i="2"/>
  <c r="AX24" i="2"/>
  <c r="AW24" i="2"/>
  <c r="AV24" i="2"/>
  <c r="AU24" i="2"/>
  <c r="AT24" i="2"/>
  <c r="AS24" i="2"/>
  <c r="AR24" i="2"/>
  <c r="AQ24" i="2"/>
  <c r="AP24" i="2"/>
  <c r="AO24" i="2"/>
  <c r="AY23" i="2"/>
  <c r="AX23" i="2"/>
  <c r="AW23" i="2"/>
  <c r="AV23" i="2"/>
  <c r="AU23" i="2"/>
  <c r="AT23" i="2"/>
  <c r="AS23" i="2"/>
  <c r="AR23" i="2"/>
  <c r="AQ23" i="2"/>
  <c r="AP23" i="2"/>
  <c r="AO23" i="2"/>
  <c r="AY22" i="2"/>
  <c r="AX22" i="2"/>
  <c r="AW22" i="2"/>
  <c r="AV22" i="2"/>
  <c r="AU22" i="2"/>
  <c r="AT22" i="2"/>
  <c r="AS22" i="2"/>
  <c r="AR22" i="2"/>
  <c r="AQ22" i="2"/>
  <c r="AP22" i="2"/>
  <c r="AO22" i="2"/>
  <c r="AY21" i="2"/>
  <c r="AX21" i="2"/>
  <c r="AW21" i="2"/>
  <c r="AV21" i="2"/>
  <c r="AU21" i="2"/>
  <c r="AT21" i="2"/>
  <c r="AS21" i="2"/>
  <c r="AR21" i="2"/>
  <c r="AQ21" i="2"/>
  <c r="AP21" i="2"/>
  <c r="AO21" i="2"/>
  <c r="AY20" i="2"/>
  <c r="AX20" i="2"/>
  <c r="AW20" i="2"/>
  <c r="AV20" i="2"/>
  <c r="AU20" i="2"/>
  <c r="AT20" i="2"/>
  <c r="AS20" i="2"/>
  <c r="AR20" i="2"/>
  <c r="AQ20" i="2"/>
  <c r="AP20" i="2"/>
  <c r="AO20" i="2"/>
  <c r="AY19" i="2"/>
  <c r="AX19" i="2"/>
  <c r="AW19" i="2"/>
  <c r="AV19" i="2"/>
  <c r="AU19" i="2"/>
  <c r="AT19" i="2"/>
  <c r="AS19" i="2"/>
  <c r="AR19" i="2"/>
  <c r="AQ19" i="2"/>
  <c r="AP19" i="2"/>
  <c r="AO19" i="2"/>
  <c r="AY18" i="2"/>
  <c r="AX18" i="2"/>
  <c r="AW18" i="2"/>
  <c r="AV18" i="2"/>
  <c r="AU18" i="2"/>
  <c r="AT18" i="2"/>
  <c r="AS18" i="2"/>
  <c r="AR18" i="2"/>
  <c r="AQ18" i="2"/>
  <c r="AP18" i="2"/>
  <c r="AO18" i="2"/>
  <c r="AY17" i="2"/>
  <c r="AX17" i="2"/>
  <c r="AW17" i="2"/>
  <c r="AV17" i="2"/>
  <c r="AU17" i="2"/>
  <c r="AT17" i="2"/>
  <c r="AS17" i="2"/>
  <c r="AR17" i="2"/>
  <c r="AQ17" i="2"/>
  <c r="AP17" i="2"/>
  <c r="AO17" i="2"/>
  <c r="AY16" i="2"/>
  <c r="AX16" i="2"/>
  <c r="AW16" i="2"/>
  <c r="AV16" i="2"/>
  <c r="AU16" i="2"/>
  <c r="AT16" i="2"/>
  <c r="AS16" i="2"/>
  <c r="AR16" i="2"/>
  <c r="AQ16" i="2"/>
  <c r="AP16" i="2"/>
  <c r="AO16" i="2"/>
  <c r="AY15" i="2"/>
  <c r="AX15" i="2"/>
  <c r="AW15" i="2"/>
  <c r="AV15" i="2"/>
  <c r="AU15" i="2"/>
  <c r="AT15" i="2"/>
  <c r="AS15" i="2"/>
  <c r="AR15" i="2"/>
  <c r="AQ15" i="2"/>
  <c r="AP15" i="2"/>
  <c r="AO15" i="2"/>
  <c r="AY14" i="2"/>
  <c r="AX14" i="2"/>
  <c r="AW14" i="2"/>
  <c r="AV14" i="2"/>
  <c r="AU14" i="2"/>
  <c r="AT14" i="2"/>
  <c r="AS14" i="2"/>
  <c r="AR14" i="2"/>
  <c r="AQ14" i="2"/>
  <c r="AP14" i="2"/>
  <c r="AO14" i="2"/>
  <c r="AY13" i="2"/>
  <c r="AX13" i="2"/>
  <c r="AW13" i="2"/>
  <c r="AV13" i="2"/>
  <c r="AU13" i="2"/>
  <c r="AT13" i="2"/>
  <c r="AS13" i="2"/>
  <c r="AR13" i="2"/>
  <c r="AQ13" i="2"/>
  <c r="AP13" i="2"/>
  <c r="AO13" i="2"/>
  <c r="AY12" i="2"/>
  <c r="AX12" i="2"/>
  <c r="AW12" i="2"/>
  <c r="AV12" i="2"/>
  <c r="AU12" i="2"/>
  <c r="AT12" i="2"/>
  <c r="AS12" i="2"/>
  <c r="AR12" i="2"/>
  <c r="AQ12" i="2"/>
  <c r="AP12" i="2"/>
  <c r="AO12" i="2"/>
  <c r="AY11" i="2"/>
  <c r="AX11" i="2"/>
  <c r="AW11" i="2"/>
  <c r="AV11" i="2"/>
  <c r="AU11" i="2"/>
  <c r="AT11" i="2"/>
  <c r="AS11" i="2"/>
  <c r="AR11" i="2"/>
  <c r="AQ11" i="2"/>
  <c r="AP11" i="2"/>
  <c r="AO11" i="2"/>
  <c r="AY10" i="2"/>
  <c r="AX10" i="2"/>
  <c r="AW10" i="2"/>
  <c r="AV10" i="2"/>
  <c r="AU10" i="2"/>
  <c r="AT10" i="2"/>
  <c r="AS10" i="2"/>
  <c r="AR10" i="2"/>
  <c r="AQ10" i="2"/>
  <c r="AP10" i="2"/>
  <c r="AO10" i="2"/>
  <c r="AY9" i="2"/>
  <c r="AX9" i="2"/>
  <c r="AW9" i="2"/>
  <c r="AV9" i="2"/>
  <c r="AU9" i="2"/>
  <c r="AT9" i="2"/>
  <c r="AS9" i="2"/>
  <c r="AR9" i="2"/>
  <c r="AQ9" i="2"/>
  <c r="AP9" i="2"/>
  <c r="AO9" i="2"/>
  <c r="AY8" i="2"/>
  <c r="AX8" i="2"/>
  <c r="AW8" i="2"/>
  <c r="AV8" i="2"/>
  <c r="AU8" i="2"/>
  <c r="AT8" i="2"/>
  <c r="AS8" i="2"/>
  <c r="AR8" i="2"/>
  <c r="AQ8" i="2"/>
  <c r="AP8" i="2"/>
  <c r="AO8" i="2"/>
  <c r="AY7" i="2"/>
  <c r="AX7" i="2"/>
  <c r="AW7" i="2"/>
  <c r="AV7" i="2"/>
  <c r="AU7" i="2"/>
  <c r="AT7" i="2"/>
  <c r="AS7" i="2"/>
  <c r="AR7" i="2"/>
  <c r="AQ7" i="2"/>
  <c r="AP7" i="2"/>
  <c r="AO7" i="2"/>
  <c r="AY6" i="2"/>
  <c r="AX6" i="2"/>
  <c r="AW6" i="2"/>
  <c r="AV6" i="2"/>
  <c r="AU6" i="2"/>
  <c r="AT6" i="2"/>
  <c r="AS6" i="2"/>
  <c r="AR6" i="2"/>
  <c r="AQ6" i="2"/>
  <c r="AP6" i="2"/>
  <c r="AO6" i="2"/>
  <c r="AY5" i="2"/>
  <c r="AX5" i="2"/>
  <c r="AW5" i="2"/>
  <c r="AV5" i="2"/>
  <c r="AU5" i="2"/>
  <c r="AT5" i="2"/>
  <c r="AS5" i="2"/>
  <c r="AR5" i="2"/>
  <c r="AQ5" i="2"/>
  <c r="AP5" i="2"/>
  <c r="AO5" i="2"/>
  <c r="AY1" i="2"/>
  <c r="AX1" i="2"/>
  <c r="AW1" i="2"/>
  <c r="AV1" i="2"/>
  <c r="AU1" i="2"/>
  <c r="AT1" i="2"/>
  <c r="AS1" i="2"/>
  <c r="AR1" i="2"/>
  <c r="AQ1" i="2"/>
  <c r="AP1" i="2"/>
  <c r="AO1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5" i="2"/>
  <c r="AK5" i="2"/>
  <c r="AC1" i="2"/>
  <c r="AD1" i="2"/>
  <c r="AE1" i="2"/>
  <c r="AF1" i="2"/>
  <c r="AG1" i="2"/>
  <c r="AH1" i="2"/>
  <c r="AI1" i="2"/>
  <c r="AJ1" i="2"/>
  <c r="AK1" i="2"/>
  <c r="AB1" i="2"/>
  <c r="AA1" i="2"/>
  <c r="M1" i="2"/>
  <c r="N1" i="2"/>
  <c r="O1" i="2"/>
  <c r="P1" i="2"/>
  <c r="Q1" i="2"/>
  <c r="R1" i="2"/>
  <c r="S1" i="2"/>
  <c r="T1" i="2"/>
  <c r="U1" i="2"/>
  <c r="W1" i="2"/>
  <c r="V1" i="2"/>
  <c r="AI115" i="2"/>
  <c r="AH115" i="2"/>
  <c r="AG115" i="2"/>
  <c r="AF115" i="2"/>
  <c r="AE115" i="2"/>
  <c r="AD115" i="2"/>
  <c r="AC115" i="2"/>
  <c r="AB115" i="2"/>
  <c r="AA115" i="2"/>
  <c r="U115" i="2"/>
  <c r="T115" i="2"/>
  <c r="S115" i="2"/>
  <c r="R115" i="2"/>
  <c r="Q115" i="2"/>
  <c r="P115" i="2"/>
  <c r="O115" i="2"/>
  <c r="N115" i="2"/>
  <c r="M115" i="2"/>
  <c r="AI114" i="2"/>
  <c r="AH114" i="2"/>
  <c r="AG114" i="2"/>
  <c r="AF114" i="2"/>
  <c r="AE114" i="2"/>
  <c r="AD114" i="2"/>
  <c r="AC114" i="2"/>
  <c r="AB114" i="2"/>
  <c r="AA114" i="2"/>
  <c r="U114" i="2"/>
  <c r="T114" i="2"/>
  <c r="S114" i="2"/>
  <c r="R114" i="2"/>
  <c r="Q114" i="2"/>
  <c r="P114" i="2"/>
  <c r="O114" i="2"/>
  <c r="N114" i="2"/>
  <c r="M114" i="2"/>
  <c r="AI113" i="2"/>
  <c r="AH113" i="2"/>
  <c r="AG113" i="2"/>
  <c r="AF113" i="2"/>
  <c r="AE113" i="2"/>
  <c r="AD113" i="2"/>
  <c r="AC113" i="2"/>
  <c r="AB113" i="2"/>
  <c r="AA113" i="2"/>
  <c r="U113" i="2"/>
  <c r="T113" i="2"/>
  <c r="S113" i="2"/>
  <c r="R113" i="2"/>
  <c r="Q113" i="2"/>
  <c r="P113" i="2"/>
  <c r="O113" i="2"/>
  <c r="N113" i="2"/>
  <c r="M113" i="2"/>
  <c r="AI112" i="2"/>
  <c r="AH112" i="2"/>
  <c r="AG112" i="2"/>
  <c r="AF112" i="2"/>
  <c r="AE112" i="2"/>
  <c r="AD112" i="2"/>
  <c r="AC112" i="2"/>
  <c r="AB112" i="2"/>
  <c r="AA112" i="2"/>
  <c r="U112" i="2"/>
  <c r="T112" i="2"/>
  <c r="S112" i="2"/>
  <c r="R112" i="2"/>
  <c r="Q112" i="2"/>
  <c r="P112" i="2"/>
  <c r="O112" i="2"/>
  <c r="N112" i="2"/>
  <c r="M112" i="2"/>
  <c r="AI111" i="2"/>
  <c r="AH111" i="2"/>
  <c r="AG111" i="2"/>
  <c r="AF111" i="2"/>
  <c r="AE111" i="2"/>
  <c r="AD111" i="2"/>
  <c r="AC111" i="2"/>
  <c r="AB111" i="2"/>
  <c r="AA111" i="2"/>
  <c r="U111" i="2"/>
  <c r="T111" i="2"/>
  <c r="S111" i="2"/>
  <c r="R111" i="2"/>
  <c r="Q111" i="2"/>
  <c r="P111" i="2"/>
  <c r="O111" i="2"/>
  <c r="N111" i="2"/>
  <c r="M111" i="2"/>
  <c r="AI110" i="2"/>
  <c r="AH110" i="2"/>
  <c r="AG110" i="2"/>
  <c r="AF110" i="2"/>
  <c r="AE110" i="2"/>
  <c r="AD110" i="2"/>
  <c r="AC110" i="2"/>
  <c r="AB110" i="2"/>
  <c r="AA110" i="2"/>
  <c r="U110" i="2"/>
  <c r="T110" i="2"/>
  <c r="S110" i="2"/>
  <c r="R110" i="2"/>
  <c r="Q110" i="2"/>
  <c r="P110" i="2"/>
  <c r="O110" i="2"/>
  <c r="N110" i="2"/>
  <c r="M110" i="2"/>
  <c r="AI109" i="2"/>
  <c r="AH109" i="2"/>
  <c r="AG109" i="2"/>
  <c r="AF109" i="2"/>
  <c r="AE109" i="2"/>
  <c r="AD109" i="2"/>
  <c r="AC109" i="2"/>
  <c r="AB109" i="2"/>
  <c r="AA109" i="2"/>
  <c r="U109" i="2"/>
  <c r="T109" i="2"/>
  <c r="S109" i="2"/>
  <c r="R109" i="2"/>
  <c r="Q109" i="2"/>
  <c r="P109" i="2"/>
  <c r="O109" i="2"/>
  <c r="N109" i="2"/>
  <c r="M109" i="2"/>
  <c r="AI108" i="2"/>
  <c r="AH108" i="2"/>
  <c r="AG108" i="2"/>
  <c r="AF108" i="2"/>
  <c r="AE108" i="2"/>
  <c r="AD108" i="2"/>
  <c r="AC108" i="2"/>
  <c r="AB108" i="2"/>
  <c r="AA108" i="2"/>
  <c r="U108" i="2"/>
  <c r="T108" i="2"/>
  <c r="S108" i="2"/>
  <c r="R108" i="2"/>
  <c r="Q108" i="2"/>
  <c r="P108" i="2"/>
  <c r="O108" i="2"/>
  <c r="N108" i="2"/>
  <c r="M108" i="2"/>
  <c r="AI107" i="2"/>
  <c r="AH107" i="2"/>
  <c r="AG107" i="2"/>
  <c r="AF107" i="2"/>
  <c r="AE107" i="2"/>
  <c r="AD107" i="2"/>
  <c r="AC107" i="2"/>
  <c r="AB107" i="2"/>
  <c r="AA107" i="2"/>
  <c r="U107" i="2"/>
  <c r="T107" i="2"/>
  <c r="S107" i="2"/>
  <c r="R107" i="2"/>
  <c r="Q107" i="2"/>
  <c r="P107" i="2"/>
  <c r="O107" i="2"/>
  <c r="N107" i="2"/>
  <c r="M107" i="2"/>
  <c r="AI106" i="2"/>
  <c r="AH106" i="2"/>
  <c r="AG106" i="2"/>
  <c r="AF106" i="2"/>
  <c r="AE106" i="2"/>
  <c r="AD106" i="2"/>
  <c r="AC106" i="2"/>
  <c r="AB106" i="2"/>
  <c r="AA106" i="2"/>
  <c r="U106" i="2"/>
  <c r="T106" i="2"/>
  <c r="S106" i="2"/>
  <c r="R106" i="2"/>
  <c r="Q106" i="2"/>
  <c r="P106" i="2"/>
  <c r="O106" i="2"/>
  <c r="N106" i="2"/>
  <c r="M106" i="2"/>
  <c r="AI105" i="2"/>
  <c r="AH105" i="2"/>
  <c r="AG105" i="2"/>
  <c r="AF105" i="2"/>
  <c r="AE105" i="2"/>
  <c r="AD105" i="2"/>
  <c r="AC105" i="2"/>
  <c r="AB105" i="2"/>
  <c r="AA105" i="2"/>
  <c r="U105" i="2"/>
  <c r="T105" i="2"/>
  <c r="S105" i="2"/>
  <c r="R105" i="2"/>
  <c r="Q105" i="2"/>
  <c r="P105" i="2"/>
  <c r="O105" i="2"/>
  <c r="N105" i="2"/>
  <c r="M105" i="2"/>
  <c r="AI104" i="2"/>
  <c r="AH104" i="2"/>
  <c r="AG104" i="2"/>
  <c r="AF104" i="2"/>
  <c r="AE104" i="2"/>
  <c r="AD104" i="2"/>
  <c r="AC104" i="2"/>
  <c r="AB104" i="2"/>
  <c r="AA104" i="2"/>
  <c r="U104" i="2"/>
  <c r="T104" i="2"/>
  <c r="S104" i="2"/>
  <c r="R104" i="2"/>
  <c r="Q104" i="2"/>
  <c r="P104" i="2"/>
  <c r="O104" i="2"/>
  <c r="N104" i="2"/>
  <c r="M104" i="2"/>
  <c r="AI103" i="2"/>
  <c r="AH103" i="2"/>
  <c r="AG103" i="2"/>
  <c r="AF103" i="2"/>
  <c r="AE103" i="2"/>
  <c r="AD103" i="2"/>
  <c r="AC103" i="2"/>
  <c r="AB103" i="2"/>
  <c r="AA103" i="2"/>
  <c r="U103" i="2"/>
  <c r="T103" i="2"/>
  <c r="S103" i="2"/>
  <c r="R103" i="2"/>
  <c r="Q103" i="2"/>
  <c r="P103" i="2"/>
  <c r="O103" i="2"/>
  <c r="N103" i="2"/>
  <c r="M103" i="2"/>
  <c r="AI102" i="2"/>
  <c r="AH102" i="2"/>
  <c r="AG102" i="2"/>
  <c r="AF102" i="2"/>
  <c r="AE102" i="2"/>
  <c r="AD102" i="2"/>
  <c r="AC102" i="2"/>
  <c r="AB102" i="2"/>
  <c r="AA102" i="2"/>
  <c r="U102" i="2"/>
  <c r="T102" i="2"/>
  <c r="S102" i="2"/>
  <c r="R102" i="2"/>
  <c r="Q102" i="2"/>
  <c r="P102" i="2"/>
  <c r="O102" i="2"/>
  <c r="N102" i="2"/>
  <c r="M102" i="2"/>
  <c r="AI101" i="2"/>
  <c r="AH101" i="2"/>
  <c r="AG101" i="2"/>
  <c r="AF101" i="2"/>
  <c r="AE101" i="2"/>
  <c r="AD101" i="2"/>
  <c r="AC101" i="2"/>
  <c r="AB101" i="2"/>
  <c r="AA101" i="2"/>
  <c r="U101" i="2"/>
  <c r="T101" i="2"/>
  <c r="S101" i="2"/>
  <c r="R101" i="2"/>
  <c r="Q101" i="2"/>
  <c r="P101" i="2"/>
  <c r="O101" i="2"/>
  <c r="N101" i="2"/>
  <c r="M101" i="2"/>
  <c r="AI100" i="2"/>
  <c r="AH100" i="2"/>
  <c r="AG100" i="2"/>
  <c r="AF100" i="2"/>
  <c r="AE100" i="2"/>
  <c r="AD100" i="2"/>
  <c r="AC100" i="2"/>
  <c r="AB100" i="2"/>
  <c r="AA100" i="2"/>
  <c r="U100" i="2"/>
  <c r="T100" i="2"/>
  <c r="S100" i="2"/>
  <c r="R100" i="2"/>
  <c r="Q100" i="2"/>
  <c r="P100" i="2"/>
  <c r="O100" i="2"/>
  <c r="N100" i="2"/>
  <c r="M100" i="2"/>
  <c r="AI99" i="2"/>
  <c r="AH99" i="2"/>
  <c r="AG99" i="2"/>
  <c r="AF99" i="2"/>
  <c r="AE99" i="2"/>
  <c r="AD99" i="2"/>
  <c r="AC99" i="2"/>
  <c r="AB99" i="2"/>
  <c r="AA99" i="2"/>
  <c r="U99" i="2"/>
  <c r="T99" i="2"/>
  <c r="S99" i="2"/>
  <c r="R99" i="2"/>
  <c r="Q99" i="2"/>
  <c r="P99" i="2"/>
  <c r="O99" i="2"/>
  <c r="N99" i="2"/>
  <c r="M99" i="2"/>
  <c r="AI98" i="2"/>
  <c r="AH98" i="2"/>
  <c r="AG98" i="2"/>
  <c r="AF98" i="2"/>
  <c r="AE98" i="2"/>
  <c r="AD98" i="2"/>
  <c r="AC98" i="2"/>
  <c r="AB98" i="2"/>
  <c r="AA98" i="2"/>
  <c r="U98" i="2"/>
  <c r="T98" i="2"/>
  <c r="S98" i="2"/>
  <c r="R98" i="2"/>
  <c r="Q98" i="2"/>
  <c r="P98" i="2"/>
  <c r="O98" i="2"/>
  <c r="N98" i="2"/>
  <c r="M98" i="2"/>
  <c r="AI97" i="2"/>
  <c r="AH97" i="2"/>
  <c r="AG97" i="2"/>
  <c r="AF97" i="2"/>
  <c r="AE97" i="2"/>
  <c r="AD97" i="2"/>
  <c r="AC97" i="2"/>
  <c r="AB97" i="2"/>
  <c r="AA97" i="2"/>
  <c r="U97" i="2"/>
  <c r="T97" i="2"/>
  <c r="S97" i="2"/>
  <c r="R97" i="2"/>
  <c r="Q97" i="2"/>
  <c r="P97" i="2"/>
  <c r="O97" i="2"/>
  <c r="N97" i="2"/>
  <c r="M97" i="2"/>
  <c r="AI96" i="2"/>
  <c r="AH96" i="2"/>
  <c r="AG96" i="2"/>
  <c r="AF96" i="2"/>
  <c r="AE96" i="2"/>
  <c r="AD96" i="2"/>
  <c r="AC96" i="2"/>
  <c r="AB96" i="2"/>
  <c r="AA96" i="2"/>
  <c r="U96" i="2"/>
  <c r="T96" i="2"/>
  <c r="S96" i="2"/>
  <c r="R96" i="2"/>
  <c r="Q96" i="2"/>
  <c r="P96" i="2"/>
  <c r="O96" i="2"/>
  <c r="N96" i="2"/>
  <c r="M96" i="2"/>
  <c r="AI95" i="2"/>
  <c r="AH95" i="2"/>
  <c r="AG95" i="2"/>
  <c r="AF95" i="2"/>
  <c r="AE95" i="2"/>
  <c r="AD95" i="2"/>
  <c r="AC95" i="2"/>
  <c r="AB95" i="2"/>
  <c r="AA95" i="2"/>
  <c r="U95" i="2"/>
  <c r="T95" i="2"/>
  <c r="S95" i="2"/>
  <c r="R95" i="2"/>
  <c r="Q95" i="2"/>
  <c r="P95" i="2"/>
  <c r="O95" i="2"/>
  <c r="N95" i="2"/>
  <c r="M95" i="2"/>
  <c r="AI94" i="2"/>
  <c r="AH94" i="2"/>
  <c r="AG94" i="2"/>
  <c r="AF94" i="2"/>
  <c r="AE94" i="2"/>
  <c r="AD94" i="2"/>
  <c r="AC94" i="2"/>
  <c r="AB94" i="2"/>
  <c r="AA94" i="2"/>
  <c r="U94" i="2"/>
  <c r="T94" i="2"/>
  <c r="S94" i="2"/>
  <c r="R94" i="2"/>
  <c r="Q94" i="2"/>
  <c r="P94" i="2"/>
  <c r="O94" i="2"/>
  <c r="N94" i="2"/>
  <c r="M94" i="2"/>
  <c r="AI93" i="2"/>
  <c r="AH93" i="2"/>
  <c r="AG93" i="2"/>
  <c r="AF93" i="2"/>
  <c r="AE93" i="2"/>
  <c r="AD93" i="2"/>
  <c r="AC93" i="2"/>
  <c r="AB93" i="2"/>
  <c r="AA93" i="2"/>
  <c r="U93" i="2"/>
  <c r="T93" i="2"/>
  <c r="S93" i="2"/>
  <c r="R93" i="2"/>
  <c r="Q93" i="2"/>
  <c r="P93" i="2"/>
  <c r="O93" i="2"/>
  <c r="N93" i="2"/>
  <c r="M93" i="2"/>
  <c r="AI92" i="2"/>
  <c r="AH92" i="2"/>
  <c r="AG92" i="2"/>
  <c r="AF92" i="2"/>
  <c r="AE92" i="2"/>
  <c r="AD92" i="2"/>
  <c r="AC92" i="2"/>
  <c r="AB92" i="2"/>
  <c r="AA92" i="2"/>
  <c r="U92" i="2"/>
  <c r="T92" i="2"/>
  <c r="S92" i="2"/>
  <c r="R92" i="2"/>
  <c r="Q92" i="2"/>
  <c r="P92" i="2"/>
  <c r="O92" i="2"/>
  <c r="N92" i="2"/>
  <c r="M92" i="2"/>
  <c r="AI91" i="2"/>
  <c r="AH91" i="2"/>
  <c r="AG91" i="2"/>
  <c r="AF91" i="2"/>
  <c r="AE91" i="2"/>
  <c r="AD91" i="2"/>
  <c r="AC91" i="2"/>
  <c r="AB91" i="2"/>
  <c r="AA91" i="2"/>
  <c r="U91" i="2"/>
  <c r="T91" i="2"/>
  <c r="S91" i="2"/>
  <c r="R91" i="2"/>
  <c r="Q91" i="2"/>
  <c r="P91" i="2"/>
  <c r="O91" i="2"/>
  <c r="N91" i="2"/>
  <c r="M91" i="2"/>
  <c r="AI90" i="2"/>
  <c r="AH90" i="2"/>
  <c r="AG90" i="2"/>
  <c r="AF90" i="2"/>
  <c r="AE90" i="2"/>
  <c r="AD90" i="2"/>
  <c r="AC90" i="2"/>
  <c r="AB90" i="2"/>
  <c r="AA90" i="2"/>
  <c r="U90" i="2"/>
  <c r="T90" i="2"/>
  <c r="S90" i="2"/>
  <c r="R90" i="2"/>
  <c r="Q90" i="2"/>
  <c r="P90" i="2"/>
  <c r="O90" i="2"/>
  <c r="N90" i="2"/>
  <c r="M90" i="2"/>
  <c r="AI89" i="2"/>
  <c r="AH89" i="2"/>
  <c r="AG89" i="2"/>
  <c r="AF89" i="2"/>
  <c r="AE89" i="2"/>
  <c r="AD89" i="2"/>
  <c r="AC89" i="2"/>
  <c r="AB89" i="2"/>
  <c r="AA89" i="2"/>
  <c r="U89" i="2"/>
  <c r="T89" i="2"/>
  <c r="S89" i="2"/>
  <c r="R89" i="2"/>
  <c r="Q89" i="2"/>
  <c r="P89" i="2"/>
  <c r="O89" i="2"/>
  <c r="N89" i="2"/>
  <c r="M89" i="2"/>
  <c r="AI88" i="2"/>
  <c r="AH88" i="2"/>
  <c r="AG88" i="2"/>
  <c r="AF88" i="2"/>
  <c r="AE88" i="2"/>
  <c r="AD88" i="2"/>
  <c r="AC88" i="2"/>
  <c r="AB88" i="2"/>
  <c r="AA88" i="2"/>
  <c r="U88" i="2"/>
  <c r="T88" i="2"/>
  <c r="S88" i="2"/>
  <c r="R88" i="2"/>
  <c r="Q88" i="2"/>
  <c r="P88" i="2"/>
  <c r="O88" i="2"/>
  <c r="N88" i="2"/>
  <c r="M88" i="2"/>
  <c r="AI87" i="2"/>
  <c r="AH87" i="2"/>
  <c r="AG87" i="2"/>
  <c r="AF87" i="2"/>
  <c r="AE87" i="2"/>
  <c r="AD87" i="2"/>
  <c r="AC87" i="2"/>
  <c r="AB87" i="2"/>
  <c r="AA87" i="2"/>
  <c r="U87" i="2"/>
  <c r="T87" i="2"/>
  <c r="S87" i="2"/>
  <c r="R87" i="2"/>
  <c r="Q87" i="2"/>
  <c r="P87" i="2"/>
  <c r="O87" i="2"/>
  <c r="N87" i="2"/>
  <c r="M87" i="2"/>
  <c r="AI86" i="2"/>
  <c r="AH86" i="2"/>
  <c r="AG86" i="2"/>
  <c r="AF86" i="2"/>
  <c r="AE86" i="2"/>
  <c r="AD86" i="2"/>
  <c r="AC86" i="2"/>
  <c r="AB86" i="2"/>
  <c r="AA86" i="2"/>
  <c r="U86" i="2"/>
  <c r="T86" i="2"/>
  <c r="S86" i="2"/>
  <c r="R86" i="2"/>
  <c r="Q86" i="2"/>
  <c r="P86" i="2"/>
  <c r="O86" i="2"/>
  <c r="N86" i="2"/>
  <c r="M86" i="2"/>
  <c r="AI85" i="2"/>
  <c r="AH85" i="2"/>
  <c r="AG85" i="2"/>
  <c r="AF85" i="2"/>
  <c r="AE85" i="2"/>
  <c r="AD85" i="2"/>
  <c r="AC85" i="2"/>
  <c r="AB85" i="2"/>
  <c r="AA85" i="2"/>
  <c r="U85" i="2"/>
  <c r="T85" i="2"/>
  <c r="S85" i="2"/>
  <c r="R85" i="2"/>
  <c r="Q85" i="2"/>
  <c r="P85" i="2"/>
  <c r="O85" i="2"/>
  <c r="N85" i="2"/>
  <c r="M85" i="2"/>
  <c r="AI84" i="2"/>
  <c r="AH84" i="2"/>
  <c r="AG84" i="2"/>
  <c r="AF84" i="2"/>
  <c r="AE84" i="2"/>
  <c r="AD84" i="2"/>
  <c r="AC84" i="2"/>
  <c r="AB84" i="2"/>
  <c r="AA84" i="2"/>
  <c r="U84" i="2"/>
  <c r="T84" i="2"/>
  <c r="S84" i="2"/>
  <c r="R84" i="2"/>
  <c r="Q84" i="2"/>
  <c r="P84" i="2"/>
  <c r="O84" i="2"/>
  <c r="N84" i="2"/>
  <c r="M84" i="2"/>
  <c r="AI83" i="2"/>
  <c r="AH83" i="2"/>
  <c r="AG83" i="2"/>
  <c r="AF83" i="2"/>
  <c r="AE83" i="2"/>
  <c r="AD83" i="2"/>
  <c r="AC83" i="2"/>
  <c r="AB83" i="2"/>
  <c r="AA83" i="2"/>
  <c r="U83" i="2"/>
  <c r="T83" i="2"/>
  <c r="S83" i="2"/>
  <c r="R83" i="2"/>
  <c r="Q83" i="2"/>
  <c r="P83" i="2"/>
  <c r="O83" i="2"/>
  <c r="N83" i="2"/>
  <c r="M83" i="2"/>
  <c r="AI82" i="2"/>
  <c r="AH82" i="2"/>
  <c r="AG82" i="2"/>
  <c r="AF82" i="2"/>
  <c r="AE82" i="2"/>
  <c r="AD82" i="2"/>
  <c r="AC82" i="2"/>
  <c r="AB82" i="2"/>
  <c r="AA82" i="2"/>
  <c r="U82" i="2"/>
  <c r="T82" i="2"/>
  <c r="S82" i="2"/>
  <c r="R82" i="2"/>
  <c r="Q82" i="2"/>
  <c r="P82" i="2"/>
  <c r="O82" i="2"/>
  <c r="N82" i="2"/>
  <c r="M82" i="2"/>
  <c r="AI81" i="2"/>
  <c r="AH81" i="2"/>
  <c r="AG81" i="2"/>
  <c r="AF81" i="2"/>
  <c r="AE81" i="2"/>
  <c r="AD81" i="2"/>
  <c r="AC81" i="2"/>
  <c r="AB81" i="2"/>
  <c r="AA81" i="2"/>
  <c r="U81" i="2"/>
  <c r="T81" i="2"/>
  <c r="S81" i="2"/>
  <c r="R81" i="2"/>
  <c r="Q81" i="2"/>
  <c r="P81" i="2"/>
  <c r="O81" i="2"/>
  <c r="N81" i="2"/>
  <c r="M81" i="2"/>
  <c r="AI80" i="2"/>
  <c r="AH80" i="2"/>
  <c r="AG80" i="2"/>
  <c r="AF80" i="2"/>
  <c r="AE80" i="2"/>
  <c r="AD80" i="2"/>
  <c r="AC80" i="2"/>
  <c r="AB80" i="2"/>
  <c r="AA80" i="2"/>
  <c r="U80" i="2"/>
  <c r="T80" i="2"/>
  <c r="S80" i="2"/>
  <c r="R80" i="2"/>
  <c r="Q80" i="2"/>
  <c r="P80" i="2"/>
  <c r="O80" i="2"/>
  <c r="N80" i="2"/>
  <c r="M80" i="2"/>
  <c r="AI79" i="2"/>
  <c r="AH79" i="2"/>
  <c r="AG79" i="2"/>
  <c r="AF79" i="2"/>
  <c r="AE79" i="2"/>
  <c r="AD79" i="2"/>
  <c r="AC79" i="2"/>
  <c r="AB79" i="2"/>
  <c r="AA79" i="2"/>
  <c r="U79" i="2"/>
  <c r="T79" i="2"/>
  <c r="S79" i="2"/>
  <c r="R79" i="2"/>
  <c r="Q79" i="2"/>
  <c r="P79" i="2"/>
  <c r="O79" i="2"/>
  <c r="N79" i="2"/>
  <c r="M79" i="2"/>
  <c r="AI78" i="2"/>
  <c r="AH78" i="2"/>
  <c r="AG78" i="2"/>
  <c r="AF78" i="2"/>
  <c r="AE78" i="2"/>
  <c r="AD78" i="2"/>
  <c r="AC78" i="2"/>
  <c r="AB78" i="2"/>
  <c r="AA78" i="2"/>
  <c r="U78" i="2"/>
  <c r="T78" i="2"/>
  <c r="S78" i="2"/>
  <c r="R78" i="2"/>
  <c r="Q78" i="2"/>
  <c r="P78" i="2"/>
  <c r="O78" i="2"/>
  <c r="N78" i="2"/>
  <c r="M78" i="2"/>
  <c r="AI77" i="2"/>
  <c r="AH77" i="2"/>
  <c r="AG77" i="2"/>
  <c r="AF77" i="2"/>
  <c r="AE77" i="2"/>
  <c r="AD77" i="2"/>
  <c r="AC77" i="2"/>
  <c r="AB77" i="2"/>
  <c r="AA77" i="2"/>
  <c r="U77" i="2"/>
  <c r="T77" i="2"/>
  <c r="S77" i="2"/>
  <c r="R77" i="2"/>
  <c r="Q77" i="2"/>
  <c r="P77" i="2"/>
  <c r="O77" i="2"/>
  <c r="N77" i="2"/>
  <c r="M77" i="2"/>
  <c r="AI76" i="2"/>
  <c r="AH76" i="2"/>
  <c r="AG76" i="2"/>
  <c r="AF76" i="2"/>
  <c r="AE76" i="2"/>
  <c r="AD76" i="2"/>
  <c r="AC76" i="2"/>
  <c r="AB76" i="2"/>
  <c r="AA76" i="2"/>
  <c r="U76" i="2"/>
  <c r="T76" i="2"/>
  <c r="S76" i="2"/>
  <c r="R76" i="2"/>
  <c r="Q76" i="2"/>
  <c r="P76" i="2"/>
  <c r="O76" i="2"/>
  <c r="N76" i="2"/>
  <c r="M76" i="2"/>
  <c r="AI75" i="2"/>
  <c r="AH75" i="2"/>
  <c r="AG75" i="2"/>
  <c r="AF75" i="2"/>
  <c r="AE75" i="2"/>
  <c r="AD75" i="2"/>
  <c r="AC75" i="2"/>
  <c r="AB75" i="2"/>
  <c r="AA75" i="2"/>
  <c r="U75" i="2"/>
  <c r="T75" i="2"/>
  <c r="S75" i="2"/>
  <c r="R75" i="2"/>
  <c r="Q75" i="2"/>
  <c r="P75" i="2"/>
  <c r="O75" i="2"/>
  <c r="N75" i="2"/>
  <c r="M75" i="2"/>
  <c r="AI74" i="2"/>
  <c r="AH74" i="2"/>
  <c r="AG74" i="2"/>
  <c r="AF74" i="2"/>
  <c r="AE74" i="2"/>
  <c r="AD74" i="2"/>
  <c r="AC74" i="2"/>
  <c r="AB74" i="2"/>
  <c r="AA74" i="2"/>
  <c r="U74" i="2"/>
  <c r="T74" i="2"/>
  <c r="S74" i="2"/>
  <c r="R74" i="2"/>
  <c r="Q74" i="2"/>
  <c r="P74" i="2"/>
  <c r="O74" i="2"/>
  <c r="N74" i="2"/>
  <c r="M74" i="2"/>
  <c r="AI73" i="2"/>
  <c r="AH73" i="2"/>
  <c r="AG73" i="2"/>
  <c r="AF73" i="2"/>
  <c r="AE73" i="2"/>
  <c r="AD73" i="2"/>
  <c r="AC73" i="2"/>
  <c r="AB73" i="2"/>
  <c r="AA73" i="2"/>
  <c r="U73" i="2"/>
  <c r="T73" i="2"/>
  <c r="S73" i="2"/>
  <c r="R73" i="2"/>
  <c r="Q73" i="2"/>
  <c r="P73" i="2"/>
  <c r="O73" i="2"/>
  <c r="N73" i="2"/>
  <c r="M73" i="2"/>
  <c r="AI72" i="2"/>
  <c r="AH72" i="2"/>
  <c r="AG72" i="2"/>
  <c r="AF72" i="2"/>
  <c r="AE72" i="2"/>
  <c r="AD72" i="2"/>
  <c r="AC72" i="2"/>
  <c r="AB72" i="2"/>
  <c r="AA72" i="2"/>
  <c r="U72" i="2"/>
  <c r="T72" i="2"/>
  <c r="S72" i="2"/>
  <c r="R72" i="2"/>
  <c r="Q72" i="2"/>
  <c r="P72" i="2"/>
  <c r="O72" i="2"/>
  <c r="N72" i="2"/>
  <c r="M72" i="2"/>
  <c r="AI71" i="2"/>
  <c r="AH71" i="2"/>
  <c r="AG71" i="2"/>
  <c r="AF71" i="2"/>
  <c r="AE71" i="2"/>
  <c r="AD71" i="2"/>
  <c r="AC71" i="2"/>
  <c r="AB71" i="2"/>
  <c r="AA71" i="2"/>
  <c r="U71" i="2"/>
  <c r="T71" i="2"/>
  <c r="S71" i="2"/>
  <c r="R71" i="2"/>
  <c r="Q71" i="2"/>
  <c r="P71" i="2"/>
  <c r="O71" i="2"/>
  <c r="N71" i="2"/>
  <c r="M71" i="2"/>
  <c r="AI70" i="2"/>
  <c r="AH70" i="2"/>
  <c r="AG70" i="2"/>
  <c r="AF70" i="2"/>
  <c r="AE70" i="2"/>
  <c r="AD70" i="2"/>
  <c r="AC70" i="2"/>
  <c r="AB70" i="2"/>
  <c r="AA70" i="2"/>
  <c r="U70" i="2"/>
  <c r="T70" i="2"/>
  <c r="S70" i="2"/>
  <c r="R70" i="2"/>
  <c r="Q70" i="2"/>
  <c r="P70" i="2"/>
  <c r="O70" i="2"/>
  <c r="N70" i="2"/>
  <c r="M70" i="2"/>
  <c r="AI69" i="2"/>
  <c r="AH69" i="2"/>
  <c r="AG69" i="2"/>
  <c r="AF69" i="2"/>
  <c r="AE69" i="2"/>
  <c r="AD69" i="2"/>
  <c r="AC69" i="2"/>
  <c r="AB69" i="2"/>
  <c r="AA69" i="2"/>
  <c r="U69" i="2"/>
  <c r="T69" i="2"/>
  <c r="S69" i="2"/>
  <c r="R69" i="2"/>
  <c r="Q69" i="2"/>
  <c r="P69" i="2"/>
  <c r="O69" i="2"/>
  <c r="N69" i="2"/>
  <c r="M69" i="2"/>
  <c r="AI68" i="2"/>
  <c r="AH68" i="2"/>
  <c r="AG68" i="2"/>
  <c r="AF68" i="2"/>
  <c r="AE68" i="2"/>
  <c r="AD68" i="2"/>
  <c r="AC68" i="2"/>
  <c r="AB68" i="2"/>
  <c r="AA68" i="2"/>
  <c r="U68" i="2"/>
  <c r="T68" i="2"/>
  <c r="S68" i="2"/>
  <c r="R68" i="2"/>
  <c r="Q68" i="2"/>
  <c r="P68" i="2"/>
  <c r="O68" i="2"/>
  <c r="N68" i="2"/>
  <c r="M68" i="2"/>
  <c r="AI67" i="2"/>
  <c r="AH67" i="2"/>
  <c r="AG67" i="2"/>
  <c r="AF67" i="2"/>
  <c r="AE67" i="2"/>
  <c r="AD67" i="2"/>
  <c r="AC67" i="2"/>
  <c r="AB67" i="2"/>
  <c r="AA67" i="2"/>
  <c r="U67" i="2"/>
  <c r="T67" i="2"/>
  <c r="S67" i="2"/>
  <c r="R67" i="2"/>
  <c r="Q67" i="2"/>
  <c r="P67" i="2"/>
  <c r="O67" i="2"/>
  <c r="N67" i="2"/>
  <c r="M67" i="2"/>
  <c r="AI66" i="2"/>
  <c r="AH66" i="2"/>
  <c r="AG66" i="2"/>
  <c r="AF66" i="2"/>
  <c r="AE66" i="2"/>
  <c r="AD66" i="2"/>
  <c r="AC66" i="2"/>
  <c r="AB66" i="2"/>
  <c r="AA66" i="2"/>
  <c r="U66" i="2"/>
  <c r="T66" i="2"/>
  <c r="S66" i="2"/>
  <c r="R66" i="2"/>
  <c r="Q66" i="2"/>
  <c r="P66" i="2"/>
  <c r="O66" i="2"/>
  <c r="N66" i="2"/>
  <c r="M66" i="2"/>
  <c r="AI65" i="2"/>
  <c r="AH65" i="2"/>
  <c r="AG65" i="2"/>
  <c r="AF65" i="2"/>
  <c r="AE65" i="2"/>
  <c r="AD65" i="2"/>
  <c r="AC65" i="2"/>
  <c r="AB65" i="2"/>
  <c r="AA65" i="2"/>
  <c r="U65" i="2"/>
  <c r="T65" i="2"/>
  <c r="S65" i="2"/>
  <c r="R65" i="2"/>
  <c r="Q65" i="2"/>
  <c r="P65" i="2"/>
  <c r="O65" i="2"/>
  <c r="N65" i="2"/>
  <c r="M65" i="2"/>
  <c r="AI64" i="2"/>
  <c r="AH64" i="2"/>
  <c r="AG64" i="2"/>
  <c r="AF64" i="2"/>
  <c r="AE64" i="2"/>
  <c r="AD64" i="2"/>
  <c r="AC64" i="2"/>
  <c r="AB64" i="2"/>
  <c r="AA64" i="2"/>
  <c r="U64" i="2"/>
  <c r="T64" i="2"/>
  <c r="S64" i="2"/>
  <c r="R64" i="2"/>
  <c r="Q64" i="2"/>
  <c r="P64" i="2"/>
  <c r="O64" i="2"/>
  <c r="N64" i="2"/>
  <c r="M64" i="2"/>
  <c r="AI63" i="2"/>
  <c r="AH63" i="2"/>
  <c r="AG63" i="2"/>
  <c r="AF63" i="2"/>
  <c r="AE63" i="2"/>
  <c r="AD63" i="2"/>
  <c r="AC63" i="2"/>
  <c r="AB63" i="2"/>
  <c r="AA63" i="2"/>
  <c r="U63" i="2"/>
  <c r="T63" i="2"/>
  <c r="S63" i="2"/>
  <c r="R63" i="2"/>
  <c r="Q63" i="2"/>
  <c r="P63" i="2"/>
  <c r="O63" i="2"/>
  <c r="N63" i="2"/>
  <c r="M63" i="2"/>
  <c r="AI62" i="2"/>
  <c r="AH62" i="2"/>
  <c r="AG62" i="2"/>
  <c r="AF62" i="2"/>
  <c r="AE62" i="2"/>
  <c r="AD62" i="2"/>
  <c r="AC62" i="2"/>
  <c r="AB62" i="2"/>
  <c r="AA62" i="2"/>
  <c r="U62" i="2"/>
  <c r="T62" i="2"/>
  <c r="S62" i="2"/>
  <c r="R62" i="2"/>
  <c r="Q62" i="2"/>
  <c r="P62" i="2"/>
  <c r="O62" i="2"/>
  <c r="N62" i="2"/>
  <c r="M62" i="2"/>
  <c r="AI61" i="2"/>
  <c r="AH61" i="2"/>
  <c r="AG61" i="2"/>
  <c r="AF61" i="2"/>
  <c r="AE61" i="2"/>
  <c r="AD61" i="2"/>
  <c r="AC61" i="2"/>
  <c r="AB61" i="2"/>
  <c r="AA61" i="2"/>
  <c r="U61" i="2"/>
  <c r="T61" i="2"/>
  <c r="S61" i="2"/>
  <c r="R61" i="2"/>
  <c r="Q61" i="2"/>
  <c r="P61" i="2"/>
  <c r="O61" i="2"/>
  <c r="N61" i="2"/>
  <c r="M61" i="2"/>
  <c r="AI60" i="2"/>
  <c r="AH60" i="2"/>
  <c r="AG60" i="2"/>
  <c r="AF60" i="2"/>
  <c r="AE60" i="2"/>
  <c r="AD60" i="2"/>
  <c r="AC60" i="2"/>
  <c r="AB60" i="2"/>
  <c r="AA60" i="2"/>
  <c r="U60" i="2"/>
  <c r="T60" i="2"/>
  <c r="S60" i="2"/>
  <c r="R60" i="2"/>
  <c r="Q60" i="2"/>
  <c r="P60" i="2"/>
  <c r="O60" i="2"/>
  <c r="N60" i="2"/>
  <c r="M60" i="2"/>
  <c r="AI59" i="2"/>
  <c r="AH59" i="2"/>
  <c r="AG59" i="2"/>
  <c r="AF59" i="2"/>
  <c r="AE59" i="2"/>
  <c r="AD59" i="2"/>
  <c r="AC59" i="2"/>
  <c r="AB59" i="2"/>
  <c r="AA59" i="2"/>
  <c r="U59" i="2"/>
  <c r="T59" i="2"/>
  <c r="S59" i="2"/>
  <c r="R59" i="2"/>
  <c r="Q59" i="2"/>
  <c r="P59" i="2"/>
  <c r="O59" i="2"/>
  <c r="N59" i="2"/>
  <c r="M59" i="2"/>
  <c r="AI58" i="2"/>
  <c r="AH58" i="2"/>
  <c r="AG58" i="2"/>
  <c r="AF58" i="2"/>
  <c r="AE58" i="2"/>
  <c r="AD58" i="2"/>
  <c r="AC58" i="2"/>
  <c r="AB58" i="2"/>
  <c r="AA58" i="2"/>
  <c r="U58" i="2"/>
  <c r="T58" i="2"/>
  <c r="S58" i="2"/>
  <c r="R58" i="2"/>
  <c r="Q58" i="2"/>
  <c r="P58" i="2"/>
  <c r="O58" i="2"/>
  <c r="N58" i="2"/>
  <c r="M58" i="2"/>
  <c r="AI57" i="2"/>
  <c r="AH57" i="2"/>
  <c r="AG57" i="2"/>
  <c r="AF57" i="2"/>
  <c r="AE57" i="2"/>
  <c r="AD57" i="2"/>
  <c r="AC57" i="2"/>
  <c r="AB57" i="2"/>
  <c r="AA57" i="2"/>
  <c r="U57" i="2"/>
  <c r="T57" i="2"/>
  <c r="S57" i="2"/>
  <c r="R57" i="2"/>
  <c r="Q57" i="2"/>
  <c r="P57" i="2"/>
  <c r="O57" i="2"/>
  <c r="N57" i="2"/>
  <c r="M57" i="2"/>
  <c r="AI56" i="2"/>
  <c r="AH56" i="2"/>
  <c r="AG56" i="2"/>
  <c r="AF56" i="2"/>
  <c r="AE56" i="2"/>
  <c r="AD56" i="2"/>
  <c r="AC56" i="2"/>
  <c r="AB56" i="2"/>
  <c r="AA56" i="2"/>
  <c r="U56" i="2"/>
  <c r="T56" i="2"/>
  <c r="S56" i="2"/>
  <c r="R56" i="2"/>
  <c r="Q56" i="2"/>
  <c r="P56" i="2"/>
  <c r="O56" i="2"/>
  <c r="N56" i="2"/>
  <c r="M56" i="2"/>
  <c r="AI55" i="2"/>
  <c r="AH55" i="2"/>
  <c r="AG55" i="2"/>
  <c r="AF55" i="2"/>
  <c r="AE55" i="2"/>
  <c r="AD55" i="2"/>
  <c r="AC55" i="2"/>
  <c r="AB55" i="2"/>
  <c r="AA55" i="2"/>
  <c r="U55" i="2"/>
  <c r="T55" i="2"/>
  <c r="S55" i="2"/>
  <c r="R55" i="2"/>
  <c r="Q55" i="2"/>
  <c r="P55" i="2"/>
  <c r="O55" i="2"/>
  <c r="N55" i="2"/>
  <c r="M55" i="2"/>
  <c r="AI54" i="2"/>
  <c r="AH54" i="2"/>
  <c r="AG54" i="2"/>
  <c r="AF54" i="2"/>
  <c r="AE54" i="2"/>
  <c r="AD54" i="2"/>
  <c r="AC54" i="2"/>
  <c r="AB54" i="2"/>
  <c r="AA54" i="2"/>
  <c r="U54" i="2"/>
  <c r="T54" i="2"/>
  <c r="S54" i="2"/>
  <c r="R54" i="2"/>
  <c r="Q54" i="2"/>
  <c r="P54" i="2"/>
  <c r="O54" i="2"/>
  <c r="N54" i="2"/>
  <c r="M54" i="2"/>
  <c r="AI53" i="2"/>
  <c r="AH53" i="2"/>
  <c r="AG53" i="2"/>
  <c r="AF53" i="2"/>
  <c r="AE53" i="2"/>
  <c r="AD53" i="2"/>
  <c r="AC53" i="2"/>
  <c r="AB53" i="2"/>
  <c r="AA53" i="2"/>
  <c r="U53" i="2"/>
  <c r="T53" i="2"/>
  <c r="S53" i="2"/>
  <c r="R53" i="2"/>
  <c r="Q53" i="2"/>
  <c r="P53" i="2"/>
  <c r="O53" i="2"/>
  <c r="N53" i="2"/>
  <c r="M53" i="2"/>
  <c r="AI52" i="2"/>
  <c r="AH52" i="2"/>
  <c r="AG52" i="2"/>
  <c r="AF52" i="2"/>
  <c r="AE52" i="2"/>
  <c r="AD52" i="2"/>
  <c r="AC52" i="2"/>
  <c r="AB52" i="2"/>
  <c r="AA52" i="2"/>
  <c r="U52" i="2"/>
  <c r="T52" i="2"/>
  <c r="S52" i="2"/>
  <c r="R52" i="2"/>
  <c r="Q52" i="2"/>
  <c r="P52" i="2"/>
  <c r="O52" i="2"/>
  <c r="N52" i="2"/>
  <c r="M52" i="2"/>
  <c r="AI51" i="2"/>
  <c r="AH51" i="2"/>
  <c r="AG51" i="2"/>
  <c r="AF51" i="2"/>
  <c r="AE51" i="2"/>
  <c r="AD51" i="2"/>
  <c r="AC51" i="2"/>
  <c r="AB51" i="2"/>
  <c r="AA51" i="2"/>
  <c r="U51" i="2"/>
  <c r="T51" i="2"/>
  <c r="S51" i="2"/>
  <c r="R51" i="2"/>
  <c r="Q51" i="2"/>
  <c r="P51" i="2"/>
  <c r="O51" i="2"/>
  <c r="N51" i="2"/>
  <c r="M51" i="2"/>
  <c r="AI50" i="2"/>
  <c r="AH50" i="2"/>
  <c r="AG50" i="2"/>
  <c r="AF50" i="2"/>
  <c r="AE50" i="2"/>
  <c r="AD50" i="2"/>
  <c r="AC50" i="2"/>
  <c r="AB50" i="2"/>
  <c r="AA50" i="2"/>
  <c r="U50" i="2"/>
  <c r="T50" i="2"/>
  <c r="S50" i="2"/>
  <c r="R50" i="2"/>
  <c r="Q50" i="2"/>
  <c r="P50" i="2"/>
  <c r="O50" i="2"/>
  <c r="N50" i="2"/>
  <c r="M50" i="2"/>
  <c r="AI49" i="2"/>
  <c r="AH49" i="2"/>
  <c r="AG49" i="2"/>
  <c r="AF49" i="2"/>
  <c r="AE49" i="2"/>
  <c r="AD49" i="2"/>
  <c r="AC49" i="2"/>
  <c r="AB49" i="2"/>
  <c r="AA49" i="2"/>
  <c r="U49" i="2"/>
  <c r="T49" i="2"/>
  <c r="S49" i="2"/>
  <c r="R49" i="2"/>
  <c r="Q49" i="2"/>
  <c r="P49" i="2"/>
  <c r="O49" i="2"/>
  <c r="N49" i="2"/>
  <c r="M49" i="2"/>
  <c r="AI48" i="2"/>
  <c r="AH48" i="2"/>
  <c r="AG48" i="2"/>
  <c r="AF48" i="2"/>
  <c r="AE48" i="2"/>
  <c r="AD48" i="2"/>
  <c r="AC48" i="2"/>
  <c r="AB48" i="2"/>
  <c r="AA48" i="2"/>
  <c r="U48" i="2"/>
  <c r="T48" i="2"/>
  <c r="S48" i="2"/>
  <c r="R48" i="2"/>
  <c r="Q48" i="2"/>
  <c r="P48" i="2"/>
  <c r="O48" i="2"/>
  <c r="N48" i="2"/>
  <c r="M48" i="2"/>
  <c r="AI47" i="2"/>
  <c r="AH47" i="2"/>
  <c r="AG47" i="2"/>
  <c r="AF47" i="2"/>
  <c r="AE47" i="2"/>
  <c r="AD47" i="2"/>
  <c r="AC47" i="2"/>
  <c r="AB47" i="2"/>
  <c r="AA47" i="2"/>
  <c r="U47" i="2"/>
  <c r="T47" i="2"/>
  <c r="S47" i="2"/>
  <c r="R47" i="2"/>
  <c r="Q47" i="2"/>
  <c r="P47" i="2"/>
  <c r="O47" i="2"/>
  <c r="N47" i="2"/>
  <c r="M47" i="2"/>
  <c r="AI46" i="2"/>
  <c r="AH46" i="2"/>
  <c r="AG46" i="2"/>
  <c r="AF46" i="2"/>
  <c r="AE46" i="2"/>
  <c r="AD46" i="2"/>
  <c r="AC46" i="2"/>
  <c r="AB46" i="2"/>
  <c r="AA46" i="2"/>
  <c r="U46" i="2"/>
  <c r="T46" i="2"/>
  <c r="S46" i="2"/>
  <c r="R46" i="2"/>
  <c r="Q46" i="2"/>
  <c r="P46" i="2"/>
  <c r="O46" i="2"/>
  <c r="N46" i="2"/>
  <c r="M46" i="2"/>
  <c r="AI45" i="2"/>
  <c r="AH45" i="2"/>
  <c r="AG45" i="2"/>
  <c r="AF45" i="2"/>
  <c r="AE45" i="2"/>
  <c r="AD45" i="2"/>
  <c r="AC45" i="2"/>
  <c r="AB45" i="2"/>
  <c r="AA45" i="2"/>
  <c r="U45" i="2"/>
  <c r="T45" i="2"/>
  <c r="S45" i="2"/>
  <c r="R45" i="2"/>
  <c r="Q45" i="2"/>
  <c r="P45" i="2"/>
  <c r="O45" i="2"/>
  <c r="N45" i="2"/>
  <c r="M45" i="2"/>
  <c r="AI44" i="2"/>
  <c r="AH44" i="2"/>
  <c r="AG44" i="2"/>
  <c r="AF44" i="2"/>
  <c r="AE44" i="2"/>
  <c r="AD44" i="2"/>
  <c r="AC44" i="2"/>
  <c r="AB44" i="2"/>
  <c r="AA44" i="2"/>
  <c r="U44" i="2"/>
  <c r="T44" i="2"/>
  <c r="S44" i="2"/>
  <c r="R44" i="2"/>
  <c r="Q44" i="2"/>
  <c r="P44" i="2"/>
  <c r="O44" i="2"/>
  <c r="N44" i="2"/>
  <c r="M44" i="2"/>
  <c r="AI43" i="2"/>
  <c r="AH43" i="2"/>
  <c r="AG43" i="2"/>
  <c r="AF43" i="2"/>
  <c r="AE43" i="2"/>
  <c r="AD43" i="2"/>
  <c r="AC43" i="2"/>
  <c r="AB43" i="2"/>
  <c r="AA43" i="2"/>
  <c r="U43" i="2"/>
  <c r="T43" i="2"/>
  <c r="S43" i="2"/>
  <c r="R43" i="2"/>
  <c r="Q43" i="2"/>
  <c r="P43" i="2"/>
  <c r="O43" i="2"/>
  <c r="N43" i="2"/>
  <c r="M43" i="2"/>
  <c r="AI42" i="2"/>
  <c r="AH42" i="2"/>
  <c r="AG42" i="2"/>
  <c r="AF42" i="2"/>
  <c r="AE42" i="2"/>
  <c r="AD42" i="2"/>
  <c r="AC42" i="2"/>
  <c r="AB42" i="2"/>
  <c r="AA42" i="2"/>
  <c r="U42" i="2"/>
  <c r="T42" i="2"/>
  <c r="S42" i="2"/>
  <c r="R42" i="2"/>
  <c r="Q42" i="2"/>
  <c r="P42" i="2"/>
  <c r="O42" i="2"/>
  <c r="N42" i="2"/>
  <c r="M42" i="2"/>
  <c r="AI41" i="2"/>
  <c r="AH41" i="2"/>
  <c r="AG41" i="2"/>
  <c r="AF41" i="2"/>
  <c r="AE41" i="2"/>
  <c r="AD41" i="2"/>
  <c r="AC41" i="2"/>
  <c r="AB41" i="2"/>
  <c r="AA41" i="2"/>
  <c r="U41" i="2"/>
  <c r="T41" i="2"/>
  <c r="S41" i="2"/>
  <c r="R41" i="2"/>
  <c r="Q41" i="2"/>
  <c r="P41" i="2"/>
  <c r="O41" i="2"/>
  <c r="N41" i="2"/>
  <c r="M41" i="2"/>
  <c r="AI40" i="2"/>
  <c r="AH40" i="2"/>
  <c r="AG40" i="2"/>
  <c r="AF40" i="2"/>
  <c r="AE40" i="2"/>
  <c r="AD40" i="2"/>
  <c r="AC40" i="2"/>
  <c r="AB40" i="2"/>
  <c r="AA40" i="2"/>
  <c r="U40" i="2"/>
  <c r="T40" i="2"/>
  <c r="S40" i="2"/>
  <c r="R40" i="2"/>
  <c r="Q40" i="2"/>
  <c r="P40" i="2"/>
  <c r="O40" i="2"/>
  <c r="N40" i="2"/>
  <c r="M40" i="2"/>
  <c r="AI39" i="2"/>
  <c r="AH39" i="2"/>
  <c r="AG39" i="2"/>
  <c r="AF39" i="2"/>
  <c r="AE39" i="2"/>
  <c r="AD39" i="2"/>
  <c r="AC39" i="2"/>
  <c r="AB39" i="2"/>
  <c r="AA39" i="2"/>
  <c r="U39" i="2"/>
  <c r="T39" i="2"/>
  <c r="S39" i="2"/>
  <c r="R39" i="2"/>
  <c r="Q39" i="2"/>
  <c r="P39" i="2"/>
  <c r="O39" i="2"/>
  <c r="N39" i="2"/>
  <c r="M39" i="2"/>
  <c r="AI38" i="2"/>
  <c r="AH38" i="2"/>
  <c r="AG38" i="2"/>
  <c r="AF38" i="2"/>
  <c r="AE38" i="2"/>
  <c r="AD38" i="2"/>
  <c r="AC38" i="2"/>
  <c r="AB38" i="2"/>
  <c r="AA38" i="2"/>
  <c r="U38" i="2"/>
  <c r="T38" i="2"/>
  <c r="S38" i="2"/>
  <c r="R38" i="2"/>
  <c r="Q38" i="2"/>
  <c r="P38" i="2"/>
  <c r="O38" i="2"/>
  <c r="N38" i="2"/>
  <c r="M38" i="2"/>
  <c r="AI37" i="2"/>
  <c r="AH37" i="2"/>
  <c r="AG37" i="2"/>
  <c r="AF37" i="2"/>
  <c r="AE37" i="2"/>
  <c r="AD37" i="2"/>
  <c r="AC37" i="2"/>
  <c r="AB37" i="2"/>
  <c r="AA37" i="2"/>
  <c r="U37" i="2"/>
  <c r="T37" i="2"/>
  <c r="S37" i="2"/>
  <c r="R37" i="2"/>
  <c r="Q37" i="2"/>
  <c r="P37" i="2"/>
  <c r="O37" i="2"/>
  <c r="N37" i="2"/>
  <c r="M37" i="2"/>
  <c r="AI36" i="2"/>
  <c r="AH36" i="2"/>
  <c r="AG36" i="2"/>
  <c r="AF36" i="2"/>
  <c r="AE36" i="2"/>
  <c r="AD36" i="2"/>
  <c r="AC36" i="2"/>
  <c r="AB36" i="2"/>
  <c r="AA36" i="2"/>
  <c r="U36" i="2"/>
  <c r="T36" i="2"/>
  <c r="S36" i="2"/>
  <c r="R36" i="2"/>
  <c r="Q36" i="2"/>
  <c r="P36" i="2"/>
  <c r="O36" i="2"/>
  <c r="N36" i="2"/>
  <c r="M36" i="2"/>
  <c r="AI35" i="2"/>
  <c r="AH35" i="2"/>
  <c r="AG35" i="2"/>
  <c r="AF35" i="2"/>
  <c r="AE35" i="2"/>
  <c r="AD35" i="2"/>
  <c r="AC35" i="2"/>
  <c r="AB35" i="2"/>
  <c r="AA35" i="2"/>
  <c r="U35" i="2"/>
  <c r="T35" i="2"/>
  <c r="S35" i="2"/>
  <c r="R35" i="2"/>
  <c r="Q35" i="2"/>
  <c r="P35" i="2"/>
  <c r="O35" i="2"/>
  <c r="N35" i="2"/>
  <c r="M35" i="2"/>
  <c r="AI34" i="2"/>
  <c r="AH34" i="2"/>
  <c r="AG34" i="2"/>
  <c r="AF34" i="2"/>
  <c r="AE34" i="2"/>
  <c r="AD34" i="2"/>
  <c r="AC34" i="2"/>
  <c r="AB34" i="2"/>
  <c r="AA34" i="2"/>
  <c r="U34" i="2"/>
  <c r="T34" i="2"/>
  <c r="S34" i="2"/>
  <c r="R34" i="2"/>
  <c r="Q34" i="2"/>
  <c r="P34" i="2"/>
  <c r="O34" i="2"/>
  <c r="N34" i="2"/>
  <c r="M34" i="2"/>
  <c r="AI33" i="2"/>
  <c r="AH33" i="2"/>
  <c r="AG33" i="2"/>
  <c r="AF33" i="2"/>
  <c r="AE33" i="2"/>
  <c r="AD33" i="2"/>
  <c r="AC33" i="2"/>
  <c r="AB33" i="2"/>
  <c r="AA33" i="2"/>
  <c r="U33" i="2"/>
  <c r="T33" i="2"/>
  <c r="S33" i="2"/>
  <c r="R33" i="2"/>
  <c r="Q33" i="2"/>
  <c r="P33" i="2"/>
  <c r="O33" i="2"/>
  <c r="N33" i="2"/>
  <c r="M33" i="2"/>
  <c r="AI32" i="2"/>
  <c r="AH32" i="2"/>
  <c r="AG32" i="2"/>
  <c r="AF32" i="2"/>
  <c r="AE32" i="2"/>
  <c r="AD32" i="2"/>
  <c r="AC32" i="2"/>
  <c r="AB32" i="2"/>
  <c r="AA32" i="2"/>
  <c r="U32" i="2"/>
  <c r="T32" i="2"/>
  <c r="S32" i="2"/>
  <c r="R32" i="2"/>
  <c r="Q32" i="2"/>
  <c r="P32" i="2"/>
  <c r="O32" i="2"/>
  <c r="N32" i="2"/>
  <c r="M32" i="2"/>
  <c r="AI31" i="2"/>
  <c r="AH31" i="2"/>
  <c r="AG31" i="2"/>
  <c r="AF31" i="2"/>
  <c r="AE31" i="2"/>
  <c r="AD31" i="2"/>
  <c r="AC31" i="2"/>
  <c r="AB31" i="2"/>
  <c r="AA31" i="2"/>
  <c r="U31" i="2"/>
  <c r="T31" i="2"/>
  <c r="S31" i="2"/>
  <c r="R31" i="2"/>
  <c r="Q31" i="2"/>
  <c r="P31" i="2"/>
  <c r="O31" i="2"/>
  <c r="N31" i="2"/>
  <c r="M31" i="2"/>
  <c r="AI30" i="2"/>
  <c r="AH30" i="2"/>
  <c r="AG30" i="2"/>
  <c r="AF30" i="2"/>
  <c r="AE30" i="2"/>
  <c r="AD30" i="2"/>
  <c r="AC30" i="2"/>
  <c r="AB30" i="2"/>
  <c r="AA30" i="2"/>
  <c r="U30" i="2"/>
  <c r="T30" i="2"/>
  <c r="S30" i="2"/>
  <c r="R30" i="2"/>
  <c r="Q30" i="2"/>
  <c r="P30" i="2"/>
  <c r="O30" i="2"/>
  <c r="N30" i="2"/>
  <c r="M30" i="2"/>
  <c r="AI29" i="2"/>
  <c r="AH29" i="2"/>
  <c r="AG29" i="2"/>
  <c r="AF29" i="2"/>
  <c r="AE29" i="2"/>
  <c r="AD29" i="2"/>
  <c r="AC29" i="2"/>
  <c r="AB29" i="2"/>
  <c r="AA29" i="2"/>
  <c r="U29" i="2"/>
  <c r="T29" i="2"/>
  <c r="S29" i="2"/>
  <c r="R29" i="2"/>
  <c r="Q29" i="2"/>
  <c r="P29" i="2"/>
  <c r="O29" i="2"/>
  <c r="N29" i="2"/>
  <c r="M29" i="2"/>
  <c r="AI28" i="2"/>
  <c r="AH28" i="2"/>
  <c r="AG28" i="2"/>
  <c r="AF28" i="2"/>
  <c r="AE28" i="2"/>
  <c r="AD28" i="2"/>
  <c r="AC28" i="2"/>
  <c r="AB28" i="2"/>
  <c r="AA28" i="2"/>
  <c r="U28" i="2"/>
  <c r="T28" i="2"/>
  <c r="S28" i="2"/>
  <c r="R28" i="2"/>
  <c r="Q28" i="2"/>
  <c r="P28" i="2"/>
  <c r="O28" i="2"/>
  <c r="N28" i="2"/>
  <c r="M28" i="2"/>
  <c r="AI27" i="2"/>
  <c r="AH27" i="2"/>
  <c r="AG27" i="2"/>
  <c r="AF27" i="2"/>
  <c r="AE27" i="2"/>
  <c r="AD27" i="2"/>
  <c r="AC27" i="2"/>
  <c r="AB27" i="2"/>
  <c r="AA27" i="2"/>
  <c r="U27" i="2"/>
  <c r="T27" i="2"/>
  <c r="S27" i="2"/>
  <c r="R27" i="2"/>
  <c r="Q27" i="2"/>
  <c r="P27" i="2"/>
  <c r="O27" i="2"/>
  <c r="N27" i="2"/>
  <c r="M27" i="2"/>
  <c r="AI26" i="2"/>
  <c r="AH26" i="2"/>
  <c r="AG26" i="2"/>
  <c r="AF26" i="2"/>
  <c r="AE26" i="2"/>
  <c r="AD26" i="2"/>
  <c r="AC26" i="2"/>
  <c r="AB26" i="2"/>
  <c r="AA26" i="2"/>
  <c r="U26" i="2"/>
  <c r="T26" i="2"/>
  <c r="S26" i="2"/>
  <c r="R26" i="2"/>
  <c r="Q26" i="2"/>
  <c r="P26" i="2"/>
  <c r="O26" i="2"/>
  <c r="N26" i="2"/>
  <c r="M26" i="2"/>
  <c r="AI25" i="2"/>
  <c r="AH25" i="2"/>
  <c r="AG25" i="2"/>
  <c r="AF25" i="2"/>
  <c r="AE25" i="2"/>
  <c r="AD25" i="2"/>
  <c r="AC25" i="2"/>
  <c r="AB25" i="2"/>
  <c r="AA25" i="2"/>
  <c r="U25" i="2"/>
  <c r="T25" i="2"/>
  <c r="S25" i="2"/>
  <c r="R25" i="2"/>
  <c r="Q25" i="2"/>
  <c r="P25" i="2"/>
  <c r="O25" i="2"/>
  <c r="N25" i="2"/>
  <c r="M25" i="2"/>
  <c r="AI24" i="2"/>
  <c r="AH24" i="2"/>
  <c r="AG24" i="2"/>
  <c r="AF24" i="2"/>
  <c r="AE24" i="2"/>
  <c r="AD24" i="2"/>
  <c r="AC24" i="2"/>
  <c r="AB24" i="2"/>
  <c r="AA24" i="2"/>
  <c r="U24" i="2"/>
  <c r="T24" i="2"/>
  <c r="S24" i="2"/>
  <c r="R24" i="2"/>
  <c r="Q24" i="2"/>
  <c r="P24" i="2"/>
  <c r="O24" i="2"/>
  <c r="N24" i="2"/>
  <c r="M24" i="2"/>
  <c r="AI23" i="2"/>
  <c r="AH23" i="2"/>
  <c r="AG23" i="2"/>
  <c r="AF23" i="2"/>
  <c r="AE23" i="2"/>
  <c r="AD23" i="2"/>
  <c r="AC23" i="2"/>
  <c r="AB23" i="2"/>
  <c r="AA23" i="2"/>
  <c r="U23" i="2"/>
  <c r="T23" i="2"/>
  <c r="S23" i="2"/>
  <c r="R23" i="2"/>
  <c r="Q23" i="2"/>
  <c r="P23" i="2"/>
  <c r="O23" i="2"/>
  <c r="N23" i="2"/>
  <c r="M23" i="2"/>
  <c r="AI22" i="2"/>
  <c r="AH22" i="2"/>
  <c r="AG22" i="2"/>
  <c r="AF22" i="2"/>
  <c r="AE22" i="2"/>
  <c r="AD22" i="2"/>
  <c r="AC22" i="2"/>
  <c r="AB22" i="2"/>
  <c r="AA22" i="2"/>
  <c r="U22" i="2"/>
  <c r="T22" i="2"/>
  <c r="S22" i="2"/>
  <c r="R22" i="2"/>
  <c r="Q22" i="2"/>
  <c r="P22" i="2"/>
  <c r="O22" i="2"/>
  <c r="N22" i="2"/>
  <c r="M22" i="2"/>
  <c r="AI21" i="2"/>
  <c r="AH21" i="2"/>
  <c r="AG21" i="2"/>
  <c r="AF21" i="2"/>
  <c r="AE21" i="2"/>
  <c r="AD21" i="2"/>
  <c r="AC21" i="2"/>
  <c r="AB21" i="2"/>
  <c r="AA21" i="2"/>
  <c r="U21" i="2"/>
  <c r="T21" i="2"/>
  <c r="S21" i="2"/>
  <c r="R21" i="2"/>
  <c r="Q21" i="2"/>
  <c r="P21" i="2"/>
  <c r="O21" i="2"/>
  <c r="N21" i="2"/>
  <c r="M21" i="2"/>
  <c r="AI20" i="2"/>
  <c r="AH20" i="2"/>
  <c r="AG20" i="2"/>
  <c r="AF20" i="2"/>
  <c r="AE20" i="2"/>
  <c r="AD20" i="2"/>
  <c r="AC20" i="2"/>
  <c r="AB20" i="2"/>
  <c r="AA20" i="2"/>
  <c r="U20" i="2"/>
  <c r="T20" i="2"/>
  <c r="S20" i="2"/>
  <c r="R20" i="2"/>
  <c r="Q20" i="2"/>
  <c r="P20" i="2"/>
  <c r="O20" i="2"/>
  <c r="N20" i="2"/>
  <c r="M20" i="2"/>
  <c r="AI19" i="2"/>
  <c r="AH19" i="2"/>
  <c r="AG19" i="2"/>
  <c r="AF19" i="2"/>
  <c r="AE19" i="2"/>
  <c r="AD19" i="2"/>
  <c r="AC19" i="2"/>
  <c r="AB19" i="2"/>
  <c r="AA19" i="2"/>
  <c r="U19" i="2"/>
  <c r="T19" i="2"/>
  <c r="S19" i="2"/>
  <c r="R19" i="2"/>
  <c r="Q19" i="2"/>
  <c r="P19" i="2"/>
  <c r="O19" i="2"/>
  <c r="N19" i="2"/>
  <c r="M19" i="2"/>
  <c r="AI18" i="2"/>
  <c r="AH18" i="2"/>
  <c r="AG18" i="2"/>
  <c r="AF18" i="2"/>
  <c r="AE18" i="2"/>
  <c r="AD18" i="2"/>
  <c r="AC18" i="2"/>
  <c r="AB18" i="2"/>
  <c r="AA18" i="2"/>
  <c r="U18" i="2"/>
  <c r="T18" i="2"/>
  <c r="S18" i="2"/>
  <c r="R18" i="2"/>
  <c r="Q18" i="2"/>
  <c r="P18" i="2"/>
  <c r="O18" i="2"/>
  <c r="N18" i="2"/>
  <c r="M18" i="2"/>
  <c r="AI17" i="2"/>
  <c r="AH17" i="2"/>
  <c r="AG17" i="2"/>
  <c r="AF17" i="2"/>
  <c r="AE17" i="2"/>
  <c r="AD17" i="2"/>
  <c r="AC17" i="2"/>
  <c r="AB17" i="2"/>
  <c r="AA17" i="2"/>
  <c r="U17" i="2"/>
  <c r="T17" i="2"/>
  <c r="S17" i="2"/>
  <c r="R17" i="2"/>
  <c r="Q17" i="2"/>
  <c r="P17" i="2"/>
  <c r="O17" i="2"/>
  <c r="N17" i="2"/>
  <c r="M17" i="2"/>
  <c r="AI16" i="2"/>
  <c r="AH16" i="2"/>
  <c r="AG16" i="2"/>
  <c r="AF16" i="2"/>
  <c r="AE16" i="2"/>
  <c r="AD16" i="2"/>
  <c r="AC16" i="2"/>
  <c r="AB16" i="2"/>
  <c r="AA16" i="2"/>
  <c r="U16" i="2"/>
  <c r="T16" i="2"/>
  <c r="S16" i="2"/>
  <c r="R16" i="2"/>
  <c r="Q16" i="2"/>
  <c r="P16" i="2"/>
  <c r="O16" i="2"/>
  <c r="N16" i="2"/>
  <c r="M16" i="2"/>
  <c r="AI15" i="2"/>
  <c r="AH15" i="2"/>
  <c r="AG15" i="2"/>
  <c r="AF15" i="2"/>
  <c r="AE15" i="2"/>
  <c r="AD15" i="2"/>
  <c r="AC15" i="2"/>
  <c r="AB15" i="2"/>
  <c r="AA15" i="2"/>
  <c r="U15" i="2"/>
  <c r="T15" i="2"/>
  <c r="S15" i="2"/>
  <c r="R15" i="2"/>
  <c r="Q15" i="2"/>
  <c r="P15" i="2"/>
  <c r="O15" i="2"/>
  <c r="N15" i="2"/>
  <c r="M15" i="2"/>
  <c r="AI14" i="2"/>
  <c r="AH14" i="2"/>
  <c r="AG14" i="2"/>
  <c r="AF14" i="2"/>
  <c r="AE14" i="2"/>
  <c r="AD14" i="2"/>
  <c r="AC14" i="2"/>
  <c r="AB14" i="2"/>
  <c r="AA14" i="2"/>
  <c r="U14" i="2"/>
  <c r="T14" i="2"/>
  <c r="S14" i="2"/>
  <c r="R14" i="2"/>
  <c r="Q14" i="2"/>
  <c r="P14" i="2"/>
  <c r="O14" i="2"/>
  <c r="N14" i="2"/>
  <c r="M14" i="2"/>
  <c r="AI13" i="2"/>
  <c r="AH13" i="2"/>
  <c r="AG13" i="2"/>
  <c r="AF13" i="2"/>
  <c r="AE13" i="2"/>
  <c r="AD13" i="2"/>
  <c r="AC13" i="2"/>
  <c r="AB13" i="2"/>
  <c r="AA13" i="2"/>
  <c r="U13" i="2"/>
  <c r="T13" i="2"/>
  <c r="S13" i="2"/>
  <c r="R13" i="2"/>
  <c r="Q13" i="2"/>
  <c r="P13" i="2"/>
  <c r="O13" i="2"/>
  <c r="N13" i="2"/>
  <c r="M13" i="2"/>
  <c r="AI12" i="2"/>
  <c r="AH12" i="2"/>
  <c r="AG12" i="2"/>
  <c r="AF12" i="2"/>
  <c r="AE12" i="2"/>
  <c r="AD12" i="2"/>
  <c r="AC12" i="2"/>
  <c r="AB12" i="2"/>
  <c r="AA12" i="2"/>
  <c r="U12" i="2"/>
  <c r="T12" i="2"/>
  <c r="S12" i="2"/>
  <c r="R12" i="2"/>
  <c r="Q12" i="2"/>
  <c r="P12" i="2"/>
  <c r="O12" i="2"/>
  <c r="N12" i="2"/>
  <c r="M12" i="2"/>
  <c r="AI11" i="2"/>
  <c r="AH11" i="2"/>
  <c r="AG11" i="2"/>
  <c r="AF11" i="2"/>
  <c r="AE11" i="2"/>
  <c r="AD11" i="2"/>
  <c r="AC11" i="2"/>
  <c r="AB11" i="2"/>
  <c r="AA11" i="2"/>
  <c r="U11" i="2"/>
  <c r="T11" i="2"/>
  <c r="S11" i="2"/>
  <c r="R11" i="2"/>
  <c r="Q11" i="2"/>
  <c r="P11" i="2"/>
  <c r="O11" i="2"/>
  <c r="N11" i="2"/>
  <c r="M11" i="2"/>
  <c r="AI10" i="2"/>
  <c r="AH10" i="2"/>
  <c r="AG10" i="2"/>
  <c r="AF10" i="2"/>
  <c r="AE10" i="2"/>
  <c r="AD10" i="2"/>
  <c r="AC10" i="2"/>
  <c r="AB10" i="2"/>
  <c r="AA10" i="2"/>
  <c r="U10" i="2"/>
  <c r="T10" i="2"/>
  <c r="S10" i="2"/>
  <c r="R10" i="2"/>
  <c r="Q10" i="2"/>
  <c r="P10" i="2"/>
  <c r="O10" i="2"/>
  <c r="N10" i="2"/>
  <c r="M10" i="2"/>
  <c r="AI9" i="2"/>
  <c r="AH9" i="2"/>
  <c r="AG9" i="2"/>
  <c r="AF9" i="2"/>
  <c r="AE9" i="2"/>
  <c r="AD9" i="2"/>
  <c r="AC9" i="2"/>
  <c r="AB9" i="2"/>
  <c r="AA9" i="2"/>
  <c r="U9" i="2"/>
  <c r="T9" i="2"/>
  <c r="S9" i="2"/>
  <c r="R9" i="2"/>
  <c r="Q9" i="2"/>
  <c r="P9" i="2"/>
  <c r="O9" i="2"/>
  <c r="N9" i="2"/>
  <c r="M9" i="2"/>
  <c r="AI8" i="2"/>
  <c r="AH8" i="2"/>
  <c r="AG8" i="2"/>
  <c r="AF8" i="2"/>
  <c r="AE8" i="2"/>
  <c r="AD8" i="2"/>
  <c r="AC8" i="2"/>
  <c r="AB8" i="2"/>
  <c r="AA8" i="2"/>
  <c r="U8" i="2"/>
  <c r="T8" i="2"/>
  <c r="S8" i="2"/>
  <c r="R8" i="2"/>
  <c r="Q8" i="2"/>
  <c r="P8" i="2"/>
  <c r="O8" i="2"/>
  <c r="N8" i="2"/>
  <c r="M8" i="2"/>
  <c r="AI7" i="2"/>
  <c r="AH7" i="2"/>
  <c r="AG7" i="2"/>
  <c r="AF7" i="2"/>
  <c r="AE7" i="2"/>
  <c r="AD7" i="2"/>
  <c r="AC7" i="2"/>
  <c r="AB7" i="2"/>
  <c r="AA7" i="2"/>
  <c r="U7" i="2"/>
  <c r="T7" i="2"/>
  <c r="S7" i="2"/>
  <c r="R7" i="2"/>
  <c r="Q7" i="2"/>
  <c r="P7" i="2"/>
  <c r="O7" i="2"/>
  <c r="N7" i="2"/>
  <c r="M7" i="2"/>
  <c r="AI6" i="2"/>
  <c r="AH6" i="2"/>
  <c r="AG6" i="2"/>
  <c r="AF6" i="2"/>
  <c r="AE6" i="2"/>
  <c r="AD6" i="2"/>
  <c r="AC6" i="2"/>
  <c r="AB6" i="2"/>
  <c r="AA6" i="2"/>
  <c r="U6" i="2"/>
  <c r="T6" i="2"/>
  <c r="S6" i="2"/>
  <c r="R6" i="2"/>
  <c r="Q6" i="2"/>
  <c r="P6" i="2"/>
  <c r="O6" i="2"/>
  <c r="N6" i="2"/>
  <c r="M6" i="2"/>
  <c r="AI5" i="2"/>
  <c r="AH5" i="2"/>
  <c r="AG5" i="2"/>
  <c r="AF5" i="2"/>
  <c r="AE5" i="2"/>
  <c r="AD5" i="2"/>
  <c r="AC5" i="2"/>
  <c r="AB5" i="2"/>
  <c r="AA5" i="2"/>
  <c r="U5" i="2"/>
  <c r="T5" i="2"/>
  <c r="S5" i="2"/>
  <c r="R5" i="2"/>
  <c r="Q5" i="2"/>
  <c r="P5" i="2"/>
  <c r="O5" i="2"/>
  <c r="N5" i="2"/>
  <c r="CB6" i="2" l="1"/>
  <c r="Q149" i="2" s="1"/>
  <c r="CB10" i="2"/>
  <c r="Q153" i="2" s="1"/>
  <c r="CB14" i="2"/>
  <c r="Q157" i="2" s="1"/>
  <c r="CB18" i="2"/>
  <c r="Q161" i="2" s="1"/>
  <c r="BN90" i="2"/>
  <c r="P233" i="2" s="1"/>
  <c r="BN94" i="2"/>
  <c r="P237" i="2" s="1"/>
  <c r="BN98" i="2"/>
  <c r="P241" i="2" s="1"/>
  <c r="BN102" i="2"/>
  <c r="P245" i="2" s="1"/>
  <c r="BN106" i="2"/>
  <c r="P249" i="2" s="1"/>
  <c r="BN110" i="2"/>
  <c r="P253" i="2" s="1"/>
  <c r="BN114" i="2"/>
  <c r="P257" i="2" s="1"/>
  <c r="AL8" i="2"/>
  <c r="N151" i="2" s="1"/>
  <c r="X21" i="2"/>
  <c r="M164" i="2" s="1"/>
  <c r="X23" i="2"/>
  <c r="M166" i="2" s="1"/>
  <c r="X25" i="2"/>
  <c r="M168" i="2" s="1"/>
  <c r="X27" i="2"/>
  <c r="M170" i="2" s="1"/>
  <c r="X29" i="2"/>
  <c r="M172" i="2" s="1"/>
  <c r="X31" i="2"/>
  <c r="M174" i="2" s="1"/>
  <c r="X33" i="2"/>
  <c r="M176" i="2" s="1"/>
  <c r="X35" i="2"/>
  <c r="M178" i="2" s="1"/>
  <c r="X37" i="2"/>
  <c r="M180" i="2" s="1"/>
  <c r="X39" i="2"/>
  <c r="M182" i="2" s="1"/>
  <c r="X41" i="2"/>
  <c r="M184" i="2" s="1"/>
  <c r="X43" i="2"/>
  <c r="M186" i="2" s="1"/>
  <c r="X45" i="2"/>
  <c r="M188" i="2" s="1"/>
  <c r="X47" i="2"/>
  <c r="M190" i="2" s="1"/>
  <c r="X49" i="2"/>
  <c r="M192" i="2" s="1"/>
  <c r="X51" i="2"/>
  <c r="M194" i="2" s="1"/>
  <c r="X53" i="2"/>
  <c r="M196" i="2" s="1"/>
  <c r="X55" i="2"/>
  <c r="M198" i="2" s="1"/>
  <c r="X57" i="2"/>
  <c r="M200" i="2" s="1"/>
  <c r="X59" i="2"/>
  <c r="M202" i="2" s="1"/>
  <c r="X61" i="2"/>
  <c r="M204" i="2" s="1"/>
  <c r="X63" i="2"/>
  <c r="M206" i="2" s="1"/>
  <c r="X65" i="2"/>
  <c r="M208" i="2" s="1"/>
  <c r="X67" i="2"/>
  <c r="M210" i="2" s="1"/>
  <c r="X69" i="2"/>
  <c r="M212" i="2" s="1"/>
  <c r="X71" i="2"/>
  <c r="M214" i="2" s="1"/>
  <c r="X73" i="2"/>
  <c r="M216" i="2" s="1"/>
  <c r="X75" i="2"/>
  <c r="M218" i="2" s="1"/>
  <c r="X77" i="2"/>
  <c r="M220" i="2" s="1"/>
  <c r="X79" i="2"/>
  <c r="M222" i="2" s="1"/>
  <c r="X81" i="2"/>
  <c r="M224" i="2" s="1"/>
  <c r="X83" i="2"/>
  <c r="M226" i="2" s="1"/>
  <c r="X85" i="2"/>
  <c r="M228" i="2" s="1"/>
  <c r="X87" i="2"/>
  <c r="M230" i="2" s="1"/>
  <c r="X89" i="2"/>
  <c r="M232" i="2" s="1"/>
  <c r="X91" i="2"/>
  <c r="M234" i="2" s="1"/>
  <c r="X93" i="2"/>
  <c r="M236" i="2" s="1"/>
  <c r="X95" i="2"/>
  <c r="M238" i="2" s="1"/>
  <c r="X97" i="2"/>
  <c r="M240" i="2" s="1"/>
  <c r="X99" i="2"/>
  <c r="M242" i="2" s="1"/>
  <c r="X101" i="2"/>
  <c r="M244" i="2" s="1"/>
  <c r="X103" i="2"/>
  <c r="M246" i="2" s="1"/>
  <c r="X105" i="2"/>
  <c r="M248" i="2" s="1"/>
  <c r="X107" i="2"/>
  <c r="M250" i="2" s="1"/>
  <c r="X109" i="2"/>
  <c r="M252" i="2" s="1"/>
  <c r="X111" i="2"/>
  <c r="M254" i="2" s="1"/>
  <c r="X113" i="2"/>
  <c r="M256" i="2" s="1"/>
  <c r="X115" i="2"/>
  <c r="M258" i="2" s="1"/>
  <c r="AZ6" i="2"/>
  <c r="O149" i="2" s="1"/>
  <c r="AZ10" i="2"/>
  <c r="O153" i="2" s="1"/>
  <c r="AZ14" i="2"/>
  <c r="O157" i="2" s="1"/>
  <c r="AZ18" i="2"/>
  <c r="O161" i="2" s="1"/>
  <c r="AZ22" i="2"/>
  <c r="O165" i="2" s="1"/>
  <c r="AZ26" i="2"/>
  <c r="O169" i="2" s="1"/>
  <c r="AZ30" i="2"/>
  <c r="O173" i="2" s="1"/>
  <c r="AZ34" i="2"/>
  <c r="O177" i="2" s="1"/>
  <c r="AZ38" i="2"/>
  <c r="O181" i="2" s="1"/>
  <c r="AZ42" i="2"/>
  <c r="O185" i="2" s="1"/>
  <c r="AZ46" i="2"/>
  <c r="O189" i="2" s="1"/>
  <c r="AZ50" i="2"/>
  <c r="O193" i="2" s="1"/>
  <c r="AZ54" i="2"/>
  <c r="O197" i="2" s="1"/>
  <c r="AZ58" i="2"/>
  <c r="O201" i="2" s="1"/>
  <c r="AZ62" i="2"/>
  <c r="O205" i="2" s="1"/>
  <c r="AZ66" i="2"/>
  <c r="O209" i="2" s="1"/>
  <c r="AZ70" i="2"/>
  <c r="O213" i="2" s="1"/>
  <c r="AZ74" i="2"/>
  <c r="O217" i="2" s="1"/>
  <c r="CP52" i="2"/>
  <c r="R195" i="2" s="1"/>
  <c r="CP56" i="2"/>
  <c r="R199" i="2" s="1"/>
  <c r="CP60" i="2"/>
  <c r="R203" i="2" s="1"/>
  <c r="DD16" i="2"/>
  <c r="S159" i="2" s="1"/>
  <c r="DD20" i="2"/>
  <c r="S163" i="2" s="1"/>
  <c r="DD24" i="2"/>
  <c r="S167" i="2" s="1"/>
  <c r="DD28" i="2"/>
  <c r="S171" i="2" s="1"/>
  <c r="DD32" i="2"/>
  <c r="S175" i="2" s="1"/>
  <c r="DD36" i="2"/>
  <c r="S179" i="2" s="1"/>
  <c r="DD40" i="2"/>
  <c r="S183" i="2" s="1"/>
  <c r="DD44" i="2"/>
  <c r="S187" i="2" s="1"/>
  <c r="DD48" i="2"/>
  <c r="S191" i="2" s="1"/>
  <c r="DD52" i="2"/>
  <c r="S195" i="2" s="1"/>
  <c r="DD56" i="2"/>
  <c r="S199" i="2" s="1"/>
  <c r="DD60" i="2"/>
  <c r="S203" i="2" s="1"/>
  <c r="DD64" i="2"/>
  <c r="S207" i="2" s="1"/>
  <c r="DD68" i="2"/>
  <c r="S211" i="2" s="1"/>
  <c r="DD72" i="2"/>
  <c r="S215" i="2" s="1"/>
  <c r="DD76" i="2"/>
  <c r="S219" i="2" s="1"/>
  <c r="DD80" i="2"/>
  <c r="S223" i="2" s="1"/>
  <c r="DD84" i="2"/>
  <c r="S227" i="2" s="1"/>
  <c r="DD88" i="2"/>
  <c r="S231" i="2" s="1"/>
  <c r="DD92" i="2"/>
  <c r="S235" i="2" s="1"/>
  <c r="DD96" i="2"/>
  <c r="S239" i="2" s="1"/>
  <c r="DD100" i="2"/>
  <c r="S243" i="2" s="1"/>
  <c r="DD104" i="2"/>
  <c r="S247" i="2" s="1"/>
  <c r="DD108" i="2"/>
  <c r="S251" i="2" s="1"/>
  <c r="DD112" i="2"/>
  <c r="S255" i="2" s="1"/>
  <c r="AZ78" i="2"/>
  <c r="O221" i="2" s="1"/>
  <c r="AZ82" i="2"/>
  <c r="O225" i="2" s="1"/>
  <c r="AZ86" i="2"/>
  <c r="O229" i="2" s="1"/>
  <c r="AZ90" i="2"/>
  <c r="O233" i="2" s="1"/>
  <c r="AZ94" i="2"/>
  <c r="O237" i="2" s="1"/>
  <c r="AZ98" i="2"/>
  <c r="O241" i="2" s="1"/>
  <c r="AZ102" i="2"/>
  <c r="O245" i="2" s="1"/>
  <c r="AZ106" i="2"/>
  <c r="O249" i="2" s="1"/>
  <c r="AZ110" i="2"/>
  <c r="O253" i="2" s="1"/>
  <c r="AZ114" i="2"/>
  <c r="O257" i="2" s="1"/>
  <c r="BN6" i="2"/>
  <c r="P149" i="2" s="1"/>
  <c r="BN10" i="2"/>
  <c r="P153" i="2" s="1"/>
  <c r="BN14" i="2"/>
  <c r="P157" i="2" s="1"/>
  <c r="BN18" i="2"/>
  <c r="P161" i="2" s="1"/>
  <c r="BN22" i="2"/>
  <c r="P165" i="2" s="1"/>
  <c r="BN26" i="2"/>
  <c r="P169" i="2" s="1"/>
  <c r="BN30" i="2"/>
  <c r="P173" i="2" s="1"/>
  <c r="BN34" i="2"/>
  <c r="P177" i="2" s="1"/>
  <c r="BN38" i="2"/>
  <c r="P181" i="2" s="1"/>
  <c r="BN42" i="2"/>
  <c r="P185" i="2" s="1"/>
  <c r="BN46" i="2"/>
  <c r="P189" i="2" s="1"/>
  <c r="BN50" i="2"/>
  <c r="P193" i="2" s="1"/>
  <c r="BN54" i="2"/>
  <c r="P197" i="2" s="1"/>
  <c r="BN58" i="2"/>
  <c r="P201" i="2" s="1"/>
  <c r="BN62" i="2"/>
  <c r="P205" i="2" s="1"/>
  <c r="BN66" i="2"/>
  <c r="P209" i="2" s="1"/>
  <c r="BN70" i="2"/>
  <c r="P213" i="2" s="1"/>
  <c r="BN74" i="2"/>
  <c r="P217" i="2" s="1"/>
  <c r="BN78" i="2"/>
  <c r="P221" i="2" s="1"/>
  <c r="BN82" i="2"/>
  <c r="P225" i="2" s="1"/>
  <c r="BN86" i="2"/>
  <c r="P229" i="2" s="1"/>
  <c r="CB22" i="2"/>
  <c r="Q165" i="2" s="1"/>
  <c r="CB26" i="2"/>
  <c r="Q169" i="2" s="1"/>
  <c r="CB30" i="2"/>
  <c r="Q173" i="2" s="1"/>
  <c r="CB34" i="2"/>
  <c r="Q177" i="2" s="1"/>
  <c r="CB38" i="2"/>
  <c r="Q181" i="2" s="1"/>
  <c r="CB42" i="2"/>
  <c r="Q185" i="2" s="1"/>
  <c r="CB46" i="2"/>
  <c r="Q189" i="2" s="1"/>
  <c r="CB50" i="2"/>
  <c r="Q193" i="2" s="1"/>
  <c r="CB54" i="2"/>
  <c r="Q197" i="2" s="1"/>
  <c r="CB58" i="2"/>
  <c r="Q201" i="2" s="1"/>
  <c r="CB62" i="2"/>
  <c r="Q205" i="2" s="1"/>
  <c r="CB66" i="2"/>
  <c r="Q209" i="2" s="1"/>
  <c r="CB70" i="2"/>
  <c r="Q213" i="2" s="1"/>
  <c r="CB74" i="2"/>
  <c r="Q217" i="2" s="1"/>
  <c r="CB78" i="2"/>
  <c r="Q221" i="2" s="1"/>
  <c r="CB82" i="2"/>
  <c r="Q225" i="2" s="1"/>
  <c r="CB86" i="2"/>
  <c r="Q229" i="2" s="1"/>
  <c r="CB90" i="2"/>
  <c r="Q233" i="2" s="1"/>
  <c r="CB94" i="2"/>
  <c r="Q237" i="2" s="1"/>
  <c r="CB98" i="2"/>
  <c r="Q241" i="2" s="1"/>
  <c r="CB102" i="2"/>
  <c r="Q245" i="2" s="1"/>
  <c r="CB106" i="2"/>
  <c r="Q249" i="2" s="1"/>
  <c r="CB110" i="2"/>
  <c r="Q253" i="2" s="1"/>
  <c r="CB114" i="2"/>
  <c r="Q257" i="2" s="1"/>
  <c r="CP6" i="2"/>
  <c r="R149" i="2" s="1"/>
  <c r="CP10" i="2"/>
  <c r="R153" i="2" s="1"/>
  <c r="CP14" i="2"/>
  <c r="R157" i="2" s="1"/>
  <c r="CP18" i="2"/>
  <c r="R161" i="2" s="1"/>
  <c r="CP22" i="2"/>
  <c r="R165" i="2" s="1"/>
  <c r="CP26" i="2"/>
  <c r="R169" i="2" s="1"/>
  <c r="CP30" i="2"/>
  <c r="R173" i="2" s="1"/>
  <c r="CP34" i="2"/>
  <c r="R177" i="2" s="1"/>
  <c r="CP38" i="2"/>
  <c r="R181" i="2" s="1"/>
  <c r="CP42" i="2"/>
  <c r="R185" i="2" s="1"/>
  <c r="CP46" i="2"/>
  <c r="R189" i="2" s="1"/>
  <c r="CP50" i="2"/>
  <c r="R193" i="2" s="1"/>
  <c r="CP58" i="2"/>
  <c r="R201" i="2" s="1"/>
  <c r="CP62" i="2"/>
  <c r="R205" i="2" s="1"/>
  <c r="CP66" i="2"/>
  <c r="R209" i="2" s="1"/>
  <c r="CP70" i="2"/>
  <c r="R213" i="2" s="1"/>
  <c r="CP74" i="2"/>
  <c r="R217" i="2" s="1"/>
  <c r="CP78" i="2"/>
  <c r="R221" i="2" s="1"/>
  <c r="CP82" i="2"/>
  <c r="R225" i="2" s="1"/>
  <c r="CP86" i="2"/>
  <c r="R229" i="2" s="1"/>
  <c r="CP90" i="2"/>
  <c r="R233" i="2" s="1"/>
  <c r="CP94" i="2"/>
  <c r="R237" i="2" s="1"/>
  <c r="CP98" i="2"/>
  <c r="R241" i="2" s="1"/>
  <c r="CP102" i="2"/>
  <c r="R245" i="2" s="1"/>
  <c r="CP106" i="2"/>
  <c r="R249" i="2" s="1"/>
  <c r="CP110" i="2"/>
  <c r="R253" i="2" s="1"/>
  <c r="CP114" i="2"/>
  <c r="R257" i="2" s="1"/>
  <c r="DD6" i="2"/>
  <c r="S149" i="2" s="1"/>
  <c r="DD10" i="2"/>
  <c r="S153" i="2" s="1"/>
  <c r="DD114" i="2"/>
  <c r="S257" i="2" s="1"/>
  <c r="X11" i="2"/>
  <c r="M154" i="2" s="1"/>
  <c r="X19" i="2"/>
  <c r="M162" i="2" s="1"/>
  <c r="AL5" i="2"/>
  <c r="N148" i="2" s="1"/>
  <c r="AL7" i="2"/>
  <c r="N150" i="2" s="1"/>
  <c r="AL9" i="2"/>
  <c r="N152" i="2" s="1"/>
  <c r="AL11" i="2"/>
  <c r="N154" i="2" s="1"/>
  <c r="AL17" i="2"/>
  <c r="N160" i="2" s="1"/>
  <c r="AL19" i="2"/>
  <c r="N162" i="2" s="1"/>
  <c r="AL21" i="2"/>
  <c r="N164" i="2" s="1"/>
  <c r="AL23" i="2"/>
  <c r="N166" i="2" s="1"/>
  <c r="AL25" i="2"/>
  <c r="N168" i="2" s="1"/>
  <c r="AL27" i="2"/>
  <c r="N170" i="2" s="1"/>
  <c r="AL29" i="2"/>
  <c r="N172" i="2" s="1"/>
  <c r="AL31" i="2"/>
  <c r="N174" i="2" s="1"/>
  <c r="AL33" i="2"/>
  <c r="N176" i="2" s="1"/>
  <c r="AL35" i="2"/>
  <c r="N178" i="2" s="1"/>
  <c r="AL37" i="2"/>
  <c r="N180" i="2" s="1"/>
  <c r="AL39" i="2"/>
  <c r="N182" i="2" s="1"/>
  <c r="AL41" i="2"/>
  <c r="N184" i="2" s="1"/>
  <c r="AL43" i="2"/>
  <c r="N186" i="2" s="1"/>
  <c r="AL45" i="2"/>
  <c r="N188" i="2" s="1"/>
  <c r="AL47" i="2"/>
  <c r="N190" i="2" s="1"/>
  <c r="AL49" i="2"/>
  <c r="N192" i="2" s="1"/>
  <c r="AL51" i="2"/>
  <c r="N194" i="2" s="1"/>
  <c r="AL53" i="2"/>
  <c r="N196" i="2" s="1"/>
  <c r="AL55" i="2"/>
  <c r="N198" i="2" s="1"/>
  <c r="AL57" i="2"/>
  <c r="N200" i="2" s="1"/>
  <c r="AL59" i="2"/>
  <c r="N202" i="2" s="1"/>
  <c r="AL61" i="2"/>
  <c r="N204" i="2" s="1"/>
  <c r="AL63" i="2"/>
  <c r="N206" i="2" s="1"/>
  <c r="AL65" i="2"/>
  <c r="N208" i="2" s="1"/>
  <c r="AL6" i="2"/>
  <c r="N149" i="2" s="1"/>
  <c r="X5" i="2"/>
  <c r="M148" i="2" s="1"/>
  <c r="X13" i="2"/>
  <c r="M156" i="2" s="1"/>
  <c r="X15" i="2"/>
  <c r="M158" i="2" s="1"/>
  <c r="AL13" i="2"/>
  <c r="N156" i="2" s="1"/>
  <c r="AL15" i="2"/>
  <c r="N158" i="2" s="1"/>
  <c r="X6" i="2"/>
  <c r="M149" i="2" s="1"/>
  <c r="X8" i="2"/>
  <c r="M151" i="2" s="1"/>
  <c r="X10" i="2"/>
  <c r="M153" i="2" s="1"/>
  <c r="X12" i="2"/>
  <c r="M155" i="2" s="1"/>
  <c r="X14" i="2"/>
  <c r="M157" i="2" s="1"/>
  <c r="X16" i="2"/>
  <c r="M159" i="2" s="1"/>
  <c r="X18" i="2"/>
  <c r="M161" i="2" s="1"/>
  <c r="X20" i="2"/>
  <c r="M163" i="2" s="1"/>
  <c r="X22" i="2"/>
  <c r="M165" i="2" s="1"/>
  <c r="X24" i="2"/>
  <c r="M167" i="2" s="1"/>
  <c r="X26" i="2"/>
  <c r="M169" i="2" s="1"/>
  <c r="X28" i="2"/>
  <c r="M171" i="2" s="1"/>
  <c r="X30" i="2"/>
  <c r="M173" i="2" s="1"/>
  <c r="X32" i="2"/>
  <c r="M175" i="2" s="1"/>
  <c r="X34" i="2"/>
  <c r="M177" i="2" s="1"/>
  <c r="X36" i="2"/>
  <c r="M179" i="2" s="1"/>
  <c r="X38" i="2"/>
  <c r="M181" i="2" s="1"/>
  <c r="X40" i="2"/>
  <c r="M183" i="2" s="1"/>
  <c r="X42" i="2"/>
  <c r="M185" i="2" s="1"/>
  <c r="X44" i="2"/>
  <c r="M187" i="2" s="1"/>
  <c r="X46" i="2"/>
  <c r="M189" i="2" s="1"/>
  <c r="X48" i="2"/>
  <c r="M191" i="2" s="1"/>
  <c r="X50" i="2"/>
  <c r="M193" i="2" s="1"/>
  <c r="X52" i="2"/>
  <c r="M195" i="2" s="1"/>
  <c r="X54" i="2"/>
  <c r="M197" i="2" s="1"/>
  <c r="X56" i="2"/>
  <c r="M199" i="2" s="1"/>
  <c r="X58" i="2"/>
  <c r="M201" i="2" s="1"/>
  <c r="X60" i="2"/>
  <c r="M203" i="2" s="1"/>
  <c r="X62" i="2"/>
  <c r="M205" i="2" s="1"/>
  <c r="X64" i="2"/>
  <c r="M207" i="2" s="1"/>
  <c r="X66" i="2"/>
  <c r="M209" i="2" s="1"/>
  <c r="X68" i="2"/>
  <c r="M211" i="2" s="1"/>
  <c r="AL10" i="2"/>
  <c r="N153" i="2" s="1"/>
  <c r="AL12" i="2"/>
  <c r="N155" i="2" s="1"/>
  <c r="AL14" i="2"/>
  <c r="N157" i="2" s="1"/>
  <c r="AL16" i="2"/>
  <c r="N159" i="2" s="1"/>
  <c r="AL18" i="2"/>
  <c r="N161" i="2" s="1"/>
  <c r="AL20" i="2"/>
  <c r="N163" i="2" s="1"/>
  <c r="AL22" i="2"/>
  <c r="N165" i="2" s="1"/>
  <c r="AL24" i="2"/>
  <c r="N167" i="2" s="1"/>
  <c r="AL26" i="2"/>
  <c r="N169" i="2" s="1"/>
  <c r="AL28" i="2"/>
  <c r="N171" i="2" s="1"/>
  <c r="AL30" i="2"/>
  <c r="N173" i="2" s="1"/>
  <c r="AL32" i="2"/>
  <c r="N175" i="2" s="1"/>
  <c r="AL34" i="2"/>
  <c r="N177" i="2" s="1"/>
  <c r="AL36" i="2"/>
  <c r="N179" i="2" s="1"/>
  <c r="AL38" i="2"/>
  <c r="N181" i="2" s="1"/>
  <c r="AL40" i="2"/>
  <c r="N183" i="2" s="1"/>
  <c r="AL42" i="2"/>
  <c r="N185" i="2" s="1"/>
  <c r="AL44" i="2"/>
  <c r="N187" i="2" s="1"/>
  <c r="AL46" i="2"/>
  <c r="N189" i="2" s="1"/>
  <c r="AL48" i="2"/>
  <c r="N191" i="2" s="1"/>
  <c r="AL50" i="2"/>
  <c r="N193" i="2" s="1"/>
  <c r="AL52" i="2"/>
  <c r="N195" i="2" s="1"/>
  <c r="AL54" i="2"/>
  <c r="N197" i="2" s="1"/>
  <c r="AL56" i="2"/>
  <c r="N199" i="2" s="1"/>
  <c r="AL58" i="2"/>
  <c r="N201" i="2" s="1"/>
  <c r="AL60" i="2"/>
  <c r="N203" i="2" s="1"/>
  <c r="AL62" i="2"/>
  <c r="N205" i="2" s="1"/>
  <c r="AL64" i="2"/>
  <c r="N207" i="2" s="1"/>
  <c r="AL66" i="2"/>
  <c r="N209" i="2" s="1"/>
  <c r="AL68" i="2"/>
  <c r="N211" i="2" s="1"/>
  <c r="AL70" i="2"/>
  <c r="N213" i="2" s="1"/>
  <c r="AL72" i="2"/>
  <c r="N215" i="2" s="1"/>
  <c r="AL74" i="2"/>
  <c r="N217" i="2" s="1"/>
  <c r="X7" i="2"/>
  <c r="M150" i="2" s="1"/>
  <c r="X9" i="2"/>
  <c r="M152" i="2" s="1"/>
  <c r="X17" i="2"/>
  <c r="M160" i="2" s="1"/>
  <c r="CP54" i="2"/>
  <c r="R197" i="2" s="1"/>
  <c r="DD14" i="2"/>
  <c r="S157" i="2" s="1"/>
  <c r="DD18" i="2"/>
  <c r="S161" i="2" s="1"/>
  <c r="DD22" i="2"/>
  <c r="S165" i="2" s="1"/>
  <c r="DD26" i="2"/>
  <c r="S169" i="2" s="1"/>
  <c r="DD30" i="2"/>
  <c r="S173" i="2" s="1"/>
  <c r="DD34" i="2"/>
  <c r="S177" i="2" s="1"/>
  <c r="DD38" i="2"/>
  <c r="S181" i="2" s="1"/>
  <c r="DD42" i="2"/>
  <c r="S185" i="2" s="1"/>
  <c r="DD46" i="2"/>
  <c r="S189" i="2" s="1"/>
  <c r="DD50" i="2"/>
  <c r="S193" i="2" s="1"/>
  <c r="DD54" i="2"/>
  <c r="S197" i="2" s="1"/>
  <c r="DD58" i="2"/>
  <c r="S201" i="2" s="1"/>
  <c r="DD62" i="2"/>
  <c r="S205" i="2" s="1"/>
  <c r="DD66" i="2"/>
  <c r="S209" i="2" s="1"/>
  <c r="DD70" i="2"/>
  <c r="S213" i="2" s="1"/>
  <c r="DD74" i="2"/>
  <c r="S217" i="2" s="1"/>
  <c r="DD78" i="2"/>
  <c r="S221" i="2" s="1"/>
  <c r="DD82" i="2"/>
  <c r="S225" i="2" s="1"/>
  <c r="DD86" i="2"/>
  <c r="S229" i="2" s="1"/>
  <c r="DD90" i="2"/>
  <c r="S233" i="2" s="1"/>
  <c r="DD94" i="2"/>
  <c r="S237" i="2" s="1"/>
  <c r="DD98" i="2"/>
  <c r="S241" i="2" s="1"/>
  <c r="DD102" i="2"/>
  <c r="S245" i="2" s="1"/>
  <c r="DD106" i="2"/>
  <c r="S249" i="2" s="1"/>
  <c r="DD110" i="2"/>
  <c r="S253" i="2" s="1"/>
  <c r="AL67" i="2"/>
  <c r="N210" i="2" s="1"/>
  <c r="AL69" i="2"/>
  <c r="N212" i="2" s="1"/>
  <c r="AL71" i="2"/>
  <c r="N214" i="2" s="1"/>
  <c r="AL73" i="2"/>
  <c r="N216" i="2" s="1"/>
  <c r="AL75" i="2"/>
  <c r="N218" i="2" s="1"/>
  <c r="AL77" i="2"/>
  <c r="N220" i="2" s="1"/>
  <c r="AL79" i="2"/>
  <c r="N222" i="2" s="1"/>
  <c r="AL81" i="2"/>
  <c r="N224" i="2" s="1"/>
  <c r="AL83" i="2"/>
  <c r="N226" i="2" s="1"/>
  <c r="AL85" i="2"/>
  <c r="N228" i="2" s="1"/>
  <c r="AL87" i="2"/>
  <c r="N230" i="2" s="1"/>
  <c r="AL89" i="2"/>
  <c r="N232" i="2" s="1"/>
  <c r="AL91" i="2"/>
  <c r="N234" i="2" s="1"/>
  <c r="AL93" i="2"/>
  <c r="N236" i="2" s="1"/>
  <c r="AL95" i="2"/>
  <c r="N238" i="2" s="1"/>
  <c r="AL97" i="2"/>
  <c r="N240" i="2" s="1"/>
  <c r="AL99" i="2"/>
  <c r="N242" i="2" s="1"/>
  <c r="AL101" i="2"/>
  <c r="N244" i="2" s="1"/>
  <c r="AL103" i="2"/>
  <c r="N246" i="2" s="1"/>
  <c r="AL105" i="2"/>
  <c r="N248" i="2" s="1"/>
  <c r="AL107" i="2"/>
  <c r="N250" i="2" s="1"/>
  <c r="AL109" i="2"/>
  <c r="N252" i="2" s="1"/>
  <c r="AL111" i="2"/>
  <c r="N254" i="2" s="1"/>
  <c r="AL113" i="2"/>
  <c r="N256" i="2" s="1"/>
  <c r="AL115" i="2"/>
  <c r="N258" i="2" s="1"/>
  <c r="AZ5" i="2"/>
  <c r="O148" i="2" s="1"/>
  <c r="AZ9" i="2"/>
  <c r="O152" i="2" s="1"/>
  <c r="AZ13" i="2"/>
  <c r="O156" i="2" s="1"/>
  <c r="AZ17" i="2"/>
  <c r="O160" i="2" s="1"/>
  <c r="AZ21" i="2"/>
  <c r="O164" i="2" s="1"/>
  <c r="AZ25" i="2"/>
  <c r="O168" i="2" s="1"/>
  <c r="AZ29" i="2"/>
  <c r="O172" i="2" s="1"/>
  <c r="AZ33" i="2"/>
  <c r="O176" i="2" s="1"/>
  <c r="AZ37" i="2"/>
  <c r="O180" i="2" s="1"/>
  <c r="AZ41" i="2"/>
  <c r="O184" i="2" s="1"/>
  <c r="AZ45" i="2"/>
  <c r="O188" i="2" s="1"/>
  <c r="AZ49" i="2"/>
  <c r="O192" i="2" s="1"/>
  <c r="AZ53" i="2"/>
  <c r="O196" i="2" s="1"/>
  <c r="AZ57" i="2"/>
  <c r="O200" i="2" s="1"/>
  <c r="AZ61" i="2"/>
  <c r="O204" i="2" s="1"/>
  <c r="AZ65" i="2"/>
  <c r="O208" i="2" s="1"/>
  <c r="AZ69" i="2"/>
  <c r="O212" i="2" s="1"/>
  <c r="AZ73" i="2"/>
  <c r="O216" i="2" s="1"/>
  <c r="AZ77" i="2"/>
  <c r="O220" i="2" s="1"/>
  <c r="AZ81" i="2"/>
  <c r="O224" i="2" s="1"/>
  <c r="AZ85" i="2"/>
  <c r="O228" i="2" s="1"/>
  <c r="AZ89" i="2"/>
  <c r="O232" i="2" s="1"/>
  <c r="AZ93" i="2"/>
  <c r="O236" i="2" s="1"/>
  <c r="AZ97" i="2"/>
  <c r="O240" i="2" s="1"/>
  <c r="AZ101" i="2"/>
  <c r="O244" i="2" s="1"/>
  <c r="AZ105" i="2"/>
  <c r="O248" i="2" s="1"/>
  <c r="AZ109" i="2"/>
  <c r="O252" i="2" s="1"/>
  <c r="AZ113" i="2"/>
  <c r="O256" i="2" s="1"/>
  <c r="BN5" i="2"/>
  <c r="P148" i="2" s="1"/>
  <c r="BN9" i="2"/>
  <c r="P152" i="2" s="1"/>
  <c r="BN13" i="2"/>
  <c r="P156" i="2" s="1"/>
  <c r="BN17" i="2"/>
  <c r="P160" i="2" s="1"/>
  <c r="BN21" i="2"/>
  <c r="P164" i="2" s="1"/>
  <c r="BN25" i="2"/>
  <c r="P168" i="2" s="1"/>
  <c r="BN29" i="2"/>
  <c r="P172" i="2" s="1"/>
  <c r="BN33" i="2"/>
  <c r="P176" i="2" s="1"/>
  <c r="BN37" i="2"/>
  <c r="P180" i="2" s="1"/>
  <c r="BN41" i="2"/>
  <c r="P184" i="2" s="1"/>
  <c r="BN45" i="2"/>
  <c r="P188" i="2" s="1"/>
  <c r="BN49" i="2"/>
  <c r="P192" i="2" s="1"/>
  <c r="BN53" i="2"/>
  <c r="P196" i="2" s="1"/>
  <c r="BN57" i="2"/>
  <c r="P200" i="2" s="1"/>
  <c r="BN61" i="2"/>
  <c r="P204" i="2" s="1"/>
  <c r="BN65" i="2"/>
  <c r="P208" i="2" s="1"/>
  <c r="BN69" i="2"/>
  <c r="P212" i="2" s="1"/>
  <c r="BN73" i="2"/>
  <c r="P216" i="2" s="1"/>
  <c r="BN77" i="2"/>
  <c r="P220" i="2" s="1"/>
  <c r="BN81" i="2"/>
  <c r="P224" i="2" s="1"/>
  <c r="BN85" i="2"/>
  <c r="P228" i="2" s="1"/>
  <c r="BN89" i="2"/>
  <c r="P232" i="2" s="1"/>
  <c r="BN93" i="2"/>
  <c r="P236" i="2" s="1"/>
  <c r="BN97" i="2"/>
  <c r="P240" i="2" s="1"/>
  <c r="BN101" i="2"/>
  <c r="P244" i="2" s="1"/>
  <c r="BN105" i="2"/>
  <c r="P248" i="2" s="1"/>
  <c r="BN109" i="2"/>
  <c r="P252" i="2" s="1"/>
  <c r="BN113" i="2"/>
  <c r="P256" i="2" s="1"/>
  <c r="CB5" i="2"/>
  <c r="Q148" i="2" s="1"/>
  <c r="CB9" i="2"/>
  <c r="Q152" i="2" s="1"/>
  <c r="CB13" i="2"/>
  <c r="Q156" i="2" s="1"/>
  <c r="CB17" i="2"/>
  <c r="Q160" i="2" s="1"/>
  <c r="CB21" i="2"/>
  <c r="Q164" i="2" s="1"/>
  <c r="CB25" i="2"/>
  <c r="Q168" i="2" s="1"/>
  <c r="CB29" i="2"/>
  <c r="Q172" i="2" s="1"/>
  <c r="CB33" i="2"/>
  <c r="Q176" i="2" s="1"/>
  <c r="CB37" i="2"/>
  <c r="Q180" i="2" s="1"/>
  <c r="CB41" i="2"/>
  <c r="Q184" i="2" s="1"/>
  <c r="CB45" i="2"/>
  <c r="Q188" i="2" s="1"/>
  <c r="CB49" i="2"/>
  <c r="Q192" i="2" s="1"/>
  <c r="CB53" i="2"/>
  <c r="Q196" i="2" s="1"/>
  <c r="CB57" i="2"/>
  <c r="Q200" i="2" s="1"/>
  <c r="CB61" i="2"/>
  <c r="Q204" i="2" s="1"/>
  <c r="CB65" i="2"/>
  <c r="Q208" i="2" s="1"/>
  <c r="CB69" i="2"/>
  <c r="Q212" i="2" s="1"/>
  <c r="CB73" i="2"/>
  <c r="Q216" i="2" s="1"/>
  <c r="CB77" i="2"/>
  <c r="Q220" i="2" s="1"/>
  <c r="CB81" i="2"/>
  <c r="Q224" i="2" s="1"/>
  <c r="CB85" i="2"/>
  <c r="Q228" i="2" s="1"/>
  <c r="CB89" i="2"/>
  <c r="Q232" i="2" s="1"/>
  <c r="CB93" i="2"/>
  <c r="Q236" i="2" s="1"/>
  <c r="CB97" i="2"/>
  <c r="Q240" i="2" s="1"/>
  <c r="CB101" i="2"/>
  <c r="Q244" i="2" s="1"/>
  <c r="CB105" i="2"/>
  <c r="Q248" i="2" s="1"/>
  <c r="CB109" i="2"/>
  <c r="Q252" i="2" s="1"/>
  <c r="CB113" i="2"/>
  <c r="Q256" i="2" s="1"/>
  <c r="CP5" i="2"/>
  <c r="R148" i="2" s="1"/>
  <c r="CP9" i="2"/>
  <c r="R152" i="2" s="1"/>
  <c r="CP13" i="2"/>
  <c r="R156" i="2" s="1"/>
  <c r="CP17" i="2"/>
  <c r="R160" i="2" s="1"/>
  <c r="CP21" i="2"/>
  <c r="R164" i="2" s="1"/>
  <c r="CP25" i="2"/>
  <c r="R168" i="2" s="1"/>
  <c r="CP29" i="2"/>
  <c r="R172" i="2" s="1"/>
  <c r="CP33" i="2"/>
  <c r="R176" i="2" s="1"/>
  <c r="CP37" i="2"/>
  <c r="R180" i="2" s="1"/>
  <c r="CP41" i="2"/>
  <c r="R184" i="2" s="1"/>
  <c r="CP45" i="2"/>
  <c r="R188" i="2" s="1"/>
  <c r="CP49" i="2"/>
  <c r="R192" i="2" s="1"/>
  <c r="CP53" i="2"/>
  <c r="R196" i="2" s="1"/>
  <c r="CP57" i="2"/>
  <c r="R200" i="2" s="1"/>
  <c r="CP61" i="2"/>
  <c r="R204" i="2" s="1"/>
  <c r="CP65" i="2"/>
  <c r="R208" i="2" s="1"/>
  <c r="CP69" i="2"/>
  <c r="R212" i="2" s="1"/>
  <c r="CP73" i="2"/>
  <c r="R216" i="2" s="1"/>
  <c r="CP77" i="2"/>
  <c r="R220" i="2" s="1"/>
  <c r="CP81" i="2"/>
  <c r="R224" i="2" s="1"/>
  <c r="CP85" i="2"/>
  <c r="R228" i="2" s="1"/>
  <c r="CP89" i="2"/>
  <c r="R232" i="2" s="1"/>
  <c r="CP93" i="2"/>
  <c r="R236" i="2" s="1"/>
  <c r="CP97" i="2"/>
  <c r="R240" i="2" s="1"/>
  <c r="CP101" i="2"/>
  <c r="R244" i="2" s="1"/>
  <c r="CP105" i="2"/>
  <c r="R248" i="2" s="1"/>
  <c r="CP109" i="2"/>
  <c r="R252" i="2" s="1"/>
  <c r="CP113" i="2"/>
  <c r="R256" i="2" s="1"/>
  <c r="DD5" i="2"/>
  <c r="S148" i="2" s="1"/>
  <c r="DD9" i="2"/>
  <c r="S152" i="2" s="1"/>
  <c r="DD13" i="2"/>
  <c r="S156" i="2" s="1"/>
  <c r="DD17" i="2"/>
  <c r="S160" i="2" s="1"/>
  <c r="DD21" i="2"/>
  <c r="S164" i="2" s="1"/>
  <c r="DD25" i="2"/>
  <c r="S168" i="2" s="1"/>
  <c r="DD29" i="2"/>
  <c r="S172" i="2" s="1"/>
  <c r="DD33" i="2"/>
  <c r="S176" i="2" s="1"/>
  <c r="DD37" i="2"/>
  <c r="S180" i="2" s="1"/>
  <c r="DD41" i="2"/>
  <c r="S184" i="2" s="1"/>
  <c r="DD45" i="2"/>
  <c r="S188" i="2" s="1"/>
  <c r="DD49" i="2"/>
  <c r="S192" i="2" s="1"/>
  <c r="DD53" i="2"/>
  <c r="S196" i="2" s="1"/>
  <c r="DD57" i="2"/>
  <c r="S200" i="2" s="1"/>
  <c r="DD61" i="2"/>
  <c r="S204" i="2" s="1"/>
  <c r="DD65" i="2"/>
  <c r="S208" i="2" s="1"/>
  <c r="DD69" i="2"/>
  <c r="S212" i="2" s="1"/>
  <c r="DD73" i="2"/>
  <c r="S216" i="2" s="1"/>
  <c r="DD77" i="2"/>
  <c r="S220" i="2" s="1"/>
  <c r="DD81" i="2"/>
  <c r="S224" i="2" s="1"/>
  <c r="DD85" i="2"/>
  <c r="S228" i="2" s="1"/>
  <c r="DD89" i="2"/>
  <c r="S232" i="2" s="1"/>
  <c r="DD93" i="2"/>
  <c r="S236" i="2" s="1"/>
  <c r="DD97" i="2"/>
  <c r="S240" i="2" s="1"/>
  <c r="DD101" i="2"/>
  <c r="S244" i="2" s="1"/>
  <c r="DD105" i="2"/>
  <c r="S248" i="2" s="1"/>
  <c r="DD109" i="2"/>
  <c r="S252" i="2" s="1"/>
  <c r="DD113" i="2"/>
  <c r="S256" i="2" s="1"/>
  <c r="X70" i="2"/>
  <c r="M213" i="2" s="1"/>
  <c r="X72" i="2"/>
  <c r="M215" i="2" s="1"/>
  <c r="X74" i="2"/>
  <c r="M217" i="2" s="1"/>
  <c r="X76" i="2"/>
  <c r="M219" i="2" s="1"/>
  <c r="X78" i="2"/>
  <c r="M221" i="2" s="1"/>
  <c r="X80" i="2"/>
  <c r="M223" i="2" s="1"/>
  <c r="X82" i="2"/>
  <c r="M225" i="2" s="1"/>
  <c r="X84" i="2"/>
  <c r="M227" i="2" s="1"/>
  <c r="X86" i="2"/>
  <c r="M229" i="2" s="1"/>
  <c r="X88" i="2"/>
  <c r="M231" i="2" s="1"/>
  <c r="X90" i="2"/>
  <c r="M233" i="2" s="1"/>
  <c r="X92" i="2"/>
  <c r="M235" i="2" s="1"/>
  <c r="X94" i="2"/>
  <c r="M237" i="2" s="1"/>
  <c r="X96" i="2"/>
  <c r="M239" i="2" s="1"/>
  <c r="X98" i="2"/>
  <c r="M241" i="2" s="1"/>
  <c r="X100" i="2"/>
  <c r="M243" i="2" s="1"/>
  <c r="X102" i="2"/>
  <c r="M245" i="2" s="1"/>
  <c r="X104" i="2"/>
  <c r="M247" i="2" s="1"/>
  <c r="X106" i="2"/>
  <c r="M249" i="2" s="1"/>
  <c r="X108" i="2"/>
  <c r="M251" i="2" s="1"/>
  <c r="X110" i="2"/>
  <c r="M253" i="2" s="1"/>
  <c r="X112" i="2"/>
  <c r="M255" i="2" s="1"/>
  <c r="X114" i="2"/>
  <c r="M257" i="2" s="1"/>
  <c r="AZ8" i="2"/>
  <c r="O151" i="2" s="1"/>
  <c r="AZ12" i="2"/>
  <c r="O155" i="2" s="1"/>
  <c r="AZ16" i="2"/>
  <c r="O159" i="2" s="1"/>
  <c r="AZ20" i="2"/>
  <c r="O163" i="2" s="1"/>
  <c r="AZ24" i="2"/>
  <c r="O167" i="2" s="1"/>
  <c r="AZ28" i="2"/>
  <c r="O171" i="2" s="1"/>
  <c r="AZ32" i="2"/>
  <c r="O175" i="2" s="1"/>
  <c r="AZ36" i="2"/>
  <c r="O179" i="2" s="1"/>
  <c r="AZ40" i="2"/>
  <c r="O183" i="2" s="1"/>
  <c r="AZ44" i="2"/>
  <c r="O187" i="2" s="1"/>
  <c r="AZ48" i="2"/>
  <c r="O191" i="2" s="1"/>
  <c r="AZ52" i="2"/>
  <c r="O195" i="2" s="1"/>
  <c r="AZ56" i="2"/>
  <c r="O199" i="2" s="1"/>
  <c r="AZ60" i="2"/>
  <c r="O203" i="2" s="1"/>
  <c r="AZ64" i="2"/>
  <c r="O207" i="2" s="1"/>
  <c r="AZ68" i="2"/>
  <c r="O211" i="2" s="1"/>
  <c r="AZ72" i="2"/>
  <c r="O215" i="2" s="1"/>
  <c r="AZ76" i="2"/>
  <c r="O219" i="2" s="1"/>
  <c r="AZ80" i="2"/>
  <c r="O223" i="2" s="1"/>
  <c r="AZ84" i="2"/>
  <c r="O227" i="2" s="1"/>
  <c r="AZ88" i="2"/>
  <c r="O231" i="2" s="1"/>
  <c r="AZ92" i="2"/>
  <c r="O235" i="2" s="1"/>
  <c r="AZ96" i="2"/>
  <c r="O239" i="2" s="1"/>
  <c r="AZ100" i="2"/>
  <c r="O243" i="2" s="1"/>
  <c r="AZ104" i="2"/>
  <c r="O247" i="2" s="1"/>
  <c r="AZ108" i="2"/>
  <c r="O251" i="2" s="1"/>
  <c r="AZ112" i="2"/>
  <c r="O255" i="2" s="1"/>
  <c r="BN8" i="2"/>
  <c r="P151" i="2" s="1"/>
  <c r="BN12" i="2"/>
  <c r="P155" i="2" s="1"/>
  <c r="BN16" i="2"/>
  <c r="P159" i="2" s="1"/>
  <c r="BN20" i="2"/>
  <c r="P163" i="2" s="1"/>
  <c r="BN24" i="2"/>
  <c r="P167" i="2" s="1"/>
  <c r="BN28" i="2"/>
  <c r="P171" i="2" s="1"/>
  <c r="BN32" i="2"/>
  <c r="P175" i="2" s="1"/>
  <c r="BN36" i="2"/>
  <c r="P179" i="2" s="1"/>
  <c r="BN40" i="2"/>
  <c r="P183" i="2" s="1"/>
  <c r="BN44" i="2"/>
  <c r="P187" i="2" s="1"/>
  <c r="BN48" i="2"/>
  <c r="P191" i="2" s="1"/>
  <c r="BN52" i="2"/>
  <c r="P195" i="2" s="1"/>
  <c r="BN56" i="2"/>
  <c r="P199" i="2" s="1"/>
  <c r="BN60" i="2"/>
  <c r="P203" i="2" s="1"/>
  <c r="BN64" i="2"/>
  <c r="P207" i="2" s="1"/>
  <c r="BN68" i="2"/>
  <c r="P211" i="2" s="1"/>
  <c r="BN72" i="2"/>
  <c r="P215" i="2" s="1"/>
  <c r="BN76" i="2"/>
  <c r="P219" i="2" s="1"/>
  <c r="BN80" i="2"/>
  <c r="P223" i="2" s="1"/>
  <c r="BN84" i="2"/>
  <c r="P227" i="2" s="1"/>
  <c r="BN88" i="2"/>
  <c r="P231" i="2" s="1"/>
  <c r="BN92" i="2"/>
  <c r="P235" i="2" s="1"/>
  <c r="BN96" i="2"/>
  <c r="P239" i="2" s="1"/>
  <c r="BN100" i="2"/>
  <c r="P243" i="2" s="1"/>
  <c r="BN104" i="2"/>
  <c r="P247" i="2" s="1"/>
  <c r="BN108" i="2"/>
  <c r="P251" i="2" s="1"/>
  <c r="BN112" i="2"/>
  <c r="P255" i="2" s="1"/>
  <c r="CB8" i="2"/>
  <c r="Q151" i="2" s="1"/>
  <c r="CB12" i="2"/>
  <c r="Q155" i="2" s="1"/>
  <c r="CB16" i="2"/>
  <c r="Q159" i="2" s="1"/>
  <c r="CB20" i="2"/>
  <c r="Q163" i="2" s="1"/>
  <c r="CB24" i="2"/>
  <c r="Q167" i="2" s="1"/>
  <c r="CB28" i="2"/>
  <c r="Q171" i="2" s="1"/>
  <c r="CB32" i="2"/>
  <c r="Q175" i="2" s="1"/>
  <c r="CB36" i="2"/>
  <c r="Q179" i="2" s="1"/>
  <c r="CB40" i="2"/>
  <c r="Q183" i="2" s="1"/>
  <c r="CB44" i="2"/>
  <c r="Q187" i="2" s="1"/>
  <c r="CB48" i="2"/>
  <c r="Q191" i="2" s="1"/>
  <c r="CB52" i="2"/>
  <c r="Q195" i="2" s="1"/>
  <c r="CB56" i="2"/>
  <c r="Q199" i="2" s="1"/>
  <c r="CB60" i="2"/>
  <c r="Q203" i="2" s="1"/>
  <c r="CB64" i="2"/>
  <c r="Q207" i="2" s="1"/>
  <c r="CB68" i="2"/>
  <c r="Q211" i="2" s="1"/>
  <c r="CB72" i="2"/>
  <c r="Q215" i="2" s="1"/>
  <c r="CB76" i="2"/>
  <c r="Q219" i="2" s="1"/>
  <c r="CB80" i="2"/>
  <c r="Q223" i="2" s="1"/>
  <c r="CB84" i="2"/>
  <c r="Q227" i="2" s="1"/>
  <c r="CB88" i="2"/>
  <c r="Q231" i="2" s="1"/>
  <c r="CB92" i="2"/>
  <c r="Q235" i="2" s="1"/>
  <c r="CB96" i="2"/>
  <c r="Q239" i="2" s="1"/>
  <c r="CB100" i="2"/>
  <c r="Q243" i="2" s="1"/>
  <c r="CB104" i="2"/>
  <c r="Q247" i="2" s="1"/>
  <c r="CB108" i="2"/>
  <c r="Q251" i="2" s="1"/>
  <c r="CB112" i="2"/>
  <c r="Q255" i="2" s="1"/>
  <c r="CP8" i="2"/>
  <c r="R151" i="2" s="1"/>
  <c r="CP12" i="2"/>
  <c r="R155" i="2" s="1"/>
  <c r="CP16" i="2"/>
  <c r="R159" i="2" s="1"/>
  <c r="CP20" i="2"/>
  <c r="R163" i="2" s="1"/>
  <c r="CP24" i="2"/>
  <c r="R167" i="2" s="1"/>
  <c r="CP28" i="2"/>
  <c r="R171" i="2" s="1"/>
  <c r="CP32" i="2"/>
  <c r="R175" i="2" s="1"/>
  <c r="CP36" i="2"/>
  <c r="R179" i="2" s="1"/>
  <c r="CP40" i="2"/>
  <c r="R183" i="2" s="1"/>
  <c r="CP44" i="2"/>
  <c r="R187" i="2" s="1"/>
  <c r="CP48" i="2"/>
  <c r="R191" i="2" s="1"/>
  <c r="CP64" i="2"/>
  <c r="R207" i="2" s="1"/>
  <c r="CP68" i="2"/>
  <c r="R211" i="2" s="1"/>
  <c r="CP72" i="2"/>
  <c r="R215" i="2" s="1"/>
  <c r="CP76" i="2"/>
  <c r="R219" i="2" s="1"/>
  <c r="CP80" i="2"/>
  <c r="R223" i="2" s="1"/>
  <c r="CP84" i="2"/>
  <c r="R227" i="2" s="1"/>
  <c r="CP88" i="2"/>
  <c r="R231" i="2" s="1"/>
  <c r="CP92" i="2"/>
  <c r="R235" i="2" s="1"/>
  <c r="CP96" i="2"/>
  <c r="R239" i="2" s="1"/>
  <c r="CP100" i="2"/>
  <c r="R243" i="2" s="1"/>
  <c r="CP104" i="2"/>
  <c r="R247" i="2" s="1"/>
  <c r="CP108" i="2"/>
  <c r="R251" i="2" s="1"/>
  <c r="CP112" i="2"/>
  <c r="R255" i="2" s="1"/>
  <c r="DD8" i="2"/>
  <c r="S151" i="2" s="1"/>
  <c r="DD12" i="2"/>
  <c r="S155" i="2" s="1"/>
  <c r="AL76" i="2"/>
  <c r="N219" i="2" s="1"/>
  <c r="AL78" i="2"/>
  <c r="N221" i="2" s="1"/>
  <c r="AL80" i="2"/>
  <c r="N223" i="2" s="1"/>
  <c r="AL82" i="2"/>
  <c r="N225" i="2" s="1"/>
  <c r="AL84" i="2"/>
  <c r="N227" i="2" s="1"/>
  <c r="AL86" i="2"/>
  <c r="N229" i="2" s="1"/>
  <c r="AL88" i="2"/>
  <c r="N231" i="2" s="1"/>
  <c r="AL90" i="2"/>
  <c r="N233" i="2" s="1"/>
  <c r="AL92" i="2"/>
  <c r="N235" i="2" s="1"/>
  <c r="AL94" i="2"/>
  <c r="N237" i="2" s="1"/>
  <c r="AL96" i="2"/>
  <c r="N239" i="2" s="1"/>
  <c r="AL98" i="2"/>
  <c r="N241" i="2" s="1"/>
  <c r="AL100" i="2"/>
  <c r="N243" i="2" s="1"/>
  <c r="AL102" i="2"/>
  <c r="N245" i="2" s="1"/>
  <c r="AL104" i="2"/>
  <c r="N247" i="2" s="1"/>
  <c r="AL106" i="2"/>
  <c r="N249" i="2" s="1"/>
  <c r="AL108" i="2"/>
  <c r="N251" i="2" s="1"/>
  <c r="AL110" i="2"/>
  <c r="N253" i="2" s="1"/>
  <c r="AL112" i="2"/>
  <c r="N255" i="2" s="1"/>
  <c r="AL114" i="2"/>
  <c r="N257" i="2" s="1"/>
  <c r="AZ7" i="2"/>
  <c r="O150" i="2" s="1"/>
  <c r="AZ11" i="2"/>
  <c r="O154" i="2" s="1"/>
  <c r="AZ15" i="2"/>
  <c r="O158" i="2" s="1"/>
  <c r="AZ19" i="2"/>
  <c r="O162" i="2" s="1"/>
  <c r="AZ23" i="2"/>
  <c r="O166" i="2" s="1"/>
  <c r="AZ27" i="2"/>
  <c r="O170" i="2" s="1"/>
  <c r="AZ31" i="2"/>
  <c r="O174" i="2" s="1"/>
  <c r="AZ35" i="2"/>
  <c r="O178" i="2" s="1"/>
  <c r="AZ39" i="2"/>
  <c r="O182" i="2" s="1"/>
  <c r="AZ43" i="2"/>
  <c r="O186" i="2" s="1"/>
  <c r="AZ47" i="2"/>
  <c r="O190" i="2" s="1"/>
  <c r="AZ51" i="2"/>
  <c r="O194" i="2" s="1"/>
  <c r="AZ55" i="2"/>
  <c r="O198" i="2" s="1"/>
  <c r="AZ59" i="2"/>
  <c r="O202" i="2" s="1"/>
  <c r="AZ63" i="2"/>
  <c r="O206" i="2" s="1"/>
  <c r="AZ67" i="2"/>
  <c r="O210" i="2" s="1"/>
  <c r="AZ71" i="2"/>
  <c r="O214" i="2" s="1"/>
  <c r="AZ75" i="2"/>
  <c r="O218" i="2" s="1"/>
  <c r="AZ79" i="2"/>
  <c r="O222" i="2" s="1"/>
  <c r="AZ83" i="2"/>
  <c r="O226" i="2" s="1"/>
  <c r="AZ87" i="2"/>
  <c r="O230" i="2" s="1"/>
  <c r="AZ91" i="2"/>
  <c r="O234" i="2" s="1"/>
  <c r="AZ95" i="2"/>
  <c r="O238" i="2" s="1"/>
  <c r="AZ99" i="2"/>
  <c r="O242" i="2" s="1"/>
  <c r="AZ103" i="2"/>
  <c r="O246" i="2" s="1"/>
  <c r="AZ107" i="2"/>
  <c r="O250" i="2" s="1"/>
  <c r="AZ111" i="2"/>
  <c r="O254" i="2" s="1"/>
  <c r="AZ115" i="2"/>
  <c r="O258" i="2" s="1"/>
  <c r="BN7" i="2"/>
  <c r="P150" i="2" s="1"/>
  <c r="BN11" i="2"/>
  <c r="P154" i="2" s="1"/>
  <c r="BN15" i="2"/>
  <c r="P158" i="2" s="1"/>
  <c r="BN19" i="2"/>
  <c r="P162" i="2" s="1"/>
  <c r="BN23" i="2"/>
  <c r="P166" i="2" s="1"/>
  <c r="BN27" i="2"/>
  <c r="P170" i="2" s="1"/>
  <c r="BN31" i="2"/>
  <c r="P174" i="2" s="1"/>
  <c r="BN35" i="2"/>
  <c r="P178" i="2" s="1"/>
  <c r="BN39" i="2"/>
  <c r="P182" i="2" s="1"/>
  <c r="BN43" i="2"/>
  <c r="P186" i="2" s="1"/>
  <c r="BN47" i="2"/>
  <c r="P190" i="2" s="1"/>
  <c r="BN51" i="2"/>
  <c r="P194" i="2" s="1"/>
  <c r="BN55" i="2"/>
  <c r="P198" i="2" s="1"/>
  <c r="BN59" i="2"/>
  <c r="P202" i="2" s="1"/>
  <c r="BN63" i="2"/>
  <c r="P206" i="2" s="1"/>
  <c r="BN67" i="2"/>
  <c r="P210" i="2" s="1"/>
  <c r="BN71" i="2"/>
  <c r="P214" i="2" s="1"/>
  <c r="BN75" i="2"/>
  <c r="P218" i="2" s="1"/>
  <c r="BN79" i="2"/>
  <c r="P222" i="2" s="1"/>
  <c r="BN83" i="2"/>
  <c r="P226" i="2" s="1"/>
  <c r="BN87" i="2"/>
  <c r="P230" i="2" s="1"/>
  <c r="BN91" i="2"/>
  <c r="P234" i="2" s="1"/>
  <c r="BN95" i="2"/>
  <c r="P238" i="2" s="1"/>
  <c r="BN99" i="2"/>
  <c r="P242" i="2" s="1"/>
  <c r="BN103" i="2"/>
  <c r="P246" i="2" s="1"/>
  <c r="BN107" i="2"/>
  <c r="P250" i="2" s="1"/>
  <c r="BN111" i="2"/>
  <c r="P254" i="2" s="1"/>
  <c r="BN115" i="2"/>
  <c r="P258" i="2" s="1"/>
  <c r="CB7" i="2"/>
  <c r="Q150" i="2" s="1"/>
  <c r="CB11" i="2"/>
  <c r="Q154" i="2" s="1"/>
  <c r="CB15" i="2"/>
  <c r="Q158" i="2" s="1"/>
  <c r="CB19" i="2"/>
  <c r="Q162" i="2" s="1"/>
  <c r="CB23" i="2"/>
  <c r="Q166" i="2" s="1"/>
  <c r="CB27" i="2"/>
  <c r="Q170" i="2" s="1"/>
  <c r="CB31" i="2"/>
  <c r="Q174" i="2" s="1"/>
  <c r="CB35" i="2"/>
  <c r="Q178" i="2" s="1"/>
  <c r="CB39" i="2"/>
  <c r="Q182" i="2" s="1"/>
  <c r="CB43" i="2"/>
  <c r="Q186" i="2" s="1"/>
  <c r="CB47" i="2"/>
  <c r="Q190" i="2" s="1"/>
  <c r="CB51" i="2"/>
  <c r="Q194" i="2" s="1"/>
  <c r="CB55" i="2"/>
  <c r="Q198" i="2" s="1"/>
  <c r="CB59" i="2"/>
  <c r="Q202" i="2" s="1"/>
  <c r="CB63" i="2"/>
  <c r="Q206" i="2" s="1"/>
  <c r="CB67" i="2"/>
  <c r="Q210" i="2" s="1"/>
  <c r="CB71" i="2"/>
  <c r="Q214" i="2" s="1"/>
  <c r="CB75" i="2"/>
  <c r="Q218" i="2" s="1"/>
  <c r="CB79" i="2"/>
  <c r="Q222" i="2" s="1"/>
  <c r="CB83" i="2"/>
  <c r="Q226" i="2" s="1"/>
  <c r="CB87" i="2"/>
  <c r="Q230" i="2" s="1"/>
  <c r="CB91" i="2"/>
  <c r="Q234" i="2" s="1"/>
  <c r="CB95" i="2"/>
  <c r="Q238" i="2" s="1"/>
  <c r="CB99" i="2"/>
  <c r="Q242" i="2" s="1"/>
  <c r="CB103" i="2"/>
  <c r="Q246" i="2" s="1"/>
  <c r="CB107" i="2"/>
  <c r="Q250" i="2" s="1"/>
  <c r="CB111" i="2"/>
  <c r="Q254" i="2" s="1"/>
  <c r="CB115" i="2"/>
  <c r="Q258" i="2" s="1"/>
  <c r="CP7" i="2"/>
  <c r="R150" i="2" s="1"/>
  <c r="CP11" i="2"/>
  <c r="R154" i="2" s="1"/>
  <c r="CP15" i="2"/>
  <c r="R158" i="2" s="1"/>
  <c r="CP19" i="2"/>
  <c r="R162" i="2" s="1"/>
  <c r="CP23" i="2"/>
  <c r="R166" i="2" s="1"/>
  <c r="CP27" i="2"/>
  <c r="R170" i="2" s="1"/>
  <c r="CP31" i="2"/>
  <c r="R174" i="2" s="1"/>
  <c r="CP35" i="2"/>
  <c r="R178" i="2" s="1"/>
  <c r="CP39" i="2"/>
  <c r="R182" i="2" s="1"/>
  <c r="CP43" i="2"/>
  <c r="R186" i="2" s="1"/>
  <c r="CP47" i="2"/>
  <c r="R190" i="2" s="1"/>
  <c r="CP51" i="2"/>
  <c r="R194" i="2" s="1"/>
  <c r="CP55" i="2"/>
  <c r="R198" i="2" s="1"/>
  <c r="CP59" i="2"/>
  <c r="R202" i="2" s="1"/>
  <c r="CP63" i="2"/>
  <c r="R206" i="2" s="1"/>
  <c r="CP67" i="2"/>
  <c r="R210" i="2" s="1"/>
  <c r="CP71" i="2"/>
  <c r="R214" i="2" s="1"/>
  <c r="CP75" i="2"/>
  <c r="R218" i="2" s="1"/>
  <c r="CP79" i="2"/>
  <c r="R222" i="2" s="1"/>
  <c r="CP83" i="2"/>
  <c r="R226" i="2" s="1"/>
  <c r="CP87" i="2"/>
  <c r="R230" i="2" s="1"/>
  <c r="CP91" i="2"/>
  <c r="R234" i="2" s="1"/>
  <c r="CP95" i="2"/>
  <c r="R238" i="2" s="1"/>
  <c r="CP99" i="2"/>
  <c r="R242" i="2" s="1"/>
  <c r="CP103" i="2"/>
  <c r="R246" i="2" s="1"/>
  <c r="CP107" i="2"/>
  <c r="R250" i="2" s="1"/>
  <c r="CP111" i="2"/>
  <c r="R254" i="2" s="1"/>
  <c r="CP115" i="2"/>
  <c r="R258" i="2" s="1"/>
  <c r="DD7" i="2"/>
  <c r="S150" i="2" s="1"/>
  <c r="DD11" i="2"/>
  <c r="S154" i="2" s="1"/>
  <c r="DD15" i="2"/>
  <c r="S158" i="2" s="1"/>
  <c r="DD19" i="2"/>
  <c r="S162" i="2" s="1"/>
  <c r="DD23" i="2"/>
  <c r="S166" i="2" s="1"/>
  <c r="DD27" i="2"/>
  <c r="S170" i="2" s="1"/>
  <c r="DD31" i="2"/>
  <c r="S174" i="2" s="1"/>
  <c r="DD35" i="2"/>
  <c r="S178" i="2" s="1"/>
  <c r="DD39" i="2"/>
  <c r="S182" i="2" s="1"/>
  <c r="DD43" i="2"/>
  <c r="S186" i="2" s="1"/>
  <c r="DD47" i="2"/>
  <c r="S190" i="2" s="1"/>
  <c r="DD51" i="2"/>
  <c r="S194" i="2" s="1"/>
  <c r="DD55" i="2"/>
  <c r="S198" i="2" s="1"/>
  <c r="DD59" i="2"/>
  <c r="S202" i="2" s="1"/>
  <c r="DD63" i="2"/>
  <c r="S206" i="2" s="1"/>
  <c r="DD67" i="2"/>
  <c r="S210" i="2" s="1"/>
  <c r="DD71" i="2"/>
  <c r="S214" i="2" s="1"/>
  <c r="DD75" i="2"/>
  <c r="S218" i="2" s="1"/>
  <c r="DD79" i="2"/>
  <c r="S222" i="2" s="1"/>
  <c r="DD83" i="2"/>
  <c r="S226" i="2" s="1"/>
  <c r="DD87" i="2"/>
  <c r="S230" i="2" s="1"/>
  <c r="DD91" i="2"/>
  <c r="S234" i="2" s="1"/>
  <c r="DD95" i="2"/>
  <c r="S238" i="2" s="1"/>
  <c r="DD99" i="2"/>
  <c r="S242" i="2" s="1"/>
  <c r="DD103" i="2"/>
  <c r="S246" i="2" s="1"/>
  <c r="DD107" i="2"/>
  <c r="S250" i="2" s="1"/>
  <c r="DD111" i="2"/>
  <c r="S254" i="2" s="1"/>
  <c r="DD115" i="2"/>
  <c r="S258" i="2" s="1"/>
</calcChain>
</file>

<file path=xl/sharedStrings.xml><?xml version="1.0" encoding="utf-8"?>
<sst xmlns="http://schemas.openxmlformats.org/spreadsheetml/2006/main" count="131" uniqueCount="48">
  <si>
    <t>Франция</t>
  </si>
  <si>
    <t>Мужчины</t>
  </si>
  <si>
    <t>Среднее</t>
  </si>
  <si>
    <t>France,</t>
  </si>
  <si>
    <t>Total Population</t>
  </si>
  <si>
    <t>, Life</t>
  </si>
  <si>
    <t>tables (p</t>
  </si>
  <si>
    <t>eriod</t>
  </si>
  <si>
    <t>1x1), Ma</t>
  </si>
  <si>
    <t>les	Last</t>
  </si>
  <si>
    <t>modifie</t>
  </si>
  <si>
    <t>d: 29 Aug</t>
  </si>
  <si>
    <t>2020;  Methods Protocol: v6 (2017)</t>
  </si>
  <si>
    <t>1 кластер</t>
  </si>
  <si>
    <t>4 кластер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</si>
  <si>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</si>
  <si>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</si>
  <si>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</si>
  <si>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</si>
  <si>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</si>
  <si>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</si>
  <si>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</si>
  <si>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</si>
  <si>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</si>
  <si>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</si>
  <si>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</si>
  <si>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H(0-19)</t>
  </si>
  <si>
    <t>H(20-44)</t>
  </si>
  <si>
    <t>H(45-64)</t>
  </si>
  <si>
    <t>H(65-94)</t>
  </si>
  <si>
    <t>emax_realiz_(0-19)</t>
  </si>
  <si>
    <t>emax_realiz_(20-44)</t>
  </si>
  <si>
    <t>emax_realiz_(45-64)</t>
  </si>
  <si>
    <t>emax_realiz_(65-94)</t>
  </si>
  <si>
    <t>e_0</t>
  </si>
  <si>
    <t>e_20</t>
  </si>
  <si>
    <t>e_45</t>
  </si>
  <si>
    <t>e_65</t>
  </si>
  <si>
    <t>G(0-19)</t>
  </si>
  <si>
    <t>G(20-44)</t>
  </si>
  <si>
    <t>G(45-64)</t>
  </si>
  <si>
    <t>G(65-94)</t>
  </si>
  <si>
    <t>3 кластер</t>
  </si>
  <si>
    <t>5 кластер</t>
  </si>
  <si>
    <t>0 кластер</t>
  </si>
  <si>
    <t>2 кластер</t>
  </si>
  <si>
    <t>6 кластер</t>
  </si>
  <si>
    <t>кластер по к-средним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</si>
</sst>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0" fontId="1" fillId="2" borderId="0" xfId="1" applyFill="1"/>
    <xf numFmtId="0" fontId="1" fillId="0" borderId="0" xfId="1"/>
    <xf numFmtId="0" fontId="1" fillId="0" borderId="0" xfId="1" applyAlignment="1">
      <alignment horizontal="center" vertical="center"/>
    </xf>
    <xf numFmtId="0" fontId="2" fillId="0" borderId="0" xfId="2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2" fillId="0" borderId="0" xfId="2" applyAlignment="1">
      <alignment horizontal="center" vertical="center" wrapText="1"/>
    </xf>
    <xf numFmtId="1" fontId="2" fillId="0" borderId="0" xfId="2" applyNumberFormat="1" applyAlignment="1">
      <alignment horizontal="center" vertical="center"/>
    </xf>
    <xf numFmtId="164" fontId="2" fillId="0" borderId="0" xfId="2" applyNumberFormat="1" applyAlignment="1">
      <alignment horizontal="center" vertical="center"/>
    </xf>
    <xf numFmtId="1" fontId="2" fillId="0" borderId="0" xfId="2" applyNumberFormat="1"/>
    <xf numFmtId="2" fontId="2" fillId="0" borderId="0" xfId="2" applyNumberFormat="1"/>
    <xf numFmtId="0" fontId="2" fillId="0" borderId="0" xfId="2" applyAlignment="1">
      <alignment horizontal="center" vertical="center"/>
    </xf>
    <xf numFmtId="164" fontId="1" fillId="2" borderId="0" xfId="1" applyNumberFormat="1" applyFill="1"/>
  </cellXfs>
  <cellStyles count="3">
    <cellStyle name="Обычный" xfId="0" builtinId="0"/>
    <cellStyle name="Обычный 2" xfId="1" xr:uid="{06E6D6C1-2912-4328-9F16-6E9A5B917C2C}"/>
    <cellStyle name="Обычный 3" xfId="2" xr:uid="{7453785E-37DA-454B-9A8C-F7CE1C10C5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ltper_1x1!$M$5:$M$115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0-47A2-9D82-CF7B1E037D2B}"/>
            </c:ext>
          </c:extLst>
        </c:ser>
        <c:ser>
          <c:idx val="1"/>
          <c:order val="1"/>
          <c:tx>
            <c:strRef>
              <c:f>ltper_1x1!$N$4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ltper_1x1!$N$5:$N$115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7A2-9D82-CF7B1E037D2B}"/>
            </c:ext>
          </c:extLst>
        </c:ser>
        <c:ser>
          <c:idx val="2"/>
          <c:order val="2"/>
          <c:tx>
            <c:strRef>
              <c:f>ltper_1x1!$O$4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ltper_1x1!$O$5:$O$115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7A2-9D82-CF7B1E037D2B}"/>
            </c:ext>
          </c:extLst>
        </c:ser>
        <c:ser>
          <c:idx val="3"/>
          <c:order val="3"/>
          <c:tx>
            <c:strRef>
              <c:f>ltper_1x1!$P$4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ltper_1x1!$P$5:$P$115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7A2-9D82-CF7B1E037D2B}"/>
            </c:ext>
          </c:extLst>
        </c:ser>
        <c:ser>
          <c:idx val="4"/>
          <c:order val="4"/>
          <c:tx>
            <c:strRef>
              <c:f>ltper_1x1!$Q$4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ltper_1x1!$Q$5:$Q$115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7A2-9D82-CF7B1E037D2B}"/>
            </c:ext>
          </c:extLst>
        </c:ser>
        <c:ser>
          <c:idx val="5"/>
          <c:order val="5"/>
          <c:tx>
            <c:strRef>
              <c:f>ltper_1x1!$R$4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ltper_1x1!$R$5:$R$115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7A2-9D82-CF7B1E037D2B}"/>
            </c:ext>
          </c:extLst>
        </c:ser>
        <c:ser>
          <c:idx val="6"/>
          <c:order val="6"/>
          <c:tx>
            <c:strRef>
              <c:f>ltper_1x1!$S$4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ltper_1x1!$S$5:$S$115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7A2-9D82-CF7B1E037D2B}"/>
            </c:ext>
          </c:extLst>
        </c:ser>
        <c:ser>
          <c:idx val="7"/>
          <c:order val="7"/>
          <c:tx>
            <c:strRef>
              <c:f>ltper_1x1!$T$4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ltper_1x1!$T$5:$T$115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7A2-9D82-CF7B1E037D2B}"/>
            </c:ext>
          </c:extLst>
        </c:ser>
        <c:ser>
          <c:idx val="8"/>
          <c:order val="8"/>
          <c:tx>
            <c:strRef>
              <c:f>ltper_1x1!$U$4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ltper_1x1!$U$5:$U$115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7A2-9D82-CF7B1E037D2B}"/>
            </c:ext>
          </c:extLst>
        </c:ser>
        <c:ser>
          <c:idx val="9"/>
          <c:order val="9"/>
          <c:tx>
            <c:strRef>
              <c:f>ltper_1x1!$V$4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ltper_1x1!$V$5:$V$115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7A2-9D82-CF7B1E037D2B}"/>
            </c:ext>
          </c:extLst>
        </c:ser>
        <c:ser>
          <c:idx val="10"/>
          <c:order val="10"/>
          <c:tx>
            <c:strRef>
              <c:f>ltper_1x1!$W$4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ltper_1x1!$W$5:$W$115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7A2-9D82-CF7B1E037D2B}"/>
            </c:ext>
          </c:extLst>
        </c:ser>
        <c:ser>
          <c:idx val="11"/>
          <c:order val="11"/>
          <c:tx>
            <c:strRef>
              <c:f>ltper_1x1!$X$4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ltper_1x1!$X$5:$X$115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7A2-9D82-CF7B1E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ltper_1x1!$AA$5:$AA$115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9-44BD-8ACF-C6F00F65C12A}"/>
            </c:ext>
          </c:extLst>
        </c:ser>
        <c:ser>
          <c:idx val="1"/>
          <c:order val="1"/>
          <c:tx>
            <c:strRef>
              <c:f>ltper_1x1!$AB$4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ltper_1x1!$AB$5:$AB$115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9-44BD-8ACF-C6F00F65C12A}"/>
            </c:ext>
          </c:extLst>
        </c:ser>
        <c:ser>
          <c:idx val="2"/>
          <c:order val="2"/>
          <c:tx>
            <c:strRef>
              <c:f>ltper_1x1!$AC$4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ltper_1x1!$AC$5:$AC$115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9-44BD-8ACF-C6F00F65C12A}"/>
            </c:ext>
          </c:extLst>
        </c:ser>
        <c:ser>
          <c:idx val="3"/>
          <c:order val="3"/>
          <c:tx>
            <c:strRef>
              <c:f>ltper_1x1!$AD$4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ltper_1x1!$AD$5:$AD$115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09-44BD-8ACF-C6F00F65C12A}"/>
            </c:ext>
          </c:extLst>
        </c:ser>
        <c:ser>
          <c:idx val="4"/>
          <c:order val="4"/>
          <c:tx>
            <c:strRef>
              <c:f>ltper_1x1!$AE$4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ltper_1x1!$AE$5:$AE$115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9-44BD-8ACF-C6F00F65C12A}"/>
            </c:ext>
          </c:extLst>
        </c:ser>
        <c:ser>
          <c:idx val="5"/>
          <c:order val="5"/>
          <c:tx>
            <c:strRef>
              <c:f>ltper_1x1!$AF$4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ltper_1x1!$AF$5:$AF$115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9-44BD-8ACF-C6F00F65C12A}"/>
            </c:ext>
          </c:extLst>
        </c:ser>
        <c:ser>
          <c:idx val="6"/>
          <c:order val="6"/>
          <c:tx>
            <c:strRef>
              <c:f>ltper_1x1!$AG$4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ltper_1x1!$AG$5:$AG$115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9-44BD-8ACF-C6F00F65C12A}"/>
            </c:ext>
          </c:extLst>
        </c:ser>
        <c:ser>
          <c:idx val="7"/>
          <c:order val="7"/>
          <c:tx>
            <c:strRef>
              <c:f>ltper_1x1!$AH$4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ltper_1x1!$AH$5:$AH$115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09-44BD-8ACF-C6F00F65C12A}"/>
            </c:ext>
          </c:extLst>
        </c:ser>
        <c:ser>
          <c:idx val="8"/>
          <c:order val="8"/>
          <c:tx>
            <c:strRef>
              <c:f>ltper_1x1!$AI$4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ltper_1x1!$AI$5:$AI$115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09-44BD-8ACF-C6F00F65C12A}"/>
            </c:ext>
          </c:extLst>
        </c:ser>
        <c:ser>
          <c:idx val="9"/>
          <c:order val="9"/>
          <c:tx>
            <c:strRef>
              <c:f>ltper_1x1!$AJ$4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ltper_1x1!$AJ$5:$AJ$115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09-44BD-8ACF-C6F00F65C12A}"/>
            </c:ext>
          </c:extLst>
        </c:ser>
        <c:ser>
          <c:idx val="10"/>
          <c:order val="10"/>
          <c:tx>
            <c:strRef>
              <c:f>ltper_1x1!$AK$4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ltper_1x1!$AK$5:$AK$115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09-44BD-8ACF-C6F00F65C12A}"/>
            </c:ext>
          </c:extLst>
        </c:ser>
        <c:ser>
          <c:idx val="11"/>
          <c:order val="11"/>
          <c:tx>
            <c:strRef>
              <c:f>ltper_1x1!$AL$4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ltper_1x1!$AL$5:$AL$115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09-44BD-8ACF-C6F00F6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ltper_1x1!$AO$4</c:f>
              <c:strCache>
                <c:ptCount val="1"/>
                <c:pt idx="0">
                  <c:v>1947-47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ltper_1x1!$AO$5:$AO$115</c:f>
              <c:numCache>
                <c:formatCode>0.0000</c:formatCode>
                <c:ptCount val="111"/>
                <c:pt idx="0">
                  <c:v>9.9400000000000002E-2</c:v>
                </c:pt>
                <c:pt idx="1">
                  <c:v>8.4499999999999992E-3</c:v>
                </c:pt>
                <c:pt idx="2">
                  <c:v>4.6899999999999997E-3</c:v>
                </c:pt>
                <c:pt idx="3">
                  <c:v>3.3999999999999998E-3</c:v>
                </c:pt>
                <c:pt idx="4">
                  <c:v>2.7000000000000001E-3</c:v>
                </c:pt>
                <c:pt idx="5">
                  <c:v>1.9499999999999999E-3</c:v>
                </c:pt>
                <c:pt idx="6">
                  <c:v>1.5200000000000001E-3</c:v>
                </c:pt>
                <c:pt idx="7">
                  <c:v>1.6900000000000001E-3</c:v>
                </c:pt>
                <c:pt idx="8">
                  <c:v>1.49E-3</c:v>
                </c:pt>
                <c:pt idx="9">
                  <c:v>1E-3</c:v>
                </c:pt>
                <c:pt idx="10">
                  <c:v>1.34E-3</c:v>
                </c:pt>
                <c:pt idx="11">
                  <c:v>1.64E-3</c:v>
                </c:pt>
                <c:pt idx="12">
                  <c:v>1.0399999999999999E-3</c:v>
                </c:pt>
                <c:pt idx="13">
                  <c:v>1.09E-3</c:v>
                </c:pt>
                <c:pt idx="14">
                  <c:v>1.4599999999999999E-3</c:v>
                </c:pt>
                <c:pt idx="15">
                  <c:v>1.6999999999999999E-3</c:v>
                </c:pt>
                <c:pt idx="16">
                  <c:v>1.6000000000000001E-3</c:v>
                </c:pt>
                <c:pt idx="17">
                  <c:v>2.3400000000000001E-3</c:v>
                </c:pt>
                <c:pt idx="18">
                  <c:v>2.5500000000000002E-3</c:v>
                </c:pt>
                <c:pt idx="19">
                  <c:v>3.1900000000000001E-3</c:v>
                </c:pt>
                <c:pt idx="20">
                  <c:v>3.2499999999999999E-3</c:v>
                </c:pt>
                <c:pt idx="21">
                  <c:v>3.13E-3</c:v>
                </c:pt>
                <c:pt idx="22">
                  <c:v>3.79E-3</c:v>
                </c:pt>
                <c:pt idx="23">
                  <c:v>3.8400000000000001E-3</c:v>
                </c:pt>
                <c:pt idx="24">
                  <c:v>3.5400000000000002E-3</c:v>
                </c:pt>
                <c:pt idx="25">
                  <c:v>3.3700000000000002E-3</c:v>
                </c:pt>
                <c:pt idx="26">
                  <c:v>3.3700000000000002E-3</c:v>
                </c:pt>
                <c:pt idx="27">
                  <c:v>3.6800000000000001E-3</c:v>
                </c:pt>
                <c:pt idx="28">
                  <c:v>3.16E-3</c:v>
                </c:pt>
                <c:pt idx="29">
                  <c:v>3.1099999999999999E-3</c:v>
                </c:pt>
                <c:pt idx="30">
                  <c:v>3.7699999999999999E-3</c:v>
                </c:pt>
                <c:pt idx="31">
                  <c:v>3.3800000000000002E-3</c:v>
                </c:pt>
                <c:pt idx="32">
                  <c:v>3.8300000000000001E-3</c:v>
                </c:pt>
                <c:pt idx="33">
                  <c:v>3.3400000000000001E-3</c:v>
                </c:pt>
                <c:pt idx="34">
                  <c:v>4.0899999999999999E-3</c:v>
                </c:pt>
                <c:pt idx="35">
                  <c:v>3.3400000000000001E-3</c:v>
                </c:pt>
                <c:pt idx="36">
                  <c:v>4.3499999999999997E-3</c:v>
                </c:pt>
                <c:pt idx="37">
                  <c:v>4.4600000000000004E-3</c:v>
                </c:pt>
                <c:pt idx="38">
                  <c:v>5.13E-3</c:v>
                </c:pt>
                <c:pt idx="39">
                  <c:v>4.8999999999999998E-3</c:v>
                </c:pt>
                <c:pt idx="40">
                  <c:v>5.0699999999999999E-3</c:v>
                </c:pt>
                <c:pt idx="41">
                  <c:v>5.0299999999999997E-3</c:v>
                </c:pt>
                <c:pt idx="42">
                  <c:v>5.8300000000000001E-3</c:v>
                </c:pt>
                <c:pt idx="43">
                  <c:v>6.0600000000000003E-3</c:v>
                </c:pt>
                <c:pt idx="44">
                  <c:v>6.4000000000000003E-3</c:v>
                </c:pt>
                <c:pt idx="45">
                  <c:v>7.2500000000000004E-3</c:v>
                </c:pt>
                <c:pt idx="46">
                  <c:v>8.0400000000000003E-3</c:v>
                </c:pt>
                <c:pt idx="47">
                  <c:v>8.3499999999999998E-3</c:v>
                </c:pt>
                <c:pt idx="48">
                  <c:v>9.6399999999999993E-3</c:v>
                </c:pt>
                <c:pt idx="49">
                  <c:v>9.4599999999999997E-3</c:v>
                </c:pt>
                <c:pt idx="50">
                  <c:v>1.1390000000000001E-2</c:v>
                </c:pt>
                <c:pt idx="51">
                  <c:v>1.153E-2</c:v>
                </c:pt>
                <c:pt idx="52">
                  <c:v>1.367E-2</c:v>
                </c:pt>
                <c:pt idx="53">
                  <c:v>1.321E-2</c:v>
                </c:pt>
                <c:pt idx="54">
                  <c:v>1.311E-2</c:v>
                </c:pt>
                <c:pt idx="55">
                  <c:v>1.6310000000000002E-2</c:v>
                </c:pt>
                <c:pt idx="56">
                  <c:v>1.8550000000000001E-2</c:v>
                </c:pt>
                <c:pt idx="57">
                  <c:v>1.8270000000000002E-2</c:v>
                </c:pt>
                <c:pt idx="58">
                  <c:v>1.9359999999999999E-2</c:v>
                </c:pt>
                <c:pt idx="59">
                  <c:v>2.104E-2</c:v>
                </c:pt>
                <c:pt idx="60">
                  <c:v>2.3519999999999999E-2</c:v>
                </c:pt>
                <c:pt idx="61">
                  <c:v>2.5020000000000001E-2</c:v>
                </c:pt>
                <c:pt idx="62">
                  <c:v>2.7660000000000001E-2</c:v>
                </c:pt>
                <c:pt idx="63">
                  <c:v>2.8969999999999999E-2</c:v>
                </c:pt>
                <c:pt idx="64">
                  <c:v>3.2779999999999997E-2</c:v>
                </c:pt>
                <c:pt idx="65">
                  <c:v>3.5729999999999998E-2</c:v>
                </c:pt>
                <c:pt idx="66">
                  <c:v>3.8399999999999997E-2</c:v>
                </c:pt>
                <c:pt idx="67">
                  <c:v>4.0719999999999999E-2</c:v>
                </c:pt>
                <c:pt idx="68">
                  <c:v>4.7329999999999997E-2</c:v>
                </c:pt>
                <c:pt idx="69">
                  <c:v>5.1630000000000002E-2</c:v>
                </c:pt>
                <c:pt idx="70">
                  <c:v>5.4800000000000001E-2</c:v>
                </c:pt>
                <c:pt idx="71">
                  <c:v>5.8139999999999997E-2</c:v>
                </c:pt>
                <c:pt idx="72">
                  <c:v>6.4990000000000006E-2</c:v>
                </c:pt>
                <c:pt idx="73">
                  <c:v>7.5079999999999994E-2</c:v>
                </c:pt>
                <c:pt idx="74">
                  <c:v>7.4109999999999995E-2</c:v>
                </c:pt>
                <c:pt idx="75">
                  <c:v>9.0539999999999995E-2</c:v>
                </c:pt>
                <c:pt idx="76">
                  <c:v>9.7710000000000005E-2</c:v>
                </c:pt>
                <c:pt idx="77">
                  <c:v>0.10866000000000001</c:v>
                </c:pt>
                <c:pt idx="78">
                  <c:v>0.11742</c:v>
                </c:pt>
                <c:pt idx="79">
                  <c:v>0.13231999999999999</c:v>
                </c:pt>
                <c:pt idx="80">
                  <c:v>0.14613000000000001</c:v>
                </c:pt>
                <c:pt idx="81">
                  <c:v>0.15040000000000001</c:v>
                </c:pt>
                <c:pt idx="82">
                  <c:v>0.1772</c:v>
                </c:pt>
                <c:pt idx="83">
                  <c:v>0.19084999999999999</c:v>
                </c:pt>
                <c:pt idx="84">
                  <c:v>0.20191999999999999</c:v>
                </c:pt>
                <c:pt idx="85">
                  <c:v>0.23694000000000001</c:v>
                </c:pt>
                <c:pt idx="86">
                  <c:v>0.25141000000000002</c:v>
                </c:pt>
                <c:pt idx="87">
                  <c:v>0.28603000000000001</c:v>
                </c:pt>
                <c:pt idx="88">
                  <c:v>0.30304999999999999</c:v>
                </c:pt>
                <c:pt idx="89">
                  <c:v>0.32491999999999999</c:v>
                </c:pt>
                <c:pt idx="90">
                  <c:v>0.37314000000000003</c:v>
                </c:pt>
                <c:pt idx="91">
                  <c:v>0.38147999999999999</c:v>
                </c:pt>
                <c:pt idx="92">
                  <c:v>0.41005999999999998</c:v>
                </c:pt>
                <c:pt idx="93">
                  <c:v>0.43924999999999997</c:v>
                </c:pt>
                <c:pt idx="94">
                  <c:v>0.46888000000000002</c:v>
                </c:pt>
                <c:pt idx="95">
                  <c:v>0.49872</c:v>
                </c:pt>
                <c:pt idx="96">
                  <c:v>0.52858000000000005</c:v>
                </c:pt>
                <c:pt idx="97">
                  <c:v>0.55823</c:v>
                </c:pt>
                <c:pt idx="98">
                  <c:v>0.58747000000000005</c:v>
                </c:pt>
                <c:pt idx="99">
                  <c:v>0.61611000000000005</c:v>
                </c:pt>
                <c:pt idx="100">
                  <c:v>0.64395999999999998</c:v>
                </c:pt>
                <c:pt idx="101">
                  <c:v>0.67088000000000003</c:v>
                </c:pt>
                <c:pt idx="102">
                  <c:v>0.69671000000000005</c:v>
                </c:pt>
                <c:pt idx="103">
                  <c:v>0.72136</c:v>
                </c:pt>
                <c:pt idx="104">
                  <c:v>0.74473999999999996</c:v>
                </c:pt>
                <c:pt idx="105">
                  <c:v>0.76680000000000004</c:v>
                </c:pt>
                <c:pt idx="106">
                  <c:v>0.78749000000000002</c:v>
                </c:pt>
                <c:pt idx="107">
                  <c:v>0.80681000000000003</c:v>
                </c:pt>
                <c:pt idx="108">
                  <c:v>0.82476000000000005</c:v>
                </c:pt>
                <c:pt idx="109">
                  <c:v>0.84136999999999995</c:v>
                </c:pt>
                <c:pt idx="110">
                  <c:v>0.85668999999999995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593-ADAA-94D539229B0E}"/>
            </c:ext>
          </c:extLst>
        </c:ser>
        <c:ser>
          <c:idx val="1"/>
          <c:order val="1"/>
          <c:tx>
            <c:strRef>
              <c:f>ltper_1x1!$AP$4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ltper_1x1!$AP$5:$AP$115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593-ADAA-94D539229B0E}"/>
            </c:ext>
          </c:extLst>
        </c:ser>
        <c:ser>
          <c:idx val="2"/>
          <c:order val="2"/>
          <c:tx>
            <c:strRef>
              <c:f>ltper_1x1!$AQ$4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ltper_1x1!$AQ$5:$AQ$115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593-ADAA-94D539229B0E}"/>
            </c:ext>
          </c:extLst>
        </c:ser>
        <c:ser>
          <c:idx val="3"/>
          <c:order val="3"/>
          <c:tx>
            <c:strRef>
              <c:f>ltper_1x1!$AR$4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ltper_1x1!$AR$5:$AR$115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A-4593-ADAA-94D539229B0E}"/>
            </c:ext>
          </c:extLst>
        </c:ser>
        <c:ser>
          <c:idx val="4"/>
          <c:order val="4"/>
          <c:tx>
            <c:strRef>
              <c:f>ltper_1x1!$AS$4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ltper_1x1!$AS$5:$AS$115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A-4593-ADAA-94D539229B0E}"/>
            </c:ext>
          </c:extLst>
        </c:ser>
        <c:ser>
          <c:idx val="5"/>
          <c:order val="5"/>
          <c:tx>
            <c:strRef>
              <c:f>ltper_1x1!$AT$4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ltper_1x1!$AT$5:$AT$115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FA-4593-ADAA-94D539229B0E}"/>
            </c:ext>
          </c:extLst>
        </c:ser>
        <c:ser>
          <c:idx val="6"/>
          <c:order val="6"/>
          <c:tx>
            <c:strRef>
              <c:f>ltper_1x1!$AU$4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ltper_1x1!$AU$5:$AU$115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FA-4593-ADAA-94D539229B0E}"/>
            </c:ext>
          </c:extLst>
        </c:ser>
        <c:ser>
          <c:idx val="7"/>
          <c:order val="7"/>
          <c:tx>
            <c:strRef>
              <c:f>ltper_1x1!$AV$4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ltper_1x1!$AV$5:$AV$115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FA-4593-ADAA-94D539229B0E}"/>
            </c:ext>
          </c:extLst>
        </c:ser>
        <c:ser>
          <c:idx val="8"/>
          <c:order val="8"/>
          <c:tx>
            <c:strRef>
              <c:f>ltper_1x1!$AW$4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ltper_1x1!$AW$5:$AW$115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FA-4593-ADAA-94D539229B0E}"/>
            </c:ext>
          </c:extLst>
        </c:ser>
        <c:ser>
          <c:idx val="9"/>
          <c:order val="9"/>
          <c:tx>
            <c:strRef>
              <c:f>ltper_1x1!$AX$4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ltper_1x1!$AX$5:$AX$115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FA-4593-ADAA-94D539229B0E}"/>
            </c:ext>
          </c:extLst>
        </c:ser>
        <c:ser>
          <c:idx val="10"/>
          <c:order val="10"/>
          <c:tx>
            <c:strRef>
              <c:f>ltper_1x1!$AY$4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ltper_1x1!$AY$5:$AY$115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FA-4593-ADAA-94D539229B0E}"/>
            </c:ext>
          </c:extLst>
        </c:ser>
        <c:ser>
          <c:idx val="11"/>
          <c:order val="11"/>
          <c:tx>
            <c:strRef>
              <c:f>ltper_1x1!$AZ$4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ltper_1x1!$AZ$5:$AZ$115</c:f>
              <c:numCache>
                <c:formatCode>0.0000</c:formatCode>
                <c:ptCount val="111"/>
                <c:pt idx="0">
                  <c:v>9.9400000000000002E-2</c:v>
                </c:pt>
                <c:pt idx="1">
                  <c:v>8.4499999999999992E-3</c:v>
                </c:pt>
                <c:pt idx="2">
                  <c:v>4.6899999999999997E-3</c:v>
                </c:pt>
                <c:pt idx="3">
                  <c:v>3.3999999999999998E-3</c:v>
                </c:pt>
                <c:pt idx="4">
                  <c:v>2.7000000000000001E-3</c:v>
                </c:pt>
                <c:pt idx="5">
                  <c:v>1.9499999999999999E-3</c:v>
                </c:pt>
                <c:pt idx="6">
                  <c:v>1.5200000000000001E-3</c:v>
                </c:pt>
                <c:pt idx="7">
                  <c:v>1.6900000000000001E-3</c:v>
                </c:pt>
                <c:pt idx="8">
                  <c:v>1.49E-3</c:v>
                </c:pt>
                <c:pt idx="9">
                  <c:v>1E-3</c:v>
                </c:pt>
                <c:pt idx="10">
                  <c:v>1.34E-3</c:v>
                </c:pt>
                <c:pt idx="11">
                  <c:v>1.64E-3</c:v>
                </c:pt>
                <c:pt idx="12">
                  <c:v>1.0399999999999999E-3</c:v>
                </c:pt>
                <c:pt idx="13">
                  <c:v>1.09E-3</c:v>
                </c:pt>
                <c:pt idx="14">
                  <c:v>1.4599999999999999E-3</c:v>
                </c:pt>
                <c:pt idx="15">
                  <c:v>1.6999999999999999E-3</c:v>
                </c:pt>
                <c:pt idx="16">
                  <c:v>1.6000000000000001E-3</c:v>
                </c:pt>
                <c:pt idx="17">
                  <c:v>2.3400000000000001E-3</c:v>
                </c:pt>
                <c:pt idx="18">
                  <c:v>2.5500000000000002E-3</c:v>
                </c:pt>
                <c:pt idx="19">
                  <c:v>3.1900000000000001E-3</c:v>
                </c:pt>
                <c:pt idx="20">
                  <c:v>3.2499999999999999E-3</c:v>
                </c:pt>
                <c:pt idx="21">
                  <c:v>3.13E-3</c:v>
                </c:pt>
                <c:pt idx="22">
                  <c:v>3.79E-3</c:v>
                </c:pt>
                <c:pt idx="23">
                  <c:v>3.8400000000000001E-3</c:v>
                </c:pt>
                <c:pt idx="24">
                  <c:v>3.5400000000000002E-3</c:v>
                </c:pt>
                <c:pt idx="25">
                  <c:v>3.3700000000000002E-3</c:v>
                </c:pt>
                <c:pt idx="26">
                  <c:v>3.3700000000000002E-3</c:v>
                </c:pt>
                <c:pt idx="27">
                  <c:v>3.6800000000000001E-3</c:v>
                </c:pt>
                <c:pt idx="28">
                  <c:v>3.16E-3</c:v>
                </c:pt>
                <c:pt idx="29">
                  <c:v>3.1099999999999999E-3</c:v>
                </c:pt>
                <c:pt idx="30">
                  <c:v>3.7699999999999999E-3</c:v>
                </c:pt>
                <c:pt idx="31">
                  <c:v>3.3800000000000002E-3</c:v>
                </c:pt>
                <c:pt idx="32">
                  <c:v>3.8300000000000001E-3</c:v>
                </c:pt>
                <c:pt idx="33">
                  <c:v>3.3400000000000001E-3</c:v>
                </c:pt>
                <c:pt idx="34">
                  <c:v>4.0899999999999999E-3</c:v>
                </c:pt>
                <c:pt idx="35">
                  <c:v>3.3400000000000001E-3</c:v>
                </c:pt>
                <c:pt idx="36">
                  <c:v>4.3499999999999997E-3</c:v>
                </c:pt>
                <c:pt idx="37">
                  <c:v>4.4600000000000004E-3</c:v>
                </c:pt>
                <c:pt idx="38">
                  <c:v>5.13E-3</c:v>
                </c:pt>
                <c:pt idx="39">
                  <c:v>4.8999999999999998E-3</c:v>
                </c:pt>
                <c:pt idx="40">
                  <c:v>5.0699999999999999E-3</c:v>
                </c:pt>
                <c:pt idx="41">
                  <c:v>5.0299999999999997E-3</c:v>
                </c:pt>
                <c:pt idx="42">
                  <c:v>5.8300000000000001E-3</c:v>
                </c:pt>
                <c:pt idx="43">
                  <c:v>6.0600000000000003E-3</c:v>
                </c:pt>
                <c:pt idx="44">
                  <c:v>6.4000000000000003E-3</c:v>
                </c:pt>
                <c:pt idx="45">
                  <c:v>7.2500000000000004E-3</c:v>
                </c:pt>
                <c:pt idx="46">
                  <c:v>8.0400000000000003E-3</c:v>
                </c:pt>
                <c:pt idx="47">
                  <c:v>8.3499999999999998E-3</c:v>
                </c:pt>
                <c:pt idx="48">
                  <c:v>9.6399999999999993E-3</c:v>
                </c:pt>
                <c:pt idx="49">
                  <c:v>9.4599999999999997E-3</c:v>
                </c:pt>
                <c:pt idx="50">
                  <c:v>1.1390000000000001E-2</c:v>
                </c:pt>
                <c:pt idx="51">
                  <c:v>1.153E-2</c:v>
                </c:pt>
                <c:pt idx="52">
                  <c:v>1.367E-2</c:v>
                </c:pt>
                <c:pt idx="53">
                  <c:v>1.321E-2</c:v>
                </c:pt>
                <c:pt idx="54">
                  <c:v>1.311E-2</c:v>
                </c:pt>
                <c:pt idx="55">
                  <c:v>1.6310000000000002E-2</c:v>
                </c:pt>
                <c:pt idx="56">
                  <c:v>1.8550000000000001E-2</c:v>
                </c:pt>
                <c:pt idx="57">
                  <c:v>1.8270000000000002E-2</c:v>
                </c:pt>
                <c:pt idx="58">
                  <c:v>1.9359999999999999E-2</c:v>
                </c:pt>
                <c:pt idx="59">
                  <c:v>2.104E-2</c:v>
                </c:pt>
                <c:pt idx="60">
                  <c:v>2.3519999999999999E-2</c:v>
                </c:pt>
                <c:pt idx="61">
                  <c:v>2.5020000000000001E-2</c:v>
                </c:pt>
                <c:pt idx="62">
                  <c:v>2.7660000000000001E-2</c:v>
                </c:pt>
                <c:pt idx="63">
                  <c:v>2.8969999999999999E-2</c:v>
                </c:pt>
                <c:pt idx="64">
                  <c:v>3.2779999999999997E-2</c:v>
                </c:pt>
                <c:pt idx="65">
                  <c:v>3.5729999999999998E-2</c:v>
                </c:pt>
                <c:pt idx="66">
                  <c:v>3.8399999999999997E-2</c:v>
                </c:pt>
                <c:pt idx="67">
                  <c:v>4.0719999999999999E-2</c:v>
                </c:pt>
                <c:pt idx="68">
                  <c:v>4.7329999999999997E-2</c:v>
                </c:pt>
                <c:pt idx="69">
                  <c:v>5.1630000000000002E-2</c:v>
                </c:pt>
                <c:pt idx="70">
                  <c:v>5.4800000000000001E-2</c:v>
                </c:pt>
                <c:pt idx="71">
                  <c:v>5.8139999999999997E-2</c:v>
                </c:pt>
                <c:pt idx="72">
                  <c:v>6.4990000000000006E-2</c:v>
                </c:pt>
                <c:pt idx="73">
                  <c:v>7.5079999999999994E-2</c:v>
                </c:pt>
                <c:pt idx="74">
                  <c:v>7.4109999999999995E-2</c:v>
                </c:pt>
                <c:pt idx="75">
                  <c:v>9.0539999999999995E-2</c:v>
                </c:pt>
                <c:pt idx="76">
                  <c:v>9.7710000000000005E-2</c:v>
                </c:pt>
                <c:pt idx="77">
                  <c:v>0.10866000000000001</c:v>
                </c:pt>
                <c:pt idx="78">
                  <c:v>0.11742</c:v>
                </c:pt>
                <c:pt idx="79">
                  <c:v>0.13231999999999999</c:v>
                </c:pt>
                <c:pt idx="80">
                  <c:v>0.14613000000000001</c:v>
                </c:pt>
                <c:pt idx="81">
                  <c:v>0.15040000000000001</c:v>
                </c:pt>
                <c:pt idx="82">
                  <c:v>0.1772</c:v>
                </c:pt>
                <c:pt idx="83">
                  <c:v>0.19084999999999999</c:v>
                </c:pt>
                <c:pt idx="84">
                  <c:v>0.20191999999999999</c:v>
                </c:pt>
                <c:pt idx="85">
                  <c:v>0.23694000000000001</c:v>
                </c:pt>
                <c:pt idx="86">
                  <c:v>0.25141000000000002</c:v>
                </c:pt>
                <c:pt idx="87">
                  <c:v>0.28603000000000001</c:v>
                </c:pt>
                <c:pt idx="88">
                  <c:v>0.30304999999999999</c:v>
                </c:pt>
                <c:pt idx="89">
                  <c:v>0.32491999999999999</c:v>
                </c:pt>
                <c:pt idx="90">
                  <c:v>0.37314000000000003</c:v>
                </c:pt>
                <c:pt idx="91">
                  <c:v>0.38147999999999999</c:v>
                </c:pt>
                <c:pt idx="92">
                  <c:v>0.41005999999999998</c:v>
                </c:pt>
                <c:pt idx="93">
                  <c:v>0.43924999999999997</c:v>
                </c:pt>
                <c:pt idx="94">
                  <c:v>0.46888000000000002</c:v>
                </c:pt>
                <c:pt idx="95">
                  <c:v>0.49872</c:v>
                </c:pt>
                <c:pt idx="96">
                  <c:v>0.52858000000000005</c:v>
                </c:pt>
                <c:pt idx="97">
                  <c:v>0.55823</c:v>
                </c:pt>
                <c:pt idx="98">
                  <c:v>0.58747000000000005</c:v>
                </c:pt>
                <c:pt idx="99">
                  <c:v>0.61611000000000005</c:v>
                </c:pt>
                <c:pt idx="100">
                  <c:v>0.64395999999999998</c:v>
                </c:pt>
                <c:pt idx="101">
                  <c:v>0.67088000000000003</c:v>
                </c:pt>
                <c:pt idx="102">
                  <c:v>0.69671000000000005</c:v>
                </c:pt>
                <c:pt idx="103">
                  <c:v>0.72136</c:v>
                </c:pt>
                <c:pt idx="104">
                  <c:v>0.74473999999999996</c:v>
                </c:pt>
                <c:pt idx="105">
                  <c:v>0.76680000000000004</c:v>
                </c:pt>
                <c:pt idx="106">
                  <c:v>0.78749000000000002</c:v>
                </c:pt>
                <c:pt idx="107">
                  <c:v>0.80681000000000003</c:v>
                </c:pt>
                <c:pt idx="108">
                  <c:v>0.82476000000000005</c:v>
                </c:pt>
                <c:pt idx="109">
                  <c:v>0.84136999999999995</c:v>
                </c:pt>
                <c:pt idx="110">
                  <c:v>0.85668999999999995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A-4593-ADAA-94D53922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ltper_1x1!$BC$4</c:f>
              <c:strCache>
                <c:ptCount val="1"/>
                <c:pt idx="0">
                  <c:v>1948-87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ltper_1x1!$BC$5:$BC$115</c:f>
              <c:numCache>
                <c:formatCode>0.0000</c:formatCode>
                <c:ptCount val="111"/>
                <c:pt idx="0">
                  <c:v>3.6188000000000012E-2</c:v>
                </c:pt>
                <c:pt idx="1">
                  <c:v>2.3617500000000001E-3</c:v>
                </c:pt>
                <c:pt idx="2">
                  <c:v>1.3744999999999994E-3</c:v>
                </c:pt>
                <c:pt idx="3">
                  <c:v>9.9749999999999991E-4</c:v>
                </c:pt>
                <c:pt idx="4">
                  <c:v>8.4574999999999993E-4</c:v>
                </c:pt>
                <c:pt idx="5">
                  <c:v>7.0100000000000002E-4</c:v>
                </c:pt>
                <c:pt idx="6">
                  <c:v>6.542500000000001E-4</c:v>
                </c:pt>
                <c:pt idx="7">
                  <c:v>5.7949999999999983E-4</c:v>
                </c:pt>
                <c:pt idx="8">
                  <c:v>5.375E-4</c:v>
                </c:pt>
                <c:pt idx="9">
                  <c:v>4.7675000000000007E-4</c:v>
                </c:pt>
                <c:pt idx="10">
                  <c:v>4.7249999999999994E-4</c:v>
                </c:pt>
                <c:pt idx="11">
                  <c:v>4.3924999999999986E-4</c:v>
                </c:pt>
                <c:pt idx="12">
                  <c:v>4.7099999999999996E-4</c:v>
                </c:pt>
                <c:pt idx="13">
                  <c:v>5.202500000000001E-4</c:v>
                </c:pt>
                <c:pt idx="14">
                  <c:v>5.9150000000000001E-4</c:v>
                </c:pt>
                <c:pt idx="15">
                  <c:v>7.7550000000000004E-4</c:v>
                </c:pt>
                <c:pt idx="16">
                  <c:v>1.217E-3</c:v>
                </c:pt>
                <c:pt idx="17">
                  <c:v>1.4495000000000005E-3</c:v>
                </c:pt>
                <c:pt idx="18">
                  <c:v>1.9227500000000002E-3</c:v>
                </c:pt>
                <c:pt idx="19">
                  <c:v>2.0117500000000001E-3</c:v>
                </c:pt>
                <c:pt idx="20">
                  <c:v>2.0070000000000001E-3</c:v>
                </c:pt>
                <c:pt idx="21">
                  <c:v>2.0742500000000006E-3</c:v>
                </c:pt>
                <c:pt idx="22">
                  <c:v>1.9897500000000002E-3</c:v>
                </c:pt>
                <c:pt idx="23">
                  <c:v>1.9445E-3</c:v>
                </c:pt>
                <c:pt idx="24">
                  <c:v>1.8232499999999998E-3</c:v>
                </c:pt>
                <c:pt idx="25">
                  <c:v>1.8519999999999995E-3</c:v>
                </c:pt>
                <c:pt idx="26">
                  <c:v>1.8292499999999997E-3</c:v>
                </c:pt>
                <c:pt idx="27">
                  <c:v>1.8359999999999997E-3</c:v>
                </c:pt>
                <c:pt idx="28">
                  <c:v>1.8332500000000002E-3</c:v>
                </c:pt>
                <c:pt idx="29">
                  <c:v>1.8675E-3</c:v>
                </c:pt>
                <c:pt idx="30">
                  <c:v>1.9149999999999996E-3</c:v>
                </c:pt>
                <c:pt idx="31">
                  <c:v>1.9952500000000001E-3</c:v>
                </c:pt>
                <c:pt idx="32">
                  <c:v>2.0292499999999998E-3</c:v>
                </c:pt>
                <c:pt idx="33">
                  <c:v>2.1887500000000002E-3</c:v>
                </c:pt>
                <c:pt idx="34">
                  <c:v>2.2125000000000001E-3</c:v>
                </c:pt>
                <c:pt idx="35">
                  <c:v>2.3834999999999998E-3</c:v>
                </c:pt>
                <c:pt idx="36">
                  <c:v>2.489250000000001E-3</c:v>
                </c:pt>
                <c:pt idx="37">
                  <c:v>2.6999999999999997E-3</c:v>
                </c:pt>
                <c:pt idx="38">
                  <c:v>2.9060000000000006E-3</c:v>
                </c:pt>
                <c:pt idx="39">
                  <c:v>3.1124999999999998E-3</c:v>
                </c:pt>
                <c:pt idx="40">
                  <c:v>3.3592500000000003E-3</c:v>
                </c:pt>
                <c:pt idx="41">
                  <c:v>3.6329999999999999E-3</c:v>
                </c:pt>
                <c:pt idx="42">
                  <c:v>3.8974999999999995E-3</c:v>
                </c:pt>
                <c:pt idx="43">
                  <c:v>4.2639999999999987E-3</c:v>
                </c:pt>
                <c:pt idx="44">
                  <c:v>4.7009999999999994E-3</c:v>
                </c:pt>
                <c:pt idx="45">
                  <c:v>5.1009999999999996E-3</c:v>
                </c:pt>
                <c:pt idx="46">
                  <c:v>5.648499999999999E-3</c:v>
                </c:pt>
                <c:pt idx="47">
                  <c:v>6.1964999999999998E-3</c:v>
                </c:pt>
                <c:pt idx="48">
                  <c:v>6.781999999999999E-3</c:v>
                </c:pt>
                <c:pt idx="49">
                  <c:v>7.4932499999999982E-3</c:v>
                </c:pt>
                <c:pt idx="50">
                  <c:v>8.2364999999999973E-3</c:v>
                </c:pt>
                <c:pt idx="51">
                  <c:v>9.0344999999999991E-3</c:v>
                </c:pt>
                <c:pt idx="52">
                  <c:v>9.9350000000000029E-3</c:v>
                </c:pt>
                <c:pt idx="53">
                  <c:v>1.1009E-2</c:v>
                </c:pt>
                <c:pt idx="54">
                  <c:v>1.2165500000000001E-2</c:v>
                </c:pt>
                <c:pt idx="55">
                  <c:v>1.3298749999999998E-2</c:v>
                </c:pt>
                <c:pt idx="56">
                  <c:v>1.4702750000000001E-2</c:v>
                </c:pt>
                <c:pt idx="57">
                  <c:v>1.6062999999999997E-2</c:v>
                </c:pt>
                <c:pt idx="58">
                  <c:v>1.7504250000000002E-2</c:v>
                </c:pt>
                <c:pt idx="59">
                  <c:v>1.9318499999999999E-2</c:v>
                </c:pt>
                <c:pt idx="60">
                  <c:v>2.1158750000000004E-2</c:v>
                </c:pt>
                <c:pt idx="61">
                  <c:v>2.3580249999999997E-2</c:v>
                </c:pt>
                <c:pt idx="62">
                  <c:v>2.5504499999999996E-2</c:v>
                </c:pt>
                <c:pt idx="63">
                  <c:v>2.7958749999999987E-2</c:v>
                </c:pt>
                <c:pt idx="64">
                  <c:v>3.0503749999999996E-2</c:v>
                </c:pt>
                <c:pt idx="65">
                  <c:v>3.3555000000000001E-2</c:v>
                </c:pt>
                <c:pt idx="66">
                  <c:v>3.6811750000000004E-2</c:v>
                </c:pt>
                <c:pt idx="67">
                  <c:v>4.0466000000000002E-2</c:v>
                </c:pt>
                <c:pt idx="68">
                  <c:v>4.409699999999999E-2</c:v>
                </c:pt>
                <c:pt idx="69">
                  <c:v>4.8721499999999987E-2</c:v>
                </c:pt>
                <c:pt idx="70">
                  <c:v>5.2647500000000014E-2</c:v>
                </c:pt>
                <c:pt idx="71">
                  <c:v>5.777850000000001E-2</c:v>
                </c:pt>
                <c:pt idx="72">
                  <c:v>6.3577749999999961E-2</c:v>
                </c:pt>
                <c:pt idx="73">
                  <c:v>6.9613250000000002E-2</c:v>
                </c:pt>
                <c:pt idx="74">
                  <c:v>7.6107500000000008E-2</c:v>
                </c:pt>
                <c:pt idx="75">
                  <c:v>8.351374999999997E-2</c:v>
                </c:pt>
                <c:pt idx="76">
                  <c:v>9.062424999999999E-2</c:v>
                </c:pt>
                <c:pt idx="77">
                  <c:v>0.10032775000000001</c:v>
                </c:pt>
                <c:pt idx="78">
                  <c:v>0.10925125000000002</c:v>
                </c:pt>
                <c:pt idx="79">
                  <c:v>0.12011550000000004</c:v>
                </c:pt>
                <c:pt idx="80">
                  <c:v>0.13284675000000007</c:v>
                </c:pt>
                <c:pt idx="81">
                  <c:v>0.14472474999999999</c:v>
                </c:pt>
                <c:pt idx="82">
                  <c:v>0.15927349999999998</c:v>
                </c:pt>
                <c:pt idx="83">
                  <c:v>0.17332675</c:v>
                </c:pt>
                <c:pt idx="84">
                  <c:v>0.19003624999999999</c:v>
                </c:pt>
                <c:pt idx="85">
                  <c:v>0.20451975000000006</c:v>
                </c:pt>
                <c:pt idx="86">
                  <c:v>0.22627150000000001</c:v>
                </c:pt>
                <c:pt idx="87">
                  <c:v>0.24358050000000003</c:v>
                </c:pt>
                <c:pt idx="88">
                  <c:v>0.26648699999999997</c:v>
                </c:pt>
                <c:pt idx="89">
                  <c:v>0.28390000000000004</c:v>
                </c:pt>
                <c:pt idx="90">
                  <c:v>0.31252599999999997</c:v>
                </c:pt>
                <c:pt idx="91">
                  <c:v>0.34149375000000004</c:v>
                </c:pt>
                <c:pt idx="92">
                  <c:v>0.36760024999999991</c:v>
                </c:pt>
                <c:pt idx="93">
                  <c:v>0.38214850000000006</c:v>
                </c:pt>
                <c:pt idx="94">
                  <c:v>0.41802275000000011</c:v>
                </c:pt>
                <c:pt idx="95">
                  <c:v>0.43594575000000002</c:v>
                </c:pt>
                <c:pt idx="96">
                  <c:v>0.46268925000000005</c:v>
                </c:pt>
                <c:pt idx="97">
                  <c:v>0.48963200000000018</c:v>
                </c:pt>
                <c:pt idx="98">
                  <c:v>0.51661750000000006</c:v>
                </c:pt>
                <c:pt idx="99">
                  <c:v>0.54348699999999983</c:v>
                </c:pt>
                <c:pt idx="100">
                  <c:v>0.57008674999999998</c:v>
                </c:pt>
                <c:pt idx="101">
                  <c:v>0.59626924999999997</c:v>
                </c:pt>
                <c:pt idx="102">
                  <c:v>0.62189700000000003</c:v>
                </c:pt>
                <c:pt idx="103">
                  <c:v>0.64684350000000002</c:v>
                </c:pt>
                <c:pt idx="104">
                  <c:v>0.67099624999999996</c:v>
                </c:pt>
                <c:pt idx="105">
                  <c:v>0.69426375000000007</c:v>
                </c:pt>
                <c:pt idx="106">
                  <c:v>0.71656625000000007</c:v>
                </c:pt>
                <c:pt idx="107">
                  <c:v>0.73784225000000014</c:v>
                </c:pt>
                <c:pt idx="108">
                  <c:v>0.75804849999999968</c:v>
                </c:pt>
                <c:pt idx="109">
                  <c:v>0.7771585000000002</c:v>
                </c:pt>
                <c:pt idx="110">
                  <c:v>0.79515649999999982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6-4427-BB6F-4CD1B3CB9F3D}"/>
            </c:ext>
          </c:extLst>
        </c:ser>
        <c:ser>
          <c:idx val="1"/>
          <c:order val="1"/>
          <c:tx>
            <c:strRef>
              <c:f>ltper_1x1!$BD$4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ltper_1x1!$BD$5:$BD$115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6-4427-BB6F-4CD1B3CB9F3D}"/>
            </c:ext>
          </c:extLst>
        </c:ser>
        <c:ser>
          <c:idx val="2"/>
          <c:order val="2"/>
          <c:tx>
            <c:strRef>
              <c:f>ltper_1x1!$BE$4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ltper_1x1!$BE$5:$BE$115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6-4427-BB6F-4CD1B3CB9F3D}"/>
            </c:ext>
          </c:extLst>
        </c:ser>
        <c:ser>
          <c:idx val="3"/>
          <c:order val="3"/>
          <c:tx>
            <c:strRef>
              <c:f>ltper_1x1!$BF$4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ltper_1x1!$BF$5:$BF$115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16-4427-BB6F-4CD1B3CB9F3D}"/>
            </c:ext>
          </c:extLst>
        </c:ser>
        <c:ser>
          <c:idx val="4"/>
          <c:order val="4"/>
          <c:tx>
            <c:strRef>
              <c:f>ltper_1x1!$BG$4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ltper_1x1!$BG$5:$BG$115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6-4427-BB6F-4CD1B3CB9F3D}"/>
            </c:ext>
          </c:extLst>
        </c:ser>
        <c:ser>
          <c:idx val="5"/>
          <c:order val="5"/>
          <c:tx>
            <c:strRef>
              <c:f>ltper_1x1!$BH$4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ltper_1x1!$BH$5:$BH$115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6-4427-BB6F-4CD1B3CB9F3D}"/>
            </c:ext>
          </c:extLst>
        </c:ser>
        <c:ser>
          <c:idx val="6"/>
          <c:order val="6"/>
          <c:tx>
            <c:strRef>
              <c:f>ltper_1x1!$BI$4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ltper_1x1!$BI$5:$BI$115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6-4427-BB6F-4CD1B3CB9F3D}"/>
            </c:ext>
          </c:extLst>
        </c:ser>
        <c:ser>
          <c:idx val="7"/>
          <c:order val="7"/>
          <c:tx>
            <c:strRef>
              <c:f>ltper_1x1!$BJ$4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ltper_1x1!$BJ$5:$BJ$115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16-4427-BB6F-4CD1B3CB9F3D}"/>
            </c:ext>
          </c:extLst>
        </c:ser>
        <c:ser>
          <c:idx val="8"/>
          <c:order val="8"/>
          <c:tx>
            <c:strRef>
              <c:f>ltper_1x1!$BK$4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ltper_1x1!$BK$5:$BK$115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16-4427-BB6F-4CD1B3CB9F3D}"/>
            </c:ext>
          </c:extLst>
        </c:ser>
        <c:ser>
          <c:idx val="9"/>
          <c:order val="9"/>
          <c:tx>
            <c:strRef>
              <c:f>ltper_1x1!$BL$4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ltper_1x1!$BL$5:$BL$115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16-4427-BB6F-4CD1B3CB9F3D}"/>
            </c:ext>
          </c:extLst>
        </c:ser>
        <c:ser>
          <c:idx val="10"/>
          <c:order val="10"/>
          <c:tx>
            <c:strRef>
              <c:f>ltper_1x1!$BM$4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ltper_1x1!$BM$5:$BM$115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16-4427-BB6F-4CD1B3CB9F3D}"/>
            </c:ext>
          </c:extLst>
        </c:ser>
        <c:ser>
          <c:idx val="11"/>
          <c:order val="11"/>
          <c:tx>
            <c:strRef>
              <c:f>ltper_1x1!$BN$4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ltper_1x1!$BN$5:$BN$115</c:f>
              <c:numCache>
                <c:formatCode>0.0000</c:formatCode>
                <c:ptCount val="111"/>
                <c:pt idx="0">
                  <c:v>3.6188000000000012E-2</c:v>
                </c:pt>
                <c:pt idx="1">
                  <c:v>2.3617500000000001E-3</c:v>
                </c:pt>
                <c:pt idx="2">
                  <c:v>1.3744999999999994E-3</c:v>
                </c:pt>
                <c:pt idx="3">
                  <c:v>9.9749999999999991E-4</c:v>
                </c:pt>
                <c:pt idx="4">
                  <c:v>8.4574999999999993E-4</c:v>
                </c:pt>
                <c:pt idx="5">
                  <c:v>7.0100000000000002E-4</c:v>
                </c:pt>
                <c:pt idx="6">
                  <c:v>6.542500000000001E-4</c:v>
                </c:pt>
                <c:pt idx="7">
                  <c:v>5.7949999999999983E-4</c:v>
                </c:pt>
                <c:pt idx="8">
                  <c:v>5.375E-4</c:v>
                </c:pt>
                <c:pt idx="9">
                  <c:v>4.7675000000000007E-4</c:v>
                </c:pt>
                <c:pt idx="10">
                  <c:v>4.7249999999999994E-4</c:v>
                </c:pt>
                <c:pt idx="11">
                  <c:v>4.3924999999999986E-4</c:v>
                </c:pt>
                <c:pt idx="12">
                  <c:v>4.7099999999999996E-4</c:v>
                </c:pt>
                <c:pt idx="13">
                  <c:v>5.202500000000001E-4</c:v>
                </c:pt>
                <c:pt idx="14">
                  <c:v>5.9150000000000001E-4</c:v>
                </c:pt>
                <c:pt idx="15">
                  <c:v>7.7550000000000004E-4</c:v>
                </c:pt>
                <c:pt idx="16">
                  <c:v>1.217E-3</c:v>
                </c:pt>
                <c:pt idx="17">
                  <c:v>1.4495000000000005E-3</c:v>
                </c:pt>
                <c:pt idx="18">
                  <c:v>1.9227500000000002E-3</c:v>
                </c:pt>
                <c:pt idx="19">
                  <c:v>2.0117500000000001E-3</c:v>
                </c:pt>
                <c:pt idx="20">
                  <c:v>2.0070000000000001E-3</c:v>
                </c:pt>
                <c:pt idx="21">
                  <c:v>2.0742500000000006E-3</c:v>
                </c:pt>
                <c:pt idx="22">
                  <c:v>1.9897500000000002E-3</c:v>
                </c:pt>
                <c:pt idx="23">
                  <c:v>1.9445E-3</c:v>
                </c:pt>
                <c:pt idx="24">
                  <c:v>1.8232499999999998E-3</c:v>
                </c:pt>
                <c:pt idx="25">
                  <c:v>1.8519999999999995E-3</c:v>
                </c:pt>
                <c:pt idx="26">
                  <c:v>1.8292499999999997E-3</c:v>
                </c:pt>
                <c:pt idx="27">
                  <c:v>1.8359999999999997E-3</c:v>
                </c:pt>
                <c:pt idx="28">
                  <c:v>1.8332500000000002E-3</c:v>
                </c:pt>
                <c:pt idx="29">
                  <c:v>1.8675E-3</c:v>
                </c:pt>
                <c:pt idx="30">
                  <c:v>1.9149999999999996E-3</c:v>
                </c:pt>
                <c:pt idx="31">
                  <c:v>1.9952500000000001E-3</c:v>
                </c:pt>
                <c:pt idx="32">
                  <c:v>2.0292499999999998E-3</c:v>
                </c:pt>
                <c:pt idx="33">
                  <c:v>2.1887500000000002E-3</c:v>
                </c:pt>
                <c:pt idx="34">
                  <c:v>2.2125000000000001E-3</c:v>
                </c:pt>
                <c:pt idx="35">
                  <c:v>2.3834999999999998E-3</c:v>
                </c:pt>
                <c:pt idx="36">
                  <c:v>2.489250000000001E-3</c:v>
                </c:pt>
                <c:pt idx="37">
                  <c:v>2.6999999999999997E-3</c:v>
                </c:pt>
                <c:pt idx="38">
                  <c:v>2.9060000000000006E-3</c:v>
                </c:pt>
                <c:pt idx="39">
                  <c:v>3.1124999999999998E-3</c:v>
                </c:pt>
                <c:pt idx="40">
                  <c:v>3.3592500000000003E-3</c:v>
                </c:pt>
                <c:pt idx="41">
                  <c:v>3.6329999999999999E-3</c:v>
                </c:pt>
                <c:pt idx="42">
                  <c:v>3.8974999999999995E-3</c:v>
                </c:pt>
                <c:pt idx="43">
                  <c:v>4.2639999999999987E-3</c:v>
                </c:pt>
                <c:pt idx="44">
                  <c:v>4.7009999999999994E-3</c:v>
                </c:pt>
                <c:pt idx="45">
                  <c:v>5.1009999999999996E-3</c:v>
                </c:pt>
                <c:pt idx="46">
                  <c:v>5.648499999999999E-3</c:v>
                </c:pt>
                <c:pt idx="47">
                  <c:v>6.1964999999999998E-3</c:v>
                </c:pt>
                <c:pt idx="48">
                  <c:v>6.781999999999999E-3</c:v>
                </c:pt>
                <c:pt idx="49">
                  <c:v>7.4932499999999982E-3</c:v>
                </c:pt>
                <c:pt idx="50">
                  <c:v>8.2364999999999973E-3</c:v>
                </c:pt>
                <c:pt idx="51">
                  <c:v>9.0344999999999991E-3</c:v>
                </c:pt>
                <c:pt idx="52">
                  <c:v>9.9350000000000029E-3</c:v>
                </c:pt>
                <c:pt idx="53">
                  <c:v>1.1009E-2</c:v>
                </c:pt>
                <c:pt idx="54">
                  <c:v>1.2165500000000001E-2</c:v>
                </c:pt>
                <c:pt idx="55">
                  <c:v>1.3298749999999998E-2</c:v>
                </c:pt>
                <c:pt idx="56">
                  <c:v>1.4702750000000001E-2</c:v>
                </c:pt>
                <c:pt idx="57">
                  <c:v>1.6062999999999997E-2</c:v>
                </c:pt>
                <c:pt idx="58">
                  <c:v>1.7504250000000002E-2</c:v>
                </c:pt>
                <c:pt idx="59">
                  <c:v>1.9318499999999999E-2</c:v>
                </c:pt>
                <c:pt idx="60">
                  <c:v>2.1158750000000004E-2</c:v>
                </c:pt>
                <c:pt idx="61">
                  <c:v>2.3580249999999997E-2</c:v>
                </c:pt>
                <c:pt idx="62">
                  <c:v>2.5504499999999996E-2</c:v>
                </c:pt>
                <c:pt idx="63">
                  <c:v>2.7958749999999987E-2</c:v>
                </c:pt>
                <c:pt idx="64">
                  <c:v>3.0503749999999996E-2</c:v>
                </c:pt>
                <c:pt idx="65">
                  <c:v>3.3555000000000001E-2</c:v>
                </c:pt>
                <c:pt idx="66">
                  <c:v>3.6811750000000004E-2</c:v>
                </c:pt>
                <c:pt idx="67">
                  <c:v>4.0466000000000002E-2</c:v>
                </c:pt>
                <c:pt idx="68">
                  <c:v>4.409699999999999E-2</c:v>
                </c:pt>
                <c:pt idx="69">
                  <c:v>4.8721499999999987E-2</c:v>
                </c:pt>
                <c:pt idx="70">
                  <c:v>5.2647500000000014E-2</c:v>
                </c:pt>
                <c:pt idx="71">
                  <c:v>5.777850000000001E-2</c:v>
                </c:pt>
                <c:pt idx="72">
                  <c:v>6.3577749999999961E-2</c:v>
                </c:pt>
                <c:pt idx="73">
                  <c:v>6.9613250000000002E-2</c:v>
                </c:pt>
                <c:pt idx="74">
                  <c:v>7.6107500000000008E-2</c:v>
                </c:pt>
                <c:pt idx="75">
                  <c:v>8.351374999999997E-2</c:v>
                </c:pt>
                <c:pt idx="76">
                  <c:v>9.062424999999999E-2</c:v>
                </c:pt>
                <c:pt idx="77">
                  <c:v>0.10032775000000001</c:v>
                </c:pt>
                <c:pt idx="78">
                  <c:v>0.10925125000000002</c:v>
                </c:pt>
                <c:pt idx="79">
                  <c:v>0.12011550000000004</c:v>
                </c:pt>
                <c:pt idx="80">
                  <c:v>0.13284675000000007</c:v>
                </c:pt>
                <c:pt idx="81">
                  <c:v>0.14472474999999999</c:v>
                </c:pt>
                <c:pt idx="82">
                  <c:v>0.15927349999999998</c:v>
                </c:pt>
                <c:pt idx="83">
                  <c:v>0.17332675</c:v>
                </c:pt>
                <c:pt idx="84">
                  <c:v>0.19003624999999999</c:v>
                </c:pt>
                <c:pt idx="85">
                  <c:v>0.20451975000000006</c:v>
                </c:pt>
                <c:pt idx="86">
                  <c:v>0.22627150000000001</c:v>
                </c:pt>
                <c:pt idx="87">
                  <c:v>0.24358050000000003</c:v>
                </c:pt>
                <c:pt idx="88">
                  <c:v>0.26648699999999997</c:v>
                </c:pt>
                <c:pt idx="89">
                  <c:v>0.28390000000000004</c:v>
                </c:pt>
                <c:pt idx="90">
                  <c:v>0.31252599999999997</c:v>
                </c:pt>
                <c:pt idx="91">
                  <c:v>0.34149375000000004</c:v>
                </c:pt>
                <c:pt idx="92">
                  <c:v>0.36760024999999991</c:v>
                </c:pt>
                <c:pt idx="93">
                  <c:v>0.38214850000000006</c:v>
                </c:pt>
                <c:pt idx="94">
                  <c:v>0.41802275000000011</c:v>
                </c:pt>
                <c:pt idx="95">
                  <c:v>0.43594575000000002</c:v>
                </c:pt>
                <c:pt idx="96">
                  <c:v>0.46268925000000005</c:v>
                </c:pt>
                <c:pt idx="97">
                  <c:v>0.48963200000000018</c:v>
                </c:pt>
                <c:pt idx="98">
                  <c:v>0.51661750000000006</c:v>
                </c:pt>
                <c:pt idx="99">
                  <c:v>0.54348699999999983</c:v>
                </c:pt>
                <c:pt idx="100">
                  <c:v>0.57008674999999998</c:v>
                </c:pt>
                <c:pt idx="101">
                  <c:v>0.59626924999999997</c:v>
                </c:pt>
                <c:pt idx="102">
                  <c:v>0.62189700000000003</c:v>
                </c:pt>
                <c:pt idx="103">
                  <c:v>0.64684350000000002</c:v>
                </c:pt>
                <c:pt idx="104">
                  <c:v>0.67099624999999996</c:v>
                </c:pt>
                <c:pt idx="105">
                  <c:v>0.69426375000000007</c:v>
                </c:pt>
                <c:pt idx="106">
                  <c:v>0.71656625000000007</c:v>
                </c:pt>
                <c:pt idx="107">
                  <c:v>0.73784225000000014</c:v>
                </c:pt>
                <c:pt idx="108">
                  <c:v>0.75804849999999968</c:v>
                </c:pt>
                <c:pt idx="109">
                  <c:v>0.7771585000000002</c:v>
                </c:pt>
                <c:pt idx="110">
                  <c:v>0.79515649999999982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16-4427-BB6F-4CD1B3CB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ltper_1x1!$BQ$4</c:f>
              <c:strCache>
                <c:ptCount val="1"/>
                <c:pt idx="0">
                  <c:v>1988-15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ltper_1x1!$BQ$5:$BQ$115</c:f>
              <c:numCache>
                <c:formatCode>0.0000</c:formatCode>
                <c:ptCount val="111"/>
                <c:pt idx="0">
                  <c:v>5.4300000000000025E-3</c:v>
                </c:pt>
                <c:pt idx="1">
                  <c:v>4.4892857142857148E-4</c:v>
                </c:pt>
                <c:pt idx="2">
                  <c:v>2.810714285714286E-4</c:v>
                </c:pt>
                <c:pt idx="3">
                  <c:v>2.2000000000000006E-4</c:v>
                </c:pt>
                <c:pt idx="4">
                  <c:v>1.9178571428571427E-4</c:v>
                </c:pt>
                <c:pt idx="5">
                  <c:v>1.5535714285714285E-4</c:v>
                </c:pt>
                <c:pt idx="6">
                  <c:v>1.3892857142857142E-4</c:v>
                </c:pt>
                <c:pt idx="7">
                  <c:v>1.360714285714286E-4</c:v>
                </c:pt>
                <c:pt idx="8">
                  <c:v>1.2999999999999996E-4</c:v>
                </c:pt>
                <c:pt idx="9">
                  <c:v>1.2749999999999998E-4</c:v>
                </c:pt>
                <c:pt idx="10">
                  <c:v>1.3035714285714284E-4</c:v>
                </c:pt>
                <c:pt idx="11">
                  <c:v>1.2642857142857142E-4</c:v>
                </c:pt>
                <c:pt idx="12">
                  <c:v>1.4285714285714284E-4</c:v>
                </c:pt>
                <c:pt idx="13">
                  <c:v>1.7535714285714287E-4</c:v>
                </c:pt>
                <c:pt idx="14">
                  <c:v>2.021428571428572E-4</c:v>
                </c:pt>
                <c:pt idx="15">
                  <c:v>3.0821428571428574E-4</c:v>
                </c:pt>
                <c:pt idx="16">
                  <c:v>5.4678571428571439E-4</c:v>
                </c:pt>
                <c:pt idx="17">
                  <c:v>7.114285714285714E-4</c:v>
                </c:pt>
                <c:pt idx="18">
                  <c:v>1.0832142857142859E-3</c:v>
                </c:pt>
                <c:pt idx="19">
                  <c:v>1.1682142857142859E-3</c:v>
                </c:pt>
                <c:pt idx="20">
                  <c:v>1.0610714285714286E-3</c:v>
                </c:pt>
                <c:pt idx="21">
                  <c:v>1.0964285714285713E-3</c:v>
                </c:pt>
                <c:pt idx="22">
                  <c:v>1.0117857142857144E-3</c:v>
                </c:pt>
                <c:pt idx="23">
                  <c:v>9.9178571428571436E-4</c:v>
                </c:pt>
                <c:pt idx="24">
                  <c:v>9.7357142857142814E-4</c:v>
                </c:pt>
                <c:pt idx="25">
                  <c:v>9.1428571428571405E-4</c:v>
                </c:pt>
                <c:pt idx="26">
                  <c:v>9.2142857142857163E-4</c:v>
                </c:pt>
                <c:pt idx="27">
                  <c:v>9.1000000000000011E-4</c:v>
                </c:pt>
                <c:pt idx="28">
                  <c:v>9.0499999999999977E-4</c:v>
                </c:pt>
                <c:pt idx="29">
                  <c:v>9.0392857142857169E-4</c:v>
                </c:pt>
                <c:pt idx="30">
                  <c:v>9.1928571428571439E-4</c:v>
                </c:pt>
                <c:pt idx="31">
                  <c:v>9.5642857142857096E-4</c:v>
                </c:pt>
                <c:pt idx="32">
                  <c:v>1.0035714285714285E-3</c:v>
                </c:pt>
                <c:pt idx="33">
                  <c:v>1.0464285714285716E-3</c:v>
                </c:pt>
                <c:pt idx="34">
                  <c:v>1.1164285714285716E-3</c:v>
                </c:pt>
                <c:pt idx="35">
                  <c:v>1.2089285714285715E-3</c:v>
                </c:pt>
                <c:pt idx="36">
                  <c:v>1.2678571428571431E-3</c:v>
                </c:pt>
                <c:pt idx="37">
                  <c:v>1.374285714285714E-3</c:v>
                </c:pt>
                <c:pt idx="38">
                  <c:v>1.4967857142857142E-3</c:v>
                </c:pt>
                <c:pt idx="39">
                  <c:v>1.6721428571428566E-3</c:v>
                </c:pt>
                <c:pt idx="40">
                  <c:v>1.7749999999999995E-3</c:v>
                </c:pt>
                <c:pt idx="41">
                  <c:v>2.0017857142857142E-3</c:v>
                </c:pt>
                <c:pt idx="42">
                  <c:v>2.2757142857142863E-3</c:v>
                </c:pt>
                <c:pt idx="43">
                  <c:v>2.4042857142857143E-3</c:v>
                </c:pt>
                <c:pt idx="44">
                  <c:v>2.5953571428571427E-3</c:v>
                </c:pt>
                <c:pt idx="45">
                  <c:v>2.9724999999999994E-3</c:v>
                </c:pt>
                <c:pt idx="46">
                  <c:v>3.2832142857142851E-3</c:v>
                </c:pt>
                <c:pt idx="47">
                  <c:v>3.588214285714287E-3</c:v>
                </c:pt>
                <c:pt idx="48">
                  <c:v>3.9342857142857148E-3</c:v>
                </c:pt>
                <c:pt idx="49">
                  <c:v>4.3928571428571419E-3</c:v>
                </c:pt>
                <c:pt idx="50">
                  <c:v>4.781785714285715E-3</c:v>
                </c:pt>
                <c:pt idx="51">
                  <c:v>5.3196428571428561E-3</c:v>
                </c:pt>
                <c:pt idx="52">
                  <c:v>5.8310714285714276E-3</c:v>
                </c:pt>
                <c:pt idx="53">
                  <c:v>6.4146428571428566E-3</c:v>
                </c:pt>
                <c:pt idx="54">
                  <c:v>7.282142857142856E-3</c:v>
                </c:pt>
                <c:pt idx="55">
                  <c:v>7.7053571428571431E-3</c:v>
                </c:pt>
                <c:pt idx="56">
                  <c:v>8.3899999999999999E-3</c:v>
                </c:pt>
                <c:pt idx="57">
                  <c:v>9.4496428571428596E-3</c:v>
                </c:pt>
                <c:pt idx="58">
                  <c:v>1.0253214285714287E-2</c:v>
                </c:pt>
                <c:pt idx="59">
                  <c:v>1.0913928571428574E-2</c:v>
                </c:pt>
                <c:pt idx="60">
                  <c:v>1.243607142857143E-2</c:v>
                </c:pt>
                <c:pt idx="61">
                  <c:v>1.3666071428571428E-2</c:v>
                </c:pt>
                <c:pt idx="62">
                  <c:v>1.4783571428571425E-2</c:v>
                </c:pt>
                <c:pt idx="63">
                  <c:v>1.5814999999999999E-2</c:v>
                </c:pt>
                <c:pt idx="64">
                  <c:v>1.7425357142857142E-2</c:v>
                </c:pt>
                <c:pt idx="65">
                  <c:v>1.9012142857142859E-2</c:v>
                </c:pt>
                <c:pt idx="66">
                  <c:v>2.0990357142857147E-2</c:v>
                </c:pt>
                <c:pt idx="67">
                  <c:v>2.2532142857142855E-2</c:v>
                </c:pt>
                <c:pt idx="68">
                  <c:v>2.4627857142857149E-2</c:v>
                </c:pt>
                <c:pt idx="69">
                  <c:v>2.6890000000000004E-2</c:v>
                </c:pt>
                <c:pt idx="70">
                  <c:v>2.9328928571428568E-2</c:v>
                </c:pt>
                <c:pt idx="71">
                  <c:v>3.208142857142858E-2</c:v>
                </c:pt>
                <c:pt idx="72">
                  <c:v>3.4484285714285717E-2</c:v>
                </c:pt>
                <c:pt idx="73">
                  <c:v>3.8501785714285718E-2</c:v>
                </c:pt>
                <c:pt idx="74">
                  <c:v>4.2176785714285722E-2</c:v>
                </c:pt>
                <c:pt idx="75">
                  <c:v>4.6937142857142851E-2</c:v>
                </c:pt>
                <c:pt idx="76">
                  <c:v>5.1970714285714294E-2</c:v>
                </c:pt>
                <c:pt idx="77">
                  <c:v>5.7734642857142866E-2</c:v>
                </c:pt>
                <c:pt idx="78">
                  <c:v>6.3953571428571429E-2</c:v>
                </c:pt>
                <c:pt idx="79">
                  <c:v>7.0499999999999993E-2</c:v>
                </c:pt>
                <c:pt idx="80">
                  <c:v>7.9871785714285728E-2</c:v>
                </c:pt>
                <c:pt idx="81">
                  <c:v>8.8219999999999979E-2</c:v>
                </c:pt>
                <c:pt idx="82">
                  <c:v>9.9919642857142846E-2</c:v>
                </c:pt>
                <c:pt idx="83">
                  <c:v>0.11050107142857145</c:v>
                </c:pt>
                <c:pt idx="84">
                  <c:v>0.12244500000000003</c:v>
                </c:pt>
                <c:pt idx="85">
                  <c:v>0.13675500000000002</c:v>
                </c:pt>
                <c:pt idx="86">
                  <c:v>0.15150749999999999</c:v>
                </c:pt>
                <c:pt idx="87">
                  <c:v>0.17023142857142856</c:v>
                </c:pt>
                <c:pt idx="88">
                  <c:v>0.1860489285714286</c:v>
                </c:pt>
                <c:pt idx="89">
                  <c:v>0.20830892857142858</c:v>
                </c:pt>
                <c:pt idx="90">
                  <c:v>0.23097678571428568</c:v>
                </c:pt>
                <c:pt idx="91">
                  <c:v>0.2537146428571429</c:v>
                </c:pt>
                <c:pt idx="92">
                  <c:v>0.27886285714285713</c:v>
                </c:pt>
                <c:pt idx="93">
                  <c:v>0.30938321428571436</c:v>
                </c:pt>
                <c:pt idx="94">
                  <c:v>0.3328632142857143</c:v>
                </c:pt>
                <c:pt idx="95">
                  <c:v>0.35828964285714288</c:v>
                </c:pt>
                <c:pt idx="96">
                  <c:v>0.38765214285714295</c:v>
                </c:pt>
                <c:pt idx="97">
                  <c:v>0.4178689285714286</c:v>
                </c:pt>
                <c:pt idx="98">
                  <c:v>0.44873071428571426</c:v>
                </c:pt>
                <c:pt idx="99">
                  <c:v>0.48000714285714291</c:v>
                </c:pt>
                <c:pt idx="100">
                  <c:v>0.51145499999999999</c:v>
                </c:pt>
                <c:pt idx="101">
                  <c:v>0.54282142857142868</c:v>
                </c:pt>
                <c:pt idx="102">
                  <c:v>0.57386071428571417</c:v>
                </c:pt>
                <c:pt idx="103">
                  <c:v>0.60433464285714289</c:v>
                </c:pt>
                <c:pt idx="104">
                  <c:v>0.63402499999999995</c:v>
                </c:pt>
                <c:pt idx="105">
                  <c:v>0.6627317857142857</c:v>
                </c:pt>
                <c:pt idx="106">
                  <c:v>0.69028464285714275</c:v>
                </c:pt>
                <c:pt idx="107">
                  <c:v>0.71655035714285698</c:v>
                </c:pt>
                <c:pt idx="108">
                  <c:v>0.74141785714285713</c:v>
                </c:pt>
                <c:pt idx="109">
                  <c:v>0.76481535714285731</c:v>
                </c:pt>
                <c:pt idx="110">
                  <c:v>0.78670107142857149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57-90D7-B2AC5C933AA3}"/>
            </c:ext>
          </c:extLst>
        </c:ser>
        <c:ser>
          <c:idx val="1"/>
          <c:order val="1"/>
          <c:tx>
            <c:strRef>
              <c:f>ltper_1x1!$BR$4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ltper_1x1!$BR$5:$BR$115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57-90D7-B2AC5C933AA3}"/>
            </c:ext>
          </c:extLst>
        </c:ser>
        <c:ser>
          <c:idx val="2"/>
          <c:order val="2"/>
          <c:tx>
            <c:strRef>
              <c:f>ltper_1x1!$BS$4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ltper_1x1!$BS$5:$BS$115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557-90D7-B2AC5C933AA3}"/>
            </c:ext>
          </c:extLst>
        </c:ser>
        <c:ser>
          <c:idx val="3"/>
          <c:order val="3"/>
          <c:tx>
            <c:strRef>
              <c:f>ltper_1x1!$BT$4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ltper_1x1!$BT$5:$BT$115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557-90D7-B2AC5C933AA3}"/>
            </c:ext>
          </c:extLst>
        </c:ser>
        <c:ser>
          <c:idx val="4"/>
          <c:order val="4"/>
          <c:tx>
            <c:strRef>
              <c:f>ltper_1x1!$BU$4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ltper_1x1!$BU$5:$BU$115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A-4557-90D7-B2AC5C933AA3}"/>
            </c:ext>
          </c:extLst>
        </c:ser>
        <c:ser>
          <c:idx val="5"/>
          <c:order val="5"/>
          <c:tx>
            <c:strRef>
              <c:f>ltper_1x1!$BV$4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ltper_1x1!$BV$5:$BV$115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A-4557-90D7-B2AC5C933AA3}"/>
            </c:ext>
          </c:extLst>
        </c:ser>
        <c:ser>
          <c:idx val="6"/>
          <c:order val="6"/>
          <c:tx>
            <c:strRef>
              <c:f>ltper_1x1!$BW$4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ltper_1x1!$BW$5:$BW$115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A-4557-90D7-B2AC5C933AA3}"/>
            </c:ext>
          </c:extLst>
        </c:ser>
        <c:ser>
          <c:idx val="7"/>
          <c:order val="7"/>
          <c:tx>
            <c:strRef>
              <c:f>ltper_1x1!$BX$4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ltper_1x1!$BX$5:$BX$115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A-4557-90D7-B2AC5C933AA3}"/>
            </c:ext>
          </c:extLst>
        </c:ser>
        <c:ser>
          <c:idx val="8"/>
          <c:order val="8"/>
          <c:tx>
            <c:strRef>
              <c:f>ltper_1x1!$BY$4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ltper_1x1!$BY$5:$BY$115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3A-4557-90D7-B2AC5C933AA3}"/>
            </c:ext>
          </c:extLst>
        </c:ser>
        <c:ser>
          <c:idx val="9"/>
          <c:order val="9"/>
          <c:tx>
            <c:strRef>
              <c:f>ltper_1x1!$BZ$4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ltper_1x1!$BZ$5:$BZ$115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3A-4557-90D7-B2AC5C933AA3}"/>
            </c:ext>
          </c:extLst>
        </c:ser>
        <c:ser>
          <c:idx val="10"/>
          <c:order val="10"/>
          <c:tx>
            <c:strRef>
              <c:f>ltper_1x1!$CA$4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ltper_1x1!$CA$5:$CA$115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3A-4557-90D7-B2AC5C933AA3}"/>
            </c:ext>
          </c:extLst>
        </c:ser>
        <c:ser>
          <c:idx val="11"/>
          <c:order val="11"/>
          <c:tx>
            <c:strRef>
              <c:f>ltper_1x1!$CB$4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ltper_1x1!$CB$5:$CB$115</c:f>
              <c:numCache>
                <c:formatCode>0.0000</c:formatCode>
                <c:ptCount val="111"/>
                <c:pt idx="0">
                  <c:v>5.4300000000000025E-3</c:v>
                </c:pt>
                <c:pt idx="1">
                  <c:v>4.4892857142857148E-4</c:v>
                </c:pt>
                <c:pt idx="2">
                  <c:v>2.810714285714286E-4</c:v>
                </c:pt>
                <c:pt idx="3">
                  <c:v>2.2000000000000006E-4</c:v>
                </c:pt>
                <c:pt idx="4">
                  <c:v>1.9178571428571427E-4</c:v>
                </c:pt>
                <c:pt idx="5">
                  <c:v>1.5535714285714285E-4</c:v>
                </c:pt>
                <c:pt idx="6">
                  <c:v>1.3892857142857142E-4</c:v>
                </c:pt>
                <c:pt idx="7">
                  <c:v>1.360714285714286E-4</c:v>
                </c:pt>
                <c:pt idx="8">
                  <c:v>1.2999999999999996E-4</c:v>
                </c:pt>
                <c:pt idx="9">
                  <c:v>1.2749999999999998E-4</c:v>
                </c:pt>
                <c:pt idx="10">
                  <c:v>1.3035714285714284E-4</c:v>
                </c:pt>
                <c:pt idx="11">
                  <c:v>1.2642857142857142E-4</c:v>
                </c:pt>
                <c:pt idx="12">
                  <c:v>1.4285714285714284E-4</c:v>
                </c:pt>
                <c:pt idx="13">
                  <c:v>1.7535714285714287E-4</c:v>
                </c:pt>
                <c:pt idx="14">
                  <c:v>2.021428571428572E-4</c:v>
                </c:pt>
                <c:pt idx="15">
                  <c:v>3.0821428571428574E-4</c:v>
                </c:pt>
                <c:pt idx="16">
                  <c:v>5.4678571428571439E-4</c:v>
                </c:pt>
                <c:pt idx="17">
                  <c:v>7.114285714285714E-4</c:v>
                </c:pt>
                <c:pt idx="18">
                  <c:v>1.0832142857142859E-3</c:v>
                </c:pt>
                <c:pt idx="19">
                  <c:v>1.1682142857142859E-3</c:v>
                </c:pt>
                <c:pt idx="20">
                  <c:v>1.0610714285714286E-3</c:v>
                </c:pt>
                <c:pt idx="21">
                  <c:v>1.0964285714285713E-3</c:v>
                </c:pt>
                <c:pt idx="22">
                  <c:v>1.0117857142857144E-3</c:v>
                </c:pt>
                <c:pt idx="23">
                  <c:v>9.9178571428571436E-4</c:v>
                </c:pt>
                <c:pt idx="24">
                  <c:v>9.7357142857142814E-4</c:v>
                </c:pt>
                <c:pt idx="25">
                  <c:v>9.1428571428571405E-4</c:v>
                </c:pt>
                <c:pt idx="26">
                  <c:v>9.2142857142857163E-4</c:v>
                </c:pt>
                <c:pt idx="27">
                  <c:v>9.1000000000000011E-4</c:v>
                </c:pt>
                <c:pt idx="28">
                  <c:v>9.0499999999999977E-4</c:v>
                </c:pt>
                <c:pt idx="29">
                  <c:v>9.0392857142857169E-4</c:v>
                </c:pt>
                <c:pt idx="30">
                  <c:v>9.1928571428571439E-4</c:v>
                </c:pt>
                <c:pt idx="31">
                  <c:v>9.5642857142857096E-4</c:v>
                </c:pt>
                <c:pt idx="32">
                  <c:v>1.0035714285714285E-3</c:v>
                </c:pt>
                <c:pt idx="33">
                  <c:v>1.0464285714285716E-3</c:v>
                </c:pt>
                <c:pt idx="34">
                  <c:v>1.1164285714285716E-3</c:v>
                </c:pt>
                <c:pt idx="35">
                  <c:v>1.2089285714285715E-3</c:v>
                </c:pt>
                <c:pt idx="36">
                  <c:v>1.2678571428571431E-3</c:v>
                </c:pt>
                <c:pt idx="37">
                  <c:v>1.374285714285714E-3</c:v>
                </c:pt>
                <c:pt idx="38">
                  <c:v>1.4967857142857142E-3</c:v>
                </c:pt>
                <c:pt idx="39">
                  <c:v>1.6721428571428566E-3</c:v>
                </c:pt>
                <c:pt idx="40">
                  <c:v>1.7749999999999995E-3</c:v>
                </c:pt>
                <c:pt idx="41">
                  <c:v>2.0017857142857142E-3</c:v>
                </c:pt>
                <c:pt idx="42">
                  <c:v>2.2757142857142863E-3</c:v>
                </c:pt>
                <c:pt idx="43">
                  <c:v>2.4042857142857143E-3</c:v>
                </c:pt>
                <c:pt idx="44">
                  <c:v>2.5953571428571427E-3</c:v>
                </c:pt>
                <c:pt idx="45">
                  <c:v>2.9724999999999994E-3</c:v>
                </c:pt>
                <c:pt idx="46">
                  <c:v>3.2832142857142851E-3</c:v>
                </c:pt>
                <c:pt idx="47">
                  <c:v>3.588214285714287E-3</c:v>
                </c:pt>
                <c:pt idx="48">
                  <c:v>3.9342857142857148E-3</c:v>
                </c:pt>
                <c:pt idx="49">
                  <c:v>4.3928571428571419E-3</c:v>
                </c:pt>
                <c:pt idx="50">
                  <c:v>4.781785714285715E-3</c:v>
                </c:pt>
                <c:pt idx="51">
                  <c:v>5.3196428571428561E-3</c:v>
                </c:pt>
                <c:pt idx="52">
                  <c:v>5.8310714285714276E-3</c:v>
                </c:pt>
                <c:pt idx="53">
                  <c:v>6.4146428571428566E-3</c:v>
                </c:pt>
                <c:pt idx="54">
                  <c:v>7.282142857142856E-3</c:v>
                </c:pt>
                <c:pt idx="55">
                  <c:v>7.7053571428571431E-3</c:v>
                </c:pt>
                <c:pt idx="56">
                  <c:v>8.3899999999999999E-3</c:v>
                </c:pt>
                <c:pt idx="57">
                  <c:v>9.4496428571428596E-3</c:v>
                </c:pt>
                <c:pt idx="58">
                  <c:v>1.0253214285714287E-2</c:v>
                </c:pt>
                <c:pt idx="59">
                  <c:v>1.0913928571428574E-2</c:v>
                </c:pt>
                <c:pt idx="60">
                  <c:v>1.243607142857143E-2</c:v>
                </c:pt>
                <c:pt idx="61">
                  <c:v>1.3666071428571428E-2</c:v>
                </c:pt>
                <c:pt idx="62">
                  <c:v>1.4783571428571425E-2</c:v>
                </c:pt>
                <c:pt idx="63">
                  <c:v>1.5814999999999999E-2</c:v>
                </c:pt>
                <c:pt idx="64">
                  <c:v>1.7425357142857142E-2</c:v>
                </c:pt>
                <c:pt idx="65">
                  <c:v>1.9012142857142859E-2</c:v>
                </c:pt>
                <c:pt idx="66">
                  <c:v>2.0990357142857147E-2</c:v>
                </c:pt>
                <c:pt idx="67">
                  <c:v>2.2532142857142855E-2</c:v>
                </c:pt>
                <c:pt idx="68">
                  <c:v>2.4627857142857149E-2</c:v>
                </c:pt>
                <c:pt idx="69">
                  <c:v>2.6890000000000004E-2</c:v>
                </c:pt>
                <c:pt idx="70">
                  <c:v>2.9328928571428568E-2</c:v>
                </c:pt>
                <c:pt idx="71">
                  <c:v>3.208142857142858E-2</c:v>
                </c:pt>
                <c:pt idx="72">
                  <c:v>3.4484285714285717E-2</c:v>
                </c:pt>
                <c:pt idx="73">
                  <c:v>3.8501785714285718E-2</c:v>
                </c:pt>
                <c:pt idx="74">
                  <c:v>4.2176785714285722E-2</c:v>
                </c:pt>
                <c:pt idx="75">
                  <c:v>4.6937142857142851E-2</c:v>
                </c:pt>
                <c:pt idx="76">
                  <c:v>5.1970714285714294E-2</c:v>
                </c:pt>
                <c:pt idx="77">
                  <c:v>5.7734642857142866E-2</c:v>
                </c:pt>
                <c:pt idx="78">
                  <c:v>6.3953571428571429E-2</c:v>
                </c:pt>
                <c:pt idx="79">
                  <c:v>7.0499999999999993E-2</c:v>
                </c:pt>
                <c:pt idx="80">
                  <c:v>7.9871785714285728E-2</c:v>
                </c:pt>
                <c:pt idx="81">
                  <c:v>8.8219999999999979E-2</c:v>
                </c:pt>
                <c:pt idx="82">
                  <c:v>9.9919642857142846E-2</c:v>
                </c:pt>
                <c:pt idx="83">
                  <c:v>0.11050107142857145</c:v>
                </c:pt>
                <c:pt idx="84">
                  <c:v>0.12244500000000003</c:v>
                </c:pt>
                <c:pt idx="85">
                  <c:v>0.13675500000000002</c:v>
                </c:pt>
                <c:pt idx="86">
                  <c:v>0.15150749999999999</c:v>
                </c:pt>
                <c:pt idx="87">
                  <c:v>0.17023142857142856</c:v>
                </c:pt>
                <c:pt idx="88">
                  <c:v>0.1860489285714286</c:v>
                </c:pt>
                <c:pt idx="89">
                  <c:v>0.20830892857142858</c:v>
                </c:pt>
                <c:pt idx="90">
                  <c:v>0.23097678571428568</c:v>
                </c:pt>
                <c:pt idx="91">
                  <c:v>0.2537146428571429</c:v>
                </c:pt>
                <c:pt idx="92">
                  <c:v>0.27886285714285713</c:v>
                </c:pt>
                <c:pt idx="93">
                  <c:v>0.30938321428571436</c:v>
                </c:pt>
                <c:pt idx="94">
                  <c:v>0.3328632142857143</c:v>
                </c:pt>
                <c:pt idx="95">
                  <c:v>0.35828964285714288</c:v>
                </c:pt>
                <c:pt idx="96">
                  <c:v>0.38765214285714295</c:v>
                </c:pt>
                <c:pt idx="97">
                  <c:v>0.4178689285714286</c:v>
                </c:pt>
                <c:pt idx="98">
                  <c:v>0.44873071428571426</c:v>
                </c:pt>
                <c:pt idx="99">
                  <c:v>0.48000714285714291</c:v>
                </c:pt>
                <c:pt idx="100">
                  <c:v>0.51145499999999999</c:v>
                </c:pt>
                <c:pt idx="101">
                  <c:v>0.54282142857142868</c:v>
                </c:pt>
                <c:pt idx="102">
                  <c:v>0.57386071428571417</c:v>
                </c:pt>
                <c:pt idx="103">
                  <c:v>0.60433464285714289</c:v>
                </c:pt>
                <c:pt idx="104">
                  <c:v>0.63402499999999995</c:v>
                </c:pt>
                <c:pt idx="105">
                  <c:v>0.6627317857142857</c:v>
                </c:pt>
                <c:pt idx="106">
                  <c:v>0.69028464285714275</c:v>
                </c:pt>
                <c:pt idx="107">
                  <c:v>0.71655035714285698</c:v>
                </c:pt>
                <c:pt idx="108">
                  <c:v>0.74141785714285713</c:v>
                </c:pt>
                <c:pt idx="109">
                  <c:v>0.76481535714285731</c:v>
                </c:pt>
                <c:pt idx="110">
                  <c:v>0.78670107142857149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3A-4557-90D7-B2AC5C93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ltper_1x1!$CE$4</c:f>
              <c:strCache>
                <c:ptCount val="1"/>
                <c:pt idx="0">
                  <c:v>2016-17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ltper_1x1!$CE$5:$CE$115</c:f>
              <c:numCache>
                <c:formatCode>0.0000</c:formatCode>
                <c:ptCount val="111"/>
                <c:pt idx="0">
                  <c:v>3.2550000000000001E-3</c:v>
                </c:pt>
                <c:pt idx="1">
                  <c:v>2.9E-4</c:v>
                </c:pt>
                <c:pt idx="2">
                  <c:v>2.3000000000000001E-4</c:v>
                </c:pt>
                <c:pt idx="3">
                  <c:v>1.5000000000000001E-4</c:v>
                </c:pt>
                <c:pt idx="4">
                  <c:v>9.5000000000000005E-5</c:v>
                </c:pt>
                <c:pt idx="5">
                  <c:v>9.0000000000000006E-5</c:v>
                </c:pt>
                <c:pt idx="6">
                  <c:v>5.5000000000000002E-5</c:v>
                </c:pt>
                <c:pt idx="7">
                  <c:v>6.0000000000000002E-5</c:v>
                </c:pt>
                <c:pt idx="8">
                  <c:v>7.0000000000000007E-5</c:v>
                </c:pt>
                <c:pt idx="9">
                  <c:v>8.5000000000000006E-5</c:v>
                </c:pt>
                <c:pt idx="10">
                  <c:v>7.9999999999999993E-5</c:v>
                </c:pt>
                <c:pt idx="11">
                  <c:v>7.9999999999999993E-5</c:v>
                </c:pt>
                <c:pt idx="12">
                  <c:v>1.15E-4</c:v>
                </c:pt>
                <c:pt idx="13">
                  <c:v>9.0000000000000006E-5</c:v>
                </c:pt>
                <c:pt idx="14">
                  <c:v>4.4999999999999996E-5</c:v>
                </c:pt>
                <c:pt idx="15">
                  <c:v>2.5000000000000001E-4</c:v>
                </c:pt>
                <c:pt idx="16">
                  <c:v>2.5000000000000001E-4</c:v>
                </c:pt>
                <c:pt idx="17">
                  <c:v>2.8499999999999999E-4</c:v>
                </c:pt>
                <c:pt idx="18">
                  <c:v>4.7500000000000005E-4</c:v>
                </c:pt>
                <c:pt idx="19">
                  <c:v>5.9000000000000003E-4</c:v>
                </c:pt>
                <c:pt idx="20">
                  <c:v>6.2500000000000001E-4</c:v>
                </c:pt>
                <c:pt idx="21">
                  <c:v>5.1000000000000004E-4</c:v>
                </c:pt>
                <c:pt idx="22">
                  <c:v>4.6000000000000001E-4</c:v>
                </c:pt>
                <c:pt idx="23">
                  <c:v>4.4000000000000002E-4</c:v>
                </c:pt>
                <c:pt idx="24">
                  <c:v>4.8999999999999998E-4</c:v>
                </c:pt>
                <c:pt idx="25">
                  <c:v>5.2500000000000008E-4</c:v>
                </c:pt>
                <c:pt idx="26">
                  <c:v>6.1499999999999999E-4</c:v>
                </c:pt>
                <c:pt idx="27">
                  <c:v>3.6999999999999999E-4</c:v>
                </c:pt>
                <c:pt idx="28">
                  <c:v>7.5000000000000002E-4</c:v>
                </c:pt>
                <c:pt idx="29">
                  <c:v>5.1500000000000005E-4</c:v>
                </c:pt>
                <c:pt idx="30">
                  <c:v>5.2499999999999997E-4</c:v>
                </c:pt>
                <c:pt idx="31">
                  <c:v>7.1000000000000002E-4</c:v>
                </c:pt>
                <c:pt idx="32">
                  <c:v>6.4499999999999996E-4</c:v>
                </c:pt>
                <c:pt idx="33">
                  <c:v>6.8500000000000006E-4</c:v>
                </c:pt>
                <c:pt idx="34">
                  <c:v>7.2499999999999995E-4</c:v>
                </c:pt>
                <c:pt idx="35">
                  <c:v>7.5000000000000002E-4</c:v>
                </c:pt>
                <c:pt idx="36">
                  <c:v>8.6499999999999999E-4</c:v>
                </c:pt>
                <c:pt idx="37">
                  <c:v>8.7500000000000002E-4</c:v>
                </c:pt>
                <c:pt idx="38">
                  <c:v>8.8999999999999995E-4</c:v>
                </c:pt>
                <c:pt idx="39">
                  <c:v>9.5500000000000001E-4</c:v>
                </c:pt>
                <c:pt idx="40">
                  <c:v>1.1199999999999999E-3</c:v>
                </c:pt>
                <c:pt idx="41">
                  <c:v>1.1900000000000001E-3</c:v>
                </c:pt>
                <c:pt idx="42">
                  <c:v>1.1099999999999999E-3</c:v>
                </c:pt>
                <c:pt idx="43">
                  <c:v>1.405E-3</c:v>
                </c:pt>
                <c:pt idx="44">
                  <c:v>1.64E-3</c:v>
                </c:pt>
                <c:pt idx="45">
                  <c:v>1.6900000000000001E-3</c:v>
                </c:pt>
                <c:pt idx="46">
                  <c:v>1.9250000000000001E-3</c:v>
                </c:pt>
                <c:pt idx="47">
                  <c:v>2.2000000000000001E-3</c:v>
                </c:pt>
                <c:pt idx="48">
                  <c:v>2.5450000000000004E-3</c:v>
                </c:pt>
                <c:pt idx="49">
                  <c:v>2.5400000000000002E-3</c:v>
                </c:pt>
                <c:pt idx="50">
                  <c:v>2.745E-3</c:v>
                </c:pt>
                <c:pt idx="51">
                  <c:v>3.13E-3</c:v>
                </c:pt>
                <c:pt idx="52">
                  <c:v>3.3649999999999999E-3</c:v>
                </c:pt>
                <c:pt idx="53">
                  <c:v>4.28E-3</c:v>
                </c:pt>
                <c:pt idx="54">
                  <c:v>4.5950000000000001E-3</c:v>
                </c:pt>
                <c:pt idx="55">
                  <c:v>4.9099999999999994E-3</c:v>
                </c:pt>
                <c:pt idx="56">
                  <c:v>5.9950000000000003E-3</c:v>
                </c:pt>
                <c:pt idx="57">
                  <c:v>6.6750000000000004E-3</c:v>
                </c:pt>
                <c:pt idx="58">
                  <c:v>7.1649999999999995E-3</c:v>
                </c:pt>
                <c:pt idx="59">
                  <c:v>8.0649999999999993E-3</c:v>
                </c:pt>
                <c:pt idx="60">
                  <c:v>8.685E-3</c:v>
                </c:pt>
                <c:pt idx="61">
                  <c:v>8.9999999999999993E-3</c:v>
                </c:pt>
                <c:pt idx="62">
                  <c:v>1.136E-2</c:v>
                </c:pt>
                <c:pt idx="63">
                  <c:v>1.2244999999999999E-2</c:v>
                </c:pt>
                <c:pt idx="64">
                  <c:v>1.1849999999999999E-2</c:v>
                </c:pt>
                <c:pt idx="65">
                  <c:v>1.4149999999999999E-2</c:v>
                </c:pt>
                <c:pt idx="66">
                  <c:v>1.5115E-2</c:v>
                </c:pt>
                <c:pt idx="67">
                  <c:v>1.6370000000000003E-2</c:v>
                </c:pt>
                <c:pt idx="68">
                  <c:v>1.9665000000000002E-2</c:v>
                </c:pt>
                <c:pt idx="69">
                  <c:v>1.9799999999999998E-2</c:v>
                </c:pt>
                <c:pt idx="70">
                  <c:v>2.2425E-2</c:v>
                </c:pt>
                <c:pt idx="71">
                  <c:v>2.4445000000000001E-2</c:v>
                </c:pt>
                <c:pt idx="72">
                  <c:v>2.5640000000000003E-2</c:v>
                </c:pt>
                <c:pt idx="73">
                  <c:v>2.913E-2</c:v>
                </c:pt>
                <c:pt idx="74">
                  <c:v>2.964E-2</c:v>
                </c:pt>
                <c:pt idx="75">
                  <c:v>3.1774999999999998E-2</c:v>
                </c:pt>
                <c:pt idx="76">
                  <c:v>3.4655000000000005E-2</c:v>
                </c:pt>
                <c:pt idx="77">
                  <c:v>3.9375E-2</c:v>
                </c:pt>
                <c:pt idx="78">
                  <c:v>4.2969999999999994E-2</c:v>
                </c:pt>
                <c:pt idx="79">
                  <c:v>4.6425000000000001E-2</c:v>
                </c:pt>
                <c:pt idx="80">
                  <c:v>5.4629999999999998E-2</c:v>
                </c:pt>
                <c:pt idx="81">
                  <c:v>6.1635000000000002E-2</c:v>
                </c:pt>
                <c:pt idx="82">
                  <c:v>6.8934999999999996E-2</c:v>
                </c:pt>
                <c:pt idx="83">
                  <c:v>8.035500000000001E-2</c:v>
                </c:pt>
                <c:pt idx="84">
                  <c:v>8.9884999999999993E-2</c:v>
                </c:pt>
                <c:pt idx="85">
                  <c:v>0.1048</c:v>
                </c:pt>
                <c:pt idx="86">
                  <c:v>0.12111</c:v>
                </c:pt>
                <c:pt idx="87">
                  <c:v>0.13297999999999999</c:v>
                </c:pt>
                <c:pt idx="88">
                  <c:v>0.14999499999999999</c:v>
                </c:pt>
                <c:pt idx="89">
                  <c:v>0.17027999999999999</c:v>
                </c:pt>
                <c:pt idx="90">
                  <c:v>0.18908999999999998</c:v>
                </c:pt>
                <c:pt idx="91">
                  <c:v>0.21124999999999999</c:v>
                </c:pt>
                <c:pt idx="92">
                  <c:v>0.227495</c:v>
                </c:pt>
                <c:pt idx="93">
                  <c:v>0.27914499999999998</c:v>
                </c:pt>
                <c:pt idx="94">
                  <c:v>0.2833</c:v>
                </c:pt>
                <c:pt idx="95">
                  <c:v>0.32167999999999997</c:v>
                </c:pt>
                <c:pt idx="96">
                  <c:v>0.35317500000000002</c:v>
                </c:pt>
                <c:pt idx="97">
                  <c:v>0.38600999999999996</c:v>
                </c:pt>
                <c:pt idx="98">
                  <c:v>0.41991500000000004</c:v>
                </c:pt>
                <c:pt idx="99">
                  <c:v>0.45458999999999999</c:v>
                </c:pt>
                <c:pt idx="100">
                  <c:v>0.489705</c:v>
                </c:pt>
                <c:pt idx="101">
                  <c:v>0.52493000000000001</c:v>
                </c:pt>
                <c:pt idx="102">
                  <c:v>0.55991000000000002</c:v>
                </c:pt>
                <c:pt idx="103">
                  <c:v>0.59430000000000005</c:v>
                </c:pt>
                <c:pt idx="104">
                  <c:v>0.62778999999999996</c:v>
                </c:pt>
                <c:pt idx="105">
                  <c:v>0.66010000000000002</c:v>
                </c:pt>
                <c:pt idx="106">
                  <c:v>0.69098000000000004</c:v>
                </c:pt>
                <c:pt idx="107">
                  <c:v>0.72024500000000002</c:v>
                </c:pt>
                <c:pt idx="108">
                  <c:v>0.74774999999999991</c:v>
                </c:pt>
                <c:pt idx="109">
                  <c:v>0.77340500000000001</c:v>
                </c:pt>
                <c:pt idx="110">
                  <c:v>0.79715500000000006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F-4CB5-8AA1-A8D44C94C8E0}"/>
            </c:ext>
          </c:extLst>
        </c:ser>
        <c:ser>
          <c:idx val="1"/>
          <c:order val="1"/>
          <c:tx>
            <c:strRef>
              <c:f>ltper_1x1!$CF$4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ltper_1x1!$CF$5:$CF$115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F-4CB5-8AA1-A8D44C94C8E0}"/>
            </c:ext>
          </c:extLst>
        </c:ser>
        <c:ser>
          <c:idx val="2"/>
          <c:order val="2"/>
          <c:tx>
            <c:strRef>
              <c:f>ltper_1x1!$CG$4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ltper_1x1!$CG$5:$CG$115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F-4CB5-8AA1-A8D44C94C8E0}"/>
            </c:ext>
          </c:extLst>
        </c:ser>
        <c:ser>
          <c:idx val="3"/>
          <c:order val="3"/>
          <c:tx>
            <c:strRef>
              <c:f>ltper_1x1!$CH$4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ltper_1x1!$CH$5:$CH$115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F-4CB5-8AA1-A8D44C94C8E0}"/>
            </c:ext>
          </c:extLst>
        </c:ser>
        <c:ser>
          <c:idx val="4"/>
          <c:order val="4"/>
          <c:tx>
            <c:strRef>
              <c:f>ltper_1x1!$CI$4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ltper_1x1!$CI$5:$CI$115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F-4CB5-8AA1-A8D44C94C8E0}"/>
            </c:ext>
          </c:extLst>
        </c:ser>
        <c:ser>
          <c:idx val="5"/>
          <c:order val="5"/>
          <c:tx>
            <c:strRef>
              <c:f>ltper_1x1!$CJ$4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ltper_1x1!$CJ$5:$CJ$115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F-4CB5-8AA1-A8D44C94C8E0}"/>
            </c:ext>
          </c:extLst>
        </c:ser>
        <c:ser>
          <c:idx val="6"/>
          <c:order val="6"/>
          <c:tx>
            <c:strRef>
              <c:f>ltper_1x1!$CK$4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ltper_1x1!$CK$5:$CK$115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F-4CB5-8AA1-A8D44C94C8E0}"/>
            </c:ext>
          </c:extLst>
        </c:ser>
        <c:ser>
          <c:idx val="7"/>
          <c:order val="7"/>
          <c:tx>
            <c:strRef>
              <c:f>ltper_1x1!$CL$4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ltper_1x1!$CL$5:$CL$115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BF-4CB5-8AA1-A8D44C94C8E0}"/>
            </c:ext>
          </c:extLst>
        </c:ser>
        <c:ser>
          <c:idx val="8"/>
          <c:order val="8"/>
          <c:tx>
            <c:strRef>
              <c:f>ltper_1x1!$CM$4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ltper_1x1!$CM$5:$CM$115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BF-4CB5-8AA1-A8D44C94C8E0}"/>
            </c:ext>
          </c:extLst>
        </c:ser>
        <c:ser>
          <c:idx val="9"/>
          <c:order val="9"/>
          <c:tx>
            <c:strRef>
              <c:f>ltper_1x1!$CN$4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ltper_1x1!$CN$5:$CN$115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BF-4CB5-8AA1-A8D44C94C8E0}"/>
            </c:ext>
          </c:extLst>
        </c:ser>
        <c:ser>
          <c:idx val="10"/>
          <c:order val="10"/>
          <c:tx>
            <c:strRef>
              <c:f>ltper_1x1!$CO$4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ltper_1x1!$CO$5:$CO$115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BF-4CB5-8AA1-A8D44C94C8E0}"/>
            </c:ext>
          </c:extLst>
        </c:ser>
        <c:ser>
          <c:idx val="11"/>
          <c:order val="11"/>
          <c:tx>
            <c:strRef>
              <c:f>ltper_1x1!$CP$4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ltper_1x1!$CP$5:$CP$115</c:f>
              <c:numCache>
                <c:formatCode>0.0000</c:formatCode>
                <c:ptCount val="111"/>
                <c:pt idx="0">
                  <c:v>3.2550000000000001E-3</c:v>
                </c:pt>
                <c:pt idx="1">
                  <c:v>2.9E-4</c:v>
                </c:pt>
                <c:pt idx="2">
                  <c:v>2.3000000000000001E-4</c:v>
                </c:pt>
                <c:pt idx="3">
                  <c:v>1.5000000000000001E-4</c:v>
                </c:pt>
                <c:pt idx="4">
                  <c:v>9.5000000000000005E-5</c:v>
                </c:pt>
                <c:pt idx="5">
                  <c:v>9.0000000000000006E-5</c:v>
                </c:pt>
                <c:pt idx="6">
                  <c:v>5.5000000000000002E-5</c:v>
                </c:pt>
                <c:pt idx="7">
                  <c:v>6.0000000000000002E-5</c:v>
                </c:pt>
                <c:pt idx="8">
                  <c:v>7.0000000000000007E-5</c:v>
                </c:pt>
                <c:pt idx="9">
                  <c:v>8.5000000000000006E-5</c:v>
                </c:pt>
                <c:pt idx="10">
                  <c:v>7.9999999999999993E-5</c:v>
                </c:pt>
                <c:pt idx="11">
                  <c:v>7.9999999999999993E-5</c:v>
                </c:pt>
                <c:pt idx="12">
                  <c:v>1.15E-4</c:v>
                </c:pt>
                <c:pt idx="13">
                  <c:v>9.0000000000000006E-5</c:v>
                </c:pt>
                <c:pt idx="14">
                  <c:v>4.4999999999999996E-5</c:v>
                </c:pt>
                <c:pt idx="15">
                  <c:v>2.5000000000000001E-4</c:v>
                </c:pt>
                <c:pt idx="16">
                  <c:v>2.5000000000000001E-4</c:v>
                </c:pt>
                <c:pt idx="17">
                  <c:v>2.8499999999999999E-4</c:v>
                </c:pt>
                <c:pt idx="18">
                  <c:v>4.7500000000000005E-4</c:v>
                </c:pt>
                <c:pt idx="19">
                  <c:v>5.9000000000000003E-4</c:v>
                </c:pt>
                <c:pt idx="20">
                  <c:v>6.2500000000000001E-4</c:v>
                </c:pt>
                <c:pt idx="21">
                  <c:v>5.1000000000000004E-4</c:v>
                </c:pt>
                <c:pt idx="22">
                  <c:v>4.6000000000000001E-4</c:v>
                </c:pt>
                <c:pt idx="23">
                  <c:v>4.4000000000000002E-4</c:v>
                </c:pt>
                <c:pt idx="24">
                  <c:v>4.8999999999999998E-4</c:v>
                </c:pt>
                <c:pt idx="25">
                  <c:v>5.2500000000000008E-4</c:v>
                </c:pt>
                <c:pt idx="26">
                  <c:v>6.1499999999999999E-4</c:v>
                </c:pt>
                <c:pt idx="27">
                  <c:v>3.6999999999999999E-4</c:v>
                </c:pt>
                <c:pt idx="28">
                  <c:v>7.5000000000000002E-4</c:v>
                </c:pt>
                <c:pt idx="29">
                  <c:v>5.1500000000000005E-4</c:v>
                </c:pt>
                <c:pt idx="30">
                  <c:v>5.2499999999999997E-4</c:v>
                </c:pt>
                <c:pt idx="31">
                  <c:v>7.1000000000000002E-4</c:v>
                </c:pt>
                <c:pt idx="32">
                  <c:v>6.4499999999999996E-4</c:v>
                </c:pt>
                <c:pt idx="33">
                  <c:v>6.8500000000000006E-4</c:v>
                </c:pt>
                <c:pt idx="34">
                  <c:v>7.2499999999999995E-4</c:v>
                </c:pt>
                <c:pt idx="35">
                  <c:v>7.5000000000000002E-4</c:v>
                </c:pt>
                <c:pt idx="36">
                  <c:v>8.6499999999999999E-4</c:v>
                </c:pt>
                <c:pt idx="37">
                  <c:v>8.7500000000000002E-4</c:v>
                </c:pt>
                <c:pt idx="38">
                  <c:v>8.8999999999999995E-4</c:v>
                </c:pt>
                <c:pt idx="39">
                  <c:v>9.5500000000000001E-4</c:v>
                </c:pt>
                <c:pt idx="40">
                  <c:v>1.1199999999999999E-3</c:v>
                </c:pt>
                <c:pt idx="41">
                  <c:v>1.1900000000000001E-3</c:v>
                </c:pt>
                <c:pt idx="42">
                  <c:v>1.1099999999999999E-3</c:v>
                </c:pt>
                <c:pt idx="43">
                  <c:v>1.405E-3</c:v>
                </c:pt>
                <c:pt idx="44">
                  <c:v>1.64E-3</c:v>
                </c:pt>
                <c:pt idx="45">
                  <c:v>1.6900000000000001E-3</c:v>
                </c:pt>
                <c:pt idx="46">
                  <c:v>1.9250000000000001E-3</c:v>
                </c:pt>
                <c:pt idx="47">
                  <c:v>2.2000000000000001E-3</c:v>
                </c:pt>
                <c:pt idx="48">
                  <c:v>2.5450000000000004E-3</c:v>
                </c:pt>
                <c:pt idx="49">
                  <c:v>2.5400000000000002E-3</c:v>
                </c:pt>
                <c:pt idx="50">
                  <c:v>2.745E-3</c:v>
                </c:pt>
                <c:pt idx="51">
                  <c:v>3.13E-3</c:v>
                </c:pt>
                <c:pt idx="52">
                  <c:v>3.3649999999999999E-3</c:v>
                </c:pt>
                <c:pt idx="53">
                  <c:v>4.28E-3</c:v>
                </c:pt>
                <c:pt idx="54">
                  <c:v>4.5950000000000001E-3</c:v>
                </c:pt>
                <c:pt idx="55">
                  <c:v>4.9099999999999994E-3</c:v>
                </c:pt>
                <c:pt idx="56">
                  <c:v>5.9950000000000003E-3</c:v>
                </c:pt>
                <c:pt idx="57">
                  <c:v>6.6750000000000004E-3</c:v>
                </c:pt>
                <c:pt idx="58">
                  <c:v>7.1649999999999995E-3</c:v>
                </c:pt>
                <c:pt idx="59">
                  <c:v>8.0649999999999993E-3</c:v>
                </c:pt>
                <c:pt idx="60">
                  <c:v>8.685E-3</c:v>
                </c:pt>
                <c:pt idx="61">
                  <c:v>8.9999999999999993E-3</c:v>
                </c:pt>
                <c:pt idx="62">
                  <c:v>1.136E-2</c:v>
                </c:pt>
                <c:pt idx="63">
                  <c:v>1.2244999999999999E-2</c:v>
                </c:pt>
                <c:pt idx="64">
                  <c:v>1.1849999999999999E-2</c:v>
                </c:pt>
                <c:pt idx="65">
                  <c:v>1.4149999999999999E-2</c:v>
                </c:pt>
                <c:pt idx="66">
                  <c:v>1.5115E-2</c:v>
                </c:pt>
                <c:pt idx="67">
                  <c:v>1.6370000000000003E-2</c:v>
                </c:pt>
                <c:pt idx="68">
                  <c:v>1.9665000000000002E-2</c:v>
                </c:pt>
                <c:pt idx="69">
                  <c:v>1.9799999999999998E-2</c:v>
                </c:pt>
                <c:pt idx="70">
                  <c:v>2.2425E-2</c:v>
                </c:pt>
                <c:pt idx="71">
                  <c:v>2.4445000000000001E-2</c:v>
                </c:pt>
                <c:pt idx="72">
                  <c:v>2.5640000000000003E-2</c:v>
                </c:pt>
                <c:pt idx="73">
                  <c:v>2.913E-2</c:v>
                </c:pt>
                <c:pt idx="74">
                  <c:v>2.964E-2</c:v>
                </c:pt>
                <c:pt idx="75">
                  <c:v>3.1774999999999998E-2</c:v>
                </c:pt>
                <c:pt idx="76">
                  <c:v>3.4655000000000005E-2</c:v>
                </c:pt>
                <c:pt idx="77">
                  <c:v>3.9375E-2</c:v>
                </c:pt>
                <c:pt idx="78">
                  <c:v>4.2969999999999994E-2</c:v>
                </c:pt>
                <c:pt idx="79">
                  <c:v>4.6425000000000001E-2</c:v>
                </c:pt>
                <c:pt idx="80">
                  <c:v>5.4629999999999998E-2</c:v>
                </c:pt>
                <c:pt idx="81">
                  <c:v>6.1635000000000002E-2</c:v>
                </c:pt>
                <c:pt idx="82">
                  <c:v>6.8934999999999996E-2</c:v>
                </c:pt>
                <c:pt idx="83">
                  <c:v>8.035500000000001E-2</c:v>
                </c:pt>
                <c:pt idx="84">
                  <c:v>8.9884999999999993E-2</c:v>
                </c:pt>
                <c:pt idx="85">
                  <c:v>0.1048</c:v>
                </c:pt>
                <c:pt idx="86">
                  <c:v>0.12111</c:v>
                </c:pt>
                <c:pt idx="87">
                  <c:v>0.13297999999999999</c:v>
                </c:pt>
                <c:pt idx="88">
                  <c:v>0.14999499999999999</c:v>
                </c:pt>
                <c:pt idx="89">
                  <c:v>0.17027999999999999</c:v>
                </c:pt>
                <c:pt idx="90">
                  <c:v>0.18908999999999998</c:v>
                </c:pt>
                <c:pt idx="91">
                  <c:v>0.21124999999999999</c:v>
                </c:pt>
                <c:pt idx="92">
                  <c:v>0.227495</c:v>
                </c:pt>
                <c:pt idx="93">
                  <c:v>0.27914499999999998</c:v>
                </c:pt>
                <c:pt idx="94">
                  <c:v>0.2833</c:v>
                </c:pt>
                <c:pt idx="95">
                  <c:v>0.32167999999999997</c:v>
                </c:pt>
                <c:pt idx="96">
                  <c:v>0.35317500000000002</c:v>
                </c:pt>
                <c:pt idx="97">
                  <c:v>0.38600999999999996</c:v>
                </c:pt>
                <c:pt idx="98">
                  <c:v>0.41991500000000004</c:v>
                </c:pt>
                <c:pt idx="99">
                  <c:v>0.45458999999999999</c:v>
                </c:pt>
                <c:pt idx="100">
                  <c:v>0.489705</c:v>
                </c:pt>
                <c:pt idx="101">
                  <c:v>0.52493000000000001</c:v>
                </c:pt>
                <c:pt idx="102">
                  <c:v>0.55991000000000002</c:v>
                </c:pt>
                <c:pt idx="103">
                  <c:v>0.59430000000000005</c:v>
                </c:pt>
                <c:pt idx="104">
                  <c:v>0.62778999999999996</c:v>
                </c:pt>
                <c:pt idx="105">
                  <c:v>0.66010000000000002</c:v>
                </c:pt>
                <c:pt idx="106">
                  <c:v>0.69098000000000004</c:v>
                </c:pt>
                <c:pt idx="107">
                  <c:v>0.72024500000000002</c:v>
                </c:pt>
                <c:pt idx="108">
                  <c:v>0.74774999999999991</c:v>
                </c:pt>
                <c:pt idx="109">
                  <c:v>0.77340500000000001</c:v>
                </c:pt>
                <c:pt idx="110">
                  <c:v>0.79715500000000006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BF-4CB5-8AA1-A8D44C9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ltper_1x1!$CS$5:$CS$115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A70-9870-E15A324670F0}"/>
            </c:ext>
          </c:extLst>
        </c:ser>
        <c:ser>
          <c:idx val="1"/>
          <c:order val="1"/>
          <c:tx>
            <c:strRef>
              <c:f>ltper_1x1!$CT$4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ltper_1x1!$CT$5:$CT$115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A70-9870-E15A324670F0}"/>
            </c:ext>
          </c:extLst>
        </c:ser>
        <c:ser>
          <c:idx val="2"/>
          <c:order val="2"/>
          <c:tx>
            <c:strRef>
              <c:f>ltper_1x1!$CU$4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ltper_1x1!$CU$5:$CU$115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A70-9870-E15A324670F0}"/>
            </c:ext>
          </c:extLst>
        </c:ser>
        <c:ser>
          <c:idx val="3"/>
          <c:order val="3"/>
          <c:tx>
            <c:strRef>
              <c:f>ltper_1x1!$CV$4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ltper_1x1!$CV$5:$CV$115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3A-4A70-9870-E15A324670F0}"/>
            </c:ext>
          </c:extLst>
        </c:ser>
        <c:ser>
          <c:idx val="4"/>
          <c:order val="4"/>
          <c:tx>
            <c:strRef>
              <c:f>ltper_1x1!$CW$4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ltper_1x1!$CW$5:$CW$115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3A-4A70-9870-E15A324670F0}"/>
            </c:ext>
          </c:extLst>
        </c:ser>
        <c:ser>
          <c:idx val="5"/>
          <c:order val="5"/>
          <c:tx>
            <c:strRef>
              <c:f>ltper_1x1!$CX$4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ltper_1x1!$CX$5:$CX$115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3A-4A70-9870-E15A324670F0}"/>
            </c:ext>
          </c:extLst>
        </c:ser>
        <c:ser>
          <c:idx val="6"/>
          <c:order val="6"/>
          <c:tx>
            <c:strRef>
              <c:f>ltper_1x1!$CY$4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ltper_1x1!$CY$5:$CY$115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3A-4A70-9870-E15A324670F0}"/>
            </c:ext>
          </c:extLst>
        </c:ser>
        <c:ser>
          <c:idx val="7"/>
          <c:order val="7"/>
          <c:tx>
            <c:strRef>
              <c:f>ltper_1x1!$CZ$4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ltper_1x1!$CZ$5:$CZ$115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3A-4A70-9870-E15A324670F0}"/>
            </c:ext>
          </c:extLst>
        </c:ser>
        <c:ser>
          <c:idx val="8"/>
          <c:order val="8"/>
          <c:tx>
            <c:strRef>
              <c:f>ltper_1x1!$DA$4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ltper_1x1!$DA$5:$DA$115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3A-4A70-9870-E15A324670F0}"/>
            </c:ext>
          </c:extLst>
        </c:ser>
        <c:ser>
          <c:idx val="9"/>
          <c:order val="9"/>
          <c:tx>
            <c:strRef>
              <c:f>ltper_1x1!$DB$4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ltper_1x1!$DB$5:$DB$115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3A-4A70-9870-E15A324670F0}"/>
            </c:ext>
          </c:extLst>
        </c:ser>
        <c:ser>
          <c:idx val="10"/>
          <c:order val="10"/>
          <c:tx>
            <c:strRef>
              <c:f>ltper_1x1!$DC$4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ltper_1x1!$DC$5:$DC$115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3A-4A70-9870-E15A324670F0}"/>
            </c:ext>
          </c:extLst>
        </c:ser>
        <c:ser>
          <c:idx val="11"/>
          <c:order val="11"/>
          <c:tx>
            <c:strRef>
              <c:f>ltper_1x1!$DD$4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ltper_1x1!$DD$5:$DD$115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3A-4A70-9870-E15A3246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среднего </a:t>
            </a:r>
            <a:r>
              <a:rPr lang="en-GB" baseline="0"/>
              <a:t>mx </a:t>
            </a:r>
            <a:r>
              <a:rPr lang="ru-RU" baseline="0"/>
              <a:t>по логарифмической шкале для мужчин Австрии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ltper_1x1!$M$147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ltper_1x1!$M$148:$M$258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A4A-8E85-2CA6A217C4AF}"/>
            </c:ext>
          </c:extLst>
        </c:ser>
        <c:ser>
          <c:idx val="1"/>
          <c:order val="1"/>
          <c:tx>
            <c:strRef>
              <c:f>ltper_1x1!$N$147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ltper_1x1!$N$148:$N$258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A4A-8E85-2CA6A217C4AF}"/>
            </c:ext>
          </c:extLst>
        </c:ser>
        <c:ser>
          <c:idx val="2"/>
          <c:order val="2"/>
          <c:tx>
            <c:strRef>
              <c:f>ltper_1x1!$O$147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ltper_1x1!$O$148:$O$258</c:f>
              <c:numCache>
                <c:formatCode>General</c:formatCode>
                <c:ptCount val="111"/>
                <c:pt idx="0">
                  <c:v>9.9400000000000002E-2</c:v>
                </c:pt>
                <c:pt idx="1">
                  <c:v>8.4499999999999992E-3</c:v>
                </c:pt>
                <c:pt idx="2">
                  <c:v>4.6899999999999997E-3</c:v>
                </c:pt>
                <c:pt idx="3">
                  <c:v>3.3999999999999998E-3</c:v>
                </c:pt>
                <c:pt idx="4">
                  <c:v>2.7000000000000001E-3</c:v>
                </c:pt>
                <c:pt idx="5">
                  <c:v>1.9499999999999999E-3</c:v>
                </c:pt>
                <c:pt idx="6">
                  <c:v>1.5200000000000001E-3</c:v>
                </c:pt>
                <c:pt idx="7">
                  <c:v>1.6900000000000001E-3</c:v>
                </c:pt>
                <c:pt idx="8">
                  <c:v>1.49E-3</c:v>
                </c:pt>
                <c:pt idx="9">
                  <c:v>1E-3</c:v>
                </c:pt>
                <c:pt idx="10">
                  <c:v>1.34E-3</c:v>
                </c:pt>
                <c:pt idx="11">
                  <c:v>1.64E-3</c:v>
                </c:pt>
                <c:pt idx="12">
                  <c:v>1.0399999999999999E-3</c:v>
                </c:pt>
                <c:pt idx="13">
                  <c:v>1.09E-3</c:v>
                </c:pt>
                <c:pt idx="14">
                  <c:v>1.4599999999999999E-3</c:v>
                </c:pt>
                <c:pt idx="15">
                  <c:v>1.6999999999999999E-3</c:v>
                </c:pt>
                <c:pt idx="16">
                  <c:v>1.6000000000000001E-3</c:v>
                </c:pt>
                <c:pt idx="17">
                  <c:v>2.3400000000000001E-3</c:v>
                </c:pt>
                <c:pt idx="18">
                  <c:v>2.5500000000000002E-3</c:v>
                </c:pt>
                <c:pt idx="19">
                  <c:v>3.1900000000000001E-3</c:v>
                </c:pt>
                <c:pt idx="20">
                  <c:v>3.2499999999999999E-3</c:v>
                </c:pt>
                <c:pt idx="21">
                  <c:v>3.13E-3</c:v>
                </c:pt>
                <c:pt idx="22">
                  <c:v>3.79E-3</c:v>
                </c:pt>
                <c:pt idx="23">
                  <c:v>3.8400000000000001E-3</c:v>
                </c:pt>
                <c:pt idx="24">
                  <c:v>3.5400000000000002E-3</c:v>
                </c:pt>
                <c:pt idx="25">
                  <c:v>3.3700000000000002E-3</c:v>
                </c:pt>
                <c:pt idx="26">
                  <c:v>3.3700000000000002E-3</c:v>
                </c:pt>
                <c:pt idx="27">
                  <c:v>3.6800000000000001E-3</c:v>
                </c:pt>
                <c:pt idx="28">
                  <c:v>3.16E-3</c:v>
                </c:pt>
                <c:pt idx="29">
                  <c:v>3.1099999999999999E-3</c:v>
                </c:pt>
                <c:pt idx="30">
                  <c:v>3.7699999999999999E-3</c:v>
                </c:pt>
                <c:pt idx="31">
                  <c:v>3.3800000000000002E-3</c:v>
                </c:pt>
                <c:pt idx="32">
                  <c:v>3.8300000000000001E-3</c:v>
                </c:pt>
                <c:pt idx="33">
                  <c:v>3.3400000000000001E-3</c:v>
                </c:pt>
                <c:pt idx="34">
                  <c:v>4.0899999999999999E-3</c:v>
                </c:pt>
                <c:pt idx="35">
                  <c:v>3.3400000000000001E-3</c:v>
                </c:pt>
                <c:pt idx="36">
                  <c:v>4.3499999999999997E-3</c:v>
                </c:pt>
                <c:pt idx="37">
                  <c:v>4.4600000000000004E-3</c:v>
                </c:pt>
                <c:pt idx="38">
                  <c:v>5.13E-3</c:v>
                </c:pt>
                <c:pt idx="39">
                  <c:v>4.8999999999999998E-3</c:v>
                </c:pt>
                <c:pt idx="40">
                  <c:v>5.0699999999999999E-3</c:v>
                </c:pt>
                <c:pt idx="41">
                  <c:v>5.0299999999999997E-3</c:v>
                </c:pt>
                <c:pt idx="42">
                  <c:v>5.8300000000000001E-3</c:v>
                </c:pt>
                <c:pt idx="43">
                  <c:v>6.0600000000000003E-3</c:v>
                </c:pt>
                <c:pt idx="44">
                  <c:v>6.4000000000000003E-3</c:v>
                </c:pt>
                <c:pt idx="45">
                  <c:v>7.2500000000000004E-3</c:v>
                </c:pt>
                <c:pt idx="46">
                  <c:v>8.0400000000000003E-3</c:v>
                </c:pt>
                <c:pt idx="47">
                  <c:v>8.3499999999999998E-3</c:v>
                </c:pt>
                <c:pt idx="48">
                  <c:v>9.6399999999999993E-3</c:v>
                </c:pt>
                <c:pt idx="49">
                  <c:v>9.4599999999999997E-3</c:v>
                </c:pt>
                <c:pt idx="50">
                  <c:v>1.1390000000000001E-2</c:v>
                </c:pt>
                <c:pt idx="51">
                  <c:v>1.153E-2</c:v>
                </c:pt>
                <c:pt idx="52">
                  <c:v>1.367E-2</c:v>
                </c:pt>
                <c:pt idx="53">
                  <c:v>1.321E-2</c:v>
                </c:pt>
                <c:pt idx="54">
                  <c:v>1.311E-2</c:v>
                </c:pt>
                <c:pt idx="55">
                  <c:v>1.6310000000000002E-2</c:v>
                </c:pt>
                <c:pt idx="56">
                  <c:v>1.8550000000000001E-2</c:v>
                </c:pt>
                <c:pt idx="57">
                  <c:v>1.8270000000000002E-2</c:v>
                </c:pt>
                <c:pt idx="58">
                  <c:v>1.9359999999999999E-2</c:v>
                </c:pt>
                <c:pt idx="59">
                  <c:v>2.104E-2</c:v>
                </c:pt>
                <c:pt idx="60">
                  <c:v>2.3519999999999999E-2</c:v>
                </c:pt>
                <c:pt idx="61">
                  <c:v>2.5020000000000001E-2</c:v>
                </c:pt>
                <c:pt idx="62">
                  <c:v>2.7660000000000001E-2</c:v>
                </c:pt>
                <c:pt idx="63">
                  <c:v>2.8969999999999999E-2</c:v>
                </c:pt>
                <c:pt idx="64">
                  <c:v>3.2779999999999997E-2</c:v>
                </c:pt>
                <c:pt idx="65">
                  <c:v>3.5729999999999998E-2</c:v>
                </c:pt>
                <c:pt idx="66">
                  <c:v>3.8399999999999997E-2</c:v>
                </c:pt>
                <c:pt idx="67">
                  <c:v>4.0719999999999999E-2</c:v>
                </c:pt>
                <c:pt idx="68">
                  <c:v>4.7329999999999997E-2</c:v>
                </c:pt>
                <c:pt idx="69">
                  <c:v>5.1630000000000002E-2</c:v>
                </c:pt>
                <c:pt idx="70">
                  <c:v>5.4800000000000001E-2</c:v>
                </c:pt>
                <c:pt idx="71">
                  <c:v>5.8139999999999997E-2</c:v>
                </c:pt>
                <c:pt idx="72">
                  <c:v>6.4990000000000006E-2</c:v>
                </c:pt>
                <c:pt idx="73">
                  <c:v>7.5079999999999994E-2</c:v>
                </c:pt>
                <c:pt idx="74">
                  <c:v>7.4109999999999995E-2</c:v>
                </c:pt>
                <c:pt idx="75">
                  <c:v>9.0539999999999995E-2</c:v>
                </c:pt>
                <c:pt idx="76">
                  <c:v>9.7710000000000005E-2</c:v>
                </c:pt>
                <c:pt idx="77">
                  <c:v>0.10866000000000001</c:v>
                </c:pt>
                <c:pt idx="78">
                  <c:v>0.11742</c:v>
                </c:pt>
                <c:pt idx="79">
                  <c:v>0.13231999999999999</c:v>
                </c:pt>
                <c:pt idx="80">
                  <c:v>0.14613000000000001</c:v>
                </c:pt>
                <c:pt idx="81">
                  <c:v>0.15040000000000001</c:v>
                </c:pt>
                <c:pt idx="82">
                  <c:v>0.1772</c:v>
                </c:pt>
                <c:pt idx="83">
                  <c:v>0.19084999999999999</c:v>
                </c:pt>
                <c:pt idx="84">
                  <c:v>0.20191999999999999</c:v>
                </c:pt>
                <c:pt idx="85">
                  <c:v>0.23694000000000001</c:v>
                </c:pt>
                <c:pt idx="86">
                  <c:v>0.25141000000000002</c:v>
                </c:pt>
                <c:pt idx="87">
                  <c:v>0.28603000000000001</c:v>
                </c:pt>
                <c:pt idx="88">
                  <c:v>0.30304999999999999</c:v>
                </c:pt>
                <c:pt idx="89">
                  <c:v>0.32491999999999999</c:v>
                </c:pt>
                <c:pt idx="90">
                  <c:v>0.37314000000000003</c:v>
                </c:pt>
                <c:pt idx="91">
                  <c:v>0.38147999999999999</c:v>
                </c:pt>
                <c:pt idx="92">
                  <c:v>0.41005999999999998</c:v>
                </c:pt>
                <c:pt idx="93">
                  <c:v>0.43924999999999997</c:v>
                </c:pt>
                <c:pt idx="94">
                  <c:v>0.46888000000000002</c:v>
                </c:pt>
                <c:pt idx="95">
                  <c:v>0.49872</c:v>
                </c:pt>
                <c:pt idx="96">
                  <c:v>0.52858000000000005</c:v>
                </c:pt>
                <c:pt idx="97">
                  <c:v>0.55823</c:v>
                </c:pt>
                <c:pt idx="98">
                  <c:v>0.58747000000000005</c:v>
                </c:pt>
                <c:pt idx="99">
                  <c:v>0.61611000000000005</c:v>
                </c:pt>
                <c:pt idx="100">
                  <c:v>0.64395999999999998</c:v>
                </c:pt>
                <c:pt idx="101">
                  <c:v>0.67088000000000003</c:v>
                </c:pt>
                <c:pt idx="102">
                  <c:v>0.69671000000000005</c:v>
                </c:pt>
                <c:pt idx="103">
                  <c:v>0.72136</c:v>
                </c:pt>
                <c:pt idx="104">
                  <c:v>0.74473999999999996</c:v>
                </c:pt>
                <c:pt idx="105">
                  <c:v>0.76680000000000004</c:v>
                </c:pt>
                <c:pt idx="106">
                  <c:v>0.78749000000000002</c:v>
                </c:pt>
                <c:pt idx="107">
                  <c:v>0.80681000000000003</c:v>
                </c:pt>
                <c:pt idx="108">
                  <c:v>0.82476000000000005</c:v>
                </c:pt>
                <c:pt idx="109">
                  <c:v>0.84136999999999995</c:v>
                </c:pt>
                <c:pt idx="110">
                  <c:v>0.85668999999999995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4A4A-8E85-2CA6A217C4AF}"/>
            </c:ext>
          </c:extLst>
        </c:ser>
        <c:ser>
          <c:idx val="3"/>
          <c:order val="3"/>
          <c:tx>
            <c:strRef>
              <c:f>ltper_1x1!$P$147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ltper_1x1!$P$148:$P$258</c:f>
              <c:numCache>
                <c:formatCode>General</c:formatCode>
                <c:ptCount val="111"/>
                <c:pt idx="0">
                  <c:v>3.6188000000000012E-2</c:v>
                </c:pt>
                <c:pt idx="1">
                  <c:v>2.3617500000000001E-3</c:v>
                </c:pt>
                <c:pt idx="2">
                  <c:v>1.3744999999999994E-3</c:v>
                </c:pt>
                <c:pt idx="3">
                  <c:v>9.9749999999999991E-4</c:v>
                </c:pt>
                <c:pt idx="4">
                  <c:v>8.4574999999999993E-4</c:v>
                </c:pt>
                <c:pt idx="5">
                  <c:v>7.0100000000000002E-4</c:v>
                </c:pt>
                <c:pt idx="6">
                  <c:v>6.542500000000001E-4</c:v>
                </c:pt>
                <c:pt idx="7">
                  <c:v>5.7949999999999983E-4</c:v>
                </c:pt>
                <c:pt idx="8">
                  <c:v>5.375E-4</c:v>
                </c:pt>
                <c:pt idx="9">
                  <c:v>4.7675000000000007E-4</c:v>
                </c:pt>
                <c:pt idx="10">
                  <c:v>4.7249999999999994E-4</c:v>
                </c:pt>
                <c:pt idx="11">
                  <c:v>4.3924999999999986E-4</c:v>
                </c:pt>
                <c:pt idx="12">
                  <c:v>4.7099999999999996E-4</c:v>
                </c:pt>
                <c:pt idx="13">
                  <c:v>5.202500000000001E-4</c:v>
                </c:pt>
                <c:pt idx="14">
                  <c:v>5.9150000000000001E-4</c:v>
                </c:pt>
                <c:pt idx="15">
                  <c:v>7.7550000000000004E-4</c:v>
                </c:pt>
                <c:pt idx="16">
                  <c:v>1.217E-3</c:v>
                </c:pt>
                <c:pt idx="17">
                  <c:v>1.4495000000000005E-3</c:v>
                </c:pt>
                <c:pt idx="18">
                  <c:v>1.9227500000000002E-3</c:v>
                </c:pt>
                <c:pt idx="19">
                  <c:v>2.0117500000000001E-3</c:v>
                </c:pt>
                <c:pt idx="20">
                  <c:v>2.0070000000000001E-3</c:v>
                </c:pt>
                <c:pt idx="21">
                  <c:v>2.0742500000000006E-3</c:v>
                </c:pt>
                <c:pt idx="22">
                  <c:v>1.9897500000000002E-3</c:v>
                </c:pt>
                <c:pt idx="23">
                  <c:v>1.9445E-3</c:v>
                </c:pt>
                <c:pt idx="24">
                  <c:v>1.8232499999999998E-3</c:v>
                </c:pt>
                <c:pt idx="25">
                  <c:v>1.8519999999999995E-3</c:v>
                </c:pt>
                <c:pt idx="26">
                  <c:v>1.8292499999999997E-3</c:v>
                </c:pt>
                <c:pt idx="27">
                  <c:v>1.8359999999999997E-3</c:v>
                </c:pt>
                <c:pt idx="28">
                  <c:v>1.8332500000000002E-3</c:v>
                </c:pt>
                <c:pt idx="29">
                  <c:v>1.8675E-3</c:v>
                </c:pt>
                <c:pt idx="30">
                  <c:v>1.9149999999999996E-3</c:v>
                </c:pt>
                <c:pt idx="31">
                  <c:v>1.9952500000000001E-3</c:v>
                </c:pt>
                <c:pt idx="32">
                  <c:v>2.0292499999999998E-3</c:v>
                </c:pt>
                <c:pt idx="33">
                  <c:v>2.1887500000000002E-3</c:v>
                </c:pt>
                <c:pt idx="34">
                  <c:v>2.2125000000000001E-3</c:v>
                </c:pt>
                <c:pt idx="35">
                  <c:v>2.3834999999999998E-3</c:v>
                </c:pt>
                <c:pt idx="36">
                  <c:v>2.489250000000001E-3</c:v>
                </c:pt>
                <c:pt idx="37">
                  <c:v>2.6999999999999997E-3</c:v>
                </c:pt>
                <c:pt idx="38">
                  <c:v>2.9060000000000006E-3</c:v>
                </c:pt>
                <c:pt idx="39">
                  <c:v>3.1124999999999998E-3</c:v>
                </c:pt>
                <c:pt idx="40">
                  <c:v>3.3592500000000003E-3</c:v>
                </c:pt>
                <c:pt idx="41">
                  <c:v>3.6329999999999999E-3</c:v>
                </c:pt>
                <c:pt idx="42">
                  <c:v>3.8974999999999995E-3</c:v>
                </c:pt>
                <c:pt idx="43">
                  <c:v>4.2639999999999987E-3</c:v>
                </c:pt>
                <c:pt idx="44">
                  <c:v>4.7009999999999994E-3</c:v>
                </c:pt>
                <c:pt idx="45">
                  <c:v>5.1009999999999996E-3</c:v>
                </c:pt>
                <c:pt idx="46">
                  <c:v>5.648499999999999E-3</c:v>
                </c:pt>
                <c:pt idx="47">
                  <c:v>6.1964999999999998E-3</c:v>
                </c:pt>
                <c:pt idx="48">
                  <c:v>6.781999999999999E-3</c:v>
                </c:pt>
                <c:pt idx="49">
                  <c:v>7.4932499999999982E-3</c:v>
                </c:pt>
                <c:pt idx="50">
                  <c:v>8.2364999999999973E-3</c:v>
                </c:pt>
                <c:pt idx="51">
                  <c:v>9.0344999999999991E-3</c:v>
                </c:pt>
                <c:pt idx="52">
                  <c:v>9.9350000000000029E-3</c:v>
                </c:pt>
                <c:pt idx="53">
                  <c:v>1.1009E-2</c:v>
                </c:pt>
                <c:pt idx="54">
                  <c:v>1.2165500000000001E-2</c:v>
                </c:pt>
                <c:pt idx="55">
                  <c:v>1.3298749999999998E-2</c:v>
                </c:pt>
                <c:pt idx="56">
                  <c:v>1.4702750000000001E-2</c:v>
                </c:pt>
                <c:pt idx="57">
                  <c:v>1.6062999999999997E-2</c:v>
                </c:pt>
                <c:pt idx="58">
                  <c:v>1.7504250000000002E-2</c:v>
                </c:pt>
                <c:pt idx="59">
                  <c:v>1.9318499999999999E-2</c:v>
                </c:pt>
                <c:pt idx="60">
                  <c:v>2.1158750000000004E-2</c:v>
                </c:pt>
                <c:pt idx="61">
                  <c:v>2.3580249999999997E-2</c:v>
                </c:pt>
                <c:pt idx="62">
                  <c:v>2.5504499999999996E-2</c:v>
                </c:pt>
                <c:pt idx="63">
                  <c:v>2.7958749999999987E-2</c:v>
                </c:pt>
                <c:pt idx="64">
                  <c:v>3.0503749999999996E-2</c:v>
                </c:pt>
                <c:pt idx="65">
                  <c:v>3.3555000000000001E-2</c:v>
                </c:pt>
                <c:pt idx="66">
                  <c:v>3.6811750000000004E-2</c:v>
                </c:pt>
                <c:pt idx="67">
                  <c:v>4.0466000000000002E-2</c:v>
                </c:pt>
                <c:pt idx="68">
                  <c:v>4.409699999999999E-2</c:v>
                </c:pt>
                <c:pt idx="69">
                  <c:v>4.8721499999999987E-2</c:v>
                </c:pt>
                <c:pt idx="70">
                  <c:v>5.2647500000000014E-2</c:v>
                </c:pt>
                <c:pt idx="71">
                  <c:v>5.777850000000001E-2</c:v>
                </c:pt>
                <c:pt idx="72">
                  <c:v>6.3577749999999961E-2</c:v>
                </c:pt>
                <c:pt idx="73">
                  <c:v>6.9613250000000002E-2</c:v>
                </c:pt>
                <c:pt idx="74">
                  <c:v>7.6107500000000008E-2</c:v>
                </c:pt>
                <c:pt idx="75">
                  <c:v>8.351374999999997E-2</c:v>
                </c:pt>
                <c:pt idx="76">
                  <c:v>9.062424999999999E-2</c:v>
                </c:pt>
                <c:pt idx="77">
                  <c:v>0.10032775000000001</c:v>
                </c:pt>
                <c:pt idx="78">
                  <c:v>0.10925125000000002</c:v>
                </c:pt>
                <c:pt idx="79">
                  <c:v>0.12011550000000004</c:v>
                </c:pt>
                <c:pt idx="80">
                  <c:v>0.13284675000000007</c:v>
                </c:pt>
                <c:pt idx="81">
                  <c:v>0.14472474999999999</c:v>
                </c:pt>
                <c:pt idx="82">
                  <c:v>0.15927349999999998</c:v>
                </c:pt>
                <c:pt idx="83">
                  <c:v>0.17332675</c:v>
                </c:pt>
                <c:pt idx="84">
                  <c:v>0.19003624999999999</c:v>
                </c:pt>
                <c:pt idx="85">
                  <c:v>0.20451975000000006</c:v>
                </c:pt>
                <c:pt idx="86">
                  <c:v>0.22627150000000001</c:v>
                </c:pt>
                <c:pt idx="87">
                  <c:v>0.24358050000000003</c:v>
                </c:pt>
                <c:pt idx="88">
                  <c:v>0.26648699999999997</c:v>
                </c:pt>
                <c:pt idx="89">
                  <c:v>0.28390000000000004</c:v>
                </c:pt>
                <c:pt idx="90">
                  <c:v>0.31252599999999997</c:v>
                </c:pt>
                <c:pt idx="91">
                  <c:v>0.34149375000000004</c:v>
                </c:pt>
                <c:pt idx="92">
                  <c:v>0.36760024999999991</c:v>
                </c:pt>
                <c:pt idx="93">
                  <c:v>0.38214850000000006</c:v>
                </c:pt>
                <c:pt idx="94">
                  <c:v>0.41802275000000011</c:v>
                </c:pt>
                <c:pt idx="95">
                  <c:v>0.43594575000000002</c:v>
                </c:pt>
                <c:pt idx="96">
                  <c:v>0.46268925000000005</c:v>
                </c:pt>
                <c:pt idx="97">
                  <c:v>0.48963200000000018</c:v>
                </c:pt>
                <c:pt idx="98">
                  <c:v>0.51661750000000006</c:v>
                </c:pt>
                <c:pt idx="99">
                  <c:v>0.54348699999999983</c:v>
                </c:pt>
                <c:pt idx="100">
                  <c:v>0.57008674999999998</c:v>
                </c:pt>
                <c:pt idx="101">
                  <c:v>0.59626924999999997</c:v>
                </c:pt>
                <c:pt idx="102">
                  <c:v>0.62189700000000003</c:v>
                </c:pt>
                <c:pt idx="103">
                  <c:v>0.64684350000000002</c:v>
                </c:pt>
                <c:pt idx="104">
                  <c:v>0.67099624999999996</c:v>
                </c:pt>
                <c:pt idx="105">
                  <c:v>0.69426375000000007</c:v>
                </c:pt>
                <c:pt idx="106">
                  <c:v>0.71656625000000007</c:v>
                </c:pt>
                <c:pt idx="107">
                  <c:v>0.73784225000000014</c:v>
                </c:pt>
                <c:pt idx="108">
                  <c:v>0.75804849999999968</c:v>
                </c:pt>
                <c:pt idx="109">
                  <c:v>0.7771585000000002</c:v>
                </c:pt>
                <c:pt idx="110">
                  <c:v>0.79515649999999982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A-4A4A-8E85-2CA6A217C4AF}"/>
            </c:ext>
          </c:extLst>
        </c:ser>
        <c:ser>
          <c:idx val="4"/>
          <c:order val="4"/>
          <c:tx>
            <c:strRef>
              <c:f>ltper_1x1!$Q$147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ltper_1x1!$Q$148:$Q$258</c:f>
              <c:numCache>
                <c:formatCode>General</c:formatCode>
                <c:ptCount val="111"/>
                <c:pt idx="0">
                  <c:v>5.4300000000000025E-3</c:v>
                </c:pt>
                <c:pt idx="1">
                  <c:v>4.4892857142857148E-4</c:v>
                </c:pt>
                <c:pt idx="2">
                  <c:v>2.810714285714286E-4</c:v>
                </c:pt>
                <c:pt idx="3">
                  <c:v>2.2000000000000006E-4</c:v>
                </c:pt>
                <c:pt idx="4">
                  <c:v>1.9178571428571427E-4</c:v>
                </c:pt>
                <c:pt idx="5">
                  <c:v>1.5535714285714285E-4</c:v>
                </c:pt>
                <c:pt idx="6">
                  <c:v>1.3892857142857142E-4</c:v>
                </c:pt>
                <c:pt idx="7">
                  <c:v>1.360714285714286E-4</c:v>
                </c:pt>
                <c:pt idx="8">
                  <c:v>1.2999999999999996E-4</c:v>
                </c:pt>
                <c:pt idx="9">
                  <c:v>1.2749999999999998E-4</c:v>
                </c:pt>
                <c:pt idx="10">
                  <c:v>1.3035714285714284E-4</c:v>
                </c:pt>
                <c:pt idx="11">
                  <c:v>1.2642857142857142E-4</c:v>
                </c:pt>
                <c:pt idx="12">
                  <c:v>1.4285714285714284E-4</c:v>
                </c:pt>
                <c:pt idx="13">
                  <c:v>1.7535714285714287E-4</c:v>
                </c:pt>
                <c:pt idx="14">
                  <c:v>2.021428571428572E-4</c:v>
                </c:pt>
                <c:pt idx="15">
                  <c:v>3.0821428571428574E-4</c:v>
                </c:pt>
                <c:pt idx="16">
                  <c:v>5.4678571428571439E-4</c:v>
                </c:pt>
                <c:pt idx="17">
                  <c:v>7.114285714285714E-4</c:v>
                </c:pt>
                <c:pt idx="18">
                  <c:v>1.0832142857142859E-3</c:v>
                </c:pt>
                <c:pt idx="19">
                  <c:v>1.1682142857142859E-3</c:v>
                </c:pt>
                <c:pt idx="20">
                  <c:v>1.0610714285714286E-3</c:v>
                </c:pt>
                <c:pt idx="21">
                  <c:v>1.0964285714285713E-3</c:v>
                </c:pt>
                <c:pt idx="22">
                  <c:v>1.0117857142857144E-3</c:v>
                </c:pt>
                <c:pt idx="23">
                  <c:v>9.9178571428571436E-4</c:v>
                </c:pt>
                <c:pt idx="24">
                  <c:v>9.7357142857142814E-4</c:v>
                </c:pt>
                <c:pt idx="25">
                  <c:v>9.1428571428571405E-4</c:v>
                </c:pt>
                <c:pt idx="26">
                  <c:v>9.2142857142857163E-4</c:v>
                </c:pt>
                <c:pt idx="27">
                  <c:v>9.1000000000000011E-4</c:v>
                </c:pt>
                <c:pt idx="28">
                  <c:v>9.0499999999999977E-4</c:v>
                </c:pt>
                <c:pt idx="29">
                  <c:v>9.0392857142857169E-4</c:v>
                </c:pt>
                <c:pt idx="30">
                  <c:v>9.1928571428571439E-4</c:v>
                </c:pt>
                <c:pt idx="31">
                  <c:v>9.5642857142857096E-4</c:v>
                </c:pt>
                <c:pt idx="32">
                  <c:v>1.0035714285714285E-3</c:v>
                </c:pt>
                <c:pt idx="33">
                  <c:v>1.0464285714285716E-3</c:v>
                </c:pt>
                <c:pt idx="34">
                  <c:v>1.1164285714285716E-3</c:v>
                </c:pt>
                <c:pt idx="35">
                  <c:v>1.2089285714285715E-3</c:v>
                </c:pt>
                <c:pt idx="36">
                  <c:v>1.2678571428571431E-3</c:v>
                </c:pt>
                <c:pt idx="37">
                  <c:v>1.374285714285714E-3</c:v>
                </c:pt>
                <c:pt idx="38">
                  <c:v>1.4967857142857142E-3</c:v>
                </c:pt>
                <c:pt idx="39">
                  <c:v>1.6721428571428566E-3</c:v>
                </c:pt>
                <c:pt idx="40">
                  <c:v>1.7749999999999995E-3</c:v>
                </c:pt>
                <c:pt idx="41">
                  <c:v>2.0017857142857142E-3</c:v>
                </c:pt>
                <c:pt idx="42">
                  <c:v>2.2757142857142863E-3</c:v>
                </c:pt>
                <c:pt idx="43">
                  <c:v>2.4042857142857143E-3</c:v>
                </c:pt>
                <c:pt idx="44">
                  <c:v>2.5953571428571427E-3</c:v>
                </c:pt>
                <c:pt idx="45">
                  <c:v>2.9724999999999994E-3</c:v>
                </c:pt>
                <c:pt idx="46">
                  <c:v>3.2832142857142851E-3</c:v>
                </c:pt>
                <c:pt idx="47">
                  <c:v>3.588214285714287E-3</c:v>
                </c:pt>
                <c:pt idx="48">
                  <c:v>3.9342857142857148E-3</c:v>
                </c:pt>
                <c:pt idx="49">
                  <c:v>4.3928571428571419E-3</c:v>
                </c:pt>
                <c:pt idx="50">
                  <c:v>4.781785714285715E-3</c:v>
                </c:pt>
                <c:pt idx="51">
                  <c:v>5.3196428571428561E-3</c:v>
                </c:pt>
                <c:pt idx="52">
                  <c:v>5.8310714285714276E-3</c:v>
                </c:pt>
                <c:pt idx="53">
                  <c:v>6.4146428571428566E-3</c:v>
                </c:pt>
                <c:pt idx="54">
                  <c:v>7.282142857142856E-3</c:v>
                </c:pt>
                <c:pt idx="55">
                  <c:v>7.7053571428571431E-3</c:v>
                </c:pt>
                <c:pt idx="56">
                  <c:v>8.3899999999999999E-3</c:v>
                </c:pt>
                <c:pt idx="57">
                  <c:v>9.4496428571428596E-3</c:v>
                </c:pt>
                <c:pt idx="58">
                  <c:v>1.0253214285714287E-2</c:v>
                </c:pt>
                <c:pt idx="59">
                  <c:v>1.0913928571428574E-2</c:v>
                </c:pt>
                <c:pt idx="60">
                  <c:v>1.243607142857143E-2</c:v>
                </c:pt>
                <c:pt idx="61">
                  <c:v>1.3666071428571428E-2</c:v>
                </c:pt>
                <c:pt idx="62">
                  <c:v>1.4783571428571425E-2</c:v>
                </c:pt>
                <c:pt idx="63">
                  <c:v>1.5814999999999999E-2</c:v>
                </c:pt>
                <c:pt idx="64">
                  <c:v>1.7425357142857142E-2</c:v>
                </c:pt>
                <c:pt idx="65">
                  <c:v>1.9012142857142859E-2</c:v>
                </c:pt>
                <c:pt idx="66">
                  <c:v>2.0990357142857147E-2</c:v>
                </c:pt>
                <c:pt idx="67">
                  <c:v>2.2532142857142855E-2</c:v>
                </c:pt>
                <c:pt idx="68">
                  <c:v>2.4627857142857149E-2</c:v>
                </c:pt>
                <c:pt idx="69">
                  <c:v>2.6890000000000004E-2</c:v>
                </c:pt>
                <c:pt idx="70">
                  <c:v>2.9328928571428568E-2</c:v>
                </c:pt>
                <c:pt idx="71">
                  <c:v>3.208142857142858E-2</c:v>
                </c:pt>
                <c:pt idx="72">
                  <c:v>3.4484285714285717E-2</c:v>
                </c:pt>
                <c:pt idx="73">
                  <c:v>3.8501785714285718E-2</c:v>
                </c:pt>
                <c:pt idx="74">
                  <c:v>4.2176785714285722E-2</c:v>
                </c:pt>
                <c:pt idx="75">
                  <c:v>4.6937142857142851E-2</c:v>
                </c:pt>
                <c:pt idx="76">
                  <c:v>5.1970714285714294E-2</c:v>
                </c:pt>
                <c:pt idx="77">
                  <c:v>5.7734642857142866E-2</c:v>
                </c:pt>
                <c:pt idx="78">
                  <c:v>6.3953571428571429E-2</c:v>
                </c:pt>
                <c:pt idx="79">
                  <c:v>7.0499999999999993E-2</c:v>
                </c:pt>
                <c:pt idx="80">
                  <c:v>7.9871785714285728E-2</c:v>
                </c:pt>
                <c:pt idx="81">
                  <c:v>8.8219999999999979E-2</c:v>
                </c:pt>
                <c:pt idx="82">
                  <c:v>9.9919642857142846E-2</c:v>
                </c:pt>
                <c:pt idx="83">
                  <c:v>0.11050107142857145</c:v>
                </c:pt>
                <c:pt idx="84">
                  <c:v>0.12244500000000003</c:v>
                </c:pt>
                <c:pt idx="85">
                  <c:v>0.13675500000000002</c:v>
                </c:pt>
                <c:pt idx="86">
                  <c:v>0.15150749999999999</c:v>
                </c:pt>
                <c:pt idx="87">
                  <c:v>0.17023142857142856</c:v>
                </c:pt>
                <c:pt idx="88">
                  <c:v>0.1860489285714286</c:v>
                </c:pt>
                <c:pt idx="89">
                  <c:v>0.20830892857142858</c:v>
                </c:pt>
                <c:pt idx="90">
                  <c:v>0.23097678571428568</c:v>
                </c:pt>
                <c:pt idx="91">
                  <c:v>0.2537146428571429</c:v>
                </c:pt>
                <c:pt idx="92">
                  <c:v>0.27886285714285713</c:v>
                </c:pt>
                <c:pt idx="93">
                  <c:v>0.30938321428571436</c:v>
                </c:pt>
                <c:pt idx="94">
                  <c:v>0.3328632142857143</c:v>
                </c:pt>
                <c:pt idx="95">
                  <c:v>0.35828964285714288</c:v>
                </c:pt>
                <c:pt idx="96">
                  <c:v>0.38765214285714295</c:v>
                </c:pt>
                <c:pt idx="97">
                  <c:v>0.4178689285714286</c:v>
                </c:pt>
                <c:pt idx="98">
                  <c:v>0.44873071428571426</c:v>
                </c:pt>
                <c:pt idx="99">
                  <c:v>0.48000714285714291</c:v>
                </c:pt>
                <c:pt idx="100">
                  <c:v>0.51145499999999999</c:v>
                </c:pt>
                <c:pt idx="101">
                  <c:v>0.54282142857142868</c:v>
                </c:pt>
                <c:pt idx="102">
                  <c:v>0.57386071428571417</c:v>
                </c:pt>
                <c:pt idx="103">
                  <c:v>0.60433464285714289</c:v>
                </c:pt>
                <c:pt idx="104">
                  <c:v>0.63402499999999995</c:v>
                </c:pt>
                <c:pt idx="105">
                  <c:v>0.6627317857142857</c:v>
                </c:pt>
                <c:pt idx="106">
                  <c:v>0.69028464285714275</c:v>
                </c:pt>
                <c:pt idx="107">
                  <c:v>0.71655035714285698</c:v>
                </c:pt>
                <c:pt idx="108">
                  <c:v>0.74141785714285713</c:v>
                </c:pt>
                <c:pt idx="109">
                  <c:v>0.76481535714285731</c:v>
                </c:pt>
                <c:pt idx="110">
                  <c:v>0.78670107142857149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A-4A4A-8E85-2CA6A217C4AF}"/>
            </c:ext>
          </c:extLst>
        </c:ser>
        <c:ser>
          <c:idx val="5"/>
          <c:order val="5"/>
          <c:tx>
            <c:strRef>
              <c:f>ltper_1x1!$R$147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ltper_1x1!$R$148:$R$258</c:f>
              <c:numCache>
                <c:formatCode>General</c:formatCode>
                <c:ptCount val="111"/>
                <c:pt idx="0">
                  <c:v>3.2550000000000001E-3</c:v>
                </c:pt>
                <c:pt idx="1">
                  <c:v>2.9E-4</c:v>
                </c:pt>
                <c:pt idx="2">
                  <c:v>2.3000000000000001E-4</c:v>
                </c:pt>
                <c:pt idx="3">
                  <c:v>1.5000000000000001E-4</c:v>
                </c:pt>
                <c:pt idx="4">
                  <c:v>9.5000000000000005E-5</c:v>
                </c:pt>
                <c:pt idx="5">
                  <c:v>9.0000000000000006E-5</c:v>
                </c:pt>
                <c:pt idx="6">
                  <c:v>5.5000000000000002E-5</c:v>
                </c:pt>
                <c:pt idx="7">
                  <c:v>6.0000000000000002E-5</c:v>
                </c:pt>
                <c:pt idx="8">
                  <c:v>7.0000000000000007E-5</c:v>
                </c:pt>
                <c:pt idx="9">
                  <c:v>8.5000000000000006E-5</c:v>
                </c:pt>
                <c:pt idx="10">
                  <c:v>7.9999999999999993E-5</c:v>
                </c:pt>
                <c:pt idx="11">
                  <c:v>7.9999999999999993E-5</c:v>
                </c:pt>
                <c:pt idx="12">
                  <c:v>1.15E-4</c:v>
                </c:pt>
                <c:pt idx="13">
                  <c:v>9.0000000000000006E-5</c:v>
                </c:pt>
                <c:pt idx="14">
                  <c:v>4.4999999999999996E-5</c:v>
                </c:pt>
                <c:pt idx="15">
                  <c:v>2.5000000000000001E-4</c:v>
                </c:pt>
                <c:pt idx="16">
                  <c:v>2.5000000000000001E-4</c:v>
                </c:pt>
                <c:pt idx="17">
                  <c:v>2.8499999999999999E-4</c:v>
                </c:pt>
                <c:pt idx="18">
                  <c:v>4.7500000000000005E-4</c:v>
                </c:pt>
                <c:pt idx="19">
                  <c:v>5.9000000000000003E-4</c:v>
                </c:pt>
                <c:pt idx="20">
                  <c:v>6.2500000000000001E-4</c:v>
                </c:pt>
                <c:pt idx="21">
                  <c:v>5.1000000000000004E-4</c:v>
                </c:pt>
                <c:pt idx="22">
                  <c:v>4.6000000000000001E-4</c:v>
                </c:pt>
                <c:pt idx="23">
                  <c:v>4.4000000000000002E-4</c:v>
                </c:pt>
                <c:pt idx="24">
                  <c:v>4.8999999999999998E-4</c:v>
                </c:pt>
                <c:pt idx="25">
                  <c:v>5.2500000000000008E-4</c:v>
                </c:pt>
                <c:pt idx="26">
                  <c:v>6.1499999999999999E-4</c:v>
                </c:pt>
                <c:pt idx="27">
                  <c:v>3.6999999999999999E-4</c:v>
                </c:pt>
                <c:pt idx="28">
                  <c:v>7.5000000000000002E-4</c:v>
                </c:pt>
                <c:pt idx="29">
                  <c:v>5.1500000000000005E-4</c:v>
                </c:pt>
                <c:pt idx="30">
                  <c:v>5.2499999999999997E-4</c:v>
                </c:pt>
                <c:pt idx="31">
                  <c:v>7.1000000000000002E-4</c:v>
                </c:pt>
                <c:pt idx="32">
                  <c:v>6.4499999999999996E-4</c:v>
                </c:pt>
                <c:pt idx="33">
                  <c:v>6.8500000000000006E-4</c:v>
                </c:pt>
                <c:pt idx="34">
                  <c:v>7.2499999999999995E-4</c:v>
                </c:pt>
                <c:pt idx="35">
                  <c:v>7.5000000000000002E-4</c:v>
                </c:pt>
                <c:pt idx="36">
                  <c:v>8.6499999999999999E-4</c:v>
                </c:pt>
                <c:pt idx="37">
                  <c:v>8.7500000000000002E-4</c:v>
                </c:pt>
                <c:pt idx="38">
                  <c:v>8.8999999999999995E-4</c:v>
                </c:pt>
                <c:pt idx="39">
                  <c:v>9.5500000000000001E-4</c:v>
                </c:pt>
                <c:pt idx="40">
                  <c:v>1.1199999999999999E-3</c:v>
                </c:pt>
                <c:pt idx="41">
                  <c:v>1.1900000000000001E-3</c:v>
                </c:pt>
                <c:pt idx="42">
                  <c:v>1.1099999999999999E-3</c:v>
                </c:pt>
                <c:pt idx="43">
                  <c:v>1.405E-3</c:v>
                </c:pt>
                <c:pt idx="44">
                  <c:v>1.64E-3</c:v>
                </c:pt>
                <c:pt idx="45">
                  <c:v>1.6900000000000001E-3</c:v>
                </c:pt>
                <c:pt idx="46">
                  <c:v>1.9250000000000001E-3</c:v>
                </c:pt>
                <c:pt idx="47">
                  <c:v>2.2000000000000001E-3</c:v>
                </c:pt>
                <c:pt idx="48">
                  <c:v>2.5450000000000004E-3</c:v>
                </c:pt>
                <c:pt idx="49">
                  <c:v>2.5400000000000002E-3</c:v>
                </c:pt>
                <c:pt idx="50">
                  <c:v>2.745E-3</c:v>
                </c:pt>
                <c:pt idx="51">
                  <c:v>3.13E-3</c:v>
                </c:pt>
                <c:pt idx="52">
                  <c:v>3.3649999999999999E-3</c:v>
                </c:pt>
                <c:pt idx="53">
                  <c:v>4.28E-3</c:v>
                </c:pt>
                <c:pt idx="54">
                  <c:v>4.5950000000000001E-3</c:v>
                </c:pt>
                <c:pt idx="55">
                  <c:v>4.9099999999999994E-3</c:v>
                </c:pt>
                <c:pt idx="56">
                  <c:v>5.9950000000000003E-3</c:v>
                </c:pt>
                <c:pt idx="57">
                  <c:v>6.6750000000000004E-3</c:v>
                </c:pt>
                <c:pt idx="58">
                  <c:v>7.1649999999999995E-3</c:v>
                </c:pt>
                <c:pt idx="59">
                  <c:v>8.0649999999999993E-3</c:v>
                </c:pt>
                <c:pt idx="60">
                  <c:v>8.685E-3</c:v>
                </c:pt>
                <c:pt idx="61">
                  <c:v>8.9999999999999993E-3</c:v>
                </c:pt>
                <c:pt idx="62">
                  <c:v>1.136E-2</c:v>
                </c:pt>
                <c:pt idx="63">
                  <c:v>1.2244999999999999E-2</c:v>
                </c:pt>
                <c:pt idx="64">
                  <c:v>1.1849999999999999E-2</c:v>
                </c:pt>
                <c:pt idx="65">
                  <c:v>1.4149999999999999E-2</c:v>
                </c:pt>
                <c:pt idx="66">
                  <c:v>1.5115E-2</c:v>
                </c:pt>
                <c:pt idx="67">
                  <c:v>1.6370000000000003E-2</c:v>
                </c:pt>
                <c:pt idx="68">
                  <c:v>1.9665000000000002E-2</c:v>
                </c:pt>
                <c:pt idx="69">
                  <c:v>1.9799999999999998E-2</c:v>
                </c:pt>
                <c:pt idx="70">
                  <c:v>2.2425E-2</c:v>
                </c:pt>
                <c:pt idx="71">
                  <c:v>2.4445000000000001E-2</c:v>
                </c:pt>
                <c:pt idx="72">
                  <c:v>2.5640000000000003E-2</c:v>
                </c:pt>
                <c:pt idx="73">
                  <c:v>2.913E-2</c:v>
                </c:pt>
                <c:pt idx="74">
                  <c:v>2.964E-2</c:v>
                </c:pt>
                <c:pt idx="75">
                  <c:v>3.1774999999999998E-2</c:v>
                </c:pt>
                <c:pt idx="76">
                  <c:v>3.4655000000000005E-2</c:v>
                </c:pt>
                <c:pt idx="77">
                  <c:v>3.9375E-2</c:v>
                </c:pt>
                <c:pt idx="78">
                  <c:v>4.2969999999999994E-2</c:v>
                </c:pt>
                <c:pt idx="79">
                  <c:v>4.6425000000000001E-2</c:v>
                </c:pt>
                <c:pt idx="80">
                  <c:v>5.4629999999999998E-2</c:v>
                </c:pt>
                <c:pt idx="81">
                  <c:v>6.1635000000000002E-2</c:v>
                </c:pt>
                <c:pt idx="82">
                  <c:v>6.8934999999999996E-2</c:v>
                </c:pt>
                <c:pt idx="83">
                  <c:v>8.035500000000001E-2</c:v>
                </c:pt>
                <c:pt idx="84">
                  <c:v>8.9884999999999993E-2</c:v>
                </c:pt>
                <c:pt idx="85">
                  <c:v>0.1048</c:v>
                </c:pt>
                <c:pt idx="86">
                  <c:v>0.12111</c:v>
                </c:pt>
                <c:pt idx="87">
                  <c:v>0.13297999999999999</c:v>
                </c:pt>
                <c:pt idx="88">
                  <c:v>0.14999499999999999</c:v>
                </c:pt>
                <c:pt idx="89">
                  <c:v>0.17027999999999999</c:v>
                </c:pt>
                <c:pt idx="90">
                  <c:v>0.18908999999999998</c:v>
                </c:pt>
                <c:pt idx="91">
                  <c:v>0.21124999999999999</c:v>
                </c:pt>
                <c:pt idx="92">
                  <c:v>0.227495</c:v>
                </c:pt>
                <c:pt idx="93">
                  <c:v>0.27914499999999998</c:v>
                </c:pt>
                <c:pt idx="94">
                  <c:v>0.2833</c:v>
                </c:pt>
                <c:pt idx="95">
                  <c:v>0.32167999999999997</c:v>
                </c:pt>
                <c:pt idx="96">
                  <c:v>0.35317500000000002</c:v>
                </c:pt>
                <c:pt idx="97">
                  <c:v>0.38600999999999996</c:v>
                </c:pt>
                <c:pt idx="98">
                  <c:v>0.41991500000000004</c:v>
                </c:pt>
                <c:pt idx="99">
                  <c:v>0.45458999999999999</c:v>
                </c:pt>
                <c:pt idx="100">
                  <c:v>0.489705</c:v>
                </c:pt>
                <c:pt idx="101">
                  <c:v>0.52493000000000001</c:v>
                </c:pt>
                <c:pt idx="102">
                  <c:v>0.55991000000000002</c:v>
                </c:pt>
                <c:pt idx="103">
                  <c:v>0.59430000000000005</c:v>
                </c:pt>
                <c:pt idx="104">
                  <c:v>0.62778999999999996</c:v>
                </c:pt>
                <c:pt idx="105">
                  <c:v>0.66010000000000002</c:v>
                </c:pt>
                <c:pt idx="106">
                  <c:v>0.69098000000000004</c:v>
                </c:pt>
                <c:pt idx="107">
                  <c:v>0.72024500000000002</c:v>
                </c:pt>
                <c:pt idx="108">
                  <c:v>0.74774999999999991</c:v>
                </c:pt>
                <c:pt idx="109">
                  <c:v>0.77340500000000001</c:v>
                </c:pt>
                <c:pt idx="110">
                  <c:v>0.79715500000000006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A-4A4A-8E85-2CA6A217C4AF}"/>
            </c:ext>
          </c:extLst>
        </c:ser>
        <c:ser>
          <c:idx val="6"/>
          <c:order val="6"/>
          <c:tx>
            <c:strRef>
              <c:f>ltper_1x1!$S$147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ltper_1x1!$S$148:$S$258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A-4A4A-8E85-2CA6A217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3520"/>
        <c:axId val="823883936"/>
      </c:lineChart>
      <c:catAx>
        <c:axId val="82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936"/>
        <c:crosses val="autoZero"/>
        <c:auto val="1"/>
        <c:lblAlgn val="ctr"/>
        <c:lblOffset val="100"/>
        <c:noMultiLvlLbl val="0"/>
      </c:catAx>
      <c:valAx>
        <c:axId val="823883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5"/>
          <c:order val="5"/>
          <c:tx>
            <c:strRef>
              <c:f>'для кластеров (2)'!$L$1</c:f>
              <c:strCache>
                <c:ptCount val="1"/>
                <c:pt idx="0">
                  <c:v>e_0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cat>
            <c:numRef>
              <c:f>'для кластеров (2)'!$F$2:$F$72</c:f>
              <c:numCache>
                <c:formatCode>0</c:formatCode>
                <c:ptCount val="71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</c:numCache>
            </c:numRef>
          </c:cat>
          <c:val>
            <c:numRef>
              <c:f>'для кластеров (2)'!$L$2:$L$72</c:f>
              <c:numCache>
                <c:formatCode>0.00</c:formatCode>
                <c:ptCount val="71"/>
                <c:pt idx="0">
                  <c:v>58.95</c:v>
                </c:pt>
                <c:pt idx="1">
                  <c:v>60.53</c:v>
                </c:pt>
                <c:pt idx="2">
                  <c:v>61.02</c:v>
                </c:pt>
                <c:pt idx="3">
                  <c:v>62.18</c:v>
                </c:pt>
                <c:pt idx="4">
                  <c:v>62.48</c:v>
                </c:pt>
                <c:pt idx="5">
                  <c:v>64.09</c:v>
                </c:pt>
                <c:pt idx="6">
                  <c:v>64.61</c:v>
                </c:pt>
                <c:pt idx="7">
                  <c:v>64.489999999999995</c:v>
                </c:pt>
                <c:pt idx="8">
                  <c:v>64.56</c:v>
                </c:pt>
                <c:pt idx="9">
                  <c:v>64.63</c:v>
                </c:pt>
                <c:pt idx="10">
                  <c:v>64.209999999999994</c:v>
                </c:pt>
                <c:pt idx="11">
                  <c:v>65.33</c:v>
                </c:pt>
                <c:pt idx="12">
                  <c:v>65.19</c:v>
                </c:pt>
                <c:pt idx="13">
                  <c:v>65.39</c:v>
                </c:pt>
                <c:pt idx="14">
                  <c:v>66.41</c:v>
                </c:pt>
                <c:pt idx="15">
                  <c:v>66.28</c:v>
                </c:pt>
                <c:pt idx="16">
                  <c:v>66.400000000000006</c:v>
                </c:pt>
                <c:pt idx="17">
                  <c:v>66.78</c:v>
                </c:pt>
                <c:pt idx="18">
                  <c:v>66.599999999999994</c:v>
                </c:pt>
                <c:pt idx="19">
                  <c:v>66.84</c:v>
                </c:pt>
                <c:pt idx="20">
                  <c:v>66.62</c:v>
                </c:pt>
                <c:pt idx="21">
                  <c:v>66.760000000000005</c:v>
                </c:pt>
                <c:pt idx="22">
                  <c:v>66.56</c:v>
                </c:pt>
                <c:pt idx="23">
                  <c:v>66.510000000000005</c:v>
                </c:pt>
                <c:pt idx="24">
                  <c:v>66.66</c:v>
                </c:pt>
                <c:pt idx="25">
                  <c:v>66.95</c:v>
                </c:pt>
                <c:pt idx="26">
                  <c:v>67.540000000000006</c:v>
                </c:pt>
                <c:pt idx="27">
                  <c:v>67.44</c:v>
                </c:pt>
                <c:pt idx="28">
                  <c:v>67.66</c:v>
                </c:pt>
                <c:pt idx="29">
                  <c:v>68.19</c:v>
                </c:pt>
                <c:pt idx="30">
                  <c:v>68.5</c:v>
                </c:pt>
                <c:pt idx="31">
                  <c:v>68.44</c:v>
                </c:pt>
                <c:pt idx="32">
                  <c:v>68.78</c:v>
                </c:pt>
                <c:pt idx="33">
                  <c:v>68.95</c:v>
                </c:pt>
                <c:pt idx="34">
                  <c:v>69.260000000000005</c:v>
                </c:pt>
                <c:pt idx="35">
                  <c:v>69.37</c:v>
                </c:pt>
                <c:pt idx="36">
                  <c:v>69.5</c:v>
                </c:pt>
                <c:pt idx="37">
                  <c:v>70</c:v>
                </c:pt>
                <c:pt idx="38">
                  <c:v>70.319999999999993</c:v>
                </c:pt>
                <c:pt idx="39">
                  <c:v>70.89</c:v>
                </c:pt>
                <c:pt idx="40">
                  <c:v>71.39</c:v>
                </c:pt>
                <c:pt idx="41">
                  <c:v>71.849999999999994</c:v>
                </c:pt>
                <c:pt idx="42">
                  <c:v>71.900000000000006</c:v>
                </c:pt>
                <c:pt idx="43">
                  <c:v>72.23</c:v>
                </c:pt>
                <c:pt idx="44">
                  <c:v>72.260000000000005</c:v>
                </c:pt>
                <c:pt idx="45">
                  <c:v>72.5</c:v>
                </c:pt>
                <c:pt idx="46">
                  <c:v>72.760000000000005</c:v>
                </c:pt>
                <c:pt idx="47">
                  <c:v>73.12</c:v>
                </c:pt>
                <c:pt idx="48">
                  <c:v>73.290000000000006</c:v>
                </c:pt>
                <c:pt idx="49">
                  <c:v>73.66</c:v>
                </c:pt>
                <c:pt idx="50">
                  <c:v>74.02</c:v>
                </c:pt>
                <c:pt idx="51">
                  <c:v>74.44</c:v>
                </c:pt>
                <c:pt idx="52">
                  <c:v>74.78</c:v>
                </c:pt>
                <c:pt idx="53">
                  <c:v>75.099999999999994</c:v>
                </c:pt>
                <c:pt idx="54">
                  <c:v>75.59</c:v>
                </c:pt>
                <c:pt idx="55">
                  <c:v>75.78</c:v>
                </c:pt>
                <c:pt idx="56">
                  <c:v>75.92</c:v>
                </c:pt>
                <c:pt idx="57">
                  <c:v>76.39</c:v>
                </c:pt>
                <c:pt idx="58">
                  <c:v>76.62</c:v>
                </c:pt>
                <c:pt idx="59">
                  <c:v>77.08</c:v>
                </c:pt>
                <c:pt idx="60">
                  <c:v>77.290000000000006</c:v>
                </c:pt>
                <c:pt idx="61">
                  <c:v>77.58</c:v>
                </c:pt>
                <c:pt idx="62">
                  <c:v>77.400000000000006</c:v>
                </c:pt>
                <c:pt idx="63">
                  <c:v>77.66</c:v>
                </c:pt>
                <c:pt idx="64">
                  <c:v>78.069999999999993</c:v>
                </c:pt>
                <c:pt idx="65">
                  <c:v>78.260000000000005</c:v>
                </c:pt>
                <c:pt idx="66">
                  <c:v>78.459999999999994</c:v>
                </c:pt>
                <c:pt idx="67">
                  <c:v>78.92</c:v>
                </c:pt>
                <c:pt idx="68">
                  <c:v>78.63</c:v>
                </c:pt>
                <c:pt idx="69">
                  <c:v>79.14</c:v>
                </c:pt>
                <c:pt idx="70">
                  <c:v>79.28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F-4386-BD09-53C511831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447151"/>
        <c:axId val="1278443823"/>
      </c:areaChart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(2)'!$F$2:$F$72</c:f>
              <c:numCache>
                <c:formatCode>0</c:formatCode>
                <c:ptCount val="71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</c:numCache>
            </c:numRef>
          </c:cat>
          <c:val>
            <c:numRef>
              <c:f>'для кластеров (2)'!$G$2:$G$72</c:f>
              <c:numCache>
                <c:formatCode>General</c:formatCode>
                <c:ptCount val="71"/>
                <c:pt idx="0">
                  <c:v>88.575950000000006</c:v>
                </c:pt>
                <c:pt idx="1">
                  <c:v>89.483149999999995</c:v>
                </c:pt>
                <c:pt idx="2">
                  <c:v>90.212800000000001</c:v>
                </c:pt>
                <c:pt idx="3">
                  <c:v>91.316299999999998</c:v>
                </c:pt>
                <c:pt idx="4">
                  <c:v>91.931499999999986</c:v>
                </c:pt>
                <c:pt idx="5">
                  <c:v>93.00515</c:v>
                </c:pt>
                <c:pt idx="6">
                  <c:v>93.396850000000001</c:v>
                </c:pt>
                <c:pt idx="7">
                  <c:v>93.525050000000007</c:v>
                </c:pt>
                <c:pt idx="8">
                  <c:v>93.66749999999999</c:v>
                </c:pt>
                <c:pt idx="9">
                  <c:v>94.099900000000005</c:v>
                </c:pt>
                <c:pt idx="10">
                  <c:v>93.959650000000011</c:v>
                </c:pt>
                <c:pt idx="11">
                  <c:v>94.623850000000004</c:v>
                </c:pt>
                <c:pt idx="12">
                  <c:v>94.635700000000014</c:v>
                </c:pt>
                <c:pt idx="13">
                  <c:v>94.920400000000001</c:v>
                </c:pt>
                <c:pt idx="14">
                  <c:v>95.431899999999985</c:v>
                </c:pt>
                <c:pt idx="15">
                  <c:v>95.658550000000005</c:v>
                </c:pt>
                <c:pt idx="16">
                  <c:v>95.758099999999999</c:v>
                </c:pt>
                <c:pt idx="17">
                  <c:v>95.931049999999999</c:v>
                </c:pt>
                <c:pt idx="18">
                  <c:v>96.215100000000007</c:v>
                </c:pt>
                <c:pt idx="19">
                  <c:v>96.093299999999999</c:v>
                </c:pt>
                <c:pt idx="20">
                  <c:v>96.264849999999996</c:v>
                </c:pt>
                <c:pt idx="21">
                  <c:v>96.472650000000002</c:v>
                </c:pt>
                <c:pt idx="22">
                  <c:v>96.436449999999994</c:v>
                </c:pt>
                <c:pt idx="23">
                  <c:v>96.4559</c:v>
                </c:pt>
                <c:pt idx="24">
                  <c:v>96.408649999999994</c:v>
                </c:pt>
                <c:pt idx="25">
                  <c:v>96.603049999999996</c:v>
                </c:pt>
                <c:pt idx="26">
                  <c:v>96.701850000000007</c:v>
                </c:pt>
                <c:pt idx="27">
                  <c:v>96.678399999999996</c:v>
                </c:pt>
                <c:pt idx="28">
                  <c:v>97.097549999999998</c:v>
                </c:pt>
                <c:pt idx="29">
                  <c:v>97.489950000000007</c:v>
                </c:pt>
                <c:pt idx="30">
                  <c:v>97.621300000000005</c:v>
                </c:pt>
                <c:pt idx="31">
                  <c:v>97.757400000000004</c:v>
                </c:pt>
                <c:pt idx="32">
                  <c:v>97.882750000000001</c:v>
                </c:pt>
                <c:pt idx="33">
                  <c:v>97.834249999999983</c:v>
                </c:pt>
                <c:pt idx="34">
                  <c:v>98.086600000000004</c:v>
                </c:pt>
                <c:pt idx="35">
                  <c:v>98.073900000000009</c:v>
                </c:pt>
                <c:pt idx="36">
                  <c:v>98.294499999999999</c:v>
                </c:pt>
                <c:pt idx="37">
                  <c:v>98.337850000000003</c:v>
                </c:pt>
                <c:pt idx="38">
                  <c:v>98.323300000000003</c:v>
                </c:pt>
                <c:pt idx="39">
                  <c:v>98.48105000000001</c:v>
                </c:pt>
                <c:pt idx="40">
                  <c:v>98.620450000000005</c:v>
                </c:pt>
                <c:pt idx="41">
                  <c:v>98.807899999999989</c:v>
                </c:pt>
                <c:pt idx="42">
                  <c:v>98.747100000000003</c:v>
                </c:pt>
                <c:pt idx="43">
                  <c:v>98.845249999999993</c:v>
                </c:pt>
                <c:pt idx="44">
                  <c:v>98.857500000000002</c:v>
                </c:pt>
                <c:pt idx="45">
                  <c:v>98.898899999999983</c:v>
                </c:pt>
                <c:pt idx="46">
                  <c:v>99.01155</c:v>
                </c:pt>
                <c:pt idx="47">
                  <c:v>99.036950000000019</c:v>
                </c:pt>
                <c:pt idx="48">
                  <c:v>99.166749999999993</c:v>
                </c:pt>
                <c:pt idx="49">
                  <c:v>99.235699999999994</c:v>
                </c:pt>
                <c:pt idx="50">
                  <c:v>99.314449999999994</c:v>
                </c:pt>
                <c:pt idx="51">
                  <c:v>99.277200000000008</c:v>
                </c:pt>
                <c:pt idx="52">
                  <c:v>99.348150000000004</c:v>
                </c:pt>
                <c:pt idx="53">
                  <c:v>99.274200000000008</c:v>
                </c:pt>
                <c:pt idx="54">
                  <c:v>99.248999999999981</c:v>
                </c:pt>
                <c:pt idx="55">
                  <c:v>99.337299999999999</c:v>
                </c:pt>
                <c:pt idx="56">
                  <c:v>99.322749999999999</c:v>
                </c:pt>
                <c:pt idx="57">
                  <c:v>99.367450000000005</c:v>
                </c:pt>
                <c:pt idx="58">
                  <c:v>99.387299999999996</c:v>
                </c:pt>
                <c:pt idx="59">
                  <c:v>99.411249999999995</c:v>
                </c:pt>
                <c:pt idx="60">
                  <c:v>99.45259999999999</c:v>
                </c:pt>
                <c:pt idx="61">
                  <c:v>99.414200000000008</c:v>
                </c:pt>
                <c:pt idx="62">
                  <c:v>99.445149999999998</c:v>
                </c:pt>
                <c:pt idx="63">
                  <c:v>99.426349999999999</c:v>
                </c:pt>
                <c:pt idx="64">
                  <c:v>99.425449999999998</c:v>
                </c:pt>
                <c:pt idx="65">
                  <c:v>99.552350000000004</c:v>
                </c:pt>
                <c:pt idx="66">
                  <c:v>99.506900000000002</c:v>
                </c:pt>
                <c:pt idx="67">
                  <c:v>99.56465</c:v>
                </c:pt>
                <c:pt idx="68">
                  <c:v>99.536050000000003</c:v>
                </c:pt>
                <c:pt idx="69">
                  <c:v>99.539850000000001</c:v>
                </c:pt>
                <c:pt idx="70">
                  <c:v>99.569299999999998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4F-4386-BD09-53C51183183A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(2)'!$F$2:$F$72</c:f>
              <c:numCache>
                <c:formatCode>0</c:formatCode>
                <c:ptCount val="71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</c:numCache>
            </c:numRef>
          </c:cat>
          <c:val>
            <c:numRef>
              <c:f>'для кластеров (2)'!$H$2:$H$72</c:f>
              <c:numCache>
                <c:formatCode>General</c:formatCode>
                <c:ptCount val="71"/>
                <c:pt idx="0">
                  <c:v>95.561636215615081</c:v>
                </c:pt>
                <c:pt idx="1">
                  <c:v>96.00048634801</c:v>
                </c:pt>
                <c:pt idx="2">
                  <c:v>96.529479867375244</c:v>
                </c:pt>
                <c:pt idx="3">
                  <c:v>96.892708997607727</c:v>
                </c:pt>
                <c:pt idx="4">
                  <c:v>97.032821539489746</c:v>
                </c:pt>
                <c:pt idx="5">
                  <c:v>97.354794707343487</c:v>
                </c:pt>
                <c:pt idx="6">
                  <c:v>97.554851934753572</c:v>
                </c:pt>
                <c:pt idx="7">
                  <c:v>97.244953520618481</c:v>
                </c:pt>
                <c:pt idx="8">
                  <c:v>97.146973957405791</c:v>
                </c:pt>
                <c:pt idx="9">
                  <c:v>96.843917432087807</c:v>
                </c:pt>
                <c:pt idx="10">
                  <c:v>96.788823761455333</c:v>
                </c:pt>
                <c:pt idx="11">
                  <c:v>97.022114653081431</c:v>
                </c:pt>
                <c:pt idx="12">
                  <c:v>97.071321707288689</c:v>
                </c:pt>
                <c:pt idx="13">
                  <c:v>97.249728749419177</c:v>
                </c:pt>
                <c:pt idx="14">
                  <c:v>97.438788764113127</c:v>
                </c:pt>
                <c:pt idx="15">
                  <c:v>97.582192344052388</c:v>
                </c:pt>
                <c:pt idx="16">
                  <c:v>97.549623265190789</c:v>
                </c:pt>
                <c:pt idx="17">
                  <c:v>97.556059265856035</c:v>
                </c:pt>
                <c:pt idx="18">
                  <c:v>97.645612220916078</c:v>
                </c:pt>
                <c:pt idx="19">
                  <c:v>97.481015274647419</c:v>
                </c:pt>
                <c:pt idx="20">
                  <c:v>97.478307880830414</c:v>
                </c:pt>
                <c:pt idx="21">
                  <c:v>97.497630324463344</c:v>
                </c:pt>
                <c:pt idx="22">
                  <c:v>97.527090481640116</c:v>
                </c:pt>
                <c:pt idx="23">
                  <c:v>97.491170743059456</c:v>
                </c:pt>
                <c:pt idx="24">
                  <c:v>97.331532643510911</c:v>
                </c:pt>
                <c:pt idx="25">
                  <c:v>97.351659629629268</c:v>
                </c:pt>
                <c:pt idx="26">
                  <c:v>97.555138109917763</c:v>
                </c:pt>
                <c:pt idx="27">
                  <c:v>97.593899264835031</c:v>
                </c:pt>
                <c:pt idx="28">
                  <c:v>97.600494592578599</c:v>
                </c:pt>
                <c:pt idx="29">
                  <c:v>97.667835312365057</c:v>
                </c:pt>
                <c:pt idx="30">
                  <c:v>97.675168328968368</c:v>
                </c:pt>
                <c:pt idx="31">
                  <c:v>97.572323461298609</c:v>
                </c:pt>
                <c:pt idx="32">
                  <c:v>97.654189627934798</c:v>
                </c:pt>
                <c:pt idx="33">
                  <c:v>97.719960432681873</c:v>
                </c:pt>
                <c:pt idx="34">
                  <c:v>97.79370301912553</c:v>
                </c:pt>
                <c:pt idx="35">
                  <c:v>97.64300395910908</c:v>
                </c:pt>
                <c:pt idx="36">
                  <c:v>97.755987762400395</c:v>
                </c:pt>
                <c:pt idx="37">
                  <c:v>97.754336217595068</c:v>
                </c:pt>
                <c:pt idx="38">
                  <c:v>97.93477750179369</c:v>
                </c:pt>
                <c:pt idx="39">
                  <c:v>98.01123659938186</c:v>
                </c:pt>
                <c:pt idx="40">
                  <c:v>98.096534505353148</c:v>
                </c:pt>
                <c:pt idx="41">
                  <c:v>98.16203725976095</c:v>
                </c:pt>
                <c:pt idx="42">
                  <c:v>98.180600268767506</c:v>
                </c:pt>
                <c:pt idx="43">
                  <c:v>98.23359337705682</c:v>
                </c:pt>
                <c:pt idx="44">
                  <c:v>98.165863388615662</c:v>
                </c:pt>
                <c:pt idx="45">
                  <c:v>98.296873249752565</c:v>
                </c:pt>
                <c:pt idx="46">
                  <c:v>98.236929385411699</c:v>
                </c:pt>
                <c:pt idx="47">
                  <c:v>98.208540477569031</c:v>
                </c:pt>
                <c:pt idx="48">
                  <c:v>98.28699575066932</c:v>
                </c:pt>
                <c:pt idx="49">
                  <c:v>98.440148092168684</c:v>
                </c:pt>
                <c:pt idx="50">
                  <c:v>98.495293967551163</c:v>
                </c:pt>
                <c:pt idx="51">
                  <c:v>98.611269706641437</c:v>
                </c:pt>
                <c:pt idx="52">
                  <c:v>98.632855825293476</c:v>
                </c:pt>
                <c:pt idx="53">
                  <c:v>98.599674509125009</c:v>
                </c:pt>
                <c:pt idx="54">
                  <c:v>98.722900125207161</c:v>
                </c:pt>
                <c:pt idx="55">
                  <c:v>98.74436070324947</c:v>
                </c:pt>
                <c:pt idx="56">
                  <c:v>98.770487028151109</c:v>
                </c:pt>
                <c:pt idx="57">
                  <c:v>98.770413267792634</c:v>
                </c:pt>
                <c:pt idx="58">
                  <c:v>98.844411208486733</c:v>
                </c:pt>
                <c:pt idx="59">
                  <c:v>98.942499305519732</c:v>
                </c:pt>
                <c:pt idx="60">
                  <c:v>98.910341223762799</c:v>
                </c:pt>
                <c:pt idx="61">
                  <c:v>98.992193539436556</c:v>
                </c:pt>
                <c:pt idx="62">
                  <c:v>98.993655229657946</c:v>
                </c:pt>
                <c:pt idx="63">
                  <c:v>98.922146945499478</c:v>
                </c:pt>
                <c:pt idx="64">
                  <c:v>99.042279102713451</c:v>
                </c:pt>
                <c:pt idx="65">
                  <c:v>99.069985190319386</c:v>
                </c:pt>
                <c:pt idx="66">
                  <c:v>99.166801654902045</c:v>
                </c:pt>
                <c:pt idx="67">
                  <c:v>99.219270213737957</c:v>
                </c:pt>
                <c:pt idx="68">
                  <c:v>99.171015311168063</c:v>
                </c:pt>
                <c:pt idx="69">
                  <c:v>99.214382407163427</c:v>
                </c:pt>
                <c:pt idx="70">
                  <c:v>99.246443533364783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4F-4386-BD09-53C51183183A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(2)'!$F$2:$F$72</c:f>
              <c:numCache>
                <c:formatCode>0</c:formatCode>
                <c:ptCount val="71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</c:numCache>
            </c:numRef>
          </c:cat>
          <c:val>
            <c:numRef>
              <c:f>'для кластеров (2)'!$I$2:$I$72</c:f>
              <c:numCache>
                <c:formatCode>General</c:formatCode>
                <c:ptCount val="71"/>
                <c:pt idx="0">
                  <c:v>88.485627465872668</c:v>
                </c:pt>
                <c:pt idx="1">
                  <c:v>88.984032564139071</c:v>
                </c:pt>
                <c:pt idx="2">
                  <c:v>88.939178371787591</c:v>
                </c:pt>
                <c:pt idx="3">
                  <c:v>88.994435496598896</c:v>
                </c:pt>
                <c:pt idx="4">
                  <c:v>88.896805156655319</c:v>
                </c:pt>
                <c:pt idx="5">
                  <c:v>89.656340280403853</c:v>
                </c:pt>
                <c:pt idx="6">
                  <c:v>89.975414803787913</c:v>
                </c:pt>
                <c:pt idx="7">
                  <c:v>90.010677592424173</c:v>
                </c:pt>
                <c:pt idx="8">
                  <c:v>90.101963874770448</c:v>
                </c:pt>
                <c:pt idx="9">
                  <c:v>90.021433434676396</c:v>
                </c:pt>
                <c:pt idx="10">
                  <c:v>89.682197714348106</c:v>
                </c:pt>
                <c:pt idx="11">
                  <c:v>90.399234776725578</c:v>
                </c:pt>
                <c:pt idx="12">
                  <c:v>89.956289261150729</c:v>
                </c:pt>
                <c:pt idx="13">
                  <c:v>90.198018142132213</c:v>
                </c:pt>
                <c:pt idx="14">
                  <c:v>90.684364051079243</c:v>
                </c:pt>
                <c:pt idx="15">
                  <c:v>90.468589906248269</c:v>
                </c:pt>
                <c:pt idx="16">
                  <c:v>90.822092393587567</c:v>
                </c:pt>
                <c:pt idx="17">
                  <c:v>90.751891537263063</c:v>
                </c:pt>
                <c:pt idx="18">
                  <c:v>90.638676388324086</c:v>
                </c:pt>
                <c:pt idx="19">
                  <c:v>90.867936106598179</c:v>
                </c:pt>
                <c:pt idx="20">
                  <c:v>90.837662720453153</c:v>
                </c:pt>
                <c:pt idx="21">
                  <c:v>90.748992885739526</c:v>
                </c:pt>
                <c:pt idx="22">
                  <c:v>90.658016051581598</c:v>
                </c:pt>
                <c:pt idx="23">
                  <c:v>90.578703231427355</c:v>
                </c:pt>
                <c:pt idx="24">
                  <c:v>90.798555254556774</c:v>
                </c:pt>
                <c:pt idx="25">
                  <c:v>90.699674085796943</c:v>
                </c:pt>
                <c:pt idx="26">
                  <c:v>91.181677479813615</c:v>
                </c:pt>
                <c:pt idx="27">
                  <c:v>90.963230259380907</c:v>
                </c:pt>
                <c:pt idx="28">
                  <c:v>90.859915960130337</c:v>
                </c:pt>
                <c:pt idx="29">
                  <c:v>90.995336530865245</c:v>
                </c:pt>
                <c:pt idx="30">
                  <c:v>90.901677685675224</c:v>
                </c:pt>
                <c:pt idx="31">
                  <c:v>90.800226041766081</c:v>
                </c:pt>
                <c:pt idx="32">
                  <c:v>90.71835646271083</c:v>
                </c:pt>
                <c:pt idx="33">
                  <c:v>90.853901721381931</c:v>
                </c:pt>
                <c:pt idx="34">
                  <c:v>91.048008323884275</c:v>
                </c:pt>
                <c:pt idx="35">
                  <c:v>91.194010972047337</c:v>
                </c:pt>
                <c:pt idx="36">
                  <c:v>91.098325310307587</c:v>
                </c:pt>
                <c:pt idx="37">
                  <c:v>91.30607067632603</c:v>
                </c:pt>
                <c:pt idx="38">
                  <c:v>91.720803931665742</c:v>
                </c:pt>
                <c:pt idx="39">
                  <c:v>92.059969853925111</c:v>
                </c:pt>
                <c:pt idx="40">
                  <c:v>92.304253084463284</c:v>
                </c:pt>
                <c:pt idx="41">
                  <c:v>92.646235228007043</c:v>
                </c:pt>
                <c:pt idx="42">
                  <c:v>92.713059878632237</c:v>
                </c:pt>
                <c:pt idx="43">
                  <c:v>92.870277999153046</c:v>
                </c:pt>
                <c:pt idx="44">
                  <c:v>92.835223377332099</c:v>
                </c:pt>
                <c:pt idx="45">
                  <c:v>92.852625082463618</c:v>
                </c:pt>
                <c:pt idx="46">
                  <c:v>93.142435694083431</c:v>
                </c:pt>
                <c:pt idx="47">
                  <c:v>93.392575412226904</c:v>
                </c:pt>
                <c:pt idx="48">
                  <c:v>93.334609409685271</c:v>
                </c:pt>
                <c:pt idx="49">
                  <c:v>93.3860011583009</c:v>
                </c:pt>
                <c:pt idx="50">
                  <c:v>93.655035374989382</c:v>
                </c:pt>
                <c:pt idx="51">
                  <c:v>93.841252808366988</c:v>
                </c:pt>
                <c:pt idx="52">
                  <c:v>94.202569190551543</c:v>
                </c:pt>
                <c:pt idx="53">
                  <c:v>94.231198023366019</c:v>
                </c:pt>
                <c:pt idx="54">
                  <c:v>94.356052004321384</c:v>
                </c:pt>
                <c:pt idx="55">
                  <c:v>94.511005395357088</c:v>
                </c:pt>
                <c:pt idx="56">
                  <c:v>94.587491758360031</c:v>
                </c:pt>
                <c:pt idx="57">
                  <c:v>94.688138009277552</c:v>
                </c:pt>
                <c:pt idx="58">
                  <c:v>94.841924658604967</c:v>
                </c:pt>
                <c:pt idx="59">
                  <c:v>95.11460497146949</c:v>
                </c:pt>
                <c:pt idx="60">
                  <c:v>95.155908507424257</c:v>
                </c:pt>
                <c:pt idx="61">
                  <c:v>95.322838952954456</c:v>
                </c:pt>
                <c:pt idx="62">
                  <c:v>95.109438073019405</c:v>
                </c:pt>
                <c:pt idx="63">
                  <c:v>95.278497643049491</c:v>
                </c:pt>
                <c:pt idx="64">
                  <c:v>95.554677207282808</c:v>
                </c:pt>
                <c:pt idx="65">
                  <c:v>95.68828892733471</c:v>
                </c:pt>
                <c:pt idx="66">
                  <c:v>95.69712528584266</c:v>
                </c:pt>
                <c:pt idx="67">
                  <c:v>95.941977213062685</c:v>
                </c:pt>
                <c:pt idx="68">
                  <c:v>96.029034025593447</c:v>
                </c:pt>
                <c:pt idx="69">
                  <c:v>96.220674223289592</c:v>
                </c:pt>
                <c:pt idx="70">
                  <c:v>96.305707591386962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4F-4386-BD09-53C51183183A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(2)'!$F$2:$F$72</c:f>
              <c:numCache>
                <c:formatCode>0</c:formatCode>
                <c:ptCount val="71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</c:numCache>
            </c:numRef>
          </c:cat>
          <c:val>
            <c:numRef>
              <c:f>'для кластеров (2)'!$J$2:$J$72</c:f>
              <c:numCache>
                <c:formatCode>General</c:formatCode>
                <c:ptCount val="71"/>
                <c:pt idx="0">
                  <c:v>39.832579312972463</c:v>
                </c:pt>
                <c:pt idx="1">
                  <c:v>41.909490570038841</c:v>
                </c:pt>
                <c:pt idx="2">
                  <c:v>40.054219539404606</c:v>
                </c:pt>
                <c:pt idx="3">
                  <c:v>40.339188060432583</c:v>
                </c:pt>
                <c:pt idx="4">
                  <c:v>39.1500477628231</c:v>
                </c:pt>
                <c:pt idx="5">
                  <c:v>40.411862904918792</c:v>
                </c:pt>
                <c:pt idx="6">
                  <c:v>40.330618805450023</c:v>
                </c:pt>
                <c:pt idx="7">
                  <c:v>40.36237735757954</c:v>
                </c:pt>
                <c:pt idx="8">
                  <c:v>40.250853388768029</c:v>
                </c:pt>
                <c:pt idx="9">
                  <c:v>40.194569367575582</c:v>
                </c:pt>
                <c:pt idx="10">
                  <c:v>39.935783257540642</c:v>
                </c:pt>
                <c:pt idx="11">
                  <c:v>40.802172418769771</c:v>
                </c:pt>
                <c:pt idx="12">
                  <c:v>40.744471266480552</c:v>
                </c:pt>
                <c:pt idx="13">
                  <c:v>39.821859036550109</c:v>
                </c:pt>
                <c:pt idx="14">
                  <c:v>41.365559935352017</c:v>
                </c:pt>
                <c:pt idx="15">
                  <c:v>39.947277512473292</c:v>
                </c:pt>
                <c:pt idx="16">
                  <c:v>39.770226495571585</c:v>
                </c:pt>
                <c:pt idx="17">
                  <c:v>40.759813887122817</c:v>
                </c:pt>
                <c:pt idx="18">
                  <c:v>39.275525583449038</c:v>
                </c:pt>
                <c:pt idx="19">
                  <c:v>40.666532651563209</c:v>
                </c:pt>
                <c:pt idx="20">
                  <c:v>39.482921991830494</c:v>
                </c:pt>
                <c:pt idx="21">
                  <c:v>39.319934005507413</c:v>
                </c:pt>
                <c:pt idx="22">
                  <c:v>38.575182267296775</c:v>
                </c:pt>
                <c:pt idx="23">
                  <c:v>38.909587485303526</c:v>
                </c:pt>
                <c:pt idx="24">
                  <c:v>39.706090249543749</c:v>
                </c:pt>
                <c:pt idx="25">
                  <c:v>40.249827087662212</c:v>
                </c:pt>
                <c:pt idx="26">
                  <c:v>40.936238868504226</c:v>
                </c:pt>
                <c:pt idx="27">
                  <c:v>40.732760058474199</c:v>
                </c:pt>
                <c:pt idx="28">
                  <c:v>40.548672724301596</c:v>
                </c:pt>
                <c:pt idx="29">
                  <c:v>40.979129246826822</c:v>
                </c:pt>
                <c:pt idx="30">
                  <c:v>42.029985992425878</c:v>
                </c:pt>
                <c:pt idx="31">
                  <c:v>41.602542847023258</c:v>
                </c:pt>
                <c:pt idx="32">
                  <c:v>42.569820464985426</c:v>
                </c:pt>
                <c:pt idx="33">
                  <c:v>42.891456998669767</c:v>
                </c:pt>
                <c:pt idx="34">
                  <c:v>42.977293786257142</c:v>
                </c:pt>
                <c:pt idx="35">
                  <c:v>43.705704623521413</c:v>
                </c:pt>
                <c:pt idx="36">
                  <c:v>43.411153080228743</c:v>
                </c:pt>
                <c:pt idx="37">
                  <c:v>44.813776368670865</c:v>
                </c:pt>
                <c:pt idx="38">
                  <c:v>44.830297043359636</c:v>
                </c:pt>
                <c:pt idx="39">
                  <c:v>45.733385525553146</c:v>
                </c:pt>
                <c:pt idx="40">
                  <c:v>46.575941959461382</c:v>
                </c:pt>
                <c:pt idx="41">
                  <c:v>47.265834037996946</c:v>
                </c:pt>
                <c:pt idx="42">
                  <c:v>47.384916907253263</c:v>
                </c:pt>
                <c:pt idx="43">
                  <c:v>47.660425243082209</c:v>
                </c:pt>
                <c:pt idx="44">
                  <c:v>47.958618563742803</c:v>
                </c:pt>
                <c:pt idx="45">
                  <c:v>48.292468883945354</c:v>
                </c:pt>
                <c:pt idx="46">
                  <c:v>48.745819056660217</c:v>
                </c:pt>
                <c:pt idx="47">
                  <c:v>49.62878509410212</c:v>
                </c:pt>
                <c:pt idx="48">
                  <c:v>49.703355800260056</c:v>
                </c:pt>
                <c:pt idx="49">
                  <c:v>50.024909200357634</c:v>
                </c:pt>
                <c:pt idx="50">
                  <c:v>50.325047016776651</c:v>
                </c:pt>
                <c:pt idx="51">
                  <c:v>50.953291595987025</c:v>
                </c:pt>
                <c:pt idx="52">
                  <c:v>51.675792980770893</c:v>
                </c:pt>
                <c:pt idx="53">
                  <c:v>52.9147445160161</c:v>
                </c:pt>
                <c:pt idx="54">
                  <c:v>53.92739923895239</c:v>
                </c:pt>
                <c:pt idx="55">
                  <c:v>54.061576918927415</c:v>
                </c:pt>
                <c:pt idx="56">
                  <c:v>54.271754388850155</c:v>
                </c:pt>
                <c:pt idx="57">
                  <c:v>55.700900906811349</c:v>
                </c:pt>
                <c:pt idx="58">
                  <c:v>56.08225497888931</c:v>
                </c:pt>
                <c:pt idx="59">
                  <c:v>56.885322938700313</c:v>
                </c:pt>
                <c:pt idx="60">
                  <c:v>57.390460948153773</c:v>
                </c:pt>
                <c:pt idx="61">
                  <c:v>57.999344502945128</c:v>
                </c:pt>
                <c:pt idx="62">
                  <c:v>57.767803041692453</c:v>
                </c:pt>
                <c:pt idx="63">
                  <c:v>58.476994459150525</c:v>
                </c:pt>
                <c:pt idx="64">
                  <c:v>59.03660368017173</c:v>
                </c:pt>
                <c:pt idx="65">
                  <c:v>59.016425853887398</c:v>
                </c:pt>
                <c:pt idx="66">
                  <c:v>59.307240781891167</c:v>
                </c:pt>
                <c:pt idx="67">
                  <c:v>60.198049234553999</c:v>
                </c:pt>
                <c:pt idx="68">
                  <c:v>59.224573248533488</c:v>
                </c:pt>
                <c:pt idx="69">
                  <c:v>60.333307311130056</c:v>
                </c:pt>
                <c:pt idx="70">
                  <c:v>60.46834447655656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4F-4386-BD09-53C511831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595231"/>
        <c:axId val="809591903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'для кластеров (2)'!$K$1</c15:sqref>
                        </c15:formulaRef>
                      </c:ext>
                    </c:extLst>
                    <c:strCache>
                      <c:ptCount val="1"/>
                      <c:pt idx="0">
                        <c:v>кластер по к-средним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'для кластеров (2)'!$F$2:$F$72</c15:sqref>
                        </c15:formulaRef>
                      </c:ext>
                    </c:extLst>
                    <c:numCache>
                      <c:formatCode>0</c:formatCode>
                      <c:ptCount val="71"/>
                      <c:pt idx="0">
                        <c:v>1947</c:v>
                      </c:pt>
                      <c:pt idx="1">
                        <c:v>1948</c:v>
                      </c:pt>
                      <c:pt idx="2">
                        <c:v>1949</c:v>
                      </c:pt>
                      <c:pt idx="3">
                        <c:v>1950</c:v>
                      </c:pt>
                      <c:pt idx="4">
                        <c:v>1951</c:v>
                      </c:pt>
                      <c:pt idx="5">
                        <c:v>1952</c:v>
                      </c:pt>
                      <c:pt idx="6">
                        <c:v>1953</c:v>
                      </c:pt>
                      <c:pt idx="7">
                        <c:v>1954</c:v>
                      </c:pt>
                      <c:pt idx="8">
                        <c:v>1955</c:v>
                      </c:pt>
                      <c:pt idx="9">
                        <c:v>1956</c:v>
                      </c:pt>
                      <c:pt idx="10">
                        <c:v>1957</c:v>
                      </c:pt>
                      <c:pt idx="11">
                        <c:v>1958</c:v>
                      </c:pt>
                      <c:pt idx="12">
                        <c:v>1959</c:v>
                      </c:pt>
                      <c:pt idx="13">
                        <c:v>1960</c:v>
                      </c:pt>
                      <c:pt idx="14">
                        <c:v>1961</c:v>
                      </c:pt>
                      <c:pt idx="15">
                        <c:v>1962</c:v>
                      </c:pt>
                      <c:pt idx="16">
                        <c:v>1963</c:v>
                      </c:pt>
                      <c:pt idx="17">
                        <c:v>1964</c:v>
                      </c:pt>
                      <c:pt idx="18">
                        <c:v>1965</c:v>
                      </c:pt>
                      <c:pt idx="19">
                        <c:v>1966</c:v>
                      </c:pt>
                      <c:pt idx="20">
                        <c:v>1967</c:v>
                      </c:pt>
                      <c:pt idx="21">
                        <c:v>1968</c:v>
                      </c:pt>
                      <c:pt idx="22">
                        <c:v>1969</c:v>
                      </c:pt>
                      <c:pt idx="23">
                        <c:v>1970</c:v>
                      </c:pt>
                      <c:pt idx="24">
                        <c:v>1971</c:v>
                      </c:pt>
                      <c:pt idx="25">
                        <c:v>1972</c:v>
                      </c:pt>
                      <c:pt idx="26">
                        <c:v>1973</c:v>
                      </c:pt>
                      <c:pt idx="27">
                        <c:v>1974</c:v>
                      </c:pt>
                      <c:pt idx="28">
                        <c:v>1975</c:v>
                      </c:pt>
                      <c:pt idx="29">
                        <c:v>1976</c:v>
                      </c:pt>
                      <c:pt idx="30">
                        <c:v>1977</c:v>
                      </c:pt>
                      <c:pt idx="31">
                        <c:v>1978</c:v>
                      </c:pt>
                      <c:pt idx="32">
                        <c:v>1979</c:v>
                      </c:pt>
                      <c:pt idx="33">
                        <c:v>1980</c:v>
                      </c:pt>
                      <c:pt idx="34">
                        <c:v>1981</c:v>
                      </c:pt>
                      <c:pt idx="35">
                        <c:v>1982</c:v>
                      </c:pt>
                      <c:pt idx="36">
                        <c:v>1983</c:v>
                      </c:pt>
                      <c:pt idx="37">
                        <c:v>1984</c:v>
                      </c:pt>
                      <c:pt idx="38">
                        <c:v>1985</c:v>
                      </c:pt>
                      <c:pt idx="39">
                        <c:v>1986</c:v>
                      </c:pt>
                      <c:pt idx="40">
                        <c:v>1987</c:v>
                      </c:pt>
                      <c:pt idx="41">
                        <c:v>1988</c:v>
                      </c:pt>
                      <c:pt idx="42">
                        <c:v>1989</c:v>
                      </c:pt>
                      <c:pt idx="43">
                        <c:v>1990</c:v>
                      </c:pt>
                      <c:pt idx="44">
                        <c:v>1991</c:v>
                      </c:pt>
                      <c:pt idx="45">
                        <c:v>1992</c:v>
                      </c:pt>
                      <c:pt idx="46">
                        <c:v>1993</c:v>
                      </c:pt>
                      <c:pt idx="47">
                        <c:v>1994</c:v>
                      </c:pt>
                      <c:pt idx="48">
                        <c:v>1995</c:v>
                      </c:pt>
                      <c:pt idx="49">
                        <c:v>1996</c:v>
                      </c:pt>
                      <c:pt idx="50">
                        <c:v>1997</c:v>
                      </c:pt>
                      <c:pt idx="51">
                        <c:v>1998</c:v>
                      </c:pt>
                      <c:pt idx="52">
                        <c:v>1999</c:v>
                      </c:pt>
                      <c:pt idx="53">
                        <c:v>2000</c:v>
                      </c:pt>
                      <c:pt idx="54">
                        <c:v>2001</c:v>
                      </c:pt>
                      <c:pt idx="55">
                        <c:v>2002</c:v>
                      </c:pt>
                      <c:pt idx="56">
                        <c:v>2003</c:v>
                      </c:pt>
                      <c:pt idx="57">
                        <c:v>2004</c:v>
                      </c:pt>
                      <c:pt idx="58">
                        <c:v>2005</c:v>
                      </c:pt>
                      <c:pt idx="59">
                        <c:v>2006</c:v>
                      </c:pt>
                      <c:pt idx="60">
                        <c:v>2007</c:v>
                      </c:pt>
                      <c:pt idx="61">
                        <c:v>2008</c:v>
                      </c:pt>
                      <c:pt idx="62">
                        <c:v>2009</c:v>
                      </c:pt>
                      <c:pt idx="63">
                        <c:v>2010</c:v>
                      </c:pt>
                      <c:pt idx="64">
                        <c:v>2011</c:v>
                      </c:pt>
                      <c:pt idx="65">
                        <c:v>2012</c:v>
                      </c:pt>
                      <c:pt idx="66">
                        <c:v>2013</c:v>
                      </c:pt>
                      <c:pt idx="67">
                        <c:v>2014</c:v>
                      </c:pt>
                      <c:pt idx="68">
                        <c:v>2015</c:v>
                      </c:pt>
                      <c:pt idx="69">
                        <c:v>2016</c:v>
                      </c:pt>
                      <c:pt idx="70">
                        <c:v>2017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'для кластеров (2)'!$K$2:$K$72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2</c:v>
                      </c:pt>
                      <c:pt idx="7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B4F-4386-BD09-53C51183183A}"/>
                  </c:ext>
                </c:extLst>
              </c15:ser>
            </c15:filteredLineSeries>
          </c:ext>
        </c:extLst>
      </c:lineChart>
      <c:catAx>
        <c:axId val="809595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1903"/>
        <c:crosses val="autoZero"/>
        <c:auto val="1"/>
        <c:lblAlgn val="ctr"/>
        <c:lblOffset val="100"/>
        <c:noMultiLvlLbl val="0"/>
      </c:catAx>
      <c:valAx>
        <c:axId val="809591903"/>
        <c:scaling>
          <c:orientation val="minMax"/>
          <c:max val="100"/>
          <c:min val="3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Полнота проживания интервалов возраста,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5231"/>
        <c:crosses val="autoZero"/>
        <c:crossBetween val="between"/>
      </c:valAx>
      <c:valAx>
        <c:axId val="1278443823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8447151"/>
        <c:crosses val="max"/>
        <c:crossBetween val="between"/>
      </c:valAx>
      <c:catAx>
        <c:axId val="1278447151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278443823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63499</xdr:colOff>
      <xdr:row>116</xdr:row>
      <xdr:rowOff>96836</xdr:rowOff>
    </xdr:from>
    <xdr:to>
      <xdr:col>22</xdr:col>
      <xdr:colOff>111124</xdr:colOff>
      <xdr:row>140</xdr:row>
      <xdr:rowOff>126999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4E0D203-C3F8-4B38-9D94-39F6E8EB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0</xdr:rowOff>
    </xdr:from>
    <xdr:to>
      <xdr:col>37</xdr:col>
      <xdr:colOff>47625</xdr:colOff>
      <xdr:row>140</xdr:row>
      <xdr:rowOff>30163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20378A-149A-45DC-A8ED-3319228AB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51</xdr:col>
      <xdr:colOff>47625</xdr:colOff>
      <xdr:row>140</xdr:row>
      <xdr:rowOff>30163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C6BC8ED-29D0-4D25-BBD5-2524BE995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0</xdr:colOff>
      <xdr:row>116</xdr:row>
      <xdr:rowOff>0</xdr:rowOff>
    </xdr:from>
    <xdr:to>
      <xdr:col>65</xdr:col>
      <xdr:colOff>47625</xdr:colOff>
      <xdr:row>140</xdr:row>
      <xdr:rowOff>30163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DE8B6FB-E030-4ACB-8EC9-FBF2F490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0</xdr:colOff>
      <xdr:row>116</xdr:row>
      <xdr:rowOff>0</xdr:rowOff>
    </xdr:from>
    <xdr:to>
      <xdr:col>79</xdr:col>
      <xdr:colOff>47625</xdr:colOff>
      <xdr:row>140</xdr:row>
      <xdr:rowOff>30163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66A2CE0-F6CF-44CA-B5D4-F3F89FE3D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0</xdr:colOff>
      <xdr:row>116</xdr:row>
      <xdr:rowOff>0</xdr:rowOff>
    </xdr:from>
    <xdr:to>
      <xdr:col>93</xdr:col>
      <xdr:colOff>47625</xdr:colOff>
      <xdr:row>140</xdr:row>
      <xdr:rowOff>30163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8F0F8F-410B-489D-8EB3-8D4843600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0</xdr:colOff>
      <xdr:row>116</xdr:row>
      <xdr:rowOff>0</xdr:rowOff>
    </xdr:from>
    <xdr:to>
      <xdr:col>107</xdr:col>
      <xdr:colOff>47625</xdr:colOff>
      <xdr:row>140</xdr:row>
      <xdr:rowOff>30163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55E7E0C-6AA6-4780-A989-A44FBC5EF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31750</xdr:colOff>
      <xdr:row>260</xdr:row>
      <xdr:rowOff>9524</xdr:rowOff>
    </xdr:from>
    <xdr:to>
      <xdr:col>22</xdr:col>
      <xdr:colOff>555625</xdr:colOff>
      <xdr:row>279</xdr:row>
      <xdr:rowOff>103187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814ED0C-17EC-4ADF-8815-DAAD701C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3</xdr:row>
      <xdr:rowOff>76200</xdr:rowOff>
    </xdr:from>
    <xdr:to>
      <xdr:col>26</xdr:col>
      <xdr:colOff>170089</xdr:colOff>
      <xdr:row>25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BAE8486-25D5-4961-B60C-9DBB52558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72;&#1089;&#1080;&#1085;%20&#1047;&#1076;&#1086;&#1088;&#1086;&#1074;&#1100;&#1077;%20&#1080;%20&#1089;&#1084;&#1077;&#1088;&#1090;&#1085;&#1086;&#1089;&#1090;&#1100;/&#1089;&#1090;&#1072;&#1090;&#1100;&#1103;_&#1055;&#1056;&#1046;/&#1040;&#1074;&#1089;&#1090;&#1088;&#1080;&#1103;/&#1057;&#1091;&#1074;&#1086;&#1088;&#1082;&#1086;&#1074;_&#1052;&#1080;-&#1084;&#1077;&#1088;&#1099;_1&#1093;1_&#1047;&#1072;&#1042;&#1089;&#1077;&#1043;&#1086;&#1076;&#1099;_&#1040;&#1074;&#1089;&#1090;&#1088;&#1080;&#1103;_&#1052;&#1091;&#1078;&#1095;&#1080;&#1085;&#1099;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per_1x1"/>
      <sheetName val="Расчет_0_лет"/>
      <sheetName val="Расчет_20_лет"/>
      <sheetName val="Расчет_45_лет"/>
      <sheetName val="Рисунки_0_лет"/>
      <sheetName val="Рисунки_20_лет"/>
      <sheetName val="Рисунки_45_лет"/>
      <sheetName val="Рисунки_0_20_45_лет"/>
      <sheetName val="для кластеров"/>
      <sheetName val="Расчет_0-19_лет"/>
      <sheetName val="Расчет_20-44_лет"/>
      <sheetName val="Расчет_45-64_лет"/>
      <sheetName val="Расчет_65-94_лет"/>
      <sheetName val="для кластеров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W3">
            <v>1947</v>
          </cell>
        </row>
        <row r="4">
          <cell r="W4">
            <v>1948</v>
          </cell>
        </row>
        <row r="5">
          <cell r="W5">
            <v>1949</v>
          </cell>
        </row>
        <row r="6">
          <cell r="W6">
            <v>1950</v>
          </cell>
        </row>
        <row r="7">
          <cell r="W7">
            <v>1951</v>
          </cell>
        </row>
        <row r="8">
          <cell r="W8">
            <v>1952</v>
          </cell>
        </row>
        <row r="9">
          <cell r="W9">
            <v>1953</v>
          </cell>
        </row>
        <row r="10">
          <cell r="W10">
            <v>1954</v>
          </cell>
        </row>
        <row r="11">
          <cell r="W11">
            <v>1955</v>
          </cell>
        </row>
        <row r="12">
          <cell r="W12">
            <v>1956</v>
          </cell>
        </row>
        <row r="13">
          <cell r="W13">
            <v>1957</v>
          </cell>
        </row>
        <row r="14">
          <cell r="W14">
            <v>1958</v>
          </cell>
        </row>
        <row r="15">
          <cell r="W15">
            <v>1959</v>
          </cell>
        </row>
        <row r="16">
          <cell r="W16">
            <v>1960</v>
          </cell>
        </row>
        <row r="17">
          <cell r="W17">
            <v>1961</v>
          </cell>
        </row>
        <row r="18">
          <cell r="W18">
            <v>1962</v>
          </cell>
        </row>
        <row r="19">
          <cell r="W19">
            <v>1963</v>
          </cell>
        </row>
        <row r="20">
          <cell r="W20">
            <v>1964</v>
          </cell>
        </row>
        <row r="21">
          <cell r="W21">
            <v>1965</v>
          </cell>
        </row>
        <row r="22">
          <cell r="W22">
            <v>1966</v>
          </cell>
        </row>
        <row r="23">
          <cell r="W23">
            <v>1967</v>
          </cell>
        </row>
        <row r="24">
          <cell r="W24">
            <v>1968</v>
          </cell>
        </row>
        <row r="25">
          <cell r="W25">
            <v>1969</v>
          </cell>
        </row>
        <row r="26">
          <cell r="W26">
            <v>1970</v>
          </cell>
        </row>
        <row r="27">
          <cell r="W27">
            <v>1971</v>
          </cell>
        </row>
        <row r="28">
          <cell r="W28">
            <v>1972</v>
          </cell>
        </row>
        <row r="29">
          <cell r="W29">
            <v>1973</v>
          </cell>
        </row>
        <row r="30">
          <cell r="W30">
            <v>1974</v>
          </cell>
        </row>
        <row r="31">
          <cell r="W31">
            <v>1975</v>
          </cell>
        </row>
        <row r="32">
          <cell r="W32">
            <v>1976</v>
          </cell>
        </row>
        <row r="33">
          <cell r="W33">
            <v>1977</v>
          </cell>
        </row>
        <row r="34">
          <cell r="W34">
            <v>1978</v>
          </cell>
        </row>
        <row r="35">
          <cell r="W35">
            <v>1979</v>
          </cell>
        </row>
        <row r="36">
          <cell r="W36">
            <v>1980</v>
          </cell>
        </row>
        <row r="37">
          <cell r="W37">
            <v>1981</v>
          </cell>
        </row>
        <row r="38">
          <cell r="W38">
            <v>1982</v>
          </cell>
        </row>
        <row r="39">
          <cell r="W39">
            <v>1983</v>
          </cell>
        </row>
        <row r="40">
          <cell r="W40">
            <v>1984</v>
          </cell>
        </row>
        <row r="41">
          <cell r="W41">
            <v>1985</v>
          </cell>
        </row>
        <row r="42">
          <cell r="W42">
            <v>1986</v>
          </cell>
        </row>
        <row r="43">
          <cell r="W43">
            <v>1987</v>
          </cell>
        </row>
        <row r="44">
          <cell r="W44">
            <v>1988</v>
          </cell>
        </row>
        <row r="45">
          <cell r="W45">
            <v>1989</v>
          </cell>
        </row>
        <row r="46">
          <cell r="W46">
            <v>1990</v>
          </cell>
        </row>
        <row r="47">
          <cell r="W47">
            <v>1991</v>
          </cell>
        </row>
        <row r="48">
          <cell r="W48">
            <v>1992</v>
          </cell>
        </row>
        <row r="49">
          <cell r="W49">
            <v>1993</v>
          </cell>
        </row>
        <row r="50">
          <cell r="W50">
            <v>1994</v>
          </cell>
        </row>
        <row r="51">
          <cell r="W51">
            <v>1995</v>
          </cell>
        </row>
        <row r="52">
          <cell r="W52">
            <v>1996</v>
          </cell>
        </row>
        <row r="53">
          <cell r="W53">
            <v>1997</v>
          </cell>
        </row>
        <row r="54">
          <cell r="W54">
            <v>1998</v>
          </cell>
        </row>
        <row r="55">
          <cell r="W55">
            <v>1999</v>
          </cell>
        </row>
        <row r="56">
          <cell r="W56">
            <v>2000</v>
          </cell>
        </row>
        <row r="57">
          <cell r="W57">
            <v>2001</v>
          </cell>
        </row>
        <row r="58">
          <cell r="W58">
            <v>2002</v>
          </cell>
        </row>
        <row r="59">
          <cell r="W59">
            <v>2003</v>
          </cell>
        </row>
        <row r="60">
          <cell r="W60">
            <v>2004</v>
          </cell>
        </row>
        <row r="61">
          <cell r="W61">
            <v>2005</v>
          </cell>
        </row>
        <row r="62">
          <cell r="W62">
            <v>2006</v>
          </cell>
        </row>
        <row r="63">
          <cell r="W63">
            <v>2007</v>
          </cell>
        </row>
        <row r="64">
          <cell r="W64">
            <v>2008</v>
          </cell>
        </row>
        <row r="65">
          <cell r="W65">
            <v>2009</v>
          </cell>
        </row>
        <row r="66">
          <cell r="W66">
            <v>2010</v>
          </cell>
        </row>
        <row r="67">
          <cell r="W67">
            <v>2011</v>
          </cell>
        </row>
        <row r="68">
          <cell r="W68">
            <v>2012</v>
          </cell>
        </row>
        <row r="69">
          <cell r="W69">
            <v>2013</v>
          </cell>
        </row>
        <row r="70">
          <cell r="W70">
            <v>2014</v>
          </cell>
        </row>
        <row r="71">
          <cell r="W71">
            <v>2015</v>
          </cell>
        </row>
        <row r="72">
          <cell r="W72">
            <v>2016</v>
          </cell>
        </row>
        <row r="73">
          <cell r="W73">
            <v>2017</v>
          </cell>
        </row>
      </sheetData>
      <sheetData sheetId="8"/>
      <sheetData sheetId="9">
        <row r="22">
          <cell r="AE22">
            <v>58.95</v>
          </cell>
          <cell r="AF22">
            <v>0.72099766119450059</v>
          </cell>
          <cell r="AJ22">
            <v>0.1202254098631385</v>
          </cell>
          <cell r="AK22">
            <v>88.575950000000006</v>
          </cell>
        </row>
        <row r="23">
          <cell r="AE23">
            <v>60.53</v>
          </cell>
          <cell r="AF23">
            <v>0.72261115878433668</v>
          </cell>
          <cell r="AJ23">
            <v>0.11011551286525274</v>
          </cell>
          <cell r="AK23">
            <v>89.483149999999995</v>
          </cell>
        </row>
        <row r="24">
          <cell r="AE24">
            <v>61.02</v>
          </cell>
          <cell r="AF24">
            <v>0.72029780302892266</v>
          </cell>
          <cell r="AJ24">
            <v>0.10206052427664709</v>
          </cell>
          <cell r="AK24">
            <v>90.212800000000001</v>
          </cell>
        </row>
        <row r="25">
          <cell r="AE25">
            <v>62.18</v>
          </cell>
          <cell r="AF25">
            <v>0.71874729153108152</v>
          </cell>
          <cell r="AJ25">
            <v>8.9945125408396429E-2</v>
          </cell>
          <cell r="AK25">
            <v>91.316299999999998</v>
          </cell>
        </row>
        <row r="26">
          <cell r="AE26">
            <v>62.48</v>
          </cell>
          <cell r="AF26">
            <v>0.71629971175487062</v>
          </cell>
          <cell r="AJ26">
            <v>8.3222824316206104E-2</v>
          </cell>
          <cell r="AK26">
            <v>91.931499999999986</v>
          </cell>
        </row>
        <row r="27">
          <cell r="AE27">
            <v>64.09</v>
          </cell>
          <cell r="AF27">
            <v>0.71688408735396481</v>
          </cell>
          <cell r="AJ27">
            <v>7.1655356271706425E-2</v>
          </cell>
          <cell r="AK27">
            <v>93.00515</v>
          </cell>
        </row>
        <row r="28">
          <cell r="AE28">
            <v>64.61</v>
          </cell>
          <cell r="AF28">
            <v>0.71676345452157864</v>
          </cell>
          <cell r="AJ28">
            <v>6.7462507702788277E-2</v>
          </cell>
          <cell r="AK28">
            <v>93.396850000000001</v>
          </cell>
        </row>
        <row r="29">
          <cell r="AE29">
            <v>64.489999999999995</v>
          </cell>
          <cell r="AF29">
            <v>0.71547222896457208</v>
          </cell>
          <cell r="AJ29">
            <v>6.6098004963029144E-2</v>
          </cell>
          <cell r="AK29">
            <v>93.525050000000007</v>
          </cell>
        </row>
        <row r="30">
          <cell r="AE30">
            <v>64.56</v>
          </cell>
          <cell r="AF30">
            <v>0.71491319976783518</v>
          </cell>
          <cell r="AJ30">
            <v>6.4566024880271217E-2</v>
          </cell>
          <cell r="AK30">
            <v>93.66749999999999</v>
          </cell>
        </row>
        <row r="31">
          <cell r="AE31">
            <v>64.63</v>
          </cell>
          <cell r="AF31">
            <v>0.71259001704219882</v>
          </cell>
          <cell r="AJ31">
            <v>5.9999641630506237E-2</v>
          </cell>
          <cell r="AK31">
            <v>94.099900000000005</v>
          </cell>
        </row>
        <row r="32">
          <cell r="AE32">
            <v>64.209999999999994</v>
          </cell>
          <cell r="AF32">
            <v>0.71162522493358571</v>
          </cell>
          <cell r="AJ32">
            <v>6.1495668209806308E-2</v>
          </cell>
          <cell r="AK32">
            <v>93.959650000000011</v>
          </cell>
        </row>
        <row r="33">
          <cell r="AE33">
            <v>65.33</v>
          </cell>
          <cell r="AF33">
            <v>0.7125171296550632</v>
          </cell>
          <cell r="AJ33">
            <v>5.4494065633414288E-2</v>
          </cell>
          <cell r="AK33">
            <v>94.623850000000004</v>
          </cell>
        </row>
        <row r="34">
          <cell r="AE34">
            <v>65.19</v>
          </cell>
          <cell r="AF34">
            <v>0.7118189540495603</v>
          </cell>
          <cell r="AJ34">
            <v>5.4370060628794223E-2</v>
          </cell>
          <cell r="AK34">
            <v>94.635700000000014</v>
          </cell>
        </row>
        <row r="35">
          <cell r="AE35">
            <v>65.39</v>
          </cell>
          <cell r="AF35">
            <v>0.71093985899472134</v>
          </cell>
          <cell r="AJ35">
            <v>5.1381339286595003E-2</v>
          </cell>
          <cell r="AK35">
            <v>94.920400000000001</v>
          </cell>
        </row>
        <row r="36">
          <cell r="AE36">
            <v>66.41</v>
          </cell>
          <cell r="AF36">
            <v>0.71227881334734811</v>
          </cell>
          <cell r="AJ36">
            <v>4.6067846849918478E-2</v>
          </cell>
          <cell r="AK36">
            <v>95.431899999999985</v>
          </cell>
        </row>
        <row r="37">
          <cell r="AE37">
            <v>66.28</v>
          </cell>
          <cell r="AF37">
            <v>0.71034510447654176</v>
          </cell>
          <cell r="AJ37">
            <v>4.3720493663899899E-2</v>
          </cell>
          <cell r="AK37">
            <v>95.658550000000005</v>
          </cell>
        </row>
        <row r="38">
          <cell r="AE38">
            <v>66.400000000000006</v>
          </cell>
          <cell r="AF38">
            <v>0.71027376732883307</v>
          </cell>
          <cell r="AJ38">
            <v>4.2696882013124909E-2</v>
          </cell>
          <cell r="AK38">
            <v>95.758099999999999</v>
          </cell>
        </row>
        <row r="39">
          <cell r="AE39">
            <v>66.78</v>
          </cell>
          <cell r="AF39">
            <v>0.71087634684544532</v>
          </cell>
          <cell r="AJ39">
            <v>4.0917238608352613E-2</v>
          </cell>
          <cell r="AK39">
            <v>95.931049999999999</v>
          </cell>
        </row>
        <row r="40">
          <cell r="AE40">
            <v>66.599999999999994</v>
          </cell>
          <cell r="AF40">
            <v>0.70834537697111377</v>
          </cell>
          <cell r="AJ40">
            <v>3.7977410728663077E-2</v>
          </cell>
          <cell r="AK40">
            <v>96.215100000000007</v>
          </cell>
        </row>
        <row r="41">
          <cell r="AE41">
            <v>66.84</v>
          </cell>
          <cell r="AF41">
            <v>0.71014761897768675</v>
          </cell>
          <cell r="AJ41">
            <v>3.9232496326310748E-2</v>
          </cell>
          <cell r="AK41">
            <v>96.093299999999999</v>
          </cell>
        </row>
        <row r="42">
          <cell r="AE42">
            <v>66.62</v>
          </cell>
          <cell r="AF42">
            <v>0.70819047640497579</v>
          </cell>
          <cell r="AJ42">
            <v>3.747524740372938E-2</v>
          </cell>
          <cell r="AK42">
            <v>96.264849999999996</v>
          </cell>
        </row>
        <row r="43">
          <cell r="AE43">
            <v>66.760000000000005</v>
          </cell>
          <cell r="AF43">
            <v>0.70752250822359253</v>
          </cell>
          <cell r="AJ43">
            <v>3.5337551383159221E-2</v>
          </cell>
          <cell r="AK43">
            <v>96.472650000000002</v>
          </cell>
        </row>
        <row r="44">
          <cell r="AE44">
            <v>66.56</v>
          </cell>
          <cell r="AF44">
            <v>0.70686968537863071</v>
          </cell>
          <cell r="AJ44">
            <v>3.5717786610360826E-2</v>
          </cell>
          <cell r="AK44">
            <v>96.436449999999994</v>
          </cell>
        </row>
        <row r="45">
          <cell r="AE45">
            <v>66.510000000000005</v>
          </cell>
          <cell r="AF45">
            <v>0.70656323559849366</v>
          </cell>
          <cell r="AJ45">
            <v>3.5525625093668023E-2</v>
          </cell>
          <cell r="AK45">
            <v>96.4559</v>
          </cell>
        </row>
        <row r="46">
          <cell r="AE46">
            <v>66.66</v>
          </cell>
          <cell r="AF46">
            <v>0.70753233928417536</v>
          </cell>
          <cell r="AJ46">
            <v>3.6015907601460874E-2</v>
          </cell>
          <cell r="AK46">
            <v>96.408649999999994</v>
          </cell>
        </row>
        <row r="47">
          <cell r="AE47">
            <v>66.95</v>
          </cell>
          <cell r="AF47">
            <v>0.70760029801410407</v>
          </cell>
          <cell r="AJ47">
            <v>3.4002256321387953E-2</v>
          </cell>
          <cell r="AK47">
            <v>96.603049999999996</v>
          </cell>
        </row>
        <row r="48">
          <cell r="AE48">
            <v>67.540000000000006</v>
          </cell>
          <cell r="AF48">
            <v>0.70954856538472688</v>
          </cell>
          <cell r="AJ48">
            <v>3.2995875293789917E-2</v>
          </cell>
          <cell r="AK48">
            <v>96.701850000000007</v>
          </cell>
        </row>
        <row r="49">
          <cell r="AE49">
            <v>67.44</v>
          </cell>
          <cell r="AF49">
            <v>0.70925297806322252</v>
          </cell>
          <cell r="AJ49">
            <v>3.3242403435371007E-2</v>
          </cell>
          <cell r="AK49">
            <v>96.678399999999996</v>
          </cell>
        </row>
        <row r="50">
          <cell r="AE50">
            <v>67.66</v>
          </cell>
          <cell r="AF50">
            <v>0.70768726462443032</v>
          </cell>
          <cell r="AJ50">
            <v>2.8974377046375933E-2</v>
          </cell>
          <cell r="AK50">
            <v>97.097549999999998</v>
          </cell>
        </row>
        <row r="51">
          <cell r="AE51">
            <v>68.19</v>
          </cell>
          <cell r="AF51">
            <v>0.70758017513333915</v>
          </cell>
          <cell r="AJ51">
            <v>2.5011744808720055E-2</v>
          </cell>
          <cell r="AK51">
            <v>97.489950000000007</v>
          </cell>
        </row>
        <row r="52">
          <cell r="AE52">
            <v>68.5</v>
          </cell>
          <cell r="AF52">
            <v>0.70814790569060115</v>
          </cell>
          <cell r="AJ52">
            <v>2.3707668627048921E-2</v>
          </cell>
          <cell r="AK52">
            <v>97.621300000000005</v>
          </cell>
        </row>
        <row r="53">
          <cell r="AE53">
            <v>68.44</v>
          </cell>
          <cell r="AF53">
            <v>0.70706705993620367</v>
          </cell>
          <cell r="AJ53">
            <v>2.233828559698825E-2</v>
          </cell>
          <cell r="AK53">
            <v>97.757400000000004</v>
          </cell>
        </row>
        <row r="54">
          <cell r="AE54">
            <v>68.78</v>
          </cell>
          <cell r="AF54">
            <v>0.70775657974813178</v>
          </cell>
          <cell r="AJ54">
            <v>2.1073552300836271E-2</v>
          </cell>
          <cell r="AK54">
            <v>97.882750000000001</v>
          </cell>
        </row>
        <row r="55">
          <cell r="AE55">
            <v>68.95</v>
          </cell>
          <cell r="AF55">
            <v>0.70875720044822277</v>
          </cell>
          <cell r="AJ55">
            <v>2.1560570413317912E-2</v>
          </cell>
          <cell r="AK55">
            <v>97.834249999999983</v>
          </cell>
        </row>
        <row r="56">
          <cell r="AE56">
            <v>69.260000000000005</v>
          </cell>
          <cell r="AF56">
            <v>0.70854625727584064</v>
          </cell>
          <cell r="AJ56">
            <v>1.9029662697906135E-2</v>
          </cell>
          <cell r="AK56">
            <v>98.086600000000004</v>
          </cell>
        </row>
        <row r="57">
          <cell r="AE57">
            <v>69.37</v>
          </cell>
          <cell r="AF57">
            <v>0.70908379265874921</v>
          </cell>
          <cell r="AJ57">
            <v>1.9151629480617008E-2</v>
          </cell>
          <cell r="AK57">
            <v>98.073900000000009</v>
          </cell>
        </row>
        <row r="58">
          <cell r="AE58">
            <v>69.5</v>
          </cell>
          <cell r="AF58">
            <v>0.70830690447167266</v>
          </cell>
          <cell r="AJ58">
            <v>1.6942716876753475E-2</v>
          </cell>
          <cell r="AK58">
            <v>98.294499999999999</v>
          </cell>
        </row>
        <row r="59">
          <cell r="AE59">
            <v>70</v>
          </cell>
          <cell r="AF59">
            <v>0.71013770379512897</v>
          </cell>
          <cell r="AJ59">
            <v>1.6525024798090617E-2</v>
          </cell>
          <cell r="AK59">
            <v>98.337850000000003</v>
          </cell>
        </row>
        <row r="60">
          <cell r="AE60">
            <v>70.319999999999993</v>
          </cell>
          <cell r="AF60">
            <v>0.71151317089485788</v>
          </cell>
          <cell r="AJ60">
            <v>1.665506880954791E-2</v>
          </cell>
          <cell r="AK60">
            <v>98.323300000000003</v>
          </cell>
        </row>
        <row r="61">
          <cell r="AE61">
            <v>70.89</v>
          </cell>
          <cell r="AF61">
            <v>0.71288067003460642</v>
          </cell>
          <cell r="AJ61">
            <v>1.506320820419663E-2</v>
          </cell>
          <cell r="AK61">
            <v>98.48105000000001</v>
          </cell>
        </row>
        <row r="62">
          <cell r="AE62">
            <v>71.39</v>
          </cell>
          <cell r="AF62">
            <v>0.71408868979097817</v>
          </cell>
          <cell r="AJ62">
            <v>1.3679749839877412E-2</v>
          </cell>
          <cell r="AK62">
            <v>98.620450000000005</v>
          </cell>
        </row>
        <row r="63">
          <cell r="AE63">
            <v>71.849999999999994</v>
          </cell>
          <cell r="AF63">
            <v>0.71484110794148659</v>
          </cell>
          <cell r="AJ63">
            <v>1.1808041396457221E-2</v>
          </cell>
          <cell r="AK63">
            <v>98.807899999999989</v>
          </cell>
        </row>
        <row r="64">
          <cell r="AE64">
            <v>71.900000000000006</v>
          </cell>
          <cell r="AF64">
            <v>0.71539618559231566</v>
          </cell>
          <cell r="AJ64">
            <v>1.2442057526620464E-2</v>
          </cell>
          <cell r="AK64">
            <v>98.747100000000003</v>
          </cell>
        </row>
        <row r="65">
          <cell r="AE65">
            <v>72.23</v>
          </cell>
          <cell r="AF65">
            <v>0.71611040366696255</v>
          </cell>
          <cell r="AJ65">
            <v>1.1449153521949544E-2</v>
          </cell>
          <cell r="AK65">
            <v>98.845249999999993</v>
          </cell>
        </row>
        <row r="66">
          <cell r="AE66">
            <v>72.260000000000005</v>
          </cell>
          <cell r="AF66">
            <v>0.71616244885778513</v>
          </cell>
          <cell r="AJ66">
            <v>1.1332964977928012E-2</v>
          </cell>
          <cell r="AK66">
            <v>98.857500000000002</v>
          </cell>
        </row>
        <row r="67">
          <cell r="AE67">
            <v>72.5</v>
          </cell>
          <cell r="AF67">
            <v>0.71686322418612369</v>
          </cell>
          <cell r="AJ67">
            <v>1.0922905033784569E-2</v>
          </cell>
          <cell r="AK67">
            <v>98.898899999999983</v>
          </cell>
        </row>
        <row r="68">
          <cell r="AE68">
            <v>72.760000000000005</v>
          </cell>
          <cell r="AF68">
            <v>0.717251134665851</v>
          </cell>
          <cell r="AJ68">
            <v>9.79740600908874E-3</v>
          </cell>
          <cell r="AK68">
            <v>99.01155</v>
          </cell>
        </row>
        <row r="69">
          <cell r="AE69">
            <v>73.12</v>
          </cell>
          <cell r="AF69">
            <v>0.71848443727672651</v>
          </cell>
          <cell r="AJ69">
            <v>9.5492188471641912E-3</v>
          </cell>
          <cell r="AK69">
            <v>99.036950000000019</v>
          </cell>
        </row>
        <row r="70">
          <cell r="AE70">
            <v>73.290000000000006</v>
          </cell>
          <cell r="AF70">
            <v>0.71839213762609488</v>
          </cell>
          <cell r="AJ70">
            <v>8.2589653360500195E-3</v>
          </cell>
          <cell r="AK70">
            <v>99.166749999999993</v>
          </cell>
        </row>
        <row r="71">
          <cell r="AE71">
            <v>73.66</v>
          </cell>
          <cell r="AF71">
            <v>0.71940027476418766</v>
          </cell>
          <cell r="AJ71">
            <v>7.5744784948561222E-3</v>
          </cell>
          <cell r="AK71">
            <v>99.235699999999994</v>
          </cell>
        </row>
        <row r="72">
          <cell r="AE72">
            <v>74.02</v>
          </cell>
          <cell r="AF72">
            <v>0.72032095912648253</v>
          </cell>
          <cell r="AJ72">
            <v>6.7913940820541752E-3</v>
          </cell>
          <cell r="AK72">
            <v>99.314449999999994</v>
          </cell>
        </row>
        <row r="73">
          <cell r="AE73">
            <v>74.44</v>
          </cell>
          <cell r="AF73">
            <v>0.72208376954733666</v>
          </cell>
          <cell r="AJ73">
            <v>7.1523386073827962E-3</v>
          </cell>
          <cell r="AK73">
            <v>99.277200000000008</v>
          </cell>
        </row>
        <row r="74">
          <cell r="AE74">
            <v>74.78</v>
          </cell>
          <cell r="AF74">
            <v>0.72296212646980096</v>
          </cell>
          <cell r="AJ74">
            <v>6.4646679427615679E-3</v>
          </cell>
          <cell r="AK74">
            <v>99.348150000000004</v>
          </cell>
        </row>
        <row r="75">
          <cell r="AE75">
            <v>75.099999999999994</v>
          </cell>
          <cell r="AF75">
            <v>0.72455575413991924</v>
          </cell>
          <cell r="AJ75">
            <v>7.1927866607138305E-3</v>
          </cell>
          <cell r="AK75">
            <v>99.274200000000008</v>
          </cell>
        </row>
        <row r="76">
          <cell r="AE76">
            <v>75.59</v>
          </cell>
          <cell r="AF76">
            <v>0.72646539597823767</v>
          </cell>
          <cell r="AJ76">
            <v>7.4359922554342803E-3</v>
          </cell>
          <cell r="AK76">
            <v>99.248999999999981</v>
          </cell>
        </row>
        <row r="77">
          <cell r="AE77">
            <v>75.78</v>
          </cell>
          <cell r="AF77">
            <v>0.72665725300095607</v>
          </cell>
          <cell r="AJ77">
            <v>6.5586715312264312E-3</v>
          </cell>
          <cell r="AK77">
            <v>99.337299999999999</v>
          </cell>
        </row>
        <row r="78">
          <cell r="AE78">
            <v>75.92</v>
          </cell>
          <cell r="AF78">
            <v>0.72724108921399477</v>
          </cell>
          <cell r="AJ78">
            <v>6.7123837177510129E-3</v>
          </cell>
          <cell r="AK78">
            <v>99.322749999999999</v>
          </cell>
        </row>
        <row r="79">
          <cell r="AE79">
            <v>76.39</v>
          </cell>
          <cell r="AF79">
            <v>0.72867853560510065</v>
          </cell>
          <cell r="AJ79">
            <v>6.2528678465104005E-3</v>
          </cell>
          <cell r="AK79">
            <v>99.367450000000005</v>
          </cell>
        </row>
        <row r="80">
          <cell r="AE80">
            <v>76.62</v>
          </cell>
          <cell r="AF80">
            <v>0.7293972896570653</v>
          </cell>
          <cell r="AJ80">
            <v>6.0815464389164554E-3</v>
          </cell>
          <cell r="AK80">
            <v>99.387299999999996</v>
          </cell>
        </row>
        <row r="81">
          <cell r="AE81">
            <v>77.08</v>
          </cell>
          <cell r="AF81">
            <v>0.73085925344994351</v>
          </cell>
          <cell r="AJ81">
            <v>5.8138875823875195E-3</v>
          </cell>
          <cell r="AK81">
            <v>99.411249999999995</v>
          </cell>
        </row>
        <row r="82">
          <cell r="AE82">
            <v>77.290000000000006</v>
          </cell>
          <cell r="AF82">
            <v>0.73136720619123996</v>
          </cell>
          <cell r="AJ82">
            <v>5.4168993020409914E-3</v>
          </cell>
          <cell r="AK82">
            <v>99.45259999999999</v>
          </cell>
        </row>
        <row r="83">
          <cell r="AE83">
            <v>77.58</v>
          </cell>
          <cell r="AF83">
            <v>0.73256360394949693</v>
          </cell>
          <cell r="AJ83">
            <v>5.7934818842272527E-3</v>
          </cell>
          <cell r="AK83">
            <v>99.414200000000008</v>
          </cell>
        </row>
        <row r="84">
          <cell r="AE84">
            <v>77.400000000000006</v>
          </cell>
          <cell r="AF84">
            <v>0.73178256719366608</v>
          </cell>
          <cell r="AJ84">
            <v>5.4888177456850588E-3</v>
          </cell>
          <cell r="AK84">
            <v>99.445149999999998</v>
          </cell>
        </row>
        <row r="85">
          <cell r="AE85">
            <v>77.66</v>
          </cell>
          <cell r="AF85">
            <v>0.73276949086305798</v>
          </cell>
          <cell r="AJ85">
            <v>5.6688730636834175E-3</v>
          </cell>
          <cell r="AK85">
            <v>99.426349999999999</v>
          </cell>
        </row>
        <row r="86">
          <cell r="AE86">
            <v>78.069999999999993</v>
          </cell>
          <cell r="AF86">
            <v>0.73417331139377606</v>
          </cell>
          <cell r="AJ86">
            <v>5.6858705139301571E-3</v>
          </cell>
          <cell r="AK86">
            <v>99.425449999999998</v>
          </cell>
        </row>
        <row r="87">
          <cell r="AE87">
            <v>78.260000000000005</v>
          </cell>
          <cell r="AF87">
            <v>0.73413215860652814</v>
          </cell>
          <cell r="AJ87">
            <v>4.4244921727270188E-3</v>
          </cell>
          <cell r="AK87">
            <v>99.552350000000004</v>
          </cell>
        </row>
        <row r="88">
          <cell r="AE88">
            <v>78.459999999999994</v>
          </cell>
          <cell r="AF88">
            <v>0.73504286488834802</v>
          </cell>
          <cell r="AJ88">
            <v>4.8737048451142637E-3</v>
          </cell>
          <cell r="AK88">
            <v>99.506900000000002</v>
          </cell>
        </row>
        <row r="89">
          <cell r="AE89">
            <v>78.92</v>
          </cell>
          <cell r="AF89">
            <v>0.73628771456813302</v>
          </cell>
          <cell r="AJ89">
            <v>4.3034886520531461E-3</v>
          </cell>
          <cell r="AK89">
            <v>99.56465</v>
          </cell>
        </row>
        <row r="90">
          <cell r="AE90">
            <v>78.63</v>
          </cell>
          <cell r="AF90">
            <v>0.7354615706940536</v>
          </cell>
          <cell r="AJ90">
            <v>4.5807939584244627E-3</v>
          </cell>
          <cell r="AK90">
            <v>99.536050000000003</v>
          </cell>
        </row>
        <row r="91">
          <cell r="AE91">
            <v>79.14</v>
          </cell>
          <cell r="AF91">
            <v>0.73714807518432335</v>
          </cell>
          <cell r="AJ91">
            <v>4.5511586229759829E-3</v>
          </cell>
          <cell r="AK91">
            <v>99.539850000000001</v>
          </cell>
        </row>
        <row r="92">
          <cell r="AE92">
            <v>79.28</v>
          </cell>
          <cell r="AF92">
            <v>0.73744979583303572</v>
          </cell>
          <cell r="AJ92">
            <v>4.254174384421259E-3</v>
          </cell>
          <cell r="AK92">
            <v>99.569299999999998</v>
          </cell>
        </row>
      </sheetData>
      <sheetData sheetId="10">
        <row r="22">
          <cell r="AE22">
            <v>47.55</v>
          </cell>
          <cell r="AF22">
            <v>0.5025096442294712</v>
          </cell>
          <cell r="AJ22">
            <v>4.5004890677185917E-2</v>
          </cell>
          <cell r="AK22">
            <v>95.561636215615081</v>
          </cell>
        </row>
        <row r="23">
          <cell r="AE23">
            <v>48.48</v>
          </cell>
          <cell r="AF23">
            <v>0.50746036064079258</v>
          </cell>
          <cell r="AJ23">
            <v>4.048480689012289E-2</v>
          </cell>
          <cell r="AK23">
            <v>96.00048634801</v>
          </cell>
        </row>
        <row r="24">
          <cell r="AE24">
            <v>48.42</v>
          </cell>
          <cell r="AF24">
            <v>0.50123826256421977</v>
          </cell>
          <cell r="AJ24">
            <v>3.5035812055642733E-2</v>
          </cell>
          <cell r="AK24">
            <v>96.529479867375244</v>
          </cell>
        </row>
        <row r="25">
          <cell r="AE25">
            <v>48.79</v>
          </cell>
          <cell r="AF25">
            <v>0.50121712531953122</v>
          </cell>
          <cell r="AJ25">
            <v>3.1362506099648579E-2</v>
          </cell>
          <cell r="AK25">
            <v>96.892708997607727</v>
          </cell>
        </row>
        <row r="26">
          <cell r="AE26">
            <v>48.63</v>
          </cell>
          <cell r="AF26">
            <v>0.49806508372647085</v>
          </cell>
          <cell r="AJ26">
            <v>2.9926124799636803E-2</v>
          </cell>
          <cell r="AK26">
            <v>97.032821539489746</v>
          </cell>
        </row>
        <row r="27">
          <cell r="AE27">
            <v>49.48</v>
          </cell>
          <cell r="AF27">
            <v>0.50328851850469603</v>
          </cell>
          <cell r="AJ27">
            <v>2.6681125928627616E-2</v>
          </cell>
          <cell r="AK27">
            <v>97.354794707343487</v>
          </cell>
        </row>
        <row r="28">
          <cell r="AE28">
            <v>49.71</v>
          </cell>
          <cell r="AF28">
            <v>0.50350505764844034</v>
          </cell>
          <cell r="AJ28">
            <v>2.4637150340495916E-2</v>
          </cell>
          <cell r="AK28">
            <v>97.554851934753572</v>
          </cell>
        </row>
        <row r="29">
          <cell r="AE29">
            <v>49.49</v>
          </cell>
          <cell r="AF29">
            <v>0.50447925815802408</v>
          </cell>
          <cell r="AJ29">
            <v>2.7762313502905582E-2</v>
          </cell>
          <cell r="AK29">
            <v>97.244953520618481</v>
          </cell>
        </row>
        <row r="30">
          <cell r="AE30">
            <v>49.48</v>
          </cell>
          <cell r="AF30">
            <v>0.50533393897673462</v>
          </cell>
          <cell r="AJ30">
            <v>2.8761684112061793E-2</v>
          </cell>
          <cell r="AK30">
            <v>97.146973957405791</v>
          </cell>
        </row>
        <row r="31">
          <cell r="AE31">
            <v>49.21</v>
          </cell>
          <cell r="AF31">
            <v>0.5058119615497465</v>
          </cell>
          <cell r="AJ31">
            <v>3.1896689259281331E-2</v>
          </cell>
          <cell r="AK31">
            <v>96.843917432087807</v>
          </cell>
        </row>
        <row r="32">
          <cell r="AE32">
            <v>48.95</v>
          </cell>
          <cell r="AF32">
            <v>0.5037756894846539</v>
          </cell>
          <cell r="AJ32">
            <v>3.2469325069756964E-2</v>
          </cell>
          <cell r="AK32">
            <v>96.788823761455333</v>
          </cell>
        </row>
        <row r="33">
          <cell r="AE33">
            <v>49.61</v>
          </cell>
          <cell r="AF33">
            <v>0.50792723462690426</v>
          </cell>
          <cell r="AJ33">
            <v>3.0069726470753941E-2</v>
          </cell>
          <cell r="AK33">
            <v>97.022114653081431</v>
          </cell>
        </row>
        <row r="34">
          <cell r="AE34">
            <v>49.44</v>
          </cell>
          <cell r="AF34">
            <v>0.50572882064197655</v>
          </cell>
          <cell r="AJ34">
            <v>2.9542501870277467E-2</v>
          </cell>
          <cell r="AK34">
            <v>97.071321707288689</v>
          </cell>
        </row>
        <row r="35">
          <cell r="AE35">
            <v>49.4</v>
          </cell>
          <cell r="AF35">
            <v>0.50351878582004073</v>
          </cell>
          <cell r="AJ35">
            <v>2.7714129750995974E-2</v>
          </cell>
          <cell r="AK35">
            <v>97.249728749419177</v>
          </cell>
        </row>
        <row r="36">
          <cell r="AE36">
            <v>50.06</v>
          </cell>
          <cell r="AF36">
            <v>0.50815849822223269</v>
          </cell>
          <cell r="AJ36">
            <v>2.5811326506287147E-2</v>
          </cell>
          <cell r="AK36">
            <v>97.438788764113127</v>
          </cell>
        </row>
        <row r="37">
          <cell r="AE37">
            <v>49.74</v>
          </cell>
          <cell r="AF37">
            <v>0.50350237463735836</v>
          </cell>
          <cell r="AJ37">
            <v>2.4345737868764837E-2</v>
          </cell>
          <cell r="AK37">
            <v>97.582192344052388</v>
          </cell>
        </row>
        <row r="38">
          <cell r="AE38">
            <v>49.8</v>
          </cell>
          <cell r="AF38">
            <v>0.50446095955471859</v>
          </cell>
          <cell r="AJ38">
            <v>2.4671139302547152E-2</v>
          </cell>
          <cell r="AK38">
            <v>97.549623265190789</v>
          </cell>
        </row>
        <row r="39">
          <cell r="AE39">
            <v>50.08</v>
          </cell>
          <cell r="AF39">
            <v>0.5071107169509379</v>
          </cell>
          <cell r="AJ39">
            <v>2.4632645109978684E-2</v>
          </cell>
          <cell r="AK39">
            <v>97.556059265856035</v>
          </cell>
        </row>
        <row r="40">
          <cell r="AE40">
            <v>49.66</v>
          </cell>
          <cell r="AF40">
            <v>0.50209986659816885</v>
          </cell>
          <cell r="AJ40">
            <v>2.3662952247623475E-2</v>
          </cell>
          <cell r="AK40">
            <v>97.645612220916078</v>
          </cell>
        </row>
        <row r="41">
          <cell r="AE41">
            <v>50.01</v>
          </cell>
          <cell r="AF41">
            <v>0.50727563445909185</v>
          </cell>
          <cell r="AJ41">
            <v>2.5367219804651436E-2</v>
          </cell>
          <cell r="AK41">
            <v>97.481015274647419</v>
          </cell>
        </row>
        <row r="42">
          <cell r="AE42">
            <v>49.72</v>
          </cell>
          <cell r="AF42">
            <v>0.50440707231073945</v>
          </cell>
          <cell r="AJ42">
            <v>2.5401569049824321E-2</v>
          </cell>
          <cell r="AK42">
            <v>97.478307880830414</v>
          </cell>
        </row>
        <row r="43">
          <cell r="AE43">
            <v>49.68</v>
          </cell>
          <cell r="AF43">
            <v>0.50380905249608499</v>
          </cell>
          <cell r="AJ43">
            <v>2.5170901743953221E-2</v>
          </cell>
          <cell r="AK43">
            <v>97.497630324463344</v>
          </cell>
        </row>
        <row r="44">
          <cell r="AE44">
            <v>49.5</v>
          </cell>
          <cell r="AF44">
            <v>0.50171556447841092</v>
          </cell>
          <cell r="AJ44">
            <v>2.4881316413429531E-2</v>
          </cell>
          <cell r="AK44">
            <v>97.527090481640116</v>
          </cell>
        </row>
        <row r="45">
          <cell r="AE45">
            <v>49.47</v>
          </cell>
          <cell r="AF45">
            <v>0.50186413040248956</v>
          </cell>
          <cell r="AJ45">
            <v>2.5267461053938105E-2</v>
          </cell>
          <cell r="AK45">
            <v>97.491170743059456</v>
          </cell>
        </row>
        <row r="46">
          <cell r="AE46">
            <v>49.7</v>
          </cell>
          <cell r="AF46">
            <v>0.50579108170782994</v>
          </cell>
          <cell r="AJ46">
            <v>2.6904019335385471E-2</v>
          </cell>
          <cell r="AK46">
            <v>97.331532643510911</v>
          </cell>
        </row>
        <row r="47">
          <cell r="AE47">
            <v>49.84</v>
          </cell>
          <cell r="AF47">
            <v>0.50695226471690336</v>
          </cell>
          <cell r="AJ47">
            <v>2.6670878071242396E-2</v>
          </cell>
          <cell r="AK47">
            <v>97.351659629629268</v>
          </cell>
        </row>
        <row r="48">
          <cell r="AE48">
            <v>50.38</v>
          </cell>
          <cell r="AF48">
            <v>0.51011792098211783</v>
          </cell>
          <cell r="AJ48">
            <v>2.4594135254586209E-2</v>
          </cell>
          <cell r="AK48">
            <v>97.555138109917763</v>
          </cell>
        </row>
        <row r="49">
          <cell r="AE49">
            <v>50.27</v>
          </cell>
          <cell r="AF49">
            <v>0.50869969071197629</v>
          </cell>
          <cell r="AJ49">
            <v>2.4226455336473829E-2</v>
          </cell>
          <cell r="AK49">
            <v>97.593899264835031</v>
          </cell>
        </row>
        <row r="50">
          <cell r="AE50">
            <v>50.2</v>
          </cell>
          <cell r="AF50">
            <v>0.50795664614784064</v>
          </cell>
          <cell r="AJ50">
            <v>2.4158306984689081E-2</v>
          </cell>
          <cell r="AK50">
            <v>97.600494592578599</v>
          </cell>
        </row>
        <row r="51">
          <cell r="AE51">
            <v>50.42</v>
          </cell>
          <cell r="AF51">
            <v>0.50936822007116023</v>
          </cell>
          <cell r="AJ51">
            <v>2.3441570757074925E-2</v>
          </cell>
          <cell r="AK51">
            <v>97.667835312365057</v>
          </cell>
        </row>
        <row r="52">
          <cell r="AE52">
            <v>50.68</v>
          </cell>
          <cell r="AF52">
            <v>0.51184144241429519</v>
          </cell>
          <cell r="AJ52">
            <v>2.3428263825457846E-2</v>
          </cell>
          <cell r="AK52">
            <v>97.675168328968368</v>
          </cell>
        </row>
        <row r="53">
          <cell r="AE53">
            <v>50.5</v>
          </cell>
          <cell r="AF53">
            <v>0.51108173056052697</v>
          </cell>
          <cell r="AJ53">
            <v>2.4440198804594207E-2</v>
          </cell>
          <cell r="AK53">
            <v>97.572323461298609</v>
          </cell>
        </row>
        <row r="54">
          <cell r="AE54">
            <v>50.75</v>
          </cell>
          <cell r="AF54">
            <v>0.5126304262963044</v>
          </cell>
          <cell r="AJ54">
            <v>2.3613417367471183E-2</v>
          </cell>
          <cell r="AK54">
            <v>97.654189627934798</v>
          </cell>
        </row>
        <row r="55">
          <cell r="AE55">
            <v>50.95</v>
          </cell>
          <cell r="AF55">
            <v>0.51387925613643004</v>
          </cell>
          <cell r="AJ55">
            <v>2.2953468372316536E-2</v>
          </cell>
          <cell r="AK55">
            <v>97.719960432681873</v>
          </cell>
        </row>
        <row r="56">
          <cell r="AE56">
            <v>51.05</v>
          </cell>
          <cell r="AF56">
            <v>0.51412039658838959</v>
          </cell>
          <cell r="AJ56">
            <v>2.2205614260829825E-2</v>
          </cell>
          <cell r="AK56">
            <v>97.79370301912553</v>
          </cell>
        </row>
        <row r="57">
          <cell r="AE57">
            <v>51.17</v>
          </cell>
          <cell r="AF57">
            <v>0.51676055445300517</v>
          </cell>
          <cell r="AJ57">
            <v>2.3727029760745783E-2</v>
          </cell>
          <cell r="AK57">
            <v>97.64300395910908</v>
          </cell>
        </row>
        <row r="58">
          <cell r="AE58">
            <v>51.12</v>
          </cell>
          <cell r="AF58">
            <v>0.51515488121167641</v>
          </cell>
          <cell r="AJ58">
            <v>2.2575590021113839E-2</v>
          </cell>
          <cell r="AK58">
            <v>97.755987762400395</v>
          </cell>
        </row>
        <row r="59">
          <cell r="AE59">
            <v>51.59</v>
          </cell>
          <cell r="AF59">
            <v>0.5195632549347462</v>
          </cell>
          <cell r="AJ59">
            <v>2.2630133041323677E-2</v>
          </cell>
          <cell r="AK59">
            <v>97.754336217595068</v>
          </cell>
        </row>
        <row r="60">
          <cell r="AE60">
            <v>51.89</v>
          </cell>
          <cell r="AF60">
            <v>0.52053314950238561</v>
          </cell>
          <cell r="AJ60">
            <v>2.0774616372542524E-2</v>
          </cell>
          <cell r="AK60">
            <v>97.93477750179369</v>
          </cell>
        </row>
        <row r="61">
          <cell r="AE61">
            <v>52.32</v>
          </cell>
          <cell r="AF61">
            <v>0.52368130686002357</v>
          </cell>
          <cell r="AJ61">
            <v>1.9968546561994458E-2</v>
          </cell>
          <cell r="AK61">
            <v>98.01123659938186</v>
          </cell>
        </row>
        <row r="62">
          <cell r="AE62">
            <v>52.73</v>
          </cell>
          <cell r="AF62">
            <v>0.52651548804786941</v>
          </cell>
          <cell r="AJ62">
            <v>1.9137190836534375E-2</v>
          </cell>
          <cell r="AK62">
            <v>98.096534505353148</v>
          </cell>
        </row>
        <row r="63">
          <cell r="AE63">
            <v>53.08</v>
          </cell>
          <cell r="AF63">
            <v>0.52899236101106817</v>
          </cell>
          <cell r="AJ63">
            <v>1.8452129018211517E-2</v>
          </cell>
          <cell r="AK63">
            <v>98.16203725976095</v>
          </cell>
        </row>
        <row r="64">
          <cell r="AE64">
            <v>53.15</v>
          </cell>
          <cell r="AF64">
            <v>0.52944213686952857</v>
          </cell>
          <cell r="AJ64">
            <v>1.8304249089238177E-2</v>
          </cell>
          <cell r="AK64">
            <v>98.180600268767506</v>
          </cell>
        </row>
        <row r="65">
          <cell r="AE65">
            <v>53.38</v>
          </cell>
          <cell r="AF65">
            <v>0.53091569754798873</v>
          </cell>
          <cell r="AJ65">
            <v>1.7732734493979063E-2</v>
          </cell>
          <cell r="AK65">
            <v>98.23359337705682</v>
          </cell>
        </row>
        <row r="66">
          <cell r="AE66">
            <v>53.4</v>
          </cell>
          <cell r="AF66">
            <v>0.53177694096886086</v>
          </cell>
          <cell r="AJ66">
            <v>1.844057749561764E-2</v>
          </cell>
          <cell r="AK66">
            <v>98.165863388615662</v>
          </cell>
        </row>
        <row r="67">
          <cell r="AE67">
            <v>53.62</v>
          </cell>
          <cell r="AF67">
            <v>0.5324048970415558</v>
          </cell>
          <cell r="AJ67">
            <v>1.7129607903902871E-2</v>
          </cell>
          <cell r="AK67">
            <v>98.296873249752565</v>
          </cell>
        </row>
        <row r="68">
          <cell r="AE68">
            <v>53.83</v>
          </cell>
          <cell r="AF68">
            <v>0.53477821232255762</v>
          </cell>
          <cell r="AJ68">
            <v>1.7733725231088324E-2</v>
          </cell>
          <cell r="AK68">
            <v>98.236929385411699</v>
          </cell>
        </row>
        <row r="69">
          <cell r="AE69">
            <v>54.15</v>
          </cell>
          <cell r="AF69">
            <v>0.53778233193657088</v>
          </cell>
          <cell r="AJ69">
            <v>1.8001327207313102E-2</v>
          </cell>
          <cell r="AK69">
            <v>98.208540477569031</v>
          </cell>
        </row>
        <row r="70">
          <cell r="AE70">
            <v>54.22</v>
          </cell>
          <cell r="AF70">
            <v>0.53762085125280112</v>
          </cell>
          <cell r="AJ70">
            <v>1.7194016020146193E-2</v>
          </cell>
          <cell r="AK70">
            <v>98.28699575066932</v>
          </cell>
        </row>
        <row r="71">
          <cell r="AE71">
            <v>54.51</v>
          </cell>
          <cell r="AF71">
            <v>0.53863169019369572</v>
          </cell>
          <cell r="AJ71">
            <v>1.5669244203781209E-2</v>
          </cell>
          <cell r="AK71">
            <v>98.440148092168684</v>
          </cell>
        </row>
        <row r="72">
          <cell r="AE72">
            <v>54.81</v>
          </cell>
          <cell r="AF72">
            <v>0.54054644987054967</v>
          </cell>
          <cell r="AJ72">
            <v>1.5099710636311197E-2</v>
          </cell>
          <cell r="AK72">
            <v>98.495293967551163</v>
          </cell>
        </row>
        <row r="73">
          <cell r="AE73">
            <v>55.23</v>
          </cell>
          <cell r="AF73">
            <v>0.54294139168614008</v>
          </cell>
          <cell r="AJ73">
            <v>1.3931275042139084E-2</v>
          </cell>
          <cell r="AK73">
            <v>98.611269706641437</v>
          </cell>
        </row>
        <row r="74">
          <cell r="AE74">
            <v>55.53</v>
          </cell>
          <cell r="AF74">
            <v>0.54525830569827638</v>
          </cell>
          <cell r="AJ74">
            <v>1.3741716630525034E-2</v>
          </cell>
          <cell r="AK74">
            <v>98.632855825293476</v>
          </cell>
        </row>
        <row r="75">
          <cell r="AE75">
            <v>55.91</v>
          </cell>
          <cell r="AF75">
            <v>0.54860053021356914</v>
          </cell>
          <cell r="AJ75">
            <v>1.406266162630548E-2</v>
          </cell>
          <cell r="AK75">
            <v>98.599674509125009</v>
          </cell>
        </row>
        <row r="76">
          <cell r="AE76">
            <v>56.4</v>
          </cell>
          <cell r="AF76">
            <v>0.55136668590527727</v>
          </cell>
          <cell r="AJ76">
            <v>1.2803736663694863E-2</v>
          </cell>
          <cell r="AK76">
            <v>98.722900125207161</v>
          </cell>
        </row>
        <row r="77">
          <cell r="AE77">
            <v>56.51</v>
          </cell>
          <cell r="AF77">
            <v>0.55203135320376995</v>
          </cell>
          <cell r="AJ77">
            <v>1.2596331951243392E-2</v>
          </cell>
          <cell r="AK77">
            <v>98.74436070324947</v>
          </cell>
        </row>
        <row r="78">
          <cell r="AE78">
            <v>56.65</v>
          </cell>
          <cell r="AF78">
            <v>0.55286852919435481</v>
          </cell>
          <cell r="AJ78">
            <v>1.2345868174473197E-2</v>
          </cell>
          <cell r="AK78">
            <v>98.770487028151109</v>
          </cell>
        </row>
        <row r="79">
          <cell r="AE79">
            <v>57.12</v>
          </cell>
          <cell r="AF79">
            <v>0.55650183761389282</v>
          </cell>
          <cell r="AJ79">
            <v>1.2322454114441503E-2</v>
          </cell>
          <cell r="AK79">
            <v>98.770413267792634</v>
          </cell>
        </row>
        <row r="80">
          <cell r="AE80">
            <v>57.32</v>
          </cell>
          <cell r="AF80">
            <v>0.55742129203022772</v>
          </cell>
          <cell r="AJ80">
            <v>1.163110988017153E-2</v>
          </cell>
          <cell r="AK80">
            <v>98.844411208486733</v>
          </cell>
        </row>
        <row r="81">
          <cell r="AE81">
            <v>57.76</v>
          </cell>
          <cell r="AF81">
            <v>0.55984989360966675</v>
          </cell>
          <cell r="AJ81">
            <v>1.0594499762768961E-2</v>
          </cell>
          <cell r="AK81">
            <v>98.942499305519732</v>
          </cell>
        </row>
        <row r="82">
          <cell r="AE82">
            <v>57.93</v>
          </cell>
          <cell r="AF82">
            <v>0.56144311939987046</v>
          </cell>
          <cell r="AJ82">
            <v>1.0945320339522316E-2</v>
          </cell>
          <cell r="AK82">
            <v>98.910341223762799</v>
          </cell>
        </row>
        <row r="83">
          <cell r="AE83">
            <v>58.23</v>
          </cell>
          <cell r="AF83">
            <v>0.56294620499863224</v>
          </cell>
          <cell r="AJ83">
            <v>1.0122944584673136E-2</v>
          </cell>
          <cell r="AK83">
            <v>98.992193539436556</v>
          </cell>
        </row>
        <row r="84">
          <cell r="AE84">
            <v>58.03</v>
          </cell>
          <cell r="AF84">
            <v>0.56142448559515645</v>
          </cell>
          <cell r="AJ84">
            <v>1.0081866317082173E-2</v>
          </cell>
          <cell r="AK84">
            <v>98.993655229657946</v>
          </cell>
        </row>
        <row r="85">
          <cell r="AE85">
            <v>58.28</v>
          </cell>
          <cell r="AF85">
            <v>0.56393575171201471</v>
          </cell>
          <cell r="AJ85">
            <v>1.0817170540849654E-2</v>
          </cell>
          <cell r="AK85">
            <v>98.922146945499478</v>
          </cell>
        </row>
        <row r="86">
          <cell r="AE86">
            <v>58.69</v>
          </cell>
          <cell r="AF86">
            <v>0.56591023482585923</v>
          </cell>
          <cell r="AJ86">
            <v>9.6092914721657031E-3</v>
          </cell>
          <cell r="AK86">
            <v>99.042279102713451</v>
          </cell>
        </row>
        <row r="87">
          <cell r="AE87">
            <v>58.77</v>
          </cell>
          <cell r="AF87">
            <v>0.56623884852564188</v>
          </cell>
          <cell r="AJ87">
            <v>9.3190083465154155E-3</v>
          </cell>
          <cell r="AK87">
            <v>99.069985190319386</v>
          </cell>
        </row>
        <row r="88">
          <cell r="AE88">
            <v>58.99</v>
          </cell>
          <cell r="AF88">
            <v>0.56698566145970308</v>
          </cell>
          <cell r="AJ88">
            <v>8.3537127298103885E-3</v>
          </cell>
          <cell r="AK88">
            <v>99.166801654902045</v>
          </cell>
        </row>
        <row r="89">
          <cell r="AE89">
            <v>59.41</v>
          </cell>
          <cell r="AF89">
            <v>0.5695983714216335</v>
          </cell>
          <cell r="AJ89">
            <v>7.8225729400567025E-3</v>
          </cell>
          <cell r="AK89">
            <v>99.219270213737957</v>
          </cell>
        </row>
        <row r="90">
          <cell r="AE90">
            <v>59.14</v>
          </cell>
          <cell r="AF90">
            <v>0.56804794630656952</v>
          </cell>
          <cell r="AJ90">
            <v>8.3002358401605535E-3</v>
          </cell>
          <cell r="AK90">
            <v>99.171015311168063</v>
          </cell>
        </row>
        <row r="91">
          <cell r="AE91">
            <v>59.64</v>
          </cell>
          <cell r="AF91">
            <v>0.57126337555421691</v>
          </cell>
          <cell r="AJ91">
            <v>7.8651217109025097E-3</v>
          </cell>
          <cell r="AK91">
            <v>99.214382407163427</v>
          </cell>
        </row>
        <row r="92">
          <cell r="AE92">
            <v>59.76</v>
          </cell>
          <cell r="AF92">
            <v>0.57184848851835901</v>
          </cell>
          <cell r="AJ92">
            <v>7.5436404134595946E-3</v>
          </cell>
          <cell r="AK92">
            <v>99.246443533364783</v>
          </cell>
        </row>
      </sheetData>
      <sheetData sheetId="11">
        <row r="22">
          <cell r="AE22">
            <v>26.23</v>
          </cell>
          <cell r="AF22">
            <v>0.37907486703056437</v>
          </cell>
          <cell r="AJ22">
            <v>0.11794003980597172</v>
          </cell>
          <cell r="AK22">
            <v>88.485627465872668</v>
          </cell>
        </row>
        <row r="23">
          <cell r="AE23">
            <v>26.91</v>
          </cell>
          <cell r="AF23">
            <v>0.38797523159453029</v>
          </cell>
          <cell r="AJ23">
            <v>0.11263843027651159</v>
          </cell>
          <cell r="AK23">
            <v>88.984032564139071</v>
          </cell>
        </row>
        <row r="24">
          <cell r="AE24">
            <v>26.39</v>
          </cell>
          <cell r="AF24">
            <v>0.37669967375833824</v>
          </cell>
          <cell r="AJ24">
            <v>0.11290211673995816</v>
          </cell>
          <cell r="AK24">
            <v>88.939178371787591</v>
          </cell>
        </row>
        <row r="25">
          <cell r="AE25">
            <v>26.48</v>
          </cell>
          <cell r="AF25">
            <v>0.37800061211878544</v>
          </cell>
          <cell r="AJ25">
            <v>0.11229309523017411</v>
          </cell>
          <cell r="AK25">
            <v>88.994435496598896</v>
          </cell>
        </row>
        <row r="26">
          <cell r="AE26">
            <v>26.18</v>
          </cell>
          <cell r="AF26">
            <v>0.37213029451546076</v>
          </cell>
          <cell r="AJ26">
            <v>0.11322109680784007</v>
          </cell>
          <cell r="AK26">
            <v>88.896805156655319</v>
          </cell>
        </row>
        <row r="27">
          <cell r="AE27">
            <v>26.79</v>
          </cell>
          <cell r="AF27">
            <v>0.37611492859373941</v>
          </cell>
          <cell r="AJ27">
            <v>0.10533330649500942</v>
          </cell>
          <cell r="AK27">
            <v>89.656340280403853</v>
          </cell>
        </row>
        <row r="28">
          <cell r="AE28">
            <v>26.88</v>
          </cell>
          <cell r="AF28">
            <v>0.37388826439646805</v>
          </cell>
          <cell r="AJ28">
            <v>0.10189001753086199</v>
          </cell>
          <cell r="AK28">
            <v>89.975414803787913</v>
          </cell>
        </row>
        <row r="29">
          <cell r="AE29">
            <v>26.87</v>
          </cell>
          <cell r="AF29">
            <v>0.3731554006936878</v>
          </cell>
          <cell r="AJ29">
            <v>0.10137915471677285</v>
          </cell>
          <cell r="AK29">
            <v>90.010677592424173</v>
          </cell>
        </row>
        <row r="30">
          <cell r="AE30">
            <v>26.89</v>
          </cell>
          <cell r="AF30">
            <v>0.37239390138260764</v>
          </cell>
          <cell r="AJ30">
            <v>0.10046461841005701</v>
          </cell>
          <cell r="AK30">
            <v>90.101963874770448</v>
          </cell>
        </row>
        <row r="31">
          <cell r="AE31">
            <v>26.83</v>
          </cell>
          <cell r="AF31">
            <v>0.37203961664755447</v>
          </cell>
          <cell r="AJ31">
            <v>0.10123421337148063</v>
          </cell>
          <cell r="AK31">
            <v>90.021433434676396</v>
          </cell>
        </row>
        <row r="32">
          <cell r="AE32">
            <v>26.59</v>
          </cell>
          <cell r="AF32">
            <v>0.37126572144638315</v>
          </cell>
          <cell r="AJ32">
            <v>0.10479868448061845</v>
          </cell>
          <cell r="AK32">
            <v>89.682197714348106</v>
          </cell>
        </row>
        <row r="33">
          <cell r="AE33">
            <v>27.11</v>
          </cell>
          <cell r="AF33">
            <v>0.37345325843458921</v>
          </cell>
          <cell r="AJ33">
            <v>9.7290986475914998E-2</v>
          </cell>
          <cell r="AK33">
            <v>90.399234776725578</v>
          </cell>
        </row>
        <row r="34">
          <cell r="AE34">
            <v>26.9</v>
          </cell>
          <cell r="AF34">
            <v>0.37477488306181994</v>
          </cell>
          <cell r="AJ34">
            <v>0.10195997707481803</v>
          </cell>
          <cell r="AK34">
            <v>89.956289261150729</v>
          </cell>
        </row>
        <row r="35">
          <cell r="AE35">
            <v>26.76</v>
          </cell>
          <cell r="AF35">
            <v>0.3682298458043719</v>
          </cell>
          <cell r="AJ35">
            <v>9.9307191691165753E-2</v>
          </cell>
          <cell r="AK35">
            <v>90.198018142132213</v>
          </cell>
        </row>
        <row r="36">
          <cell r="AE36">
            <v>27.34</v>
          </cell>
          <cell r="AF36">
            <v>0.37497035931954525</v>
          </cell>
          <cell r="AJ36">
            <v>9.4337138914873261E-2</v>
          </cell>
          <cell r="AK36">
            <v>90.684364051079243</v>
          </cell>
        </row>
        <row r="37">
          <cell r="AE37">
            <v>26.89</v>
          </cell>
          <cell r="AF37">
            <v>0.36763437173592928</v>
          </cell>
          <cell r="AJ37">
            <v>9.6526835218057605E-2</v>
          </cell>
          <cell r="AK37">
            <v>90.468589906248269</v>
          </cell>
        </row>
        <row r="38">
          <cell r="AE38">
            <v>27.01</v>
          </cell>
          <cell r="AF38">
            <v>0.36555444071121468</v>
          </cell>
          <cell r="AJ38">
            <v>9.2856273680580206E-2</v>
          </cell>
          <cell r="AK38">
            <v>90.822092393587567</v>
          </cell>
        </row>
        <row r="39">
          <cell r="AE39">
            <v>27.23</v>
          </cell>
          <cell r="AF39">
            <v>0.37171430509373871</v>
          </cell>
          <cell r="AJ39">
            <v>9.3750064451035689E-2</v>
          </cell>
          <cell r="AK39">
            <v>90.751891537263063</v>
          </cell>
        </row>
        <row r="40">
          <cell r="AE40">
            <v>26.82</v>
          </cell>
          <cell r="AF40">
            <v>0.36376697734858143</v>
          </cell>
          <cell r="AJ40">
            <v>9.4867754791362377E-2</v>
          </cell>
          <cell r="AK40">
            <v>90.638676388324086</v>
          </cell>
        </row>
        <row r="41">
          <cell r="AE41">
            <v>27.29</v>
          </cell>
          <cell r="AF41">
            <v>0.3713517843627353</v>
          </cell>
          <cell r="AJ41">
            <v>9.2538419802515745E-2</v>
          </cell>
          <cell r="AK41">
            <v>90.867936106598179</v>
          </cell>
        </row>
        <row r="42">
          <cell r="AE42">
            <v>26.98</v>
          </cell>
          <cell r="AF42">
            <v>0.36474578465996599</v>
          </cell>
          <cell r="AJ42">
            <v>9.2865858867958284E-2</v>
          </cell>
          <cell r="AK42">
            <v>90.837662720453153</v>
          </cell>
        </row>
        <row r="43">
          <cell r="AE43">
            <v>26.94</v>
          </cell>
          <cell r="AF43">
            <v>0.36486311322239207</v>
          </cell>
          <cell r="AJ43">
            <v>9.3794051227134037E-2</v>
          </cell>
          <cell r="AK43">
            <v>90.748992885739526</v>
          </cell>
        </row>
        <row r="44">
          <cell r="AE44">
            <v>26.73</v>
          </cell>
          <cell r="AF44">
            <v>0.36122799267000516</v>
          </cell>
          <cell r="AJ44">
            <v>9.4779691751278802E-2</v>
          </cell>
          <cell r="AK44">
            <v>90.658016051581598</v>
          </cell>
        </row>
        <row r="45">
          <cell r="AE45">
            <v>26.76</v>
          </cell>
          <cell r="AF45">
            <v>0.36310214667954466</v>
          </cell>
          <cell r="AJ45">
            <v>9.5652637738181737E-2</v>
          </cell>
          <cell r="AK45">
            <v>90.578703231427355</v>
          </cell>
        </row>
        <row r="46">
          <cell r="AE46">
            <v>27.11</v>
          </cell>
          <cell r="AF46">
            <v>0.36803743545777479</v>
          </cell>
          <cell r="AJ46">
            <v>9.345227249283436E-2</v>
          </cell>
          <cell r="AK46">
            <v>90.798555254556774</v>
          </cell>
        </row>
        <row r="47">
          <cell r="AE47">
            <v>27.24</v>
          </cell>
          <cell r="AF47">
            <v>0.37223384105237445</v>
          </cell>
          <cell r="AJ47">
            <v>9.4534932284439793E-2</v>
          </cell>
          <cell r="AK47">
            <v>90.699674085796943</v>
          </cell>
        </row>
        <row r="48">
          <cell r="AE48">
            <v>27.63</v>
          </cell>
          <cell r="AF48">
            <v>0.37448193574225719</v>
          </cell>
          <cell r="AJ48">
            <v>8.9544054131154543E-2</v>
          </cell>
          <cell r="AK48">
            <v>91.181677479813615</v>
          </cell>
        </row>
        <row r="49">
          <cell r="AE49">
            <v>27.51</v>
          </cell>
          <cell r="AF49">
            <v>0.37471354622110931</v>
          </cell>
          <cell r="AJ49">
            <v>9.1911111476394816E-2</v>
          </cell>
          <cell r="AK49">
            <v>90.963230259380907</v>
          </cell>
        </row>
        <row r="50">
          <cell r="AE50">
            <v>27.43</v>
          </cell>
          <cell r="AF50">
            <v>0.37420894503946822</v>
          </cell>
          <cell r="AJ50">
            <v>9.293763464159617E-2</v>
          </cell>
          <cell r="AK50">
            <v>90.859915960130337</v>
          </cell>
        </row>
        <row r="51">
          <cell r="AE51">
            <v>27.61</v>
          </cell>
          <cell r="AF51">
            <v>0.37637153274775659</v>
          </cell>
          <cell r="AJ51">
            <v>9.1550607625074554E-2</v>
          </cell>
          <cell r="AK51">
            <v>90.995336530865245</v>
          </cell>
        </row>
        <row r="52">
          <cell r="AE52">
            <v>27.85</v>
          </cell>
          <cell r="AF52">
            <v>0.38295827692111473</v>
          </cell>
          <cell r="AJ52">
            <v>9.2677582961775362E-2</v>
          </cell>
          <cell r="AK52">
            <v>90.901677685675224</v>
          </cell>
        </row>
        <row r="53">
          <cell r="AE53">
            <v>27.7</v>
          </cell>
          <cell r="AF53">
            <v>0.38092694761808144</v>
          </cell>
          <cell r="AJ53">
            <v>9.3662697871615477E-2</v>
          </cell>
          <cell r="AK53">
            <v>90.800226041766081</v>
          </cell>
        </row>
        <row r="54">
          <cell r="AE54">
            <v>27.89</v>
          </cell>
          <cell r="AF54">
            <v>0.38625694073619976</v>
          </cell>
          <cell r="AJ54">
            <v>9.4533258192376859E-2</v>
          </cell>
          <cell r="AK54">
            <v>90.71835646271083</v>
          </cell>
        </row>
        <row r="55">
          <cell r="AE55">
            <v>28.05</v>
          </cell>
          <cell r="AF55">
            <v>0.38786349588991431</v>
          </cell>
          <cell r="AJ55">
            <v>9.3130638995740589E-2</v>
          </cell>
          <cell r="AK55">
            <v>90.853901721381931</v>
          </cell>
        </row>
        <row r="56">
          <cell r="AE56">
            <v>28.13</v>
          </cell>
          <cell r="AF56">
            <v>0.38701227715729047</v>
          </cell>
          <cell r="AJ56">
            <v>9.1043728777823532E-2</v>
          </cell>
          <cell r="AK56">
            <v>91.048008323884275</v>
          </cell>
        </row>
        <row r="57">
          <cell r="AE57">
            <v>28.36</v>
          </cell>
          <cell r="AF57">
            <v>0.39003692775527832</v>
          </cell>
          <cell r="AJ57">
            <v>8.9501821682601679E-2</v>
          </cell>
          <cell r="AK57">
            <v>91.194010972047337</v>
          </cell>
        </row>
        <row r="58">
          <cell r="AE58">
            <v>28.23</v>
          </cell>
          <cell r="AF58">
            <v>0.3885829629060904</v>
          </cell>
          <cell r="AJ58">
            <v>9.0457126720987449E-2</v>
          </cell>
          <cell r="AK58">
            <v>91.098325310307587</v>
          </cell>
        </row>
        <row r="59">
          <cell r="AE59">
            <v>28.68</v>
          </cell>
          <cell r="AF59">
            <v>0.39538871755579796</v>
          </cell>
          <cell r="AJ59">
            <v>8.8397359655438892E-2</v>
          </cell>
          <cell r="AK59">
            <v>91.30607067632603</v>
          </cell>
        </row>
        <row r="60">
          <cell r="AE60">
            <v>28.88</v>
          </cell>
          <cell r="AF60">
            <v>0.39402827243225924</v>
          </cell>
          <cell r="AJ60">
            <v>8.3996524801646807E-2</v>
          </cell>
          <cell r="AK60">
            <v>91.720803931665742</v>
          </cell>
        </row>
        <row r="61">
          <cell r="AE61">
            <v>29.26</v>
          </cell>
          <cell r="AF61">
            <v>0.39733844324273204</v>
          </cell>
          <cell r="AJ61">
            <v>8.0431325923712993E-2</v>
          </cell>
          <cell r="AK61">
            <v>92.059969853925111</v>
          </cell>
        </row>
        <row r="62">
          <cell r="AE62">
            <v>29.57</v>
          </cell>
          <cell r="AF62">
            <v>0.40064696245882903</v>
          </cell>
          <cell r="AJ62">
            <v>7.8002017499482268E-2</v>
          </cell>
          <cell r="AK62">
            <v>92.304253084463284</v>
          </cell>
        </row>
        <row r="63">
          <cell r="AE63">
            <v>29.9</v>
          </cell>
          <cell r="AF63">
            <v>0.4026800134309092</v>
          </cell>
          <cell r="AJ63">
            <v>7.4386775141068714E-2</v>
          </cell>
          <cell r="AK63">
            <v>92.646235228007043</v>
          </cell>
        </row>
        <row r="64">
          <cell r="AE64">
            <v>29.95</v>
          </cell>
          <cell r="AF64">
            <v>0.40294416581048564</v>
          </cell>
          <cell r="AJ64">
            <v>7.3742387352080593E-2</v>
          </cell>
          <cell r="AK64">
            <v>92.713059878632237</v>
          </cell>
        </row>
        <row r="65">
          <cell r="AE65">
            <v>30.13</v>
          </cell>
          <cell r="AF65">
            <v>0.40441392275779153</v>
          </cell>
          <cell r="AJ65">
            <v>7.2167793774894282E-2</v>
          </cell>
          <cell r="AK65">
            <v>92.870277999153046</v>
          </cell>
        </row>
        <row r="66">
          <cell r="AE66">
            <v>30.22</v>
          </cell>
          <cell r="AF66">
            <v>0.40656155100652724</v>
          </cell>
          <cell r="AJ66">
            <v>7.255406802564017E-2</v>
          </cell>
          <cell r="AK66">
            <v>92.835223377332099</v>
          </cell>
        </row>
        <row r="67">
          <cell r="AE67">
            <v>30.31</v>
          </cell>
          <cell r="AF67">
            <v>0.40813782964114809</v>
          </cell>
          <cell r="AJ67">
            <v>7.242394163318254E-2</v>
          </cell>
          <cell r="AK67">
            <v>92.852625082463618</v>
          </cell>
        </row>
        <row r="68">
          <cell r="AE68">
            <v>30.55</v>
          </cell>
          <cell r="AF68">
            <v>0.40911277628179721</v>
          </cell>
          <cell r="AJ68">
            <v>6.9408595706574483E-2</v>
          </cell>
          <cell r="AK68">
            <v>93.142435694083431</v>
          </cell>
        </row>
        <row r="69">
          <cell r="AE69">
            <v>30.92</v>
          </cell>
          <cell r="AF69">
            <v>0.4129520679089218</v>
          </cell>
          <cell r="AJ69">
            <v>6.6845029175944065E-2</v>
          </cell>
          <cell r="AK69">
            <v>93.392575412226904</v>
          </cell>
        </row>
        <row r="70">
          <cell r="AE70">
            <v>30.93</v>
          </cell>
          <cell r="AF70">
            <v>0.41371676607327401</v>
          </cell>
          <cell r="AJ70">
            <v>6.7442419041126453E-2</v>
          </cell>
          <cell r="AK70">
            <v>93.334609409685271</v>
          </cell>
        </row>
        <row r="71">
          <cell r="AE71">
            <v>31.09</v>
          </cell>
          <cell r="AF71">
            <v>0.4160380308069147</v>
          </cell>
          <cell r="AJ71">
            <v>6.70123238762525E-2</v>
          </cell>
          <cell r="AK71">
            <v>93.3860011583009</v>
          </cell>
        </row>
        <row r="72">
          <cell r="AE72">
            <v>31.31</v>
          </cell>
          <cell r="AF72">
            <v>0.41668745585906797</v>
          </cell>
          <cell r="AJ72">
            <v>6.4211793530418101E-2</v>
          </cell>
          <cell r="AK72">
            <v>93.655035374989382</v>
          </cell>
        </row>
        <row r="73">
          <cell r="AE73">
            <v>31.65</v>
          </cell>
          <cell r="AF73">
            <v>0.42035095001794975</v>
          </cell>
          <cell r="AJ73">
            <v>6.2327508041536958E-2</v>
          </cell>
          <cell r="AK73">
            <v>93.841252808366988</v>
          </cell>
        </row>
        <row r="74">
          <cell r="AE74">
            <v>31.96</v>
          </cell>
          <cell r="AF74">
            <v>0.42170350840390203</v>
          </cell>
          <cell r="AJ74">
            <v>5.8607096819331045E-2</v>
          </cell>
          <cell r="AK74">
            <v>94.202569190551543</v>
          </cell>
        </row>
        <row r="75">
          <cell r="AE75">
            <v>32.35</v>
          </cell>
          <cell r="AF75">
            <v>0.42806361332337495</v>
          </cell>
          <cell r="AJ75">
            <v>5.8283531154331832E-2</v>
          </cell>
          <cell r="AK75">
            <v>94.231198023366019</v>
          </cell>
        </row>
        <row r="76">
          <cell r="AE76">
            <v>32.75</v>
          </cell>
          <cell r="AF76">
            <v>0.43332533938377094</v>
          </cell>
          <cell r="AJ76">
            <v>5.7034150113568195E-2</v>
          </cell>
          <cell r="AK76">
            <v>94.356052004321384</v>
          </cell>
        </row>
        <row r="77">
          <cell r="AE77">
            <v>32.840000000000003</v>
          </cell>
          <cell r="AF77">
            <v>0.43307242969531234</v>
          </cell>
          <cell r="AJ77">
            <v>5.5469726435294714E-2</v>
          </cell>
          <cell r="AK77">
            <v>94.511005395357088</v>
          </cell>
        </row>
        <row r="78">
          <cell r="AE78">
            <v>32.93</v>
          </cell>
          <cell r="AF78">
            <v>0.4337049601661368</v>
          </cell>
          <cell r="AJ78">
            <v>5.466609179371839E-2</v>
          </cell>
          <cell r="AK78">
            <v>94.587491758360031</v>
          </cell>
        </row>
        <row r="79">
          <cell r="AE79">
            <v>33.380000000000003</v>
          </cell>
          <cell r="AF79">
            <v>0.44002319170824933</v>
          </cell>
          <cell r="AJ79">
            <v>5.3598585383278732E-2</v>
          </cell>
          <cell r="AK79">
            <v>94.688138009277552</v>
          </cell>
        </row>
        <row r="80">
          <cell r="AE80">
            <v>33.53</v>
          </cell>
          <cell r="AF80">
            <v>0.44079780849720052</v>
          </cell>
          <cell r="AJ80">
            <v>5.2049699881865752E-2</v>
          </cell>
          <cell r="AK80">
            <v>94.841924658604967</v>
          </cell>
        </row>
        <row r="81">
          <cell r="AE81">
            <v>33.89</v>
          </cell>
          <cell r="AF81">
            <v>0.4434355296412934</v>
          </cell>
          <cell r="AJ81">
            <v>4.9224935036970514E-2</v>
          </cell>
          <cell r="AK81">
            <v>95.11460497146949</v>
          </cell>
        </row>
        <row r="82">
          <cell r="AE82">
            <v>34.08</v>
          </cell>
          <cell r="AF82">
            <v>0.4460438906992128</v>
          </cell>
          <cell r="AJ82">
            <v>4.8849424083386092E-2</v>
          </cell>
          <cell r="AK82">
            <v>95.155908507424257</v>
          </cell>
        </row>
        <row r="83">
          <cell r="AE83">
            <v>34.299999999999997</v>
          </cell>
          <cell r="AF83">
            <v>0.44766937874028334</v>
          </cell>
          <cell r="AJ83">
            <v>4.7131559584870149E-2</v>
          </cell>
          <cell r="AK83">
            <v>95.322838952954456</v>
          </cell>
        </row>
        <row r="84">
          <cell r="AE84">
            <v>34.119999999999997</v>
          </cell>
          <cell r="AF84">
            <v>0.44731208762625818</v>
          </cell>
          <cell r="AJ84">
            <v>4.9270011315325157E-2</v>
          </cell>
          <cell r="AK84">
            <v>95.109438073019405</v>
          </cell>
        </row>
        <row r="85">
          <cell r="AE85">
            <v>34.409999999999997</v>
          </cell>
          <cell r="AF85">
            <v>0.44995854833949278</v>
          </cell>
          <cell r="AJ85">
            <v>4.7570849983883161E-2</v>
          </cell>
          <cell r="AK85">
            <v>95.278497643049491</v>
          </cell>
        </row>
        <row r="86">
          <cell r="AE86">
            <v>34.72</v>
          </cell>
          <cell r="AF86">
            <v>0.45169094570511648</v>
          </cell>
          <cell r="AJ86">
            <v>4.4769050029457899E-2</v>
          </cell>
          <cell r="AK86">
            <v>95.554677207282808</v>
          </cell>
        </row>
        <row r="87">
          <cell r="AE87">
            <v>34.78</v>
          </cell>
          <cell r="AF87">
            <v>0.45100497367705772</v>
          </cell>
          <cell r="AJ87">
            <v>4.3375883373028293E-2</v>
          </cell>
          <cell r="AK87">
            <v>95.68828892733471</v>
          </cell>
        </row>
        <row r="88">
          <cell r="AE88">
            <v>34.909999999999997</v>
          </cell>
          <cell r="AF88">
            <v>0.45290796895949914</v>
          </cell>
          <cell r="AJ88">
            <v>4.3332657283126109E-2</v>
          </cell>
          <cell r="AK88">
            <v>95.69712528584266</v>
          </cell>
        </row>
        <row r="89">
          <cell r="AE89">
            <v>35.32</v>
          </cell>
          <cell r="AF89">
            <v>0.45633473992009588</v>
          </cell>
          <cell r="AJ89">
            <v>4.081596082100164E-2</v>
          </cell>
          <cell r="AK89">
            <v>95.941977213062685</v>
          </cell>
        </row>
        <row r="90">
          <cell r="AE90">
            <v>35.08</v>
          </cell>
          <cell r="AF90">
            <v>0.45165900412017912</v>
          </cell>
          <cell r="AJ90">
            <v>3.9939791650250793E-2</v>
          </cell>
          <cell r="AK90">
            <v>96.029034025593447</v>
          </cell>
        </row>
        <row r="91">
          <cell r="AE91">
            <v>35.520000000000003</v>
          </cell>
          <cell r="AF91">
            <v>0.45614916518568893</v>
          </cell>
          <cell r="AJ91">
            <v>3.7968302020674638E-2</v>
          </cell>
          <cell r="AK91">
            <v>96.220674223289592</v>
          </cell>
        </row>
        <row r="92">
          <cell r="AE92">
            <v>35.619999999999997</v>
          </cell>
          <cell r="AF92">
            <v>0.45660831871503116</v>
          </cell>
          <cell r="AJ92">
            <v>3.7119687528262078E-2</v>
          </cell>
          <cell r="AK92">
            <v>96.305707591386962</v>
          </cell>
        </row>
      </sheetData>
      <sheetData sheetId="12">
        <row r="22">
          <cell r="AE22">
            <v>11.96</v>
          </cell>
          <cell r="AF22">
            <v>0.33202764587706268</v>
          </cell>
          <cell r="AJ22">
            <v>0.53423126704914414</v>
          </cell>
          <cell r="AK22">
            <v>39.832579312972463</v>
          </cell>
        </row>
        <row r="23">
          <cell r="AE23">
            <v>12.59</v>
          </cell>
          <cell r="AF23">
            <v>0.32982601703874759</v>
          </cell>
          <cell r="AJ23">
            <v>0.52818142480167818</v>
          </cell>
          <cell r="AK23">
            <v>41.909490570038841</v>
          </cell>
        </row>
        <row r="24">
          <cell r="AE24">
            <v>12.03</v>
          </cell>
          <cell r="AF24">
            <v>0.33506887548785835</v>
          </cell>
          <cell r="AJ24">
            <v>0.53930299829190587</v>
          </cell>
          <cell r="AK24">
            <v>40.054219539404606</v>
          </cell>
        </row>
        <row r="25">
          <cell r="AE25">
            <v>12.11</v>
          </cell>
          <cell r="AF25">
            <v>0.33488468252901749</v>
          </cell>
          <cell r="AJ25">
            <v>0.54005855108629264</v>
          </cell>
          <cell r="AK25">
            <v>40.339188060432583</v>
          </cell>
        </row>
        <row r="26">
          <cell r="AE26">
            <v>11.75</v>
          </cell>
          <cell r="AF26">
            <v>0.33591969153863188</v>
          </cell>
          <cell r="AJ26">
            <v>0.54556527093562524</v>
          </cell>
          <cell r="AK26">
            <v>39.1500477628231</v>
          </cell>
        </row>
        <row r="27">
          <cell r="AE27">
            <v>12.13</v>
          </cell>
          <cell r="AF27">
            <v>0.33189266976452858</v>
          </cell>
          <cell r="AJ27">
            <v>0.53398235070595534</v>
          </cell>
          <cell r="AK27">
            <v>40.411862904918792</v>
          </cell>
        </row>
        <row r="28">
          <cell r="AE28">
            <v>12.11</v>
          </cell>
          <cell r="AF28">
            <v>0.33463862684434176</v>
          </cell>
          <cell r="AJ28">
            <v>0.53806372342678954</v>
          </cell>
          <cell r="AK28">
            <v>40.330618805450023</v>
          </cell>
        </row>
        <row r="29">
          <cell r="AE29">
            <v>12.12</v>
          </cell>
          <cell r="AF29">
            <v>0.33286736344456913</v>
          </cell>
          <cell r="AJ29">
            <v>0.53452156790283489</v>
          </cell>
          <cell r="AK29">
            <v>40.36237735757954</v>
          </cell>
        </row>
        <row r="30">
          <cell r="AE30">
            <v>12.09</v>
          </cell>
          <cell r="AF30">
            <v>0.33493849899757033</v>
          </cell>
          <cell r="AJ30">
            <v>0.53781353128164555</v>
          </cell>
          <cell r="AK30">
            <v>40.250853388768029</v>
          </cell>
        </row>
        <row r="31">
          <cell r="AE31">
            <v>12.07</v>
          </cell>
          <cell r="AF31">
            <v>0.33421616211689908</v>
          </cell>
          <cell r="AJ31">
            <v>0.53794854866880781</v>
          </cell>
          <cell r="AK31">
            <v>40.194569367575582</v>
          </cell>
        </row>
        <row r="32">
          <cell r="AE32">
            <v>11.99</v>
          </cell>
          <cell r="AF32">
            <v>0.3394141767462725</v>
          </cell>
          <cell r="AJ32">
            <v>0.54918140763669032</v>
          </cell>
          <cell r="AK32">
            <v>39.935783257540642</v>
          </cell>
        </row>
        <row r="33">
          <cell r="AE33">
            <v>12.26</v>
          </cell>
          <cell r="AF33">
            <v>0.33529260259822458</v>
          </cell>
          <cell r="AJ33">
            <v>0.53929298761757261</v>
          </cell>
          <cell r="AK33">
            <v>40.802172418769771</v>
          </cell>
        </row>
        <row r="34">
          <cell r="AE34">
            <v>12.24</v>
          </cell>
          <cell r="AF34">
            <v>0.33633366761654337</v>
          </cell>
          <cell r="AJ34">
            <v>0.54058195928281194</v>
          </cell>
          <cell r="AK34">
            <v>40.744471266480552</v>
          </cell>
        </row>
        <row r="35">
          <cell r="AE35">
            <v>11.96</v>
          </cell>
          <cell r="AF35">
            <v>0.34075064638885222</v>
          </cell>
          <cell r="AJ35">
            <v>0.54970843545305326</v>
          </cell>
          <cell r="AK35">
            <v>39.821859036550109</v>
          </cell>
        </row>
        <row r="36">
          <cell r="AE36">
            <v>12.43</v>
          </cell>
          <cell r="AF36">
            <v>0.33621344804643194</v>
          </cell>
          <cell r="AJ36">
            <v>0.5398230804691494</v>
          </cell>
          <cell r="AK36">
            <v>41.365559935352017</v>
          </cell>
        </row>
        <row r="37">
          <cell r="AE37">
            <v>11.99</v>
          </cell>
          <cell r="AF37">
            <v>0.33757162888677872</v>
          </cell>
          <cell r="AJ37">
            <v>0.54457556908369475</v>
          </cell>
          <cell r="AK37">
            <v>39.947277512473292</v>
          </cell>
        </row>
        <row r="38">
          <cell r="AE38">
            <v>11.94</v>
          </cell>
          <cell r="AF38">
            <v>0.34176873939962304</v>
          </cell>
          <cell r="AJ38">
            <v>0.55127407859434474</v>
          </cell>
          <cell r="AK38">
            <v>39.770226495571585</v>
          </cell>
        </row>
        <row r="39">
          <cell r="AE39">
            <v>12.25</v>
          </cell>
          <cell r="AF39">
            <v>0.34230581521427028</v>
          </cell>
          <cell r="AJ39">
            <v>0.55067070872409818</v>
          </cell>
          <cell r="AK39">
            <v>40.759813887122817</v>
          </cell>
        </row>
        <row r="40">
          <cell r="AE40">
            <v>11.79</v>
          </cell>
          <cell r="AF40">
            <v>0.34554098513411957</v>
          </cell>
          <cell r="AJ40">
            <v>0.56050933090855948</v>
          </cell>
          <cell r="AK40">
            <v>39.275525583449038</v>
          </cell>
        </row>
        <row r="41">
          <cell r="AE41">
            <v>12.22</v>
          </cell>
          <cell r="AF41">
            <v>0.34323053210541998</v>
          </cell>
          <cell r="AJ41">
            <v>0.55164013419915003</v>
          </cell>
          <cell r="AK41">
            <v>40.666532651563209</v>
          </cell>
        </row>
        <row r="42">
          <cell r="AE42">
            <v>11.86</v>
          </cell>
          <cell r="AF42">
            <v>0.34461624081874409</v>
          </cell>
          <cell r="AJ42">
            <v>0.55915136244092711</v>
          </cell>
          <cell r="AK42">
            <v>39.482921991830494</v>
          </cell>
        </row>
        <row r="43">
          <cell r="AE43">
            <v>11.81</v>
          </cell>
          <cell r="AF43">
            <v>0.34366269430264629</v>
          </cell>
          <cell r="AJ43">
            <v>0.55887780082121186</v>
          </cell>
          <cell r="AK43">
            <v>39.319934005507413</v>
          </cell>
        </row>
        <row r="44">
          <cell r="AE44">
            <v>11.59</v>
          </cell>
          <cell r="AF44">
            <v>0.35181264734052342</v>
          </cell>
          <cell r="AJ44">
            <v>0.57487147274580264</v>
          </cell>
          <cell r="AK44">
            <v>38.575182267296775</v>
          </cell>
        </row>
        <row r="45">
          <cell r="AE45">
            <v>11.69</v>
          </cell>
          <cell r="AF45">
            <v>0.3460880509142944</v>
          </cell>
          <cell r="AJ45">
            <v>0.56400710360194128</v>
          </cell>
          <cell r="AK45">
            <v>38.909587485303526</v>
          </cell>
        </row>
        <row r="46">
          <cell r="AE46">
            <v>11.93</v>
          </cell>
          <cell r="AF46">
            <v>0.34041600910022707</v>
          </cell>
          <cell r="AJ46">
            <v>0.55181156539228338</v>
          </cell>
          <cell r="AK46">
            <v>39.706090249543749</v>
          </cell>
        </row>
        <row r="47">
          <cell r="AE47">
            <v>12.09</v>
          </cell>
          <cell r="AF47">
            <v>0.33921232046491112</v>
          </cell>
          <cell r="AJ47">
            <v>0.54928497093388429</v>
          </cell>
          <cell r="AK47">
            <v>40.249827087662212</v>
          </cell>
        </row>
        <row r="48">
          <cell r="AE48">
            <v>12.3</v>
          </cell>
          <cell r="AF48">
            <v>0.33629795051822775</v>
          </cell>
          <cell r="AJ48">
            <v>0.54283858206405744</v>
          </cell>
          <cell r="AK48">
            <v>40.936238868504226</v>
          </cell>
        </row>
        <row r="49">
          <cell r="AE49">
            <v>12.24</v>
          </cell>
          <cell r="AF49">
            <v>0.33548190032317582</v>
          </cell>
          <cell r="AJ49">
            <v>0.54195980716173064</v>
          </cell>
          <cell r="AK49">
            <v>40.732760058474199</v>
          </cell>
        </row>
        <row r="50">
          <cell r="AE50">
            <v>12.18</v>
          </cell>
          <cell r="AF50">
            <v>0.33065905815352614</v>
          </cell>
          <cell r="AJ50">
            <v>0.53408558888160795</v>
          </cell>
          <cell r="AK50">
            <v>40.548672724301596</v>
          </cell>
        </row>
        <row r="51">
          <cell r="AE51">
            <v>12.31</v>
          </cell>
          <cell r="AF51">
            <v>0.33054088689395134</v>
          </cell>
          <cell r="AJ51">
            <v>0.53251111091282477</v>
          </cell>
          <cell r="AK51">
            <v>40.979129246826822</v>
          </cell>
        </row>
        <row r="52">
          <cell r="AE52">
            <v>12.63</v>
          </cell>
          <cell r="AF52">
            <v>0.32687864100075859</v>
          </cell>
          <cell r="AJ52">
            <v>0.52536284502078845</v>
          </cell>
          <cell r="AK52">
            <v>42.029985992425878</v>
          </cell>
        </row>
        <row r="53">
          <cell r="AE53">
            <v>12.5</v>
          </cell>
          <cell r="AF53">
            <v>0.324136515295675</v>
          </cell>
          <cell r="AJ53">
            <v>0.5206510808441438</v>
          </cell>
          <cell r="AK53">
            <v>41.602542847023258</v>
          </cell>
        </row>
        <row r="54">
          <cell r="AE54">
            <v>12.79</v>
          </cell>
          <cell r="AF54">
            <v>0.32238688190888254</v>
          </cell>
          <cell r="AJ54">
            <v>0.51728300415269468</v>
          </cell>
          <cell r="AK54">
            <v>42.569820464985426</v>
          </cell>
        </row>
        <row r="55">
          <cell r="AE55">
            <v>12.89</v>
          </cell>
          <cell r="AF55">
            <v>0.32052125778098961</v>
          </cell>
          <cell r="AJ55">
            <v>0.51204597319986644</v>
          </cell>
          <cell r="AK55">
            <v>42.891456998669767</v>
          </cell>
        </row>
        <row r="56">
          <cell r="AE56">
            <v>12.91</v>
          </cell>
          <cell r="AF56">
            <v>0.31823626620653678</v>
          </cell>
          <cell r="AJ56">
            <v>0.50781655513699142</v>
          </cell>
          <cell r="AK56">
            <v>42.977293786257142</v>
          </cell>
        </row>
        <row r="57">
          <cell r="AE57">
            <v>13.14</v>
          </cell>
          <cell r="AF57">
            <v>0.31701989607835157</v>
          </cell>
          <cell r="AJ57">
            <v>0.50435213793896616</v>
          </cell>
          <cell r="AK57">
            <v>43.705704623521413</v>
          </cell>
        </row>
        <row r="58">
          <cell r="AE58">
            <v>13.05</v>
          </cell>
          <cell r="AF58">
            <v>0.31781661015955354</v>
          </cell>
          <cell r="AJ58">
            <v>0.50553494217811168</v>
          </cell>
          <cell r="AK58">
            <v>43.411153080228743</v>
          </cell>
        </row>
        <row r="59">
          <cell r="AE59">
            <v>13.48</v>
          </cell>
          <cell r="AF59">
            <v>0.31428808433810629</v>
          </cell>
          <cell r="AJ59">
            <v>0.4965970754914189</v>
          </cell>
          <cell r="AK59">
            <v>44.813776368670865</v>
          </cell>
        </row>
        <row r="60">
          <cell r="AE60">
            <v>13.47</v>
          </cell>
          <cell r="AF60">
            <v>0.31096598300861911</v>
          </cell>
          <cell r="AJ60">
            <v>0.49045693408126406</v>
          </cell>
          <cell r="AK60">
            <v>44.830297043359636</v>
          </cell>
        </row>
        <row r="61">
          <cell r="AE61">
            <v>13.75</v>
          </cell>
          <cell r="AF61">
            <v>0.31070327436673428</v>
          </cell>
          <cell r="AJ61">
            <v>0.48746479283330152</v>
          </cell>
          <cell r="AK61">
            <v>45.733385525553146</v>
          </cell>
        </row>
        <row r="62">
          <cell r="AE62">
            <v>14.01</v>
          </cell>
          <cell r="AF62">
            <v>0.31053725252365372</v>
          </cell>
          <cell r="AJ62">
            <v>0.4839005306660164</v>
          </cell>
          <cell r="AK62">
            <v>46.575941959461382</v>
          </cell>
        </row>
        <row r="63">
          <cell r="AE63">
            <v>14.22</v>
          </cell>
          <cell r="AF63">
            <v>0.30639161350344934</v>
          </cell>
          <cell r="AJ63">
            <v>0.47617647044369893</v>
          </cell>
          <cell r="AK63">
            <v>47.265834037996946</v>
          </cell>
        </row>
        <row r="64">
          <cell r="AE64">
            <v>14.25</v>
          </cell>
          <cell r="AF64">
            <v>0.30664928476735664</v>
          </cell>
          <cell r="AJ64">
            <v>0.47535780589452753</v>
          </cell>
          <cell r="AK64">
            <v>47.384916907253263</v>
          </cell>
        </row>
        <row r="65">
          <cell r="AE65">
            <v>14.35</v>
          </cell>
          <cell r="AF65">
            <v>0.30888152754150677</v>
          </cell>
          <cell r="AJ65">
            <v>0.4777674436503066</v>
          </cell>
          <cell r="AK65">
            <v>47.660425243082209</v>
          </cell>
        </row>
        <row r="66">
          <cell r="AE66">
            <v>14.43</v>
          </cell>
          <cell r="AF66">
            <v>0.30747588001748927</v>
          </cell>
          <cell r="AJ66">
            <v>0.47463849891971788</v>
          </cell>
          <cell r="AK66">
            <v>47.958618563742803</v>
          </cell>
        </row>
        <row r="67">
          <cell r="AE67">
            <v>14.53</v>
          </cell>
          <cell r="AF67">
            <v>0.30546733152381778</v>
          </cell>
          <cell r="AJ67">
            <v>0.47032434370840948</v>
          </cell>
          <cell r="AK67">
            <v>48.292468883945354</v>
          </cell>
        </row>
        <row r="68">
          <cell r="AE68">
            <v>14.67</v>
          </cell>
          <cell r="AF68">
            <v>0.30430771143826685</v>
          </cell>
          <cell r="AJ68">
            <v>0.46728629208908495</v>
          </cell>
          <cell r="AK68">
            <v>48.745819056660217</v>
          </cell>
        </row>
        <row r="69">
          <cell r="AE69">
            <v>14.95</v>
          </cell>
          <cell r="AF69">
            <v>0.30339273461264638</v>
          </cell>
          <cell r="AJ69">
            <v>0.46292496678847384</v>
          </cell>
          <cell r="AK69">
            <v>49.62878509410212</v>
          </cell>
        </row>
        <row r="70">
          <cell r="AE70">
            <v>14.96</v>
          </cell>
          <cell r="AF70">
            <v>0.30102472126350222</v>
          </cell>
          <cell r="AJ70">
            <v>0.46011735726550629</v>
          </cell>
          <cell r="AK70">
            <v>49.703355800260056</v>
          </cell>
        </row>
        <row r="71">
          <cell r="AE71">
            <v>15.07</v>
          </cell>
          <cell r="AF71">
            <v>0.30126664181403606</v>
          </cell>
          <cell r="AJ71">
            <v>0.45852919849106294</v>
          </cell>
          <cell r="AK71">
            <v>50.024909200357634</v>
          </cell>
        </row>
        <row r="72">
          <cell r="AE72">
            <v>15.15</v>
          </cell>
          <cell r="AF72">
            <v>0.29910317525678187</v>
          </cell>
          <cell r="AJ72">
            <v>0.45476275715908471</v>
          </cell>
          <cell r="AK72">
            <v>50.325047016776651</v>
          </cell>
        </row>
        <row r="73">
          <cell r="AE73">
            <v>15.35</v>
          </cell>
          <cell r="AF73">
            <v>0.29820444768917387</v>
          </cell>
          <cell r="AJ73">
            <v>0.45072975948745281</v>
          </cell>
          <cell r="AK73">
            <v>50.953291595987025</v>
          </cell>
        </row>
        <row r="74">
          <cell r="AE74">
            <v>15.58</v>
          </cell>
          <cell r="AF74">
            <v>0.29493885310665147</v>
          </cell>
          <cell r="AJ74">
            <v>0.44446113279292282</v>
          </cell>
          <cell r="AK74">
            <v>51.675792980770893</v>
          </cell>
        </row>
        <row r="75">
          <cell r="AE75">
            <v>15.96</v>
          </cell>
          <cell r="AF75">
            <v>0.28936414870964977</v>
          </cell>
          <cell r="AJ75">
            <v>0.43261660610210534</v>
          </cell>
          <cell r="AK75">
            <v>52.9147445160161</v>
          </cell>
        </row>
        <row r="76">
          <cell r="AE76">
            <v>16.27</v>
          </cell>
          <cell r="AF76">
            <v>0.28471011757024778</v>
          </cell>
          <cell r="AJ76">
            <v>0.42251219281299474</v>
          </cell>
          <cell r="AK76">
            <v>53.92739923895239</v>
          </cell>
        </row>
        <row r="77">
          <cell r="AE77">
            <v>16.3</v>
          </cell>
          <cell r="AF77">
            <v>0.2816168410521559</v>
          </cell>
          <cell r="AJ77">
            <v>0.41849918206456649</v>
          </cell>
          <cell r="AK77">
            <v>54.061576918927415</v>
          </cell>
        </row>
        <row r="78">
          <cell r="AE78">
            <v>16.38</v>
          </cell>
          <cell r="AF78">
            <v>0.28170746882242026</v>
          </cell>
          <cell r="AJ78">
            <v>0.41758278477138161</v>
          </cell>
          <cell r="AK78">
            <v>54.271754388850155</v>
          </cell>
        </row>
        <row r="79">
          <cell r="AE79">
            <v>16.829999999999998</v>
          </cell>
          <cell r="AF79">
            <v>0.27715845247452131</v>
          </cell>
          <cell r="AJ79">
            <v>0.40587267100953106</v>
          </cell>
          <cell r="AK79">
            <v>55.700900906811349</v>
          </cell>
        </row>
        <row r="80">
          <cell r="AE80">
            <v>16.940000000000001</v>
          </cell>
          <cell r="AF80">
            <v>0.27408345824873204</v>
          </cell>
          <cell r="AJ80">
            <v>0.40090401244500035</v>
          </cell>
          <cell r="AK80">
            <v>56.08225497888931</v>
          </cell>
        </row>
        <row r="81">
          <cell r="AE81">
            <v>17.190000000000001</v>
          </cell>
          <cell r="AF81">
            <v>0.27010561564666713</v>
          </cell>
          <cell r="AJ81">
            <v>0.39257744095120606</v>
          </cell>
          <cell r="AK81">
            <v>56.885322938700313</v>
          </cell>
        </row>
        <row r="82">
          <cell r="AE82">
            <v>17.350000000000001</v>
          </cell>
          <cell r="AF82">
            <v>0.27064744923954476</v>
          </cell>
          <cell r="AJ82">
            <v>0.39150041019573367</v>
          </cell>
          <cell r="AK82">
            <v>57.390460948153773</v>
          </cell>
        </row>
        <row r="83">
          <cell r="AE83">
            <v>17.53</v>
          </cell>
          <cell r="AF83">
            <v>0.26480215164020626</v>
          </cell>
          <cell r="AJ83">
            <v>0.38126199745095757</v>
          </cell>
          <cell r="AK83">
            <v>57.999344502945128</v>
          </cell>
        </row>
        <row r="84">
          <cell r="AE84">
            <v>17.47</v>
          </cell>
          <cell r="AF84">
            <v>0.26849611851685773</v>
          </cell>
          <cell r="AJ84">
            <v>0.3866885270157544</v>
          </cell>
          <cell r="AK84">
            <v>57.767803041692453</v>
          </cell>
        </row>
        <row r="85">
          <cell r="AE85">
            <v>17.690000000000001</v>
          </cell>
          <cell r="AF85">
            <v>0.26750614413289031</v>
          </cell>
          <cell r="AJ85">
            <v>0.38227036879328968</v>
          </cell>
          <cell r="AK85">
            <v>58.476994459150525</v>
          </cell>
        </row>
        <row r="86">
          <cell r="AE86">
            <v>17.88</v>
          </cell>
          <cell r="AF86">
            <v>0.26614932898333943</v>
          </cell>
          <cell r="AJ86">
            <v>0.37755953732186037</v>
          </cell>
          <cell r="AK86">
            <v>59.03660368017173</v>
          </cell>
        </row>
        <row r="87">
          <cell r="AE87">
            <v>17.86</v>
          </cell>
          <cell r="AF87">
            <v>0.26689396860107206</v>
          </cell>
          <cell r="AJ87">
            <v>0.3789209036878774</v>
          </cell>
          <cell r="AK87">
            <v>59.016425853887398</v>
          </cell>
        </row>
        <row r="88">
          <cell r="AE88">
            <v>17.95</v>
          </cell>
          <cell r="AF88">
            <v>0.2651225053769044</v>
          </cell>
          <cell r="AJ88">
            <v>0.37562204722203024</v>
          </cell>
          <cell r="AK88">
            <v>59.307240781891167</v>
          </cell>
        </row>
        <row r="89">
          <cell r="AE89">
            <v>18.25</v>
          </cell>
          <cell r="AF89">
            <v>0.26564388498894653</v>
          </cell>
          <cell r="AJ89">
            <v>0.37165876603528336</v>
          </cell>
          <cell r="AK89">
            <v>60.198049234553999</v>
          </cell>
        </row>
        <row r="90">
          <cell r="AE90">
            <v>17.93</v>
          </cell>
          <cell r="AF90">
            <v>0.26655612918927607</v>
          </cell>
          <cell r="AJ90">
            <v>0.37726750514798485</v>
          </cell>
          <cell r="AK90">
            <v>59.224573248533488</v>
          </cell>
        </row>
        <row r="91">
          <cell r="AE91">
            <v>18.29</v>
          </cell>
          <cell r="AF91">
            <v>0.26542334147801538</v>
          </cell>
          <cell r="AJ91">
            <v>0.37082444398588116</v>
          </cell>
          <cell r="AK91">
            <v>60.333307311130056</v>
          </cell>
        </row>
        <row r="92">
          <cell r="AE92">
            <v>18.32</v>
          </cell>
          <cell r="AF92">
            <v>0.26230007879884931</v>
          </cell>
          <cell r="AJ92">
            <v>0.36736461253071462</v>
          </cell>
          <cell r="AK92">
            <v>60.46834447655656</v>
          </cell>
        </row>
      </sheetData>
      <sheetData sheetId="1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C404-EF0C-49C4-AD4E-2DD2A873F808}">
  <dimension ref="A1:DD22537"/>
  <sheetViews>
    <sheetView tabSelected="1" topLeftCell="A250" zoomScale="70" zoomScaleNormal="70" workbookViewId="0">
      <selection activeCell="U255" sqref="U255"/>
    </sheetView>
  </sheetViews>
  <sheetFormatPr defaultRowHeight="15" x14ac:dyDescent="0.25"/>
  <cols>
    <col min="1" max="2" width="9.140625" style="2"/>
    <col min="3" max="5" width="10.42578125" style="2" bestFit="1" customWidth="1"/>
    <col min="6" max="6" width="10.5703125" style="2" bestFit="1" customWidth="1"/>
    <col min="7" max="8" width="10.42578125" style="2" bestFit="1" customWidth="1"/>
    <col min="9" max="9" width="11.5703125" style="2" bestFit="1" customWidth="1"/>
    <col min="10" max="10" width="10.42578125" style="2" bestFit="1" customWidth="1"/>
    <col min="11" max="12" width="9.140625" style="2"/>
    <col min="13" max="13" width="12.7109375" style="2" bestFit="1" customWidth="1"/>
    <col min="14" max="15" width="9.140625" style="2"/>
    <col min="16" max="16" width="14.42578125" style="2" customWidth="1"/>
    <col min="17" max="23" width="9.140625" style="2"/>
    <col min="24" max="24" width="9.140625" style="1"/>
    <col min="25" max="79" width="9.140625" style="2"/>
    <col min="80" max="80" width="11" style="2" customWidth="1"/>
    <col min="81" max="95" width="9.140625" style="2"/>
    <col min="96" max="96" width="9.140625" style="2" customWidth="1"/>
    <col min="97" max="16384" width="9.140625" style="2"/>
  </cols>
  <sheetData>
    <row r="1" spans="1:108" x14ac:dyDescent="0.25">
      <c r="A1" s="1" t="s">
        <v>0</v>
      </c>
      <c r="B1" s="2" t="s">
        <v>1</v>
      </c>
      <c r="M1" s="3">
        <f t="shared" ref="M1:U1" si="0">IF(M2&gt;0,(M$3+1-M$2),0)</f>
        <v>0</v>
      </c>
      <c r="N1" s="3">
        <f t="shared" si="0"/>
        <v>0</v>
      </c>
      <c r="O1" s="3">
        <f t="shared" si="0"/>
        <v>0</v>
      </c>
      <c r="P1" s="3">
        <f t="shared" si="0"/>
        <v>0</v>
      </c>
      <c r="Q1" s="3">
        <f t="shared" si="0"/>
        <v>0</v>
      </c>
      <c r="R1" s="3">
        <f t="shared" si="0"/>
        <v>0</v>
      </c>
      <c r="S1" s="3">
        <f t="shared" si="0"/>
        <v>0</v>
      </c>
      <c r="T1" s="3">
        <f t="shared" si="0"/>
        <v>0</v>
      </c>
      <c r="U1" s="3">
        <f t="shared" si="0"/>
        <v>0</v>
      </c>
      <c r="V1" s="3">
        <f>IF(V2&gt;0,(V$3+1-V$2),0)</f>
        <v>0</v>
      </c>
      <c r="W1" s="3">
        <f>IF(W2&gt;0,(W$3+1-W$2),0)</f>
        <v>0</v>
      </c>
      <c r="X1" s="1" t="s">
        <v>2</v>
      </c>
      <c r="AA1" s="3">
        <f>IF(AA2&gt;0,(AA$3+1-AA$2),0)</f>
        <v>0</v>
      </c>
      <c r="AB1" s="3">
        <f>IF(AB2&gt;0,(AB$3+1-AB$2),0)</f>
        <v>0</v>
      </c>
      <c r="AC1" s="3">
        <f t="shared" ref="AC1:AK1" si="1">IF(AC2&gt;0,(AC$3+1-AC$2),0)</f>
        <v>0</v>
      </c>
      <c r="AD1" s="3">
        <f t="shared" si="1"/>
        <v>0</v>
      </c>
      <c r="AE1" s="3">
        <f t="shared" si="1"/>
        <v>0</v>
      </c>
      <c r="AF1" s="3">
        <f t="shared" si="1"/>
        <v>0</v>
      </c>
      <c r="AG1" s="3">
        <f t="shared" si="1"/>
        <v>0</v>
      </c>
      <c r="AH1" s="3">
        <f t="shared" si="1"/>
        <v>0</v>
      </c>
      <c r="AI1" s="3">
        <f t="shared" si="1"/>
        <v>0</v>
      </c>
      <c r="AJ1" s="3">
        <f t="shared" si="1"/>
        <v>0</v>
      </c>
      <c r="AK1" s="3">
        <f t="shared" si="1"/>
        <v>0</v>
      </c>
      <c r="AL1" s="1" t="s">
        <v>2</v>
      </c>
      <c r="AO1" s="3">
        <f>IF(AO2&gt;0,(AO$3+1-AO$2),0)</f>
        <v>1</v>
      </c>
      <c r="AP1" s="3">
        <f>IF(AP2&gt;0,(AP$3+1-AP$2),0)</f>
        <v>0</v>
      </c>
      <c r="AQ1" s="3">
        <f t="shared" ref="AQ1" si="2">IF(AQ2&gt;0,(AQ$3+1-AQ$2),0)</f>
        <v>0</v>
      </c>
      <c r="AR1" s="3">
        <f t="shared" ref="AR1" si="3">IF(AR2&gt;0,(AR$3+1-AR$2),0)</f>
        <v>0</v>
      </c>
      <c r="AS1" s="3">
        <f t="shared" ref="AS1" si="4">IF(AS2&gt;0,(AS$3+1-AS$2),0)</f>
        <v>0</v>
      </c>
      <c r="AT1" s="3">
        <f t="shared" ref="AT1" si="5">IF(AT2&gt;0,(AT$3+1-AT$2),0)</f>
        <v>0</v>
      </c>
      <c r="AU1" s="3">
        <f t="shared" ref="AU1" si="6">IF(AU2&gt;0,(AU$3+1-AU$2),0)</f>
        <v>0</v>
      </c>
      <c r="AV1" s="3">
        <f t="shared" ref="AV1" si="7">IF(AV2&gt;0,(AV$3+1-AV$2),0)</f>
        <v>0</v>
      </c>
      <c r="AW1" s="3">
        <f t="shared" ref="AW1" si="8">IF(AW2&gt;0,(AW$3+1-AW$2),0)</f>
        <v>0</v>
      </c>
      <c r="AX1" s="3">
        <f t="shared" ref="AX1" si="9">IF(AX2&gt;0,(AX$3+1-AX$2),0)</f>
        <v>0</v>
      </c>
      <c r="AY1" s="3">
        <f t="shared" ref="AY1" si="10">IF(AY2&gt;0,(AY$3+1-AY$2),0)</f>
        <v>0</v>
      </c>
      <c r="AZ1" s="1" t="s">
        <v>2</v>
      </c>
      <c r="BC1" s="3">
        <f>IF(BC2&gt;0,(BC$3+1-BC$2),0)</f>
        <v>40</v>
      </c>
      <c r="BD1" s="3">
        <f>IF(BD2&gt;0,(BD$3+1-BD$2),0)</f>
        <v>0</v>
      </c>
      <c r="BE1" s="3">
        <f t="shared" ref="BE1" si="11">IF(BE2&gt;0,(BE$3+1-BE$2),0)</f>
        <v>0</v>
      </c>
      <c r="BF1" s="3">
        <f t="shared" ref="BF1" si="12">IF(BF2&gt;0,(BF$3+1-BF$2),0)</f>
        <v>0</v>
      </c>
      <c r="BG1" s="3">
        <f t="shared" ref="BG1" si="13">IF(BG2&gt;0,(BG$3+1-BG$2),0)</f>
        <v>0</v>
      </c>
      <c r="BH1" s="3">
        <f t="shared" ref="BH1" si="14">IF(BH2&gt;0,(BH$3+1-BH$2),0)</f>
        <v>0</v>
      </c>
      <c r="BI1" s="3">
        <f t="shared" ref="BI1" si="15">IF(BI2&gt;0,(BI$3+1-BI$2),0)</f>
        <v>0</v>
      </c>
      <c r="BJ1" s="3">
        <f t="shared" ref="BJ1" si="16">IF(BJ2&gt;0,(BJ$3+1-BJ$2),0)</f>
        <v>0</v>
      </c>
      <c r="BK1" s="3">
        <f t="shared" ref="BK1" si="17">IF(BK2&gt;0,(BK$3+1-BK$2),0)</f>
        <v>0</v>
      </c>
      <c r="BL1" s="3">
        <f t="shared" ref="BL1" si="18">IF(BL2&gt;0,(BL$3+1-BL$2),0)</f>
        <v>0</v>
      </c>
      <c r="BM1" s="3">
        <f t="shared" ref="BM1" si="19">IF(BM2&gt;0,(BM$3+1-BM$2),0)</f>
        <v>0</v>
      </c>
      <c r="BN1" s="1" t="s">
        <v>2</v>
      </c>
      <c r="BQ1" s="3">
        <f>IF(BQ2&gt;0,(BQ$3+1-BQ$2),0)</f>
        <v>28</v>
      </c>
      <c r="BR1" s="3">
        <f>IF(BR2&gt;0,(BR$3+1-BR$2),0)</f>
        <v>0</v>
      </c>
      <c r="BS1" s="3">
        <f t="shared" ref="BS1" si="20">IF(BS2&gt;0,(BS$3+1-BS$2),0)</f>
        <v>0</v>
      </c>
      <c r="BT1" s="3">
        <f t="shared" ref="BT1" si="21">IF(BT2&gt;0,(BT$3+1-BT$2),0)</f>
        <v>0</v>
      </c>
      <c r="BU1" s="3">
        <f t="shared" ref="BU1" si="22">IF(BU2&gt;0,(BU$3+1-BU$2),0)</f>
        <v>0</v>
      </c>
      <c r="BV1" s="3">
        <f t="shared" ref="BV1" si="23">IF(BV2&gt;0,(BV$3+1-BV$2),0)</f>
        <v>0</v>
      </c>
      <c r="BW1" s="3">
        <f t="shared" ref="BW1" si="24">IF(BW2&gt;0,(BW$3+1-BW$2),0)</f>
        <v>0</v>
      </c>
      <c r="BX1" s="3">
        <f t="shared" ref="BX1" si="25">IF(BX2&gt;0,(BX$3+1-BX$2),0)</f>
        <v>0</v>
      </c>
      <c r="BY1" s="3">
        <f t="shared" ref="BY1" si="26">IF(BY2&gt;0,(BY$3+1-BY$2),0)</f>
        <v>0</v>
      </c>
      <c r="BZ1" s="3">
        <f t="shared" ref="BZ1" si="27">IF(BZ2&gt;0,(BZ$3+1-BZ$2),0)</f>
        <v>0</v>
      </c>
      <c r="CA1" s="3">
        <f t="shared" ref="CA1" si="28">IF(CA2&gt;0,(CA$3+1-CA$2),0)</f>
        <v>0</v>
      </c>
      <c r="CB1" s="1" t="s">
        <v>2</v>
      </c>
      <c r="CE1" s="3">
        <f>IF(CE2&gt;0,(CE$3+1-CE$2),0)</f>
        <v>2</v>
      </c>
      <c r="CF1" s="3">
        <f>IF(CF2&gt;0,(CF$3+1-CF$2),0)</f>
        <v>0</v>
      </c>
      <c r="CG1" s="3">
        <f t="shared" ref="CG1" si="29">IF(CG2&gt;0,(CG$3+1-CG$2),0)</f>
        <v>0</v>
      </c>
      <c r="CH1" s="3">
        <f t="shared" ref="CH1" si="30">IF(CH2&gt;0,(CH$3+1-CH$2),0)</f>
        <v>0</v>
      </c>
      <c r="CI1" s="3">
        <f t="shared" ref="CI1" si="31">IF(CI2&gt;0,(CI$3+1-CI$2),0)</f>
        <v>0</v>
      </c>
      <c r="CJ1" s="3">
        <f t="shared" ref="CJ1" si="32">IF(CJ2&gt;0,(CJ$3+1-CJ$2),0)</f>
        <v>0</v>
      </c>
      <c r="CK1" s="3">
        <f t="shared" ref="CK1" si="33">IF(CK2&gt;0,(CK$3+1-CK$2),0)</f>
        <v>0</v>
      </c>
      <c r="CL1" s="3">
        <f t="shared" ref="CL1" si="34">IF(CL2&gt;0,(CL$3+1-CL$2),0)</f>
        <v>0</v>
      </c>
      <c r="CM1" s="3">
        <f t="shared" ref="CM1" si="35">IF(CM2&gt;0,(CM$3+1-CM$2),0)</f>
        <v>0</v>
      </c>
      <c r="CN1" s="3">
        <f t="shared" ref="CN1" si="36">IF(CN2&gt;0,(CN$3+1-CN$2),0)</f>
        <v>0</v>
      </c>
      <c r="CO1" s="3">
        <f t="shared" ref="CO1" si="37">IF(CO2&gt;0,(CO$3+1-CO$2),0)</f>
        <v>0</v>
      </c>
      <c r="CP1" s="1" t="s">
        <v>2</v>
      </c>
      <c r="CS1" s="3">
        <f>IF(CS2&gt;0,(CS$3+1-CS$2),0)</f>
        <v>0</v>
      </c>
      <c r="CT1" s="3">
        <f>IF(CT2&gt;0,(CT$3+1-CT$2),0)</f>
        <v>0</v>
      </c>
      <c r="CU1" s="3">
        <f t="shared" ref="CU1" si="38">IF(CU2&gt;0,(CU$3+1-CU$2),0)</f>
        <v>0</v>
      </c>
      <c r="CV1" s="3">
        <f t="shared" ref="CV1" si="39">IF(CV2&gt;0,(CV$3+1-CV$2),0)</f>
        <v>0</v>
      </c>
      <c r="CW1" s="3">
        <f t="shared" ref="CW1" si="40">IF(CW2&gt;0,(CW$3+1-CW$2),0)</f>
        <v>0</v>
      </c>
      <c r="CX1" s="3">
        <f t="shared" ref="CX1" si="41">IF(CX2&gt;0,(CX$3+1-CX$2),0)</f>
        <v>0</v>
      </c>
      <c r="CY1" s="3">
        <f t="shared" ref="CY1" si="42">IF(CY2&gt;0,(CY$3+1-CY$2),0)</f>
        <v>0</v>
      </c>
      <c r="CZ1" s="3">
        <f t="shared" ref="CZ1" si="43">IF(CZ2&gt;0,(CZ$3+1-CZ$2),0)</f>
        <v>0</v>
      </c>
      <c r="DA1" s="3">
        <f t="shared" ref="DA1" si="44">IF(DA2&gt;0,(DA$3+1-DA$2),0)</f>
        <v>0</v>
      </c>
      <c r="DB1" s="3">
        <f t="shared" ref="DB1" si="45">IF(DB2&gt;0,(DB$3+1-DB$2),0)</f>
        <v>0</v>
      </c>
      <c r="DC1" s="3">
        <f t="shared" ref="DC1" si="46">IF(DC2&gt;0,(DC$3+1-DC$2),0)</f>
        <v>0</v>
      </c>
      <c r="DD1" s="1" t="s">
        <v>2</v>
      </c>
    </row>
    <row r="2" spans="1:108" x14ac:dyDescent="0.2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/>
      <c r="L2" s="4"/>
      <c r="M2" s="3"/>
      <c r="N2" s="5"/>
      <c r="O2" s="5"/>
      <c r="P2" s="5"/>
      <c r="Q2" s="5"/>
      <c r="R2" s="5"/>
      <c r="S2" s="5"/>
      <c r="T2" s="5"/>
      <c r="U2" s="5"/>
      <c r="V2" s="5"/>
      <c r="W2" s="5"/>
      <c r="X2" s="1" t="s">
        <v>13</v>
      </c>
      <c r="Z2" s="4"/>
      <c r="AA2" s="3"/>
      <c r="AB2" s="5"/>
      <c r="AC2" s="5"/>
      <c r="AD2" s="5"/>
      <c r="AE2" s="5"/>
      <c r="AF2" s="5"/>
      <c r="AG2" s="5"/>
      <c r="AH2" s="5"/>
      <c r="AI2" s="5"/>
      <c r="AJ2" s="5"/>
      <c r="AK2" s="5"/>
      <c r="AL2" s="1" t="s">
        <v>14</v>
      </c>
      <c r="AN2" s="4"/>
      <c r="AO2" s="3">
        <v>1947</v>
      </c>
      <c r="AP2" s="5"/>
      <c r="AQ2" s="5"/>
      <c r="AR2" s="5"/>
      <c r="AS2" s="5"/>
      <c r="AT2" s="5"/>
      <c r="AU2" s="5"/>
      <c r="AV2" s="5"/>
      <c r="AW2" s="5"/>
      <c r="AX2" s="5"/>
      <c r="AY2" s="5"/>
      <c r="AZ2" s="1" t="s">
        <v>42</v>
      </c>
      <c r="BB2" s="4"/>
      <c r="BC2" s="3">
        <v>1948</v>
      </c>
      <c r="BD2" s="5"/>
      <c r="BE2" s="5"/>
      <c r="BF2" s="5"/>
      <c r="BG2" s="5"/>
      <c r="BH2" s="5"/>
      <c r="BI2" s="5"/>
      <c r="BJ2" s="5"/>
      <c r="BK2" s="5"/>
      <c r="BL2" s="5"/>
      <c r="BM2" s="5"/>
      <c r="BN2" s="1" t="s">
        <v>43</v>
      </c>
      <c r="BP2" s="4"/>
      <c r="BQ2" s="3">
        <v>1988</v>
      </c>
      <c r="BR2" s="5"/>
      <c r="BS2" s="5"/>
      <c r="BT2" s="5"/>
      <c r="BU2" s="5"/>
      <c r="BV2" s="5"/>
      <c r="BW2" s="5"/>
      <c r="BX2" s="5"/>
      <c r="BY2" s="5"/>
      <c r="BZ2" s="5"/>
      <c r="CA2" s="5"/>
      <c r="CB2" s="1" t="s">
        <v>44</v>
      </c>
      <c r="CD2" s="4"/>
      <c r="CE2" s="3">
        <v>2016</v>
      </c>
      <c r="CF2" s="5"/>
      <c r="CG2" s="5"/>
      <c r="CH2" s="5"/>
      <c r="CI2" s="5"/>
      <c r="CJ2" s="5"/>
      <c r="CK2" s="5"/>
      <c r="CL2" s="5"/>
      <c r="CM2" s="5"/>
      <c r="CN2" s="5"/>
      <c r="CO2" s="5"/>
      <c r="CP2" s="1" t="s">
        <v>45</v>
      </c>
      <c r="CR2" s="4"/>
      <c r="CS2" s="3"/>
      <c r="CT2" s="5"/>
      <c r="CU2" s="5"/>
      <c r="CV2" s="5"/>
      <c r="CW2" s="5"/>
      <c r="CX2" s="5"/>
      <c r="CY2" s="5"/>
      <c r="CZ2" s="5"/>
      <c r="DA2" s="5"/>
      <c r="DB2" s="5"/>
      <c r="DC2" s="5"/>
      <c r="DD2" s="1" t="s">
        <v>46</v>
      </c>
    </row>
    <row r="3" spans="1:108" x14ac:dyDescent="0.25">
      <c r="A3" s="4" t="s">
        <v>15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M3" s="3"/>
      <c r="N3" s="5"/>
      <c r="O3" s="5"/>
      <c r="P3" s="5"/>
      <c r="Q3" s="5"/>
      <c r="R3" s="5"/>
      <c r="S3" s="5"/>
      <c r="T3" s="5"/>
      <c r="U3" s="5"/>
      <c r="V3" s="5"/>
      <c r="W3" s="5"/>
      <c r="AA3" s="3"/>
      <c r="AB3" s="5"/>
      <c r="AC3" s="5"/>
      <c r="AD3" s="5"/>
      <c r="AE3" s="5"/>
      <c r="AF3" s="5"/>
      <c r="AG3" s="5"/>
      <c r="AH3" s="5"/>
      <c r="AI3" s="5"/>
      <c r="AJ3" s="5"/>
      <c r="AK3" s="5"/>
      <c r="AL3" s="1"/>
      <c r="AO3" s="3">
        <v>1947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1"/>
      <c r="BC3" s="3">
        <v>1987</v>
      </c>
      <c r="BD3" s="5"/>
      <c r="BE3" s="5"/>
      <c r="BF3" s="5"/>
      <c r="BG3" s="5"/>
      <c r="BH3" s="5"/>
      <c r="BI3" s="5"/>
      <c r="BJ3" s="5"/>
      <c r="BK3" s="5"/>
      <c r="BL3" s="5"/>
      <c r="BM3" s="5"/>
      <c r="BN3" s="1"/>
      <c r="BQ3" s="3">
        <v>2015</v>
      </c>
      <c r="BR3" s="5"/>
      <c r="BS3" s="5"/>
      <c r="BT3" s="5"/>
      <c r="BU3" s="5"/>
      <c r="BV3" s="5"/>
      <c r="BW3" s="5"/>
      <c r="BX3" s="5"/>
      <c r="BY3" s="5"/>
      <c r="BZ3" s="5"/>
      <c r="CA3" s="5"/>
      <c r="CB3" s="1"/>
      <c r="CE3" s="3">
        <v>2017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1"/>
      <c r="CS3" s="3"/>
      <c r="CT3" s="5"/>
      <c r="CU3" s="5"/>
      <c r="CV3" s="5"/>
      <c r="CW3" s="5"/>
      <c r="CX3" s="5"/>
      <c r="CY3" s="5"/>
      <c r="CZ3" s="5"/>
      <c r="DA3" s="5"/>
      <c r="DB3" s="5"/>
      <c r="DC3" s="5"/>
      <c r="DD3" s="1"/>
    </row>
    <row r="4" spans="1:108" x14ac:dyDescent="0.25">
      <c r="A4" s="4"/>
      <c r="B4" s="4"/>
      <c r="C4" s="4"/>
      <c r="D4" s="4"/>
      <c r="E4" s="4"/>
      <c r="F4" s="4"/>
      <c r="G4" s="4"/>
      <c r="H4" s="4"/>
      <c r="I4" s="4"/>
      <c r="J4" s="4"/>
      <c r="M4" s="3" t="str">
        <f>M2&amp;"-"&amp;RIGHT((M3),2)</f>
        <v>-</v>
      </c>
      <c r="N4" s="3" t="str">
        <f t="shared" ref="N4:BY4" si="47">N2&amp;"-"&amp;RIGHT((N3),2)</f>
        <v>-</v>
      </c>
      <c r="O4" s="3" t="str">
        <f t="shared" si="47"/>
        <v>-</v>
      </c>
      <c r="P4" s="3" t="str">
        <f t="shared" si="47"/>
        <v>-</v>
      </c>
      <c r="Q4" s="3" t="str">
        <f t="shared" si="47"/>
        <v>-</v>
      </c>
      <c r="R4" s="3" t="str">
        <f t="shared" si="47"/>
        <v>-</v>
      </c>
      <c r="S4" s="3" t="str">
        <f t="shared" si="47"/>
        <v>-</v>
      </c>
      <c r="T4" s="3" t="str">
        <f t="shared" si="47"/>
        <v>-</v>
      </c>
      <c r="U4" s="3" t="str">
        <f t="shared" si="47"/>
        <v>-</v>
      </c>
      <c r="V4" s="3" t="str">
        <f t="shared" si="47"/>
        <v>-</v>
      </c>
      <c r="W4" s="3" t="str">
        <f t="shared" si="47"/>
        <v>-</v>
      </c>
      <c r="X4" s="3" t="str">
        <f t="shared" si="47"/>
        <v>1 кластер-</v>
      </c>
      <c r="Y4" s="3" t="str">
        <f t="shared" si="47"/>
        <v>-</v>
      </c>
      <c r="Z4" s="3" t="str">
        <f t="shared" si="47"/>
        <v>-</v>
      </c>
      <c r="AA4" s="3" t="str">
        <f t="shared" si="47"/>
        <v>-</v>
      </c>
      <c r="AB4" s="3" t="str">
        <f t="shared" si="47"/>
        <v>-</v>
      </c>
      <c r="AC4" s="3" t="str">
        <f t="shared" si="47"/>
        <v>-</v>
      </c>
      <c r="AD4" s="3" t="str">
        <f t="shared" si="47"/>
        <v>-</v>
      </c>
      <c r="AE4" s="3" t="str">
        <f t="shared" si="47"/>
        <v>-</v>
      </c>
      <c r="AF4" s="3" t="str">
        <f t="shared" si="47"/>
        <v>-</v>
      </c>
      <c r="AG4" s="3" t="str">
        <f t="shared" si="47"/>
        <v>-</v>
      </c>
      <c r="AH4" s="3" t="str">
        <f t="shared" si="47"/>
        <v>-</v>
      </c>
      <c r="AI4" s="3" t="str">
        <f t="shared" si="47"/>
        <v>-</v>
      </c>
      <c r="AJ4" s="3" t="str">
        <f t="shared" si="47"/>
        <v>-</v>
      </c>
      <c r="AK4" s="3" t="str">
        <f t="shared" si="47"/>
        <v>-</v>
      </c>
      <c r="AL4" s="3" t="str">
        <f t="shared" si="47"/>
        <v>4 кластер-</v>
      </c>
      <c r="AM4" s="3" t="str">
        <f t="shared" si="47"/>
        <v>-</v>
      </c>
      <c r="AN4" s="3" t="str">
        <f t="shared" si="47"/>
        <v>-</v>
      </c>
      <c r="AO4" s="3" t="str">
        <f t="shared" si="47"/>
        <v>1947-47</v>
      </c>
      <c r="AP4" s="3" t="str">
        <f t="shared" si="47"/>
        <v>-</v>
      </c>
      <c r="AQ4" s="3" t="str">
        <f t="shared" si="47"/>
        <v>-</v>
      </c>
      <c r="AR4" s="3" t="str">
        <f t="shared" si="47"/>
        <v>-</v>
      </c>
      <c r="AS4" s="3" t="str">
        <f t="shared" si="47"/>
        <v>-</v>
      </c>
      <c r="AT4" s="3" t="str">
        <f t="shared" si="47"/>
        <v>-</v>
      </c>
      <c r="AU4" s="3" t="str">
        <f t="shared" si="47"/>
        <v>-</v>
      </c>
      <c r="AV4" s="3" t="str">
        <f t="shared" si="47"/>
        <v>-</v>
      </c>
      <c r="AW4" s="3" t="str">
        <f t="shared" si="47"/>
        <v>-</v>
      </c>
      <c r="AX4" s="3" t="str">
        <f t="shared" si="47"/>
        <v>-</v>
      </c>
      <c r="AY4" s="3" t="str">
        <f t="shared" si="47"/>
        <v>-</v>
      </c>
      <c r="AZ4" s="3" t="str">
        <f t="shared" si="47"/>
        <v>3 кластер-</v>
      </c>
      <c r="BA4" s="3" t="str">
        <f t="shared" si="47"/>
        <v>-</v>
      </c>
      <c r="BB4" s="3" t="str">
        <f t="shared" si="47"/>
        <v>-</v>
      </c>
      <c r="BC4" s="3" t="str">
        <f t="shared" si="47"/>
        <v>1948-87</v>
      </c>
      <c r="BD4" s="3" t="str">
        <f t="shared" si="47"/>
        <v>-</v>
      </c>
      <c r="BE4" s="3" t="str">
        <f t="shared" si="47"/>
        <v>-</v>
      </c>
      <c r="BF4" s="3" t="str">
        <f t="shared" si="47"/>
        <v>-</v>
      </c>
      <c r="BG4" s="3" t="str">
        <f t="shared" si="47"/>
        <v>-</v>
      </c>
      <c r="BH4" s="3" t="str">
        <f t="shared" si="47"/>
        <v>-</v>
      </c>
      <c r="BI4" s="3" t="str">
        <f t="shared" si="47"/>
        <v>-</v>
      </c>
      <c r="BJ4" s="3" t="str">
        <f t="shared" si="47"/>
        <v>-</v>
      </c>
      <c r="BK4" s="3" t="str">
        <f t="shared" si="47"/>
        <v>-</v>
      </c>
      <c r="BL4" s="3" t="str">
        <f t="shared" si="47"/>
        <v>-</v>
      </c>
      <c r="BM4" s="3" t="str">
        <f t="shared" si="47"/>
        <v>-</v>
      </c>
      <c r="BN4" s="3" t="str">
        <f t="shared" si="47"/>
        <v>5 кластер-</v>
      </c>
      <c r="BO4" s="3" t="str">
        <f t="shared" si="47"/>
        <v>-</v>
      </c>
      <c r="BP4" s="3" t="str">
        <f t="shared" si="47"/>
        <v>-</v>
      </c>
      <c r="BQ4" s="3" t="str">
        <f t="shared" si="47"/>
        <v>1988-15</v>
      </c>
      <c r="BR4" s="3" t="str">
        <f t="shared" si="47"/>
        <v>-</v>
      </c>
      <c r="BS4" s="3" t="str">
        <f t="shared" si="47"/>
        <v>-</v>
      </c>
      <c r="BT4" s="3" t="str">
        <f t="shared" si="47"/>
        <v>-</v>
      </c>
      <c r="BU4" s="3" t="str">
        <f t="shared" si="47"/>
        <v>-</v>
      </c>
      <c r="BV4" s="3" t="str">
        <f t="shared" si="47"/>
        <v>-</v>
      </c>
      <c r="BW4" s="3" t="str">
        <f t="shared" si="47"/>
        <v>-</v>
      </c>
      <c r="BX4" s="3" t="str">
        <f t="shared" si="47"/>
        <v>-</v>
      </c>
      <c r="BY4" s="3" t="str">
        <f t="shared" si="47"/>
        <v>-</v>
      </c>
      <c r="BZ4" s="3" t="str">
        <f t="shared" ref="BZ4:DD4" si="48">BZ2&amp;"-"&amp;RIGHT((BZ3),2)</f>
        <v>-</v>
      </c>
      <c r="CA4" s="3" t="str">
        <f t="shared" si="48"/>
        <v>-</v>
      </c>
      <c r="CB4" s="3" t="str">
        <f t="shared" si="48"/>
        <v>0 кластер-</v>
      </c>
      <c r="CC4" s="3" t="str">
        <f t="shared" si="48"/>
        <v>-</v>
      </c>
      <c r="CD4" s="3" t="str">
        <f t="shared" si="48"/>
        <v>-</v>
      </c>
      <c r="CE4" s="3" t="str">
        <f t="shared" si="48"/>
        <v>2016-17</v>
      </c>
      <c r="CF4" s="3" t="str">
        <f t="shared" si="48"/>
        <v>-</v>
      </c>
      <c r="CG4" s="3" t="str">
        <f t="shared" si="48"/>
        <v>-</v>
      </c>
      <c r="CH4" s="3" t="str">
        <f t="shared" si="48"/>
        <v>-</v>
      </c>
      <c r="CI4" s="3" t="str">
        <f t="shared" si="48"/>
        <v>-</v>
      </c>
      <c r="CJ4" s="3" t="str">
        <f t="shared" si="48"/>
        <v>-</v>
      </c>
      <c r="CK4" s="3" t="str">
        <f t="shared" si="48"/>
        <v>-</v>
      </c>
      <c r="CL4" s="3" t="str">
        <f t="shared" si="48"/>
        <v>-</v>
      </c>
      <c r="CM4" s="3" t="str">
        <f t="shared" si="48"/>
        <v>-</v>
      </c>
      <c r="CN4" s="3" t="str">
        <f t="shared" si="48"/>
        <v>-</v>
      </c>
      <c r="CO4" s="3" t="str">
        <f t="shared" si="48"/>
        <v>-</v>
      </c>
      <c r="CP4" s="3" t="str">
        <f t="shared" si="48"/>
        <v>2 кластер-</v>
      </c>
      <c r="CQ4" s="3" t="str">
        <f t="shared" si="48"/>
        <v>-</v>
      </c>
      <c r="CR4" s="3" t="str">
        <f t="shared" si="48"/>
        <v>-</v>
      </c>
      <c r="CS4" s="3" t="str">
        <f t="shared" si="48"/>
        <v>-</v>
      </c>
      <c r="CT4" s="3" t="str">
        <f t="shared" si="48"/>
        <v>-</v>
      </c>
      <c r="CU4" s="3" t="str">
        <f t="shared" si="48"/>
        <v>-</v>
      </c>
      <c r="CV4" s="3" t="str">
        <f t="shared" si="48"/>
        <v>-</v>
      </c>
      <c r="CW4" s="3" t="str">
        <f t="shared" si="48"/>
        <v>-</v>
      </c>
      <c r="CX4" s="3" t="str">
        <f t="shared" si="48"/>
        <v>-</v>
      </c>
      <c r="CY4" s="3" t="str">
        <f t="shared" si="48"/>
        <v>-</v>
      </c>
      <c r="CZ4" s="3" t="str">
        <f t="shared" si="48"/>
        <v>-</v>
      </c>
      <c r="DA4" s="3" t="str">
        <f t="shared" si="48"/>
        <v>-</v>
      </c>
      <c r="DB4" s="3" t="str">
        <f t="shared" si="48"/>
        <v>-</v>
      </c>
      <c r="DC4" s="3" t="str">
        <f t="shared" si="48"/>
        <v>-</v>
      </c>
      <c r="DD4" s="3" t="str">
        <f t="shared" si="48"/>
        <v>6 кластер-</v>
      </c>
    </row>
    <row r="5" spans="1:108" x14ac:dyDescent="0.25">
      <c r="A5">
        <v>1947</v>
      </c>
      <c r="B5">
        <v>0</v>
      </c>
      <c r="C5">
        <v>9.9400000000000002E-2</v>
      </c>
      <c r="D5">
        <v>9.2929999999999999E-2</v>
      </c>
      <c r="E5">
        <v>0.3</v>
      </c>
      <c r="F5">
        <v>100000</v>
      </c>
      <c r="G5">
        <v>9293</v>
      </c>
      <c r="H5">
        <v>93487</v>
      </c>
      <c r="I5">
        <v>5895494</v>
      </c>
      <c r="J5">
        <v>58.95</v>
      </c>
      <c r="L5" s="4">
        <v>0</v>
      </c>
      <c r="M5" s="6">
        <f>(SUMIFS($C$5:$C$22537,$A$5:$A$22537,"&gt;="&amp;M$2,$A$5:$A$22537,"&lt;"&amp;(M$3+1),$B$5:$B$22537,"="&amp;$L5))/(M$3+1-M$2)</f>
        <v>0</v>
      </c>
      <c r="N5" s="6">
        <f t="shared" ref="M5:U14" si="49">(SUMIFS($C$5:$C$22537,$A$5:$A$22537,"&gt;="&amp;N$2,$A$5:$A$22537,"&lt;"&amp;(N$3+1),$B$5:$B$22537,"="&amp;$L5))/(N$3+1-N$2)</f>
        <v>0</v>
      </c>
      <c r="O5" s="6">
        <f t="shared" si="49"/>
        <v>0</v>
      </c>
      <c r="P5" s="6">
        <f t="shared" si="49"/>
        <v>0</v>
      </c>
      <c r="Q5" s="6">
        <f t="shared" si="49"/>
        <v>0</v>
      </c>
      <c r="R5" s="6">
        <f t="shared" si="49"/>
        <v>0</v>
      </c>
      <c r="S5" s="6">
        <f t="shared" si="49"/>
        <v>0</v>
      </c>
      <c r="T5" s="6">
        <f t="shared" si="49"/>
        <v>0</v>
      </c>
      <c r="U5" s="6">
        <f t="shared" si="49"/>
        <v>0</v>
      </c>
      <c r="V5" s="6"/>
      <c r="W5" s="6"/>
      <c r="X5" s="1" t="e">
        <f>(M5*$M$1+N5*$N$1+O5*$O$1+P5*$P$1+Q5*$Q$1+R5*$R$1+S5*$S$1+T5*$T$1+U5*$U$1+V5*$V$1+W5*$W$1)/SUM($M$1:$W$1)</f>
        <v>#DIV/0!</v>
      </c>
      <c r="Z5" s="4">
        <v>0</v>
      </c>
      <c r="AA5" s="6">
        <f t="shared" ref="AA5:AK14" si="50">(SUMIFS($C$5:$C$22537,$A$5:$A$22537,"&gt;="&amp;AA$2,$A$5:$A$22537,"&lt;"&amp;(AA$3+1),$B$5:$B$22537,"="&amp;$L5))/(AA$3+1-AA$2)</f>
        <v>0</v>
      </c>
      <c r="AB5" s="6">
        <f t="shared" si="50"/>
        <v>0</v>
      </c>
      <c r="AC5" s="6">
        <f t="shared" si="50"/>
        <v>0</v>
      </c>
      <c r="AD5" s="6">
        <f t="shared" si="50"/>
        <v>0</v>
      </c>
      <c r="AE5" s="6">
        <f t="shared" si="50"/>
        <v>0</v>
      </c>
      <c r="AF5" s="6">
        <f t="shared" si="50"/>
        <v>0</v>
      </c>
      <c r="AG5" s="6">
        <f t="shared" si="50"/>
        <v>0</v>
      </c>
      <c r="AH5" s="6">
        <f t="shared" si="50"/>
        <v>0</v>
      </c>
      <c r="AI5" s="6">
        <f t="shared" si="50"/>
        <v>0</v>
      </c>
      <c r="AJ5" s="6">
        <f t="shared" si="50"/>
        <v>0</v>
      </c>
      <c r="AK5" s="6">
        <f t="shared" si="50"/>
        <v>0</v>
      </c>
      <c r="AL5" s="1" t="e">
        <f>(AA5*$AA$1+AB5*$AB$1+AC5*$AC$1+AD5*$AD$1+AE5*$AE$1+AF5*$AF$1+AG5*$AG$1+AH5*$AH$1+AI5*$AI$1+AJ5*$AJ$1+AK5*$AK$1)/SUM($AA$1:$AK$1)</f>
        <v>#DIV/0!</v>
      </c>
      <c r="AN5" s="4">
        <v>0</v>
      </c>
      <c r="AO5" s="6">
        <f t="shared" ref="AO5:AY14" si="51">(SUMIFS($C$5:$C$22537,$A$5:$A$22537,"&gt;="&amp;AO$2,$A$5:$A$22537,"&lt;"&amp;(AO$3+1),$B$5:$B$22537,"="&amp;$L5))/(AO$3+1-AO$2)</f>
        <v>9.9400000000000002E-2</v>
      </c>
      <c r="AP5" s="6">
        <f t="shared" si="51"/>
        <v>0</v>
      </c>
      <c r="AQ5" s="6">
        <f t="shared" si="51"/>
        <v>0</v>
      </c>
      <c r="AR5" s="6">
        <f t="shared" si="51"/>
        <v>0</v>
      </c>
      <c r="AS5" s="6">
        <f t="shared" si="51"/>
        <v>0</v>
      </c>
      <c r="AT5" s="6">
        <f t="shared" si="51"/>
        <v>0</v>
      </c>
      <c r="AU5" s="6">
        <f t="shared" si="51"/>
        <v>0</v>
      </c>
      <c r="AV5" s="6">
        <f t="shared" si="51"/>
        <v>0</v>
      </c>
      <c r="AW5" s="6">
        <f t="shared" si="51"/>
        <v>0</v>
      </c>
      <c r="AX5" s="6">
        <f t="shared" si="51"/>
        <v>0</v>
      </c>
      <c r="AY5" s="6">
        <f t="shared" si="51"/>
        <v>0</v>
      </c>
      <c r="AZ5" s="13">
        <f>(AO5*$AO$1+AP5*$AP$1+AQ5*$AQ$1+AR5*$AR$1+AS5*$AS$1+AT5*$AT$1+AU5*$AU$1+AV5*$AV$1+AW5*$AW$1+AX5*$AX$1+AY5*$AY$1)/SUM($AO$1:$AY$1)</f>
        <v>9.9400000000000002E-2</v>
      </c>
      <c r="BB5" s="4">
        <v>0</v>
      </c>
      <c r="BC5" s="6">
        <f t="shared" ref="BC5:BM14" si="52">(SUMIFS($C$5:$C$22537,$A$5:$A$22537,"&gt;="&amp;BC$2,$A$5:$A$22537,"&lt;"&amp;(BC$3+1),$B$5:$B$22537,"="&amp;$L5))/(BC$3+1-BC$2)</f>
        <v>3.6188000000000012E-2</v>
      </c>
      <c r="BD5" s="6">
        <f t="shared" si="52"/>
        <v>0</v>
      </c>
      <c r="BE5" s="6">
        <f t="shared" si="52"/>
        <v>0</v>
      </c>
      <c r="BF5" s="6">
        <f t="shared" si="52"/>
        <v>0</v>
      </c>
      <c r="BG5" s="6">
        <f t="shared" si="52"/>
        <v>0</v>
      </c>
      <c r="BH5" s="6">
        <f t="shared" si="52"/>
        <v>0</v>
      </c>
      <c r="BI5" s="6">
        <f t="shared" si="52"/>
        <v>0</v>
      </c>
      <c r="BJ5" s="6">
        <f t="shared" si="52"/>
        <v>0</v>
      </c>
      <c r="BK5" s="6">
        <f t="shared" si="52"/>
        <v>0</v>
      </c>
      <c r="BL5" s="6">
        <f t="shared" si="52"/>
        <v>0</v>
      </c>
      <c r="BM5" s="6">
        <f t="shared" si="52"/>
        <v>0</v>
      </c>
      <c r="BN5" s="13">
        <f>(BC5*$BC$1+BD5*$BD$1+BE5*$BE$1+BF5*$BF$1+BG5*$BG$1+BH5*$BH$1+BI5*$BI$1+BJ5*$BJ$1+BK5*$BK$1+BL5*$BL$1+BM5*$BM$1)/SUM($BC$1:$BM$1)</f>
        <v>3.6188000000000012E-2</v>
      </c>
      <c r="BP5" s="4">
        <v>0</v>
      </c>
      <c r="BQ5" s="6">
        <f t="shared" ref="BQ5:CA14" si="53">(SUMIFS($C$5:$C$22537,$A$5:$A$22537,"&gt;="&amp;BQ$2,$A$5:$A$22537,"&lt;"&amp;(BQ$3+1),$B$5:$B$22537,"="&amp;$L5))/(BQ$3+1-BQ$2)</f>
        <v>5.4300000000000025E-3</v>
      </c>
      <c r="BR5" s="6">
        <f t="shared" si="53"/>
        <v>0</v>
      </c>
      <c r="BS5" s="6">
        <f t="shared" si="53"/>
        <v>0</v>
      </c>
      <c r="BT5" s="6">
        <f t="shared" si="53"/>
        <v>0</v>
      </c>
      <c r="BU5" s="6">
        <f t="shared" si="53"/>
        <v>0</v>
      </c>
      <c r="BV5" s="6">
        <f t="shared" si="53"/>
        <v>0</v>
      </c>
      <c r="BW5" s="6">
        <f t="shared" si="53"/>
        <v>0</v>
      </c>
      <c r="BX5" s="6">
        <f t="shared" si="53"/>
        <v>0</v>
      </c>
      <c r="BY5" s="6">
        <f t="shared" si="53"/>
        <v>0</v>
      </c>
      <c r="BZ5" s="6">
        <f t="shared" si="53"/>
        <v>0</v>
      </c>
      <c r="CA5" s="6">
        <f t="shared" si="53"/>
        <v>0</v>
      </c>
      <c r="CB5" s="13">
        <f>(BQ5*$BQ$1+BR5*$BR$1+BS5*$BS$1+BT5*$BT$1+BU5*$BU$1+BV5*$BV$1+BW5*$BW$1+BX5*$BX$1+BY5*$BY$1+BZ5*$BZ$1+CA5*$CA$1)/SUM($BQ$1:$CA$1)</f>
        <v>5.4300000000000025E-3</v>
      </c>
      <c r="CD5" s="4">
        <v>0</v>
      </c>
      <c r="CE5" s="6">
        <f t="shared" ref="CE5:CO14" si="54">(SUMIFS($C$5:$C$22537,$A$5:$A$22537,"&gt;="&amp;CE$2,$A$5:$A$22537,"&lt;"&amp;(CE$3+1),$B$5:$B$22537,"="&amp;$L5))/(CE$3+1-CE$2)</f>
        <v>3.2550000000000001E-3</v>
      </c>
      <c r="CF5" s="6">
        <f t="shared" si="54"/>
        <v>0</v>
      </c>
      <c r="CG5" s="6">
        <f t="shared" si="54"/>
        <v>0</v>
      </c>
      <c r="CH5" s="6">
        <f t="shared" si="54"/>
        <v>0</v>
      </c>
      <c r="CI5" s="6">
        <f t="shared" si="54"/>
        <v>0</v>
      </c>
      <c r="CJ5" s="6">
        <f t="shared" si="54"/>
        <v>0</v>
      </c>
      <c r="CK5" s="6">
        <f t="shared" si="54"/>
        <v>0</v>
      </c>
      <c r="CL5" s="6">
        <f t="shared" si="54"/>
        <v>0</v>
      </c>
      <c r="CM5" s="6">
        <f t="shared" si="54"/>
        <v>0</v>
      </c>
      <c r="CN5" s="6">
        <f t="shared" si="54"/>
        <v>0</v>
      </c>
      <c r="CO5" s="6">
        <f t="shared" si="54"/>
        <v>0</v>
      </c>
      <c r="CP5" s="13">
        <f>(CE5*$CE$1+CF5*$CF$1+CG5*$CG$1+CH5*$CH$1+CI5*$CI$1+CJ5*$CJ$1+CK5*$CK$1+CL5*$CL$1+CM5*$CM$1+CN5*$CN$1+CO5*$CO$1)/SUM($CE$1:$CO$1)</f>
        <v>3.2550000000000001E-3</v>
      </c>
      <c r="CR5" s="4">
        <v>0</v>
      </c>
      <c r="CS5" s="6">
        <f t="shared" ref="CS5:DC14" si="55">(SUMIFS($C$5:$C$22537,$A$5:$A$22537,"&gt;="&amp;CS$2,$A$5:$A$22537,"&lt;"&amp;(CS$3+1),$B$5:$B$22537,"="&amp;$L5))/(CS$3+1-CS$2)</f>
        <v>0</v>
      </c>
      <c r="CT5" s="6">
        <f t="shared" si="55"/>
        <v>0</v>
      </c>
      <c r="CU5" s="6">
        <f t="shared" si="55"/>
        <v>0</v>
      </c>
      <c r="CV5" s="6">
        <f t="shared" si="55"/>
        <v>0</v>
      </c>
      <c r="CW5" s="6">
        <f t="shared" si="55"/>
        <v>0</v>
      </c>
      <c r="CX5" s="6">
        <f t="shared" si="55"/>
        <v>0</v>
      </c>
      <c r="CY5" s="6">
        <f t="shared" si="55"/>
        <v>0</v>
      </c>
      <c r="CZ5" s="6">
        <f t="shared" si="55"/>
        <v>0</v>
      </c>
      <c r="DA5" s="6">
        <f t="shared" si="55"/>
        <v>0</v>
      </c>
      <c r="DB5" s="6">
        <f t="shared" si="55"/>
        <v>0</v>
      </c>
      <c r="DC5" s="6">
        <f t="shared" si="55"/>
        <v>0</v>
      </c>
      <c r="DD5" s="13" t="e">
        <f>(CS5*$CS$1+CT5*$CT$1+CU5*$CU$1+CV5*$CV$1+CW5*$CW$1+CX5*$CX$1+CY5*$CY$1+CZ5*$CZ$1+DA5*$DA$1+DB5*$DB$1+DC5*$DC$1)/SUM($CS$1:$DC$1)</f>
        <v>#DIV/0!</v>
      </c>
    </row>
    <row r="6" spans="1:108" x14ac:dyDescent="0.25">
      <c r="A6">
        <v>1947</v>
      </c>
      <c r="B6">
        <v>1</v>
      </c>
      <c r="C6">
        <v>8.4499999999999992E-3</v>
      </c>
      <c r="D6">
        <v>8.4100000000000008E-3</v>
      </c>
      <c r="E6">
        <v>0.5</v>
      </c>
      <c r="F6">
        <v>90707</v>
      </c>
      <c r="G6">
        <v>763</v>
      </c>
      <c r="H6">
        <v>90325</v>
      </c>
      <c r="I6">
        <v>5802007</v>
      </c>
      <c r="J6">
        <v>63.96</v>
      </c>
      <c r="L6" s="4">
        <v>1</v>
      </c>
      <c r="M6" s="6">
        <f t="shared" si="49"/>
        <v>0</v>
      </c>
      <c r="N6" s="6">
        <f t="shared" si="49"/>
        <v>0</v>
      </c>
      <c r="O6" s="6">
        <f t="shared" si="49"/>
        <v>0</v>
      </c>
      <c r="P6" s="6">
        <f t="shared" si="49"/>
        <v>0</v>
      </c>
      <c r="Q6" s="6">
        <f t="shared" si="49"/>
        <v>0</v>
      </c>
      <c r="R6" s="6">
        <f t="shared" si="49"/>
        <v>0</v>
      </c>
      <c r="S6" s="6">
        <f t="shared" si="49"/>
        <v>0</v>
      </c>
      <c r="T6" s="6">
        <f t="shared" si="49"/>
        <v>0</v>
      </c>
      <c r="U6" s="6">
        <f t="shared" si="49"/>
        <v>0</v>
      </c>
      <c r="V6" s="6"/>
      <c r="W6" s="6"/>
      <c r="X6" s="1" t="e">
        <f t="shared" ref="X6:X69" si="56">(M6*$M$1+N6*$N$1+O6*$O$1+P6*$P$1+Q6*$Q$1+R6*$R$1+S6*$S$1+T6*$T$1+U6*$U$1+V6*$V$1+W6*$W$1)/SUM($M$1:$W$1)</f>
        <v>#DIV/0!</v>
      </c>
      <c r="Z6" s="4">
        <v>1</v>
      </c>
      <c r="AA6" s="6">
        <f t="shared" si="50"/>
        <v>0</v>
      </c>
      <c r="AB6" s="6">
        <f t="shared" si="50"/>
        <v>0</v>
      </c>
      <c r="AC6" s="6">
        <f t="shared" si="50"/>
        <v>0</v>
      </c>
      <c r="AD6" s="6">
        <f t="shared" si="50"/>
        <v>0</v>
      </c>
      <c r="AE6" s="6">
        <f t="shared" si="50"/>
        <v>0</v>
      </c>
      <c r="AF6" s="6">
        <f t="shared" si="50"/>
        <v>0</v>
      </c>
      <c r="AG6" s="6">
        <f t="shared" si="50"/>
        <v>0</v>
      </c>
      <c r="AH6" s="6">
        <f t="shared" si="50"/>
        <v>0</v>
      </c>
      <c r="AI6" s="6">
        <f t="shared" si="50"/>
        <v>0</v>
      </c>
      <c r="AJ6" s="6">
        <f t="shared" si="50"/>
        <v>0</v>
      </c>
      <c r="AK6" s="6">
        <f t="shared" si="50"/>
        <v>0</v>
      </c>
      <c r="AL6" s="1" t="e">
        <f t="shared" ref="AL6:AL69" si="57">(AA6*$AA$1+AB6*$AB$1+AC6*$AC$1+AD6*$AD$1+AE6*$AE$1+AF6*$AF$1+AG6*$AG$1+AH6*$AH$1+AI6*$AI$1+AJ6*$AJ$1+AK6*$AK$1)/SUM($AA$1:$AK$1)</f>
        <v>#DIV/0!</v>
      </c>
      <c r="AN6" s="4">
        <v>1</v>
      </c>
      <c r="AO6" s="6">
        <f t="shared" si="51"/>
        <v>8.4499999999999992E-3</v>
      </c>
      <c r="AP6" s="6">
        <f t="shared" si="51"/>
        <v>0</v>
      </c>
      <c r="AQ6" s="6">
        <f t="shared" si="51"/>
        <v>0</v>
      </c>
      <c r="AR6" s="6">
        <f t="shared" si="51"/>
        <v>0</v>
      </c>
      <c r="AS6" s="6">
        <f t="shared" si="51"/>
        <v>0</v>
      </c>
      <c r="AT6" s="6">
        <f t="shared" si="51"/>
        <v>0</v>
      </c>
      <c r="AU6" s="6">
        <f t="shared" si="51"/>
        <v>0</v>
      </c>
      <c r="AV6" s="6">
        <f t="shared" si="51"/>
        <v>0</v>
      </c>
      <c r="AW6" s="6">
        <f t="shared" si="51"/>
        <v>0</v>
      </c>
      <c r="AX6" s="6">
        <f t="shared" si="51"/>
        <v>0</v>
      </c>
      <c r="AY6" s="6">
        <f t="shared" si="51"/>
        <v>0</v>
      </c>
      <c r="AZ6" s="13">
        <f t="shared" ref="AZ6:AZ69" si="58">(AO6*$AO$1+AP6*$AP$1+AQ6*$AQ$1+AR6*$AR$1+AS6*$AS$1+AT6*$AT$1+AU6*$AU$1+AV6*$AV$1+AW6*$AW$1+AX6*$AX$1+AY6*$AY$1)/SUM($AO$1:$AY$1)</f>
        <v>8.4499999999999992E-3</v>
      </c>
      <c r="BB6" s="4">
        <v>1</v>
      </c>
      <c r="BC6" s="6">
        <f t="shared" si="52"/>
        <v>2.3617500000000001E-3</v>
      </c>
      <c r="BD6" s="6">
        <f t="shared" si="52"/>
        <v>0</v>
      </c>
      <c r="BE6" s="6">
        <f t="shared" si="52"/>
        <v>0</v>
      </c>
      <c r="BF6" s="6">
        <f t="shared" si="52"/>
        <v>0</v>
      </c>
      <c r="BG6" s="6">
        <f t="shared" si="52"/>
        <v>0</v>
      </c>
      <c r="BH6" s="6">
        <f t="shared" si="52"/>
        <v>0</v>
      </c>
      <c r="BI6" s="6">
        <f t="shared" si="52"/>
        <v>0</v>
      </c>
      <c r="BJ6" s="6">
        <f t="shared" si="52"/>
        <v>0</v>
      </c>
      <c r="BK6" s="6">
        <f t="shared" si="52"/>
        <v>0</v>
      </c>
      <c r="BL6" s="6">
        <f t="shared" si="52"/>
        <v>0</v>
      </c>
      <c r="BM6" s="6">
        <f t="shared" si="52"/>
        <v>0</v>
      </c>
      <c r="BN6" s="13">
        <f t="shared" ref="BN6:BN69" si="59">(BC6*$BC$1+BD6*$BD$1+BE6*$BE$1+BF6*$BF$1+BG6*$BG$1+BH6*$BH$1+BI6*$BI$1+BJ6*$BJ$1+BK6*$BK$1+BL6*$BL$1+BM6*$BM$1)/SUM($BC$1:$BM$1)</f>
        <v>2.3617500000000001E-3</v>
      </c>
      <c r="BP6" s="4">
        <v>1</v>
      </c>
      <c r="BQ6" s="6">
        <f t="shared" si="53"/>
        <v>4.4892857142857148E-4</v>
      </c>
      <c r="BR6" s="6">
        <f t="shared" si="53"/>
        <v>0</v>
      </c>
      <c r="BS6" s="6">
        <f t="shared" si="53"/>
        <v>0</v>
      </c>
      <c r="BT6" s="6">
        <f t="shared" si="53"/>
        <v>0</v>
      </c>
      <c r="BU6" s="6">
        <f t="shared" si="53"/>
        <v>0</v>
      </c>
      <c r="BV6" s="6">
        <f t="shared" si="53"/>
        <v>0</v>
      </c>
      <c r="BW6" s="6">
        <f t="shared" si="53"/>
        <v>0</v>
      </c>
      <c r="BX6" s="6">
        <f t="shared" si="53"/>
        <v>0</v>
      </c>
      <c r="BY6" s="6">
        <f t="shared" si="53"/>
        <v>0</v>
      </c>
      <c r="BZ6" s="6">
        <f t="shared" si="53"/>
        <v>0</v>
      </c>
      <c r="CA6" s="6">
        <f t="shared" si="53"/>
        <v>0</v>
      </c>
      <c r="CB6" s="13">
        <f t="shared" ref="CB6:CB69" si="60">(BQ6*$BQ$1+BR6*$BR$1+BS6*$BS$1+BT6*$BT$1+BU6*$BU$1+BV6*$BV$1+BW6*$BW$1+BX6*$BX$1+BY6*$BY$1+BZ6*$BZ$1+CA6*$CA$1)/SUM($BQ$1:$CA$1)</f>
        <v>4.4892857142857148E-4</v>
      </c>
      <c r="CD6" s="4">
        <v>1</v>
      </c>
      <c r="CE6" s="6">
        <f t="shared" si="54"/>
        <v>2.9E-4</v>
      </c>
      <c r="CF6" s="6">
        <f t="shared" si="54"/>
        <v>0</v>
      </c>
      <c r="CG6" s="6">
        <f t="shared" si="54"/>
        <v>0</v>
      </c>
      <c r="CH6" s="6">
        <f t="shared" si="54"/>
        <v>0</v>
      </c>
      <c r="CI6" s="6">
        <f t="shared" si="54"/>
        <v>0</v>
      </c>
      <c r="CJ6" s="6">
        <f t="shared" si="54"/>
        <v>0</v>
      </c>
      <c r="CK6" s="6">
        <f t="shared" si="54"/>
        <v>0</v>
      </c>
      <c r="CL6" s="6">
        <f t="shared" si="54"/>
        <v>0</v>
      </c>
      <c r="CM6" s="6">
        <f t="shared" si="54"/>
        <v>0</v>
      </c>
      <c r="CN6" s="6">
        <f t="shared" si="54"/>
        <v>0</v>
      </c>
      <c r="CO6" s="6">
        <f t="shared" si="54"/>
        <v>0</v>
      </c>
      <c r="CP6" s="13">
        <f t="shared" ref="CP6:CP69" si="61">(CE6*$CE$1+CF6*$CF$1+CG6*$CG$1+CH6*$CH$1+CI6*$CI$1+CJ6*$CJ$1+CK6*$CK$1+CL6*$CL$1+CM6*$CM$1+CN6*$CN$1+CO6*$CO$1)/SUM($CE$1:$CO$1)</f>
        <v>2.9E-4</v>
      </c>
      <c r="CR6" s="4">
        <v>1</v>
      </c>
      <c r="CS6" s="6">
        <f t="shared" si="55"/>
        <v>0</v>
      </c>
      <c r="CT6" s="6">
        <f t="shared" si="55"/>
        <v>0</v>
      </c>
      <c r="CU6" s="6">
        <f t="shared" si="55"/>
        <v>0</v>
      </c>
      <c r="CV6" s="6">
        <f t="shared" si="55"/>
        <v>0</v>
      </c>
      <c r="CW6" s="6">
        <f t="shared" si="55"/>
        <v>0</v>
      </c>
      <c r="CX6" s="6">
        <f t="shared" si="55"/>
        <v>0</v>
      </c>
      <c r="CY6" s="6">
        <f t="shared" si="55"/>
        <v>0</v>
      </c>
      <c r="CZ6" s="6">
        <f t="shared" si="55"/>
        <v>0</v>
      </c>
      <c r="DA6" s="6">
        <f t="shared" si="55"/>
        <v>0</v>
      </c>
      <c r="DB6" s="6">
        <f t="shared" si="55"/>
        <v>0</v>
      </c>
      <c r="DC6" s="6">
        <f t="shared" si="55"/>
        <v>0</v>
      </c>
      <c r="DD6" s="13" t="e">
        <f>(CS6*$CS$1+CT6*$CT$1+CU6*$CU$1+CV6*$CV$1+CW6*$CW$1+CX6*$CX$1+CY6*$CY$1+CZ6*$CZ$1+DA6*$DA$1+DB6*$DB$1+DC6*$DC$1)/SUM($CS$1:$DC$1)</f>
        <v>#DIV/0!</v>
      </c>
    </row>
    <row r="7" spans="1:108" x14ac:dyDescent="0.25">
      <c r="A7">
        <v>1947</v>
      </c>
      <c r="B7">
        <v>2</v>
      </c>
      <c r="C7">
        <v>4.6899999999999997E-3</v>
      </c>
      <c r="D7">
        <v>4.6800000000000001E-3</v>
      </c>
      <c r="E7">
        <v>0.5</v>
      </c>
      <c r="F7">
        <v>89944</v>
      </c>
      <c r="G7">
        <v>421</v>
      </c>
      <c r="H7">
        <v>89733</v>
      </c>
      <c r="I7">
        <v>5711682</v>
      </c>
      <c r="J7">
        <v>63.5</v>
      </c>
      <c r="L7" s="4">
        <v>2</v>
      </c>
      <c r="M7" s="6">
        <f t="shared" si="49"/>
        <v>0</v>
      </c>
      <c r="N7" s="6">
        <f t="shared" si="49"/>
        <v>0</v>
      </c>
      <c r="O7" s="6">
        <f t="shared" si="49"/>
        <v>0</v>
      </c>
      <c r="P7" s="6">
        <f t="shared" si="49"/>
        <v>0</v>
      </c>
      <c r="Q7" s="6">
        <f t="shared" si="49"/>
        <v>0</v>
      </c>
      <c r="R7" s="6">
        <f t="shared" si="49"/>
        <v>0</v>
      </c>
      <c r="S7" s="6">
        <f t="shared" si="49"/>
        <v>0</v>
      </c>
      <c r="T7" s="6">
        <f t="shared" si="49"/>
        <v>0</v>
      </c>
      <c r="U7" s="6">
        <f t="shared" si="49"/>
        <v>0</v>
      </c>
      <c r="V7" s="6"/>
      <c r="W7" s="6"/>
      <c r="X7" s="1" t="e">
        <f t="shared" si="56"/>
        <v>#DIV/0!</v>
      </c>
      <c r="Z7" s="4">
        <v>2</v>
      </c>
      <c r="AA7" s="6">
        <f t="shared" si="50"/>
        <v>0</v>
      </c>
      <c r="AB7" s="6">
        <f t="shared" si="50"/>
        <v>0</v>
      </c>
      <c r="AC7" s="6">
        <f t="shared" si="50"/>
        <v>0</v>
      </c>
      <c r="AD7" s="6">
        <f t="shared" si="50"/>
        <v>0</v>
      </c>
      <c r="AE7" s="6">
        <f t="shared" si="50"/>
        <v>0</v>
      </c>
      <c r="AF7" s="6">
        <f t="shared" si="50"/>
        <v>0</v>
      </c>
      <c r="AG7" s="6">
        <f t="shared" si="50"/>
        <v>0</v>
      </c>
      <c r="AH7" s="6">
        <f t="shared" si="50"/>
        <v>0</v>
      </c>
      <c r="AI7" s="6">
        <f t="shared" si="50"/>
        <v>0</v>
      </c>
      <c r="AJ7" s="6">
        <f t="shared" si="50"/>
        <v>0</v>
      </c>
      <c r="AK7" s="6">
        <f t="shared" si="50"/>
        <v>0</v>
      </c>
      <c r="AL7" s="1" t="e">
        <f t="shared" si="57"/>
        <v>#DIV/0!</v>
      </c>
      <c r="AN7" s="4">
        <v>2</v>
      </c>
      <c r="AO7" s="6">
        <f t="shared" si="51"/>
        <v>4.6899999999999997E-3</v>
      </c>
      <c r="AP7" s="6">
        <f t="shared" si="51"/>
        <v>0</v>
      </c>
      <c r="AQ7" s="6">
        <f t="shared" si="51"/>
        <v>0</v>
      </c>
      <c r="AR7" s="6">
        <f t="shared" si="51"/>
        <v>0</v>
      </c>
      <c r="AS7" s="6">
        <f t="shared" si="51"/>
        <v>0</v>
      </c>
      <c r="AT7" s="6">
        <f t="shared" si="51"/>
        <v>0</v>
      </c>
      <c r="AU7" s="6">
        <f t="shared" si="51"/>
        <v>0</v>
      </c>
      <c r="AV7" s="6">
        <f t="shared" si="51"/>
        <v>0</v>
      </c>
      <c r="AW7" s="6">
        <f t="shared" si="51"/>
        <v>0</v>
      </c>
      <c r="AX7" s="6">
        <f t="shared" si="51"/>
        <v>0</v>
      </c>
      <c r="AY7" s="6">
        <f t="shared" si="51"/>
        <v>0</v>
      </c>
      <c r="AZ7" s="13">
        <f t="shared" si="58"/>
        <v>4.6899999999999997E-3</v>
      </c>
      <c r="BB7" s="4">
        <v>2</v>
      </c>
      <c r="BC7" s="6">
        <f t="shared" si="52"/>
        <v>1.3744999999999994E-3</v>
      </c>
      <c r="BD7" s="6">
        <f t="shared" si="52"/>
        <v>0</v>
      </c>
      <c r="BE7" s="6">
        <f t="shared" si="52"/>
        <v>0</v>
      </c>
      <c r="BF7" s="6">
        <f t="shared" si="52"/>
        <v>0</v>
      </c>
      <c r="BG7" s="6">
        <f t="shared" si="52"/>
        <v>0</v>
      </c>
      <c r="BH7" s="6">
        <f t="shared" si="52"/>
        <v>0</v>
      </c>
      <c r="BI7" s="6">
        <f t="shared" si="52"/>
        <v>0</v>
      </c>
      <c r="BJ7" s="6">
        <f t="shared" si="52"/>
        <v>0</v>
      </c>
      <c r="BK7" s="6">
        <f t="shared" si="52"/>
        <v>0</v>
      </c>
      <c r="BL7" s="6">
        <f t="shared" si="52"/>
        <v>0</v>
      </c>
      <c r="BM7" s="6">
        <f t="shared" si="52"/>
        <v>0</v>
      </c>
      <c r="BN7" s="13">
        <f t="shared" si="59"/>
        <v>1.3744999999999994E-3</v>
      </c>
      <c r="BP7" s="4">
        <v>2</v>
      </c>
      <c r="BQ7" s="6">
        <f t="shared" si="53"/>
        <v>2.810714285714286E-4</v>
      </c>
      <c r="BR7" s="6">
        <f t="shared" si="53"/>
        <v>0</v>
      </c>
      <c r="BS7" s="6">
        <f t="shared" si="53"/>
        <v>0</v>
      </c>
      <c r="BT7" s="6">
        <f t="shared" si="53"/>
        <v>0</v>
      </c>
      <c r="BU7" s="6">
        <f t="shared" si="53"/>
        <v>0</v>
      </c>
      <c r="BV7" s="6">
        <f t="shared" si="53"/>
        <v>0</v>
      </c>
      <c r="BW7" s="6">
        <f t="shared" si="53"/>
        <v>0</v>
      </c>
      <c r="BX7" s="6">
        <f t="shared" si="53"/>
        <v>0</v>
      </c>
      <c r="BY7" s="6">
        <f t="shared" si="53"/>
        <v>0</v>
      </c>
      <c r="BZ7" s="6">
        <f t="shared" si="53"/>
        <v>0</v>
      </c>
      <c r="CA7" s="6">
        <f t="shared" si="53"/>
        <v>0</v>
      </c>
      <c r="CB7" s="13">
        <f t="shared" si="60"/>
        <v>2.810714285714286E-4</v>
      </c>
      <c r="CD7" s="4">
        <v>2</v>
      </c>
      <c r="CE7" s="6">
        <f t="shared" si="54"/>
        <v>2.3000000000000001E-4</v>
      </c>
      <c r="CF7" s="6">
        <f t="shared" si="54"/>
        <v>0</v>
      </c>
      <c r="CG7" s="6">
        <f t="shared" si="54"/>
        <v>0</v>
      </c>
      <c r="CH7" s="6">
        <f t="shared" si="54"/>
        <v>0</v>
      </c>
      <c r="CI7" s="6">
        <f t="shared" si="54"/>
        <v>0</v>
      </c>
      <c r="CJ7" s="6">
        <f t="shared" si="54"/>
        <v>0</v>
      </c>
      <c r="CK7" s="6">
        <f t="shared" si="54"/>
        <v>0</v>
      </c>
      <c r="CL7" s="6">
        <f t="shared" si="54"/>
        <v>0</v>
      </c>
      <c r="CM7" s="6">
        <f t="shared" si="54"/>
        <v>0</v>
      </c>
      <c r="CN7" s="6">
        <f t="shared" si="54"/>
        <v>0</v>
      </c>
      <c r="CO7" s="6">
        <f t="shared" si="54"/>
        <v>0</v>
      </c>
      <c r="CP7" s="13">
        <f t="shared" si="61"/>
        <v>2.3000000000000001E-4</v>
      </c>
      <c r="CR7" s="4">
        <v>2</v>
      </c>
      <c r="CS7" s="6">
        <f t="shared" si="55"/>
        <v>0</v>
      </c>
      <c r="CT7" s="6">
        <f t="shared" si="55"/>
        <v>0</v>
      </c>
      <c r="CU7" s="6">
        <f t="shared" si="55"/>
        <v>0</v>
      </c>
      <c r="CV7" s="6">
        <f t="shared" si="55"/>
        <v>0</v>
      </c>
      <c r="CW7" s="6">
        <f t="shared" si="55"/>
        <v>0</v>
      </c>
      <c r="CX7" s="6">
        <f t="shared" si="55"/>
        <v>0</v>
      </c>
      <c r="CY7" s="6">
        <f t="shared" si="55"/>
        <v>0</v>
      </c>
      <c r="CZ7" s="6">
        <f t="shared" si="55"/>
        <v>0</v>
      </c>
      <c r="DA7" s="6">
        <f t="shared" si="55"/>
        <v>0</v>
      </c>
      <c r="DB7" s="6">
        <f t="shared" si="55"/>
        <v>0</v>
      </c>
      <c r="DC7" s="6">
        <f t="shared" si="55"/>
        <v>0</v>
      </c>
      <c r="DD7" s="13" t="e">
        <f t="shared" ref="DD7:DD70" si="62">(CS7*$CS$1+CT7*$CT$1+CU7*$CU$1+CV7*$CV$1+CW7*$CW$1+CX7*$CX$1+CY7*$CY$1+CZ7*$CZ$1+DA7*$DA$1+DB7*$DB$1+DC7*$DC$1)/SUM($CS$1:$DC$1)</f>
        <v>#DIV/0!</v>
      </c>
    </row>
    <row r="8" spans="1:108" x14ac:dyDescent="0.25">
      <c r="A8">
        <v>1947</v>
      </c>
      <c r="B8">
        <v>3</v>
      </c>
      <c r="C8">
        <v>3.3999999999999998E-3</v>
      </c>
      <c r="D8">
        <v>3.3999999999999998E-3</v>
      </c>
      <c r="E8">
        <v>0.5</v>
      </c>
      <c r="F8">
        <v>89523</v>
      </c>
      <c r="G8">
        <v>304</v>
      </c>
      <c r="H8">
        <v>89371</v>
      </c>
      <c r="I8">
        <v>5621948</v>
      </c>
      <c r="J8">
        <v>62.8</v>
      </c>
      <c r="L8" s="4">
        <v>3</v>
      </c>
      <c r="M8" s="6">
        <f t="shared" si="49"/>
        <v>0</v>
      </c>
      <c r="N8" s="6">
        <f t="shared" si="49"/>
        <v>0</v>
      </c>
      <c r="O8" s="6">
        <f t="shared" si="49"/>
        <v>0</v>
      </c>
      <c r="P8" s="6">
        <f t="shared" si="49"/>
        <v>0</v>
      </c>
      <c r="Q8" s="6">
        <f t="shared" si="49"/>
        <v>0</v>
      </c>
      <c r="R8" s="6">
        <f t="shared" si="49"/>
        <v>0</v>
      </c>
      <c r="S8" s="6">
        <f t="shared" si="49"/>
        <v>0</v>
      </c>
      <c r="T8" s="6">
        <f t="shared" si="49"/>
        <v>0</v>
      </c>
      <c r="U8" s="6">
        <f t="shared" si="49"/>
        <v>0</v>
      </c>
      <c r="V8" s="6"/>
      <c r="W8" s="6"/>
      <c r="X8" s="1" t="e">
        <f t="shared" si="56"/>
        <v>#DIV/0!</v>
      </c>
      <c r="Z8" s="4">
        <v>3</v>
      </c>
      <c r="AA8" s="6">
        <f t="shared" si="50"/>
        <v>0</v>
      </c>
      <c r="AB8" s="6">
        <f t="shared" si="50"/>
        <v>0</v>
      </c>
      <c r="AC8" s="6">
        <f t="shared" si="50"/>
        <v>0</v>
      </c>
      <c r="AD8" s="6">
        <f t="shared" si="50"/>
        <v>0</v>
      </c>
      <c r="AE8" s="6">
        <f t="shared" si="50"/>
        <v>0</v>
      </c>
      <c r="AF8" s="6">
        <f t="shared" si="50"/>
        <v>0</v>
      </c>
      <c r="AG8" s="6">
        <f t="shared" si="50"/>
        <v>0</v>
      </c>
      <c r="AH8" s="6">
        <f t="shared" si="50"/>
        <v>0</v>
      </c>
      <c r="AI8" s="6">
        <f t="shared" si="50"/>
        <v>0</v>
      </c>
      <c r="AJ8" s="6">
        <f t="shared" si="50"/>
        <v>0</v>
      </c>
      <c r="AK8" s="6">
        <f t="shared" si="50"/>
        <v>0</v>
      </c>
      <c r="AL8" s="1" t="e">
        <f t="shared" si="57"/>
        <v>#DIV/0!</v>
      </c>
      <c r="AN8" s="4">
        <v>3</v>
      </c>
      <c r="AO8" s="6">
        <f t="shared" si="51"/>
        <v>3.3999999999999998E-3</v>
      </c>
      <c r="AP8" s="6">
        <f t="shared" si="51"/>
        <v>0</v>
      </c>
      <c r="AQ8" s="6">
        <f t="shared" si="51"/>
        <v>0</v>
      </c>
      <c r="AR8" s="6">
        <f t="shared" si="51"/>
        <v>0</v>
      </c>
      <c r="AS8" s="6">
        <f t="shared" si="51"/>
        <v>0</v>
      </c>
      <c r="AT8" s="6">
        <f t="shared" si="51"/>
        <v>0</v>
      </c>
      <c r="AU8" s="6">
        <f t="shared" si="51"/>
        <v>0</v>
      </c>
      <c r="AV8" s="6">
        <f t="shared" si="51"/>
        <v>0</v>
      </c>
      <c r="AW8" s="6">
        <f t="shared" si="51"/>
        <v>0</v>
      </c>
      <c r="AX8" s="6">
        <f t="shared" si="51"/>
        <v>0</v>
      </c>
      <c r="AY8" s="6">
        <f t="shared" si="51"/>
        <v>0</v>
      </c>
      <c r="AZ8" s="13">
        <f t="shared" si="58"/>
        <v>3.3999999999999998E-3</v>
      </c>
      <c r="BB8" s="4">
        <v>3</v>
      </c>
      <c r="BC8" s="6">
        <f t="shared" si="52"/>
        <v>9.9749999999999991E-4</v>
      </c>
      <c r="BD8" s="6">
        <f t="shared" si="52"/>
        <v>0</v>
      </c>
      <c r="BE8" s="6">
        <f t="shared" si="52"/>
        <v>0</v>
      </c>
      <c r="BF8" s="6">
        <f t="shared" si="52"/>
        <v>0</v>
      </c>
      <c r="BG8" s="6">
        <f t="shared" si="52"/>
        <v>0</v>
      </c>
      <c r="BH8" s="6">
        <f t="shared" si="52"/>
        <v>0</v>
      </c>
      <c r="BI8" s="6">
        <f t="shared" si="52"/>
        <v>0</v>
      </c>
      <c r="BJ8" s="6">
        <f t="shared" si="52"/>
        <v>0</v>
      </c>
      <c r="BK8" s="6">
        <f t="shared" si="52"/>
        <v>0</v>
      </c>
      <c r="BL8" s="6">
        <f t="shared" si="52"/>
        <v>0</v>
      </c>
      <c r="BM8" s="6">
        <f t="shared" si="52"/>
        <v>0</v>
      </c>
      <c r="BN8" s="13">
        <f t="shared" si="59"/>
        <v>9.9749999999999991E-4</v>
      </c>
      <c r="BP8" s="4">
        <v>3</v>
      </c>
      <c r="BQ8" s="6">
        <f t="shared" si="53"/>
        <v>2.2000000000000006E-4</v>
      </c>
      <c r="BR8" s="6">
        <f t="shared" si="53"/>
        <v>0</v>
      </c>
      <c r="BS8" s="6">
        <f t="shared" si="53"/>
        <v>0</v>
      </c>
      <c r="BT8" s="6">
        <f t="shared" si="53"/>
        <v>0</v>
      </c>
      <c r="BU8" s="6">
        <f t="shared" si="53"/>
        <v>0</v>
      </c>
      <c r="BV8" s="6">
        <f t="shared" si="53"/>
        <v>0</v>
      </c>
      <c r="BW8" s="6">
        <f t="shared" si="53"/>
        <v>0</v>
      </c>
      <c r="BX8" s="6">
        <f t="shared" si="53"/>
        <v>0</v>
      </c>
      <c r="BY8" s="6">
        <f t="shared" si="53"/>
        <v>0</v>
      </c>
      <c r="BZ8" s="6">
        <f t="shared" si="53"/>
        <v>0</v>
      </c>
      <c r="CA8" s="6">
        <f t="shared" si="53"/>
        <v>0</v>
      </c>
      <c r="CB8" s="13">
        <f t="shared" si="60"/>
        <v>2.2000000000000006E-4</v>
      </c>
      <c r="CD8" s="4">
        <v>3</v>
      </c>
      <c r="CE8" s="6">
        <f t="shared" si="54"/>
        <v>1.5000000000000001E-4</v>
      </c>
      <c r="CF8" s="6">
        <f t="shared" si="54"/>
        <v>0</v>
      </c>
      <c r="CG8" s="6">
        <f t="shared" si="54"/>
        <v>0</v>
      </c>
      <c r="CH8" s="6">
        <f t="shared" si="54"/>
        <v>0</v>
      </c>
      <c r="CI8" s="6">
        <f t="shared" si="54"/>
        <v>0</v>
      </c>
      <c r="CJ8" s="6">
        <f t="shared" si="54"/>
        <v>0</v>
      </c>
      <c r="CK8" s="6">
        <f t="shared" si="54"/>
        <v>0</v>
      </c>
      <c r="CL8" s="6">
        <f t="shared" si="54"/>
        <v>0</v>
      </c>
      <c r="CM8" s="6">
        <f t="shared" si="54"/>
        <v>0</v>
      </c>
      <c r="CN8" s="6">
        <f t="shared" si="54"/>
        <v>0</v>
      </c>
      <c r="CO8" s="6">
        <f t="shared" si="54"/>
        <v>0</v>
      </c>
      <c r="CP8" s="13">
        <f t="shared" si="61"/>
        <v>1.5000000000000001E-4</v>
      </c>
      <c r="CR8" s="4">
        <v>3</v>
      </c>
      <c r="CS8" s="6">
        <f t="shared" si="55"/>
        <v>0</v>
      </c>
      <c r="CT8" s="6">
        <f t="shared" si="55"/>
        <v>0</v>
      </c>
      <c r="CU8" s="6">
        <f t="shared" si="55"/>
        <v>0</v>
      </c>
      <c r="CV8" s="6">
        <f t="shared" si="55"/>
        <v>0</v>
      </c>
      <c r="CW8" s="6">
        <f t="shared" si="55"/>
        <v>0</v>
      </c>
      <c r="CX8" s="6">
        <f t="shared" si="55"/>
        <v>0</v>
      </c>
      <c r="CY8" s="6">
        <f t="shared" si="55"/>
        <v>0</v>
      </c>
      <c r="CZ8" s="6">
        <f t="shared" si="55"/>
        <v>0</v>
      </c>
      <c r="DA8" s="6">
        <f t="shared" si="55"/>
        <v>0</v>
      </c>
      <c r="DB8" s="6">
        <f t="shared" si="55"/>
        <v>0</v>
      </c>
      <c r="DC8" s="6">
        <f t="shared" si="55"/>
        <v>0</v>
      </c>
      <c r="DD8" s="13" t="e">
        <f t="shared" si="62"/>
        <v>#DIV/0!</v>
      </c>
    </row>
    <row r="9" spans="1:108" x14ac:dyDescent="0.25">
      <c r="A9">
        <v>1947</v>
      </c>
      <c r="B9">
        <v>4</v>
      </c>
      <c r="C9">
        <v>2.7000000000000001E-3</v>
      </c>
      <c r="D9">
        <v>2.7000000000000001E-3</v>
      </c>
      <c r="E9">
        <v>0.5</v>
      </c>
      <c r="F9">
        <v>89218</v>
      </c>
      <c r="G9">
        <v>241</v>
      </c>
      <c r="H9">
        <v>89098</v>
      </c>
      <c r="I9">
        <v>5532578</v>
      </c>
      <c r="J9">
        <v>62.01</v>
      </c>
      <c r="L9" s="4">
        <v>4</v>
      </c>
      <c r="M9" s="6">
        <f t="shared" si="49"/>
        <v>0</v>
      </c>
      <c r="N9" s="6">
        <f t="shared" si="49"/>
        <v>0</v>
      </c>
      <c r="O9" s="6">
        <f t="shared" si="49"/>
        <v>0</v>
      </c>
      <c r="P9" s="6">
        <f t="shared" si="49"/>
        <v>0</v>
      </c>
      <c r="Q9" s="6">
        <f t="shared" si="49"/>
        <v>0</v>
      </c>
      <c r="R9" s="6">
        <f t="shared" si="49"/>
        <v>0</v>
      </c>
      <c r="S9" s="6">
        <f t="shared" si="49"/>
        <v>0</v>
      </c>
      <c r="T9" s="6">
        <f t="shared" si="49"/>
        <v>0</v>
      </c>
      <c r="U9" s="6">
        <f t="shared" si="49"/>
        <v>0</v>
      </c>
      <c r="V9" s="6"/>
      <c r="W9" s="6"/>
      <c r="X9" s="1" t="e">
        <f t="shared" si="56"/>
        <v>#DIV/0!</v>
      </c>
      <c r="Z9" s="4">
        <v>4</v>
      </c>
      <c r="AA9" s="6">
        <f t="shared" si="50"/>
        <v>0</v>
      </c>
      <c r="AB9" s="6">
        <f t="shared" si="50"/>
        <v>0</v>
      </c>
      <c r="AC9" s="6">
        <f t="shared" si="50"/>
        <v>0</v>
      </c>
      <c r="AD9" s="6">
        <f t="shared" si="50"/>
        <v>0</v>
      </c>
      <c r="AE9" s="6">
        <f t="shared" si="50"/>
        <v>0</v>
      </c>
      <c r="AF9" s="6">
        <f t="shared" si="50"/>
        <v>0</v>
      </c>
      <c r="AG9" s="6">
        <f t="shared" si="50"/>
        <v>0</v>
      </c>
      <c r="AH9" s="6">
        <f t="shared" si="50"/>
        <v>0</v>
      </c>
      <c r="AI9" s="6">
        <f t="shared" si="50"/>
        <v>0</v>
      </c>
      <c r="AJ9" s="6">
        <f t="shared" si="50"/>
        <v>0</v>
      </c>
      <c r="AK9" s="6">
        <f t="shared" si="50"/>
        <v>0</v>
      </c>
      <c r="AL9" s="1" t="e">
        <f t="shared" si="57"/>
        <v>#DIV/0!</v>
      </c>
      <c r="AN9" s="4">
        <v>4</v>
      </c>
      <c r="AO9" s="6">
        <f t="shared" si="51"/>
        <v>2.7000000000000001E-3</v>
      </c>
      <c r="AP9" s="6">
        <f t="shared" si="51"/>
        <v>0</v>
      </c>
      <c r="AQ9" s="6">
        <f t="shared" si="51"/>
        <v>0</v>
      </c>
      <c r="AR9" s="6">
        <f t="shared" si="51"/>
        <v>0</v>
      </c>
      <c r="AS9" s="6">
        <f t="shared" si="51"/>
        <v>0</v>
      </c>
      <c r="AT9" s="6">
        <f t="shared" si="51"/>
        <v>0</v>
      </c>
      <c r="AU9" s="6">
        <f t="shared" si="51"/>
        <v>0</v>
      </c>
      <c r="AV9" s="6">
        <f t="shared" si="51"/>
        <v>0</v>
      </c>
      <c r="AW9" s="6">
        <f t="shared" si="51"/>
        <v>0</v>
      </c>
      <c r="AX9" s="6">
        <f t="shared" si="51"/>
        <v>0</v>
      </c>
      <c r="AY9" s="6">
        <f t="shared" si="51"/>
        <v>0</v>
      </c>
      <c r="AZ9" s="13">
        <f t="shared" si="58"/>
        <v>2.7000000000000001E-3</v>
      </c>
      <c r="BB9" s="4">
        <v>4</v>
      </c>
      <c r="BC9" s="6">
        <f t="shared" si="52"/>
        <v>8.4574999999999993E-4</v>
      </c>
      <c r="BD9" s="6">
        <f t="shared" si="52"/>
        <v>0</v>
      </c>
      <c r="BE9" s="6">
        <f t="shared" si="52"/>
        <v>0</v>
      </c>
      <c r="BF9" s="6">
        <f t="shared" si="52"/>
        <v>0</v>
      </c>
      <c r="BG9" s="6">
        <f t="shared" si="52"/>
        <v>0</v>
      </c>
      <c r="BH9" s="6">
        <f t="shared" si="52"/>
        <v>0</v>
      </c>
      <c r="BI9" s="6">
        <f t="shared" si="52"/>
        <v>0</v>
      </c>
      <c r="BJ9" s="6">
        <f t="shared" si="52"/>
        <v>0</v>
      </c>
      <c r="BK9" s="6">
        <f t="shared" si="52"/>
        <v>0</v>
      </c>
      <c r="BL9" s="6">
        <f t="shared" si="52"/>
        <v>0</v>
      </c>
      <c r="BM9" s="6">
        <f t="shared" si="52"/>
        <v>0</v>
      </c>
      <c r="BN9" s="13">
        <f t="shared" si="59"/>
        <v>8.4574999999999993E-4</v>
      </c>
      <c r="BP9" s="4">
        <v>4</v>
      </c>
      <c r="BQ9" s="6">
        <f t="shared" si="53"/>
        <v>1.9178571428571427E-4</v>
      </c>
      <c r="BR9" s="6">
        <f t="shared" si="53"/>
        <v>0</v>
      </c>
      <c r="BS9" s="6">
        <f t="shared" si="53"/>
        <v>0</v>
      </c>
      <c r="BT9" s="6">
        <f t="shared" si="53"/>
        <v>0</v>
      </c>
      <c r="BU9" s="6">
        <f t="shared" si="53"/>
        <v>0</v>
      </c>
      <c r="BV9" s="6">
        <f t="shared" si="53"/>
        <v>0</v>
      </c>
      <c r="BW9" s="6">
        <f t="shared" si="53"/>
        <v>0</v>
      </c>
      <c r="BX9" s="6">
        <f t="shared" si="53"/>
        <v>0</v>
      </c>
      <c r="BY9" s="6">
        <f t="shared" si="53"/>
        <v>0</v>
      </c>
      <c r="BZ9" s="6">
        <f t="shared" si="53"/>
        <v>0</v>
      </c>
      <c r="CA9" s="6">
        <f t="shared" si="53"/>
        <v>0</v>
      </c>
      <c r="CB9" s="13">
        <f t="shared" si="60"/>
        <v>1.9178571428571427E-4</v>
      </c>
      <c r="CD9" s="4">
        <v>4</v>
      </c>
      <c r="CE9" s="6">
        <f t="shared" si="54"/>
        <v>9.5000000000000005E-5</v>
      </c>
      <c r="CF9" s="6">
        <f t="shared" si="54"/>
        <v>0</v>
      </c>
      <c r="CG9" s="6">
        <f t="shared" si="54"/>
        <v>0</v>
      </c>
      <c r="CH9" s="6">
        <f t="shared" si="54"/>
        <v>0</v>
      </c>
      <c r="CI9" s="6">
        <f t="shared" si="54"/>
        <v>0</v>
      </c>
      <c r="CJ9" s="6">
        <f t="shared" si="54"/>
        <v>0</v>
      </c>
      <c r="CK9" s="6">
        <f t="shared" si="54"/>
        <v>0</v>
      </c>
      <c r="CL9" s="6">
        <f t="shared" si="54"/>
        <v>0</v>
      </c>
      <c r="CM9" s="6">
        <f t="shared" si="54"/>
        <v>0</v>
      </c>
      <c r="CN9" s="6">
        <f t="shared" si="54"/>
        <v>0</v>
      </c>
      <c r="CO9" s="6">
        <f t="shared" si="54"/>
        <v>0</v>
      </c>
      <c r="CP9" s="13">
        <f t="shared" si="61"/>
        <v>9.5000000000000005E-5</v>
      </c>
      <c r="CR9" s="4">
        <v>4</v>
      </c>
      <c r="CS9" s="6">
        <f t="shared" si="55"/>
        <v>0</v>
      </c>
      <c r="CT9" s="6">
        <f t="shared" si="55"/>
        <v>0</v>
      </c>
      <c r="CU9" s="6">
        <f t="shared" si="55"/>
        <v>0</v>
      </c>
      <c r="CV9" s="6">
        <f t="shared" si="55"/>
        <v>0</v>
      </c>
      <c r="CW9" s="6">
        <f t="shared" si="55"/>
        <v>0</v>
      </c>
      <c r="CX9" s="6">
        <f t="shared" si="55"/>
        <v>0</v>
      </c>
      <c r="CY9" s="6">
        <f t="shared" si="55"/>
        <v>0</v>
      </c>
      <c r="CZ9" s="6">
        <f t="shared" si="55"/>
        <v>0</v>
      </c>
      <c r="DA9" s="6">
        <f t="shared" si="55"/>
        <v>0</v>
      </c>
      <c r="DB9" s="6">
        <f t="shared" si="55"/>
        <v>0</v>
      </c>
      <c r="DC9" s="6">
        <f t="shared" si="55"/>
        <v>0</v>
      </c>
      <c r="DD9" s="13" t="e">
        <f t="shared" si="62"/>
        <v>#DIV/0!</v>
      </c>
    </row>
    <row r="10" spans="1:108" x14ac:dyDescent="0.25">
      <c r="A10">
        <v>1947</v>
      </c>
      <c r="B10">
        <v>5</v>
      </c>
      <c r="C10">
        <v>1.9499999999999999E-3</v>
      </c>
      <c r="D10">
        <v>1.9499999999999999E-3</v>
      </c>
      <c r="E10">
        <v>0.5</v>
      </c>
      <c r="F10">
        <v>88978</v>
      </c>
      <c r="G10">
        <v>173</v>
      </c>
      <c r="H10">
        <v>88891</v>
      </c>
      <c r="I10">
        <v>5443480</v>
      </c>
      <c r="J10">
        <v>61.18</v>
      </c>
      <c r="L10" s="4">
        <v>5</v>
      </c>
      <c r="M10" s="6">
        <f t="shared" si="49"/>
        <v>0</v>
      </c>
      <c r="N10" s="6">
        <f t="shared" si="49"/>
        <v>0</v>
      </c>
      <c r="O10" s="6">
        <f t="shared" si="49"/>
        <v>0</v>
      </c>
      <c r="P10" s="6">
        <f t="shared" si="49"/>
        <v>0</v>
      </c>
      <c r="Q10" s="6">
        <f t="shared" si="49"/>
        <v>0</v>
      </c>
      <c r="R10" s="6">
        <f t="shared" si="49"/>
        <v>0</v>
      </c>
      <c r="S10" s="6">
        <f t="shared" si="49"/>
        <v>0</v>
      </c>
      <c r="T10" s="6">
        <f t="shared" si="49"/>
        <v>0</v>
      </c>
      <c r="U10" s="6">
        <f t="shared" si="49"/>
        <v>0</v>
      </c>
      <c r="V10" s="6"/>
      <c r="W10" s="6"/>
      <c r="X10" s="1" t="e">
        <f t="shared" si="56"/>
        <v>#DIV/0!</v>
      </c>
      <c r="Z10" s="4">
        <v>5</v>
      </c>
      <c r="AA10" s="6">
        <f t="shared" si="50"/>
        <v>0</v>
      </c>
      <c r="AB10" s="6">
        <f t="shared" si="50"/>
        <v>0</v>
      </c>
      <c r="AC10" s="6">
        <f t="shared" si="50"/>
        <v>0</v>
      </c>
      <c r="AD10" s="6">
        <f t="shared" si="50"/>
        <v>0</v>
      </c>
      <c r="AE10" s="6">
        <f t="shared" si="50"/>
        <v>0</v>
      </c>
      <c r="AF10" s="6">
        <f t="shared" si="50"/>
        <v>0</v>
      </c>
      <c r="AG10" s="6">
        <f t="shared" si="50"/>
        <v>0</v>
      </c>
      <c r="AH10" s="6">
        <f t="shared" si="50"/>
        <v>0</v>
      </c>
      <c r="AI10" s="6">
        <f t="shared" si="50"/>
        <v>0</v>
      </c>
      <c r="AJ10" s="6">
        <f t="shared" si="50"/>
        <v>0</v>
      </c>
      <c r="AK10" s="6">
        <f t="shared" si="50"/>
        <v>0</v>
      </c>
      <c r="AL10" s="1" t="e">
        <f t="shared" si="57"/>
        <v>#DIV/0!</v>
      </c>
      <c r="AN10" s="4">
        <v>5</v>
      </c>
      <c r="AO10" s="6">
        <f t="shared" si="51"/>
        <v>1.9499999999999999E-3</v>
      </c>
      <c r="AP10" s="6">
        <f t="shared" si="51"/>
        <v>0</v>
      </c>
      <c r="AQ10" s="6">
        <f t="shared" si="51"/>
        <v>0</v>
      </c>
      <c r="AR10" s="6">
        <f t="shared" si="51"/>
        <v>0</v>
      </c>
      <c r="AS10" s="6">
        <f t="shared" si="51"/>
        <v>0</v>
      </c>
      <c r="AT10" s="6">
        <f t="shared" si="51"/>
        <v>0</v>
      </c>
      <c r="AU10" s="6">
        <f t="shared" si="51"/>
        <v>0</v>
      </c>
      <c r="AV10" s="6">
        <f t="shared" si="51"/>
        <v>0</v>
      </c>
      <c r="AW10" s="6">
        <f t="shared" si="51"/>
        <v>0</v>
      </c>
      <c r="AX10" s="6">
        <f t="shared" si="51"/>
        <v>0</v>
      </c>
      <c r="AY10" s="6">
        <f t="shared" si="51"/>
        <v>0</v>
      </c>
      <c r="AZ10" s="13">
        <f t="shared" si="58"/>
        <v>1.9499999999999999E-3</v>
      </c>
      <c r="BB10" s="4">
        <v>5</v>
      </c>
      <c r="BC10" s="6">
        <f t="shared" si="52"/>
        <v>7.0100000000000002E-4</v>
      </c>
      <c r="BD10" s="6">
        <f t="shared" si="52"/>
        <v>0</v>
      </c>
      <c r="BE10" s="6">
        <f t="shared" si="52"/>
        <v>0</v>
      </c>
      <c r="BF10" s="6">
        <f t="shared" si="52"/>
        <v>0</v>
      </c>
      <c r="BG10" s="6">
        <f t="shared" si="52"/>
        <v>0</v>
      </c>
      <c r="BH10" s="6">
        <f t="shared" si="52"/>
        <v>0</v>
      </c>
      <c r="BI10" s="6">
        <f t="shared" si="52"/>
        <v>0</v>
      </c>
      <c r="BJ10" s="6">
        <f t="shared" si="52"/>
        <v>0</v>
      </c>
      <c r="BK10" s="6">
        <f t="shared" si="52"/>
        <v>0</v>
      </c>
      <c r="BL10" s="6">
        <f t="shared" si="52"/>
        <v>0</v>
      </c>
      <c r="BM10" s="6">
        <f t="shared" si="52"/>
        <v>0</v>
      </c>
      <c r="BN10" s="13">
        <f t="shared" si="59"/>
        <v>7.0100000000000002E-4</v>
      </c>
      <c r="BP10" s="4">
        <v>5</v>
      </c>
      <c r="BQ10" s="6">
        <f t="shared" si="53"/>
        <v>1.5535714285714285E-4</v>
      </c>
      <c r="BR10" s="6">
        <f t="shared" si="53"/>
        <v>0</v>
      </c>
      <c r="BS10" s="6">
        <f t="shared" si="53"/>
        <v>0</v>
      </c>
      <c r="BT10" s="6">
        <f t="shared" si="53"/>
        <v>0</v>
      </c>
      <c r="BU10" s="6">
        <f t="shared" si="53"/>
        <v>0</v>
      </c>
      <c r="BV10" s="6">
        <f t="shared" si="53"/>
        <v>0</v>
      </c>
      <c r="BW10" s="6">
        <f t="shared" si="53"/>
        <v>0</v>
      </c>
      <c r="BX10" s="6">
        <f t="shared" si="53"/>
        <v>0</v>
      </c>
      <c r="BY10" s="6">
        <f t="shared" si="53"/>
        <v>0</v>
      </c>
      <c r="BZ10" s="6">
        <f t="shared" si="53"/>
        <v>0</v>
      </c>
      <c r="CA10" s="6">
        <f t="shared" si="53"/>
        <v>0</v>
      </c>
      <c r="CB10" s="13">
        <f t="shared" si="60"/>
        <v>1.5535714285714285E-4</v>
      </c>
      <c r="CD10" s="4">
        <v>5</v>
      </c>
      <c r="CE10" s="6">
        <f t="shared" si="54"/>
        <v>9.0000000000000006E-5</v>
      </c>
      <c r="CF10" s="6">
        <f t="shared" si="54"/>
        <v>0</v>
      </c>
      <c r="CG10" s="6">
        <f t="shared" si="54"/>
        <v>0</v>
      </c>
      <c r="CH10" s="6">
        <f t="shared" si="54"/>
        <v>0</v>
      </c>
      <c r="CI10" s="6">
        <f t="shared" si="54"/>
        <v>0</v>
      </c>
      <c r="CJ10" s="6">
        <f t="shared" si="54"/>
        <v>0</v>
      </c>
      <c r="CK10" s="6">
        <f t="shared" si="54"/>
        <v>0</v>
      </c>
      <c r="CL10" s="6">
        <f t="shared" si="54"/>
        <v>0</v>
      </c>
      <c r="CM10" s="6">
        <f t="shared" si="54"/>
        <v>0</v>
      </c>
      <c r="CN10" s="6">
        <f t="shared" si="54"/>
        <v>0</v>
      </c>
      <c r="CO10" s="6">
        <f t="shared" si="54"/>
        <v>0</v>
      </c>
      <c r="CP10" s="13">
        <f t="shared" si="61"/>
        <v>9.0000000000000006E-5</v>
      </c>
      <c r="CR10" s="4">
        <v>5</v>
      </c>
      <c r="CS10" s="6">
        <f t="shared" si="55"/>
        <v>0</v>
      </c>
      <c r="CT10" s="6">
        <f t="shared" si="55"/>
        <v>0</v>
      </c>
      <c r="CU10" s="6">
        <f t="shared" si="55"/>
        <v>0</v>
      </c>
      <c r="CV10" s="6">
        <f t="shared" si="55"/>
        <v>0</v>
      </c>
      <c r="CW10" s="6">
        <f t="shared" si="55"/>
        <v>0</v>
      </c>
      <c r="CX10" s="6">
        <f t="shared" si="55"/>
        <v>0</v>
      </c>
      <c r="CY10" s="6">
        <f t="shared" si="55"/>
        <v>0</v>
      </c>
      <c r="CZ10" s="6">
        <f t="shared" si="55"/>
        <v>0</v>
      </c>
      <c r="DA10" s="6">
        <f t="shared" si="55"/>
        <v>0</v>
      </c>
      <c r="DB10" s="6">
        <f t="shared" si="55"/>
        <v>0</v>
      </c>
      <c r="DC10" s="6">
        <f t="shared" si="55"/>
        <v>0</v>
      </c>
      <c r="DD10" s="13" t="e">
        <f t="shared" si="62"/>
        <v>#DIV/0!</v>
      </c>
    </row>
    <row r="11" spans="1:108" x14ac:dyDescent="0.25">
      <c r="A11">
        <v>1947</v>
      </c>
      <c r="B11">
        <v>6</v>
      </c>
      <c r="C11">
        <v>1.5200000000000001E-3</v>
      </c>
      <c r="D11">
        <v>1.5200000000000001E-3</v>
      </c>
      <c r="E11">
        <v>0.5</v>
      </c>
      <c r="F11">
        <v>88804</v>
      </c>
      <c r="G11">
        <v>135</v>
      </c>
      <c r="H11">
        <v>88737</v>
      </c>
      <c r="I11">
        <v>5354589</v>
      </c>
      <c r="J11">
        <v>60.3</v>
      </c>
      <c r="L11" s="4">
        <v>6</v>
      </c>
      <c r="M11" s="6">
        <f t="shared" si="49"/>
        <v>0</v>
      </c>
      <c r="N11" s="6">
        <f t="shared" si="49"/>
        <v>0</v>
      </c>
      <c r="O11" s="6">
        <f t="shared" si="49"/>
        <v>0</v>
      </c>
      <c r="P11" s="6">
        <f t="shared" si="49"/>
        <v>0</v>
      </c>
      <c r="Q11" s="6">
        <f t="shared" si="49"/>
        <v>0</v>
      </c>
      <c r="R11" s="6">
        <f t="shared" si="49"/>
        <v>0</v>
      </c>
      <c r="S11" s="6">
        <f t="shared" si="49"/>
        <v>0</v>
      </c>
      <c r="T11" s="6">
        <f t="shared" si="49"/>
        <v>0</v>
      </c>
      <c r="U11" s="6">
        <f t="shared" si="49"/>
        <v>0</v>
      </c>
      <c r="V11" s="6"/>
      <c r="W11" s="6"/>
      <c r="X11" s="1" t="e">
        <f t="shared" si="56"/>
        <v>#DIV/0!</v>
      </c>
      <c r="Z11" s="4">
        <v>6</v>
      </c>
      <c r="AA11" s="6">
        <f t="shared" si="50"/>
        <v>0</v>
      </c>
      <c r="AB11" s="6">
        <f t="shared" si="50"/>
        <v>0</v>
      </c>
      <c r="AC11" s="6">
        <f t="shared" si="50"/>
        <v>0</v>
      </c>
      <c r="AD11" s="6">
        <f t="shared" si="50"/>
        <v>0</v>
      </c>
      <c r="AE11" s="6">
        <f t="shared" si="50"/>
        <v>0</v>
      </c>
      <c r="AF11" s="6">
        <f t="shared" si="50"/>
        <v>0</v>
      </c>
      <c r="AG11" s="6">
        <f t="shared" si="50"/>
        <v>0</v>
      </c>
      <c r="AH11" s="6">
        <f t="shared" si="50"/>
        <v>0</v>
      </c>
      <c r="AI11" s="6">
        <f t="shared" si="50"/>
        <v>0</v>
      </c>
      <c r="AJ11" s="6">
        <f t="shared" si="50"/>
        <v>0</v>
      </c>
      <c r="AK11" s="6">
        <f t="shared" si="50"/>
        <v>0</v>
      </c>
      <c r="AL11" s="1" t="e">
        <f t="shared" si="57"/>
        <v>#DIV/0!</v>
      </c>
      <c r="AN11" s="4">
        <v>6</v>
      </c>
      <c r="AO11" s="6">
        <f t="shared" si="51"/>
        <v>1.5200000000000001E-3</v>
      </c>
      <c r="AP11" s="6">
        <f t="shared" si="51"/>
        <v>0</v>
      </c>
      <c r="AQ11" s="6">
        <f t="shared" si="51"/>
        <v>0</v>
      </c>
      <c r="AR11" s="6">
        <f t="shared" si="51"/>
        <v>0</v>
      </c>
      <c r="AS11" s="6">
        <f t="shared" si="51"/>
        <v>0</v>
      </c>
      <c r="AT11" s="6">
        <f t="shared" si="51"/>
        <v>0</v>
      </c>
      <c r="AU11" s="6">
        <f t="shared" si="51"/>
        <v>0</v>
      </c>
      <c r="AV11" s="6">
        <f t="shared" si="51"/>
        <v>0</v>
      </c>
      <c r="AW11" s="6">
        <f t="shared" si="51"/>
        <v>0</v>
      </c>
      <c r="AX11" s="6">
        <f t="shared" si="51"/>
        <v>0</v>
      </c>
      <c r="AY11" s="6">
        <f t="shared" si="51"/>
        <v>0</v>
      </c>
      <c r="AZ11" s="13">
        <f t="shared" si="58"/>
        <v>1.5200000000000001E-3</v>
      </c>
      <c r="BB11" s="4">
        <v>6</v>
      </c>
      <c r="BC11" s="6">
        <f t="shared" si="52"/>
        <v>6.542500000000001E-4</v>
      </c>
      <c r="BD11" s="6">
        <f t="shared" si="52"/>
        <v>0</v>
      </c>
      <c r="BE11" s="6">
        <f t="shared" si="52"/>
        <v>0</v>
      </c>
      <c r="BF11" s="6">
        <f t="shared" si="52"/>
        <v>0</v>
      </c>
      <c r="BG11" s="6">
        <f t="shared" si="52"/>
        <v>0</v>
      </c>
      <c r="BH11" s="6">
        <f t="shared" si="52"/>
        <v>0</v>
      </c>
      <c r="BI11" s="6">
        <f t="shared" si="52"/>
        <v>0</v>
      </c>
      <c r="BJ11" s="6">
        <f t="shared" si="52"/>
        <v>0</v>
      </c>
      <c r="BK11" s="6">
        <f t="shared" si="52"/>
        <v>0</v>
      </c>
      <c r="BL11" s="6">
        <f t="shared" si="52"/>
        <v>0</v>
      </c>
      <c r="BM11" s="6">
        <f t="shared" si="52"/>
        <v>0</v>
      </c>
      <c r="BN11" s="13">
        <f t="shared" si="59"/>
        <v>6.542500000000001E-4</v>
      </c>
      <c r="BP11" s="4">
        <v>6</v>
      </c>
      <c r="BQ11" s="6">
        <f t="shared" si="53"/>
        <v>1.3892857142857142E-4</v>
      </c>
      <c r="BR11" s="6">
        <f t="shared" si="53"/>
        <v>0</v>
      </c>
      <c r="BS11" s="6">
        <f t="shared" si="53"/>
        <v>0</v>
      </c>
      <c r="BT11" s="6">
        <f t="shared" si="53"/>
        <v>0</v>
      </c>
      <c r="BU11" s="6">
        <f t="shared" si="53"/>
        <v>0</v>
      </c>
      <c r="BV11" s="6">
        <f t="shared" si="53"/>
        <v>0</v>
      </c>
      <c r="BW11" s="6">
        <f t="shared" si="53"/>
        <v>0</v>
      </c>
      <c r="BX11" s="6">
        <f t="shared" si="53"/>
        <v>0</v>
      </c>
      <c r="BY11" s="6">
        <f t="shared" si="53"/>
        <v>0</v>
      </c>
      <c r="BZ11" s="6">
        <f t="shared" si="53"/>
        <v>0</v>
      </c>
      <c r="CA11" s="6">
        <f t="shared" si="53"/>
        <v>0</v>
      </c>
      <c r="CB11" s="13">
        <f t="shared" si="60"/>
        <v>1.3892857142857142E-4</v>
      </c>
      <c r="CD11" s="4">
        <v>6</v>
      </c>
      <c r="CE11" s="6">
        <f t="shared" si="54"/>
        <v>5.5000000000000002E-5</v>
      </c>
      <c r="CF11" s="6">
        <f t="shared" si="54"/>
        <v>0</v>
      </c>
      <c r="CG11" s="6">
        <f t="shared" si="54"/>
        <v>0</v>
      </c>
      <c r="CH11" s="6">
        <f t="shared" si="54"/>
        <v>0</v>
      </c>
      <c r="CI11" s="6">
        <f t="shared" si="54"/>
        <v>0</v>
      </c>
      <c r="CJ11" s="6">
        <f t="shared" si="54"/>
        <v>0</v>
      </c>
      <c r="CK11" s="6">
        <f t="shared" si="54"/>
        <v>0</v>
      </c>
      <c r="CL11" s="6">
        <f t="shared" si="54"/>
        <v>0</v>
      </c>
      <c r="CM11" s="6">
        <f t="shared" si="54"/>
        <v>0</v>
      </c>
      <c r="CN11" s="6">
        <f t="shared" si="54"/>
        <v>0</v>
      </c>
      <c r="CO11" s="6">
        <f t="shared" si="54"/>
        <v>0</v>
      </c>
      <c r="CP11" s="13">
        <f t="shared" si="61"/>
        <v>5.5000000000000002E-5</v>
      </c>
      <c r="CR11" s="4">
        <v>6</v>
      </c>
      <c r="CS11" s="6">
        <f t="shared" si="55"/>
        <v>0</v>
      </c>
      <c r="CT11" s="6">
        <f t="shared" si="55"/>
        <v>0</v>
      </c>
      <c r="CU11" s="6">
        <f t="shared" si="55"/>
        <v>0</v>
      </c>
      <c r="CV11" s="6">
        <f t="shared" si="55"/>
        <v>0</v>
      </c>
      <c r="CW11" s="6">
        <f t="shared" si="55"/>
        <v>0</v>
      </c>
      <c r="CX11" s="6">
        <f t="shared" si="55"/>
        <v>0</v>
      </c>
      <c r="CY11" s="6">
        <f t="shared" si="55"/>
        <v>0</v>
      </c>
      <c r="CZ11" s="6">
        <f t="shared" si="55"/>
        <v>0</v>
      </c>
      <c r="DA11" s="6">
        <f t="shared" si="55"/>
        <v>0</v>
      </c>
      <c r="DB11" s="6">
        <f t="shared" si="55"/>
        <v>0</v>
      </c>
      <c r="DC11" s="6">
        <f t="shared" si="55"/>
        <v>0</v>
      </c>
      <c r="DD11" s="13" t="e">
        <f t="shared" si="62"/>
        <v>#DIV/0!</v>
      </c>
    </row>
    <row r="12" spans="1:108" x14ac:dyDescent="0.25">
      <c r="A12">
        <v>1947</v>
      </c>
      <c r="B12">
        <v>7</v>
      </c>
      <c r="C12">
        <v>1.6900000000000001E-3</v>
      </c>
      <c r="D12">
        <v>1.6900000000000001E-3</v>
      </c>
      <c r="E12">
        <v>0.5</v>
      </c>
      <c r="F12">
        <v>88669</v>
      </c>
      <c r="G12">
        <v>150</v>
      </c>
      <c r="H12">
        <v>88594</v>
      </c>
      <c r="I12">
        <v>5265852</v>
      </c>
      <c r="J12">
        <v>59.39</v>
      </c>
      <c r="L12" s="4">
        <v>7</v>
      </c>
      <c r="M12" s="6">
        <f t="shared" si="49"/>
        <v>0</v>
      </c>
      <c r="N12" s="6">
        <f t="shared" si="49"/>
        <v>0</v>
      </c>
      <c r="O12" s="6">
        <f t="shared" si="49"/>
        <v>0</v>
      </c>
      <c r="P12" s="6">
        <f t="shared" si="49"/>
        <v>0</v>
      </c>
      <c r="Q12" s="6">
        <f t="shared" si="49"/>
        <v>0</v>
      </c>
      <c r="R12" s="6">
        <f t="shared" si="49"/>
        <v>0</v>
      </c>
      <c r="S12" s="6">
        <f t="shared" si="49"/>
        <v>0</v>
      </c>
      <c r="T12" s="6">
        <f t="shared" si="49"/>
        <v>0</v>
      </c>
      <c r="U12" s="6">
        <f t="shared" si="49"/>
        <v>0</v>
      </c>
      <c r="V12" s="6"/>
      <c r="W12" s="6"/>
      <c r="X12" s="1" t="e">
        <f t="shared" si="56"/>
        <v>#DIV/0!</v>
      </c>
      <c r="Z12" s="4">
        <v>7</v>
      </c>
      <c r="AA12" s="6">
        <f t="shared" si="50"/>
        <v>0</v>
      </c>
      <c r="AB12" s="6">
        <f t="shared" si="50"/>
        <v>0</v>
      </c>
      <c r="AC12" s="6">
        <f t="shared" si="50"/>
        <v>0</v>
      </c>
      <c r="AD12" s="6">
        <f t="shared" si="50"/>
        <v>0</v>
      </c>
      <c r="AE12" s="6">
        <f t="shared" si="50"/>
        <v>0</v>
      </c>
      <c r="AF12" s="6">
        <f t="shared" si="50"/>
        <v>0</v>
      </c>
      <c r="AG12" s="6">
        <f t="shared" si="50"/>
        <v>0</v>
      </c>
      <c r="AH12" s="6">
        <f t="shared" si="50"/>
        <v>0</v>
      </c>
      <c r="AI12" s="6">
        <f t="shared" si="50"/>
        <v>0</v>
      </c>
      <c r="AJ12" s="6">
        <f t="shared" si="50"/>
        <v>0</v>
      </c>
      <c r="AK12" s="6">
        <f t="shared" si="50"/>
        <v>0</v>
      </c>
      <c r="AL12" s="1" t="e">
        <f t="shared" si="57"/>
        <v>#DIV/0!</v>
      </c>
      <c r="AN12" s="4">
        <v>7</v>
      </c>
      <c r="AO12" s="6">
        <f t="shared" si="51"/>
        <v>1.6900000000000001E-3</v>
      </c>
      <c r="AP12" s="6">
        <f t="shared" si="51"/>
        <v>0</v>
      </c>
      <c r="AQ12" s="6">
        <f t="shared" si="51"/>
        <v>0</v>
      </c>
      <c r="AR12" s="6">
        <f t="shared" si="51"/>
        <v>0</v>
      </c>
      <c r="AS12" s="6">
        <f t="shared" si="51"/>
        <v>0</v>
      </c>
      <c r="AT12" s="6">
        <f t="shared" si="51"/>
        <v>0</v>
      </c>
      <c r="AU12" s="6">
        <f t="shared" si="51"/>
        <v>0</v>
      </c>
      <c r="AV12" s="6">
        <f t="shared" si="51"/>
        <v>0</v>
      </c>
      <c r="AW12" s="6">
        <f t="shared" si="51"/>
        <v>0</v>
      </c>
      <c r="AX12" s="6">
        <f t="shared" si="51"/>
        <v>0</v>
      </c>
      <c r="AY12" s="6">
        <f t="shared" si="51"/>
        <v>0</v>
      </c>
      <c r="AZ12" s="13">
        <f t="shared" si="58"/>
        <v>1.6900000000000001E-3</v>
      </c>
      <c r="BB12" s="4">
        <v>7</v>
      </c>
      <c r="BC12" s="6">
        <f t="shared" si="52"/>
        <v>5.7949999999999983E-4</v>
      </c>
      <c r="BD12" s="6">
        <f t="shared" si="52"/>
        <v>0</v>
      </c>
      <c r="BE12" s="6">
        <f t="shared" si="52"/>
        <v>0</v>
      </c>
      <c r="BF12" s="6">
        <f t="shared" si="52"/>
        <v>0</v>
      </c>
      <c r="BG12" s="6">
        <f t="shared" si="52"/>
        <v>0</v>
      </c>
      <c r="BH12" s="6">
        <f t="shared" si="52"/>
        <v>0</v>
      </c>
      <c r="BI12" s="6">
        <f t="shared" si="52"/>
        <v>0</v>
      </c>
      <c r="BJ12" s="6">
        <f t="shared" si="52"/>
        <v>0</v>
      </c>
      <c r="BK12" s="6">
        <f t="shared" si="52"/>
        <v>0</v>
      </c>
      <c r="BL12" s="6">
        <f t="shared" si="52"/>
        <v>0</v>
      </c>
      <c r="BM12" s="6">
        <f t="shared" si="52"/>
        <v>0</v>
      </c>
      <c r="BN12" s="13">
        <f t="shared" si="59"/>
        <v>5.7949999999999983E-4</v>
      </c>
      <c r="BP12" s="4">
        <v>7</v>
      </c>
      <c r="BQ12" s="6">
        <f t="shared" si="53"/>
        <v>1.360714285714286E-4</v>
      </c>
      <c r="BR12" s="6">
        <f t="shared" si="53"/>
        <v>0</v>
      </c>
      <c r="BS12" s="6">
        <f t="shared" si="53"/>
        <v>0</v>
      </c>
      <c r="BT12" s="6">
        <f t="shared" si="53"/>
        <v>0</v>
      </c>
      <c r="BU12" s="6">
        <f t="shared" si="53"/>
        <v>0</v>
      </c>
      <c r="BV12" s="6">
        <f t="shared" si="53"/>
        <v>0</v>
      </c>
      <c r="BW12" s="6">
        <f t="shared" si="53"/>
        <v>0</v>
      </c>
      <c r="BX12" s="6">
        <f t="shared" si="53"/>
        <v>0</v>
      </c>
      <c r="BY12" s="6">
        <f t="shared" si="53"/>
        <v>0</v>
      </c>
      <c r="BZ12" s="6">
        <f t="shared" si="53"/>
        <v>0</v>
      </c>
      <c r="CA12" s="6">
        <f t="shared" si="53"/>
        <v>0</v>
      </c>
      <c r="CB12" s="13">
        <f t="shared" si="60"/>
        <v>1.360714285714286E-4</v>
      </c>
      <c r="CD12" s="4">
        <v>7</v>
      </c>
      <c r="CE12" s="6">
        <f t="shared" si="54"/>
        <v>6.0000000000000002E-5</v>
      </c>
      <c r="CF12" s="6">
        <f t="shared" si="54"/>
        <v>0</v>
      </c>
      <c r="CG12" s="6">
        <f t="shared" si="54"/>
        <v>0</v>
      </c>
      <c r="CH12" s="6">
        <f t="shared" si="54"/>
        <v>0</v>
      </c>
      <c r="CI12" s="6">
        <f t="shared" si="54"/>
        <v>0</v>
      </c>
      <c r="CJ12" s="6">
        <f t="shared" si="54"/>
        <v>0</v>
      </c>
      <c r="CK12" s="6">
        <f t="shared" si="54"/>
        <v>0</v>
      </c>
      <c r="CL12" s="6">
        <f t="shared" si="54"/>
        <v>0</v>
      </c>
      <c r="CM12" s="6">
        <f t="shared" si="54"/>
        <v>0</v>
      </c>
      <c r="CN12" s="6">
        <f t="shared" si="54"/>
        <v>0</v>
      </c>
      <c r="CO12" s="6">
        <f t="shared" si="54"/>
        <v>0</v>
      </c>
      <c r="CP12" s="13">
        <f t="shared" si="61"/>
        <v>6.0000000000000002E-5</v>
      </c>
      <c r="CR12" s="4">
        <v>7</v>
      </c>
      <c r="CS12" s="6">
        <f t="shared" si="55"/>
        <v>0</v>
      </c>
      <c r="CT12" s="6">
        <f t="shared" si="55"/>
        <v>0</v>
      </c>
      <c r="CU12" s="6">
        <f t="shared" si="55"/>
        <v>0</v>
      </c>
      <c r="CV12" s="6">
        <f t="shared" si="55"/>
        <v>0</v>
      </c>
      <c r="CW12" s="6">
        <f t="shared" si="55"/>
        <v>0</v>
      </c>
      <c r="CX12" s="6">
        <f t="shared" si="55"/>
        <v>0</v>
      </c>
      <c r="CY12" s="6">
        <f t="shared" si="55"/>
        <v>0</v>
      </c>
      <c r="CZ12" s="6">
        <f t="shared" si="55"/>
        <v>0</v>
      </c>
      <c r="DA12" s="6">
        <f t="shared" si="55"/>
        <v>0</v>
      </c>
      <c r="DB12" s="6">
        <f t="shared" si="55"/>
        <v>0</v>
      </c>
      <c r="DC12" s="6">
        <f t="shared" si="55"/>
        <v>0</v>
      </c>
      <c r="DD12" s="13" t="e">
        <f t="shared" si="62"/>
        <v>#DIV/0!</v>
      </c>
    </row>
    <row r="13" spans="1:108" x14ac:dyDescent="0.25">
      <c r="A13">
        <v>1947</v>
      </c>
      <c r="B13">
        <v>8</v>
      </c>
      <c r="C13">
        <v>1.49E-3</v>
      </c>
      <c r="D13">
        <v>1.49E-3</v>
      </c>
      <c r="E13">
        <v>0.5</v>
      </c>
      <c r="F13">
        <v>88520</v>
      </c>
      <c r="G13">
        <v>132</v>
      </c>
      <c r="H13">
        <v>88454</v>
      </c>
      <c r="I13">
        <v>5177258</v>
      </c>
      <c r="J13">
        <v>58.49</v>
      </c>
      <c r="L13" s="4">
        <v>8</v>
      </c>
      <c r="M13" s="6">
        <f t="shared" si="49"/>
        <v>0</v>
      </c>
      <c r="N13" s="6">
        <f t="shared" si="49"/>
        <v>0</v>
      </c>
      <c r="O13" s="6">
        <f t="shared" si="49"/>
        <v>0</v>
      </c>
      <c r="P13" s="6">
        <f t="shared" si="49"/>
        <v>0</v>
      </c>
      <c r="Q13" s="6">
        <f t="shared" si="49"/>
        <v>0</v>
      </c>
      <c r="R13" s="6">
        <f t="shared" si="49"/>
        <v>0</v>
      </c>
      <c r="S13" s="6">
        <f t="shared" si="49"/>
        <v>0</v>
      </c>
      <c r="T13" s="6">
        <f t="shared" si="49"/>
        <v>0</v>
      </c>
      <c r="U13" s="6">
        <f t="shared" si="49"/>
        <v>0</v>
      </c>
      <c r="V13" s="6"/>
      <c r="W13" s="6"/>
      <c r="X13" s="1" t="e">
        <f t="shared" si="56"/>
        <v>#DIV/0!</v>
      </c>
      <c r="Z13" s="4">
        <v>8</v>
      </c>
      <c r="AA13" s="6">
        <f t="shared" si="50"/>
        <v>0</v>
      </c>
      <c r="AB13" s="6">
        <f t="shared" si="50"/>
        <v>0</v>
      </c>
      <c r="AC13" s="6">
        <f t="shared" si="50"/>
        <v>0</v>
      </c>
      <c r="AD13" s="6">
        <f t="shared" si="50"/>
        <v>0</v>
      </c>
      <c r="AE13" s="6">
        <f t="shared" si="50"/>
        <v>0</v>
      </c>
      <c r="AF13" s="6">
        <f t="shared" si="50"/>
        <v>0</v>
      </c>
      <c r="AG13" s="6">
        <f t="shared" si="50"/>
        <v>0</v>
      </c>
      <c r="AH13" s="6">
        <f t="shared" si="50"/>
        <v>0</v>
      </c>
      <c r="AI13" s="6">
        <f t="shared" si="50"/>
        <v>0</v>
      </c>
      <c r="AJ13" s="6">
        <f t="shared" si="50"/>
        <v>0</v>
      </c>
      <c r="AK13" s="6">
        <f t="shared" si="50"/>
        <v>0</v>
      </c>
      <c r="AL13" s="1" t="e">
        <f t="shared" si="57"/>
        <v>#DIV/0!</v>
      </c>
      <c r="AN13" s="4">
        <v>8</v>
      </c>
      <c r="AO13" s="6">
        <f t="shared" si="51"/>
        <v>1.49E-3</v>
      </c>
      <c r="AP13" s="6">
        <f t="shared" si="51"/>
        <v>0</v>
      </c>
      <c r="AQ13" s="6">
        <f t="shared" si="51"/>
        <v>0</v>
      </c>
      <c r="AR13" s="6">
        <f t="shared" si="51"/>
        <v>0</v>
      </c>
      <c r="AS13" s="6">
        <f t="shared" si="51"/>
        <v>0</v>
      </c>
      <c r="AT13" s="6">
        <f t="shared" si="51"/>
        <v>0</v>
      </c>
      <c r="AU13" s="6">
        <f t="shared" si="51"/>
        <v>0</v>
      </c>
      <c r="AV13" s="6">
        <f t="shared" si="51"/>
        <v>0</v>
      </c>
      <c r="AW13" s="6">
        <f t="shared" si="51"/>
        <v>0</v>
      </c>
      <c r="AX13" s="6">
        <f t="shared" si="51"/>
        <v>0</v>
      </c>
      <c r="AY13" s="6">
        <f t="shared" si="51"/>
        <v>0</v>
      </c>
      <c r="AZ13" s="13">
        <f t="shared" si="58"/>
        <v>1.49E-3</v>
      </c>
      <c r="BB13" s="4">
        <v>8</v>
      </c>
      <c r="BC13" s="6">
        <f t="shared" si="52"/>
        <v>5.375E-4</v>
      </c>
      <c r="BD13" s="6">
        <f t="shared" si="52"/>
        <v>0</v>
      </c>
      <c r="BE13" s="6">
        <f t="shared" si="52"/>
        <v>0</v>
      </c>
      <c r="BF13" s="6">
        <f t="shared" si="52"/>
        <v>0</v>
      </c>
      <c r="BG13" s="6">
        <f t="shared" si="52"/>
        <v>0</v>
      </c>
      <c r="BH13" s="6">
        <f t="shared" si="52"/>
        <v>0</v>
      </c>
      <c r="BI13" s="6">
        <f t="shared" si="52"/>
        <v>0</v>
      </c>
      <c r="BJ13" s="6">
        <f t="shared" si="52"/>
        <v>0</v>
      </c>
      <c r="BK13" s="6">
        <f t="shared" si="52"/>
        <v>0</v>
      </c>
      <c r="BL13" s="6">
        <f t="shared" si="52"/>
        <v>0</v>
      </c>
      <c r="BM13" s="6">
        <f t="shared" si="52"/>
        <v>0</v>
      </c>
      <c r="BN13" s="13">
        <f t="shared" si="59"/>
        <v>5.375E-4</v>
      </c>
      <c r="BP13" s="4">
        <v>8</v>
      </c>
      <c r="BQ13" s="6">
        <f t="shared" si="53"/>
        <v>1.2999999999999996E-4</v>
      </c>
      <c r="BR13" s="6">
        <f t="shared" si="53"/>
        <v>0</v>
      </c>
      <c r="BS13" s="6">
        <f t="shared" si="53"/>
        <v>0</v>
      </c>
      <c r="BT13" s="6">
        <f t="shared" si="53"/>
        <v>0</v>
      </c>
      <c r="BU13" s="6">
        <f t="shared" si="53"/>
        <v>0</v>
      </c>
      <c r="BV13" s="6">
        <f t="shared" si="53"/>
        <v>0</v>
      </c>
      <c r="BW13" s="6">
        <f t="shared" si="53"/>
        <v>0</v>
      </c>
      <c r="BX13" s="6">
        <f t="shared" si="53"/>
        <v>0</v>
      </c>
      <c r="BY13" s="6">
        <f t="shared" si="53"/>
        <v>0</v>
      </c>
      <c r="BZ13" s="6">
        <f t="shared" si="53"/>
        <v>0</v>
      </c>
      <c r="CA13" s="6">
        <f t="shared" si="53"/>
        <v>0</v>
      </c>
      <c r="CB13" s="13">
        <f t="shared" si="60"/>
        <v>1.2999999999999996E-4</v>
      </c>
      <c r="CD13" s="4">
        <v>8</v>
      </c>
      <c r="CE13" s="6">
        <f t="shared" si="54"/>
        <v>7.0000000000000007E-5</v>
      </c>
      <c r="CF13" s="6">
        <f t="shared" si="54"/>
        <v>0</v>
      </c>
      <c r="CG13" s="6">
        <f t="shared" si="54"/>
        <v>0</v>
      </c>
      <c r="CH13" s="6">
        <f t="shared" si="54"/>
        <v>0</v>
      </c>
      <c r="CI13" s="6">
        <f t="shared" si="54"/>
        <v>0</v>
      </c>
      <c r="CJ13" s="6">
        <f t="shared" si="54"/>
        <v>0</v>
      </c>
      <c r="CK13" s="6">
        <f t="shared" si="54"/>
        <v>0</v>
      </c>
      <c r="CL13" s="6">
        <f t="shared" si="54"/>
        <v>0</v>
      </c>
      <c r="CM13" s="6">
        <f t="shared" si="54"/>
        <v>0</v>
      </c>
      <c r="CN13" s="6">
        <f t="shared" si="54"/>
        <v>0</v>
      </c>
      <c r="CO13" s="6">
        <f t="shared" si="54"/>
        <v>0</v>
      </c>
      <c r="CP13" s="13">
        <f t="shared" si="61"/>
        <v>7.0000000000000007E-5</v>
      </c>
      <c r="CR13" s="4">
        <v>8</v>
      </c>
      <c r="CS13" s="6">
        <f t="shared" si="55"/>
        <v>0</v>
      </c>
      <c r="CT13" s="6">
        <f t="shared" si="55"/>
        <v>0</v>
      </c>
      <c r="CU13" s="6">
        <f t="shared" si="55"/>
        <v>0</v>
      </c>
      <c r="CV13" s="6">
        <f t="shared" si="55"/>
        <v>0</v>
      </c>
      <c r="CW13" s="6">
        <f t="shared" si="55"/>
        <v>0</v>
      </c>
      <c r="CX13" s="6">
        <f t="shared" si="55"/>
        <v>0</v>
      </c>
      <c r="CY13" s="6">
        <f t="shared" si="55"/>
        <v>0</v>
      </c>
      <c r="CZ13" s="6">
        <f t="shared" si="55"/>
        <v>0</v>
      </c>
      <c r="DA13" s="6">
        <f t="shared" si="55"/>
        <v>0</v>
      </c>
      <c r="DB13" s="6">
        <f t="shared" si="55"/>
        <v>0</v>
      </c>
      <c r="DC13" s="6">
        <f t="shared" si="55"/>
        <v>0</v>
      </c>
      <c r="DD13" s="13" t="e">
        <f t="shared" si="62"/>
        <v>#DIV/0!</v>
      </c>
    </row>
    <row r="14" spans="1:108" x14ac:dyDescent="0.25">
      <c r="A14">
        <v>1947</v>
      </c>
      <c r="B14">
        <v>9</v>
      </c>
      <c r="C14">
        <v>1E-3</v>
      </c>
      <c r="D14">
        <v>1E-3</v>
      </c>
      <c r="E14">
        <v>0.5</v>
      </c>
      <c r="F14">
        <v>88388</v>
      </c>
      <c r="G14">
        <v>88</v>
      </c>
      <c r="H14">
        <v>88344</v>
      </c>
      <c r="I14">
        <v>5088804</v>
      </c>
      <c r="J14">
        <v>57.57</v>
      </c>
      <c r="L14" s="4">
        <v>9</v>
      </c>
      <c r="M14" s="6">
        <f t="shared" si="49"/>
        <v>0</v>
      </c>
      <c r="N14" s="6">
        <f t="shared" si="49"/>
        <v>0</v>
      </c>
      <c r="O14" s="6">
        <f t="shared" si="49"/>
        <v>0</v>
      </c>
      <c r="P14" s="6">
        <f t="shared" si="49"/>
        <v>0</v>
      </c>
      <c r="Q14" s="6">
        <f t="shared" si="49"/>
        <v>0</v>
      </c>
      <c r="R14" s="6">
        <f t="shared" si="49"/>
        <v>0</v>
      </c>
      <c r="S14" s="6">
        <f t="shared" si="49"/>
        <v>0</v>
      </c>
      <c r="T14" s="6">
        <f t="shared" si="49"/>
        <v>0</v>
      </c>
      <c r="U14" s="6">
        <f t="shared" si="49"/>
        <v>0</v>
      </c>
      <c r="V14" s="6"/>
      <c r="W14" s="6"/>
      <c r="X14" s="1" t="e">
        <f t="shared" si="56"/>
        <v>#DIV/0!</v>
      </c>
      <c r="Z14" s="4">
        <v>9</v>
      </c>
      <c r="AA14" s="6">
        <f t="shared" si="50"/>
        <v>0</v>
      </c>
      <c r="AB14" s="6">
        <f t="shared" si="50"/>
        <v>0</v>
      </c>
      <c r="AC14" s="6">
        <f t="shared" si="50"/>
        <v>0</v>
      </c>
      <c r="AD14" s="6">
        <f t="shared" si="50"/>
        <v>0</v>
      </c>
      <c r="AE14" s="6">
        <f t="shared" si="50"/>
        <v>0</v>
      </c>
      <c r="AF14" s="6">
        <f t="shared" si="50"/>
        <v>0</v>
      </c>
      <c r="AG14" s="6">
        <f t="shared" si="50"/>
        <v>0</v>
      </c>
      <c r="AH14" s="6">
        <f t="shared" si="50"/>
        <v>0</v>
      </c>
      <c r="AI14" s="6">
        <f t="shared" si="50"/>
        <v>0</v>
      </c>
      <c r="AJ14" s="6">
        <f t="shared" si="50"/>
        <v>0</v>
      </c>
      <c r="AK14" s="6">
        <f t="shared" si="50"/>
        <v>0</v>
      </c>
      <c r="AL14" s="1" t="e">
        <f t="shared" si="57"/>
        <v>#DIV/0!</v>
      </c>
      <c r="AN14" s="4">
        <v>9</v>
      </c>
      <c r="AO14" s="6">
        <f t="shared" si="51"/>
        <v>1E-3</v>
      </c>
      <c r="AP14" s="6">
        <f t="shared" si="51"/>
        <v>0</v>
      </c>
      <c r="AQ14" s="6">
        <f t="shared" si="51"/>
        <v>0</v>
      </c>
      <c r="AR14" s="6">
        <f t="shared" si="51"/>
        <v>0</v>
      </c>
      <c r="AS14" s="6">
        <f t="shared" si="51"/>
        <v>0</v>
      </c>
      <c r="AT14" s="6">
        <f t="shared" si="51"/>
        <v>0</v>
      </c>
      <c r="AU14" s="6">
        <f t="shared" si="51"/>
        <v>0</v>
      </c>
      <c r="AV14" s="6">
        <f t="shared" si="51"/>
        <v>0</v>
      </c>
      <c r="AW14" s="6">
        <f t="shared" si="51"/>
        <v>0</v>
      </c>
      <c r="AX14" s="6">
        <f t="shared" si="51"/>
        <v>0</v>
      </c>
      <c r="AY14" s="6">
        <f t="shared" si="51"/>
        <v>0</v>
      </c>
      <c r="AZ14" s="13">
        <f t="shared" si="58"/>
        <v>1E-3</v>
      </c>
      <c r="BB14" s="4">
        <v>9</v>
      </c>
      <c r="BC14" s="6">
        <f t="shared" si="52"/>
        <v>4.7675000000000007E-4</v>
      </c>
      <c r="BD14" s="6">
        <f t="shared" si="52"/>
        <v>0</v>
      </c>
      <c r="BE14" s="6">
        <f t="shared" si="52"/>
        <v>0</v>
      </c>
      <c r="BF14" s="6">
        <f t="shared" si="52"/>
        <v>0</v>
      </c>
      <c r="BG14" s="6">
        <f t="shared" si="52"/>
        <v>0</v>
      </c>
      <c r="BH14" s="6">
        <f t="shared" si="52"/>
        <v>0</v>
      </c>
      <c r="BI14" s="6">
        <f t="shared" si="52"/>
        <v>0</v>
      </c>
      <c r="BJ14" s="6">
        <f t="shared" si="52"/>
        <v>0</v>
      </c>
      <c r="BK14" s="6">
        <f t="shared" si="52"/>
        <v>0</v>
      </c>
      <c r="BL14" s="6">
        <f t="shared" si="52"/>
        <v>0</v>
      </c>
      <c r="BM14" s="6">
        <f t="shared" si="52"/>
        <v>0</v>
      </c>
      <c r="BN14" s="13">
        <f t="shared" si="59"/>
        <v>4.7675000000000007E-4</v>
      </c>
      <c r="BP14" s="4">
        <v>9</v>
      </c>
      <c r="BQ14" s="6">
        <f t="shared" si="53"/>
        <v>1.2749999999999998E-4</v>
      </c>
      <c r="BR14" s="6">
        <f t="shared" si="53"/>
        <v>0</v>
      </c>
      <c r="BS14" s="6">
        <f t="shared" si="53"/>
        <v>0</v>
      </c>
      <c r="BT14" s="6">
        <f t="shared" si="53"/>
        <v>0</v>
      </c>
      <c r="BU14" s="6">
        <f t="shared" si="53"/>
        <v>0</v>
      </c>
      <c r="BV14" s="6">
        <f t="shared" si="53"/>
        <v>0</v>
      </c>
      <c r="BW14" s="6">
        <f t="shared" si="53"/>
        <v>0</v>
      </c>
      <c r="BX14" s="6">
        <f t="shared" si="53"/>
        <v>0</v>
      </c>
      <c r="BY14" s="6">
        <f t="shared" si="53"/>
        <v>0</v>
      </c>
      <c r="BZ14" s="6">
        <f t="shared" si="53"/>
        <v>0</v>
      </c>
      <c r="CA14" s="6">
        <f t="shared" si="53"/>
        <v>0</v>
      </c>
      <c r="CB14" s="13">
        <f t="shared" si="60"/>
        <v>1.2749999999999998E-4</v>
      </c>
      <c r="CD14" s="4">
        <v>9</v>
      </c>
      <c r="CE14" s="6">
        <f t="shared" si="54"/>
        <v>8.5000000000000006E-5</v>
      </c>
      <c r="CF14" s="6">
        <f t="shared" si="54"/>
        <v>0</v>
      </c>
      <c r="CG14" s="6">
        <f t="shared" si="54"/>
        <v>0</v>
      </c>
      <c r="CH14" s="6">
        <f t="shared" si="54"/>
        <v>0</v>
      </c>
      <c r="CI14" s="6">
        <f t="shared" si="54"/>
        <v>0</v>
      </c>
      <c r="CJ14" s="6">
        <f t="shared" si="54"/>
        <v>0</v>
      </c>
      <c r="CK14" s="6">
        <f t="shared" si="54"/>
        <v>0</v>
      </c>
      <c r="CL14" s="6">
        <f t="shared" si="54"/>
        <v>0</v>
      </c>
      <c r="CM14" s="6">
        <f t="shared" si="54"/>
        <v>0</v>
      </c>
      <c r="CN14" s="6">
        <f t="shared" si="54"/>
        <v>0</v>
      </c>
      <c r="CO14" s="6">
        <f t="shared" si="54"/>
        <v>0</v>
      </c>
      <c r="CP14" s="13">
        <f t="shared" si="61"/>
        <v>8.5000000000000006E-5</v>
      </c>
      <c r="CR14" s="4">
        <v>9</v>
      </c>
      <c r="CS14" s="6">
        <f t="shared" si="55"/>
        <v>0</v>
      </c>
      <c r="CT14" s="6">
        <f t="shared" si="55"/>
        <v>0</v>
      </c>
      <c r="CU14" s="6">
        <f t="shared" si="55"/>
        <v>0</v>
      </c>
      <c r="CV14" s="6">
        <f t="shared" si="55"/>
        <v>0</v>
      </c>
      <c r="CW14" s="6">
        <f t="shared" si="55"/>
        <v>0</v>
      </c>
      <c r="CX14" s="6">
        <f t="shared" si="55"/>
        <v>0</v>
      </c>
      <c r="CY14" s="6">
        <f t="shared" si="55"/>
        <v>0</v>
      </c>
      <c r="CZ14" s="6">
        <f t="shared" si="55"/>
        <v>0</v>
      </c>
      <c r="DA14" s="6">
        <f t="shared" si="55"/>
        <v>0</v>
      </c>
      <c r="DB14" s="6">
        <f t="shared" si="55"/>
        <v>0</v>
      </c>
      <c r="DC14" s="6">
        <f t="shared" si="55"/>
        <v>0</v>
      </c>
      <c r="DD14" s="13" t="e">
        <f t="shared" si="62"/>
        <v>#DIV/0!</v>
      </c>
    </row>
    <row r="15" spans="1:108" x14ac:dyDescent="0.25">
      <c r="A15">
        <v>1947</v>
      </c>
      <c r="B15">
        <v>10</v>
      </c>
      <c r="C15">
        <v>1.34E-3</v>
      </c>
      <c r="D15">
        <v>1.34E-3</v>
      </c>
      <c r="E15">
        <v>0.5</v>
      </c>
      <c r="F15">
        <v>88300</v>
      </c>
      <c r="G15">
        <v>118</v>
      </c>
      <c r="H15">
        <v>88240</v>
      </c>
      <c r="I15">
        <v>5000461</v>
      </c>
      <c r="J15">
        <v>56.63</v>
      </c>
      <c r="L15" s="4">
        <v>10</v>
      </c>
      <c r="M15" s="6">
        <f t="shared" ref="M15:U24" si="63">(SUMIFS($C$5:$C$22537,$A$5:$A$22537,"&gt;="&amp;M$2,$A$5:$A$22537,"&lt;"&amp;(M$3+1),$B$5:$B$22537,"="&amp;$L15))/(M$3+1-M$2)</f>
        <v>0</v>
      </c>
      <c r="N15" s="6">
        <f t="shared" si="63"/>
        <v>0</v>
      </c>
      <c r="O15" s="6">
        <f t="shared" si="63"/>
        <v>0</v>
      </c>
      <c r="P15" s="6">
        <f t="shared" si="63"/>
        <v>0</v>
      </c>
      <c r="Q15" s="6">
        <f t="shared" si="63"/>
        <v>0</v>
      </c>
      <c r="R15" s="6">
        <f t="shared" si="63"/>
        <v>0</v>
      </c>
      <c r="S15" s="6">
        <f t="shared" si="63"/>
        <v>0</v>
      </c>
      <c r="T15" s="6">
        <f t="shared" si="63"/>
        <v>0</v>
      </c>
      <c r="U15" s="6">
        <f t="shared" si="63"/>
        <v>0</v>
      </c>
      <c r="V15" s="6"/>
      <c r="W15" s="6"/>
      <c r="X15" s="1" t="e">
        <f t="shared" si="56"/>
        <v>#DIV/0!</v>
      </c>
      <c r="Z15" s="4">
        <v>10</v>
      </c>
      <c r="AA15" s="6">
        <f t="shared" ref="AA15:AK24" si="64">(SUMIFS($C$5:$C$22537,$A$5:$A$22537,"&gt;="&amp;AA$2,$A$5:$A$22537,"&lt;"&amp;(AA$3+1),$B$5:$B$22537,"="&amp;$L15))/(AA$3+1-AA$2)</f>
        <v>0</v>
      </c>
      <c r="AB15" s="6">
        <f t="shared" si="64"/>
        <v>0</v>
      </c>
      <c r="AC15" s="6">
        <f t="shared" si="64"/>
        <v>0</v>
      </c>
      <c r="AD15" s="6">
        <f t="shared" si="64"/>
        <v>0</v>
      </c>
      <c r="AE15" s="6">
        <f t="shared" si="64"/>
        <v>0</v>
      </c>
      <c r="AF15" s="6">
        <f t="shared" si="64"/>
        <v>0</v>
      </c>
      <c r="AG15" s="6">
        <f t="shared" si="64"/>
        <v>0</v>
      </c>
      <c r="AH15" s="6">
        <f t="shared" si="64"/>
        <v>0</v>
      </c>
      <c r="AI15" s="6">
        <f t="shared" si="64"/>
        <v>0</v>
      </c>
      <c r="AJ15" s="6">
        <f t="shared" si="64"/>
        <v>0</v>
      </c>
      <c r="AK15" s="6">
        <f t="shared" si="64"/>
        <v>0</v>
      </c>
      <c r="AL15" s="1" t="e">
        <f t="shared" si="57"/>
        <v>#DIV/0!</v>
      </c>
      <c r="AN15" s="4">
        <v>10</v>
      </c>
      <c r="AO15" s="6">
        <f t="shared" ref="AO15:AY24" si="65">(SUMIFS($C$5:$C$22537,$A$5:$A$22537,"&gt;="&amp;AO$2,$A$5:$A$22537,"&lt;"&amp;(AO$3+1),$B$5:$B$22537,"="&amp;$L15))/(AO$3+1-AO$2)</f>
        <v>1.34E-3</v>
      </c>
      <c r="AP15" s="6">
        <f t="shared" si="65"/>
        <v>0</v>
      </c>
      <c r="AQ15" s="6">
        <f t="shared" si="65"/>
        <v>0</v>
      </c>
      <c r="AR15" s="6">
        <f t="shared" si="65"/>
        <v>0</v>
      </c>
      <c r="AS15" s="6">
        <f t="shared" si="65"/>
        <v>0</v>
      </c>
      <c r="AT15" s="6">
        <f t="shared" si="65"/>
        <v>0</v>
      </c>
      <c r="AU15" s="6">
        <f t="shared" si="65"/>
        <v>0</v>
      </c>
      <c r="AV15" s="6">
        <f t="shared" si="65"/>
        <v>0</v>
      </c>
      <c r="AW15" s="6">
        <f t="shared" si="65"/>
        <v>0</v>
      </c>
      <c r="AX15" s="6">
        <f t="shared" si="65"/>
        <v>0</v>
      </c>
      <c r="AY15" s="6">
        <f t="shared" si="65"/>
        <v>0</v>
      </c>
      <c r="AZ15" s="13">
        <f t="shared" si="58"/>
        <v>1.34E-3</v>
      </c>
      <c r="BB15" s="4">
        <v>10</v>
      </c>
      <c r="BC15" s="6">
        <f t="shared" ref="BC15:BM24" si="66">(SUMIFS($C$5:$C$22537,$A$5:$A$22537,"&gt;="&amp;BC$2,$A$5:$A$22537,"&lt;"&amp;(BC$3+1),$B$5:$B$22537,"="&amp;$L15))/(BC$3+1-BC$2)</f>
        <v>4.7249999999999994E-4</v>
      </c>
      <c r="BD15" s="6">
        <f t="shared" si="66"/>
        <v>0</v>
      </c>
      <c r="BE15" s="6">
        <f t="shared" si="66"/>
        <v>0</v>
      </c>
      <c r="BF15" s="6">
        <f t="shared" si="66"/>
        <v>0</v>
      </c>
      <c r="BG15" s="6">
        <f t="shared" si="66"/>
        <v>0</v>
      </c>
      <c r="BH15" s="6">
        <f t="shared" si="66"/>
        <v>0</v>
      </c>
      <c r="BI15" s="6">
        <f t="shared" si="66"/>
        <v>0</v>
      </c>
      <c r="BJ15" s="6">
        <f t="shared" si="66"/>
        <v>0</v>
      </c>
      <c r="BK15" s="6">
        <f t="shared" si="66"/>
        <v>0</v>
      </c>
      <c r="BL15" s="6">
        <f t="shared" si="66"/>
        <v>0</v>
      </c>
      <c r="BM15" s="6">
        <f t="shared" si="66"/>
        <v>0</v>
      </c>
      <c r="BN15" s="13">
        <f t="shared" si="59"/>
        <v>4.7249999999999994E-4</v>
      </c>
      <c r="BP15" s="4">
        <v>10</v>
      </c>
      <c r="BQ15" s="6">
        <f t="shared" ref="BQ15:CA24" si="67">(SUMIFS($C$5:$C$22537,$A$5:$A$22537,"&gt;="&amp;BQ$2,$A$5:$A$22537,"&lt;"&amp;(BQ$3+1),$B$5:$B$22537,"="&amp;$L15))/(BQ$3+1-BQ$2)</f>
        <v>1.3035714285714284E-4</v>
      </c>
      <c r="BR15" s="6">
        <f t="shared" si="67"/>
        <v>0</v>
      </c>
      <c r="BS15" s="6">
        <f t="shared" si="67"/>
        <v>0</v>
      </c>
      <c r="BT15" s="6">
        <f t="shared" si="67"/>
        <v>0</v>
      </c>
      <c r="BU15" s="6">
        <f t="shared" si="67"/>
        <v>0</v>
      </c>
      <c r="BV15" s="6">
        <f t="shared" si="67"/>
        <v>0</v>
      </c>
      <c r="BW15" s="6">
        <f t="shared" si="67"/>
        <v>0</v>
      </c>
      <c r="BX15" s="6">
        <f t="shared" si="67"/>
        <v>0</v>
      </c>
      <c r="BY15" s="6">
        <f t="shared" si="67"/>
        <v>0</v>
      </c>
      <c r="BZ15" s="6">
        <f t="shared" si="67"/>
        <v>0</v>
      </c>
      <c r="CA15" s="6">
        <f t="shared" si="67"/>
        <v>0</v>
      </c>
      <c r="CB15" s="13">
        <f t="shared" si="60"/>
        <v>1.3035714285714284E-4</v>
      </c>
      <c r="CD15" s="4">
        <v>10</v>
      </c>
      <c r="CE15" s="6">
        <f t="shared" ref="CE15:CO24" si="68">(SUMIFS($C$5:$C$22537,$A$5:$A$22537,"&gt;="&amp;CE$2,$A$5:$A$22537,"&lt;"&amp;(CE$3+1),$B$5:$B$22537,"="&amp;$L15))/(CE$3+1-CE$2)</f>
        <v>7.9999999999999993E-5</v>
      </c>
      <c r="CF15" s="6">
        <f t="shared" si="68"/>
        <v>0</v>
      </c>
      <c r="CG15" s="6">
        <f t="shared" si="68"/>
        <v>0</v>
      </c>
      <c r="CH15" s="6">
        <f t="shared" si="68"/>
        <v>0</v>
      </c>
      <c r="CI15" s="6">
        <f t="shared" si="68"/>
        <v>0</v>
      </c>
      <c r="CJ15" s="6">
        <f t="shared" si="68"/>
        <v>0</v>
      </c>
      <c r="CK15" s="6">
        <f t="shared" si="68"/>
        <v>0</v>
      </c>
      <c r="CL15" s="6">
        <f t="shared" si="68"/>
        <v>0</v>
      </c>
      <c r="CM15" s="6">
        <f t="shared" si="68"/>
        <v>0</v>
      </c>
      <c r="CN15" s="6">
        <f t="shared" si="68"/>
        <v>0</v>
      </c>
      <c r="CO15" s="6">
        <f t="shared" si="68"/>
        <v>0</v>
      </c>
      <c r="CP15" s="13">
        <f t="shared" si="61"/>
        <v>7.9999999999999993E-5</v>
      </c>
      <c r="CR15" s="4">
        <v>10</v>
      </c>
      <c r="CS15" s="6">
        <f t="shared" ref="CS15:DC24" si="69">(SUMIFS($C$5:$C$22537,$A$5:$A$22537,"&gt;="&amp;CS$2,$A$5:$A$22537,"&lt;"&amp;(CS$3+1),$B$5:$B$22537,"="&amp;$L15))/(CS$3+1-CS$2)</f>
        <v>0</v>
      </c>
      <c r="CT15" s="6">
        <f t="shared" si="69"/>
        <v>0</v>
      </c>
      <c r="CU15" s="6">
        <f t="shared" si="69"/>
        <v>0</v>
      </c>
      <c r="CV15" s="6">
        <f t="shared" si="69"/>
        <v>0</v>
      </c>
      <c r="CW15" s="6">
        <f t="shared" si="69"/>
        <v>0</v>
      </c>
      <c r="CX15" s="6">
        <f t="shared" si="69"/>
        <v>0</v>
      </c>
      <c r="CY15" s="6">
        <f t="shared" si="69"/>
        <v>0</v>
      </c>
      <c r="CZ15" s="6">
        <f t="shared" si="69"/>
        <v>0</v>
      </c>
      <c r="DA15" s="6">
        <f t="shared" si="69"/>
        <v>0</v>
      </c>
      <c r="DB15" s="6">
        <f t="shared" si="69"/>
        <v>0</v>
      </c>
      <c r="DC15" s="6">
        <f t="shared" si="69"/>
        <v>0</v>
      </c>
      <c r="DD15" s="13" t="e">
        <f t="shared" si="62"/>
        <v>#DIV/0!</v>
      </c>
    </row>
    <row r="16" spans="1:108" x14ac:dyDescent="0.25">
      <c r="A16">
        <v>1947</v>
      </c>
      <c r="B16">
        <v>11</v>
      </c>
      <c r="C16">
        <v>1.64E-3</v>
      </c>
      <c r="D16">
        <v>1.6299999999999999E-3</v>
      </c>
      <c r="E16">
        <v>0.5</v>
      </c>
      <c r="F16">
        <v>88181</v>
      </c>
      <c r="G16">
        <v>144</v>
      </c>
      <c r="H16">
        <v>88109</v>
      </c>
      <c r="I16">
        <v>4912220</v>
      </c>
      <c r="J16">
        <v>55.71</v>
      </c>
      <c r="L16" s="4">
        <v>11</v>
      </c>
      <c r="M16" s="6">
        <f t="shared" si="63"/>
        <v>0</v>
      </c>
      <c r="N16" s="6">
        <f t="shared" si="63"/>
        <v>0</v>
      </c>
      <c r="O16" s="6">
        <f t="shared" si="63"/>
        <v>0</v>
      </c>
      <c r="P16" s="6">
        <f t="shared" si="63"/>
        <v>0</v>
      </c>
      <c r="Q16" s="6">
        <f t="shared" si="63"/>
        <v>0</v>
      </c>
      <c r="R16" s="6">
        <f t="shared" si="63"/>
        <v>0</v>
      </c>
      <c r="S16" s="6">
        <f t="shared" si="63"/>
        <v>0</v>
      </c>
      <c r="T16" s="6">
        <f t="shared" si="63"/>
        <v>0</v>
      </c>
      <c r="U16" s="6">
        <f t="shared" si="63"/>
        <v>0</v>
      </c>
      <c r="V16" s="6"/>
      <c r="W16" s="6"/>
      <c r="X16" s="1" t="e">
        <f t="shared" si="56"/>
        <v>#DIV/0!</v>
      </c>
      <c r="Z16" s="4">
        <v>11</v>
      </c>
      <c r="AA16" s="6">
        <f t="shared" si="64"/>
        <v>0</v>
      </c>
      <c r="AB16" s="6">
        <f t="shared" si="64"/>
        <v>0</v>
      </c>
      <c r="AC16" s="6">
        <f t="shared" si="64"/>
        <v>0</v>
      </c>
      <c r="AD16" s="6">
        <f t="shared" si="64"/>
        <v>0</v>
      </c>
      <c r="AE16" s="6">
        <f t="shared" si="64"/>
        <v>0</v>
      </c>
      <c r="AF16" s="6">
        <f t="shared" si="64"/>
        <v>0</v>
      </c>
      <c r="AG16" s="6">
        <f t="shared" si="64"/>
        <v>0</v>
      </c>
      <c r="AH16" s="6">
        <f t="shared" si="64"/>
        <v>0</v>
      </c>
      <c r="AI16" s="6">
        <f t="shared" si="64"/>
        <v>0</v>
      </c>
      <c r="AJ16" s="6">
        <f t="shared" si="64"/>
        <v>0</v>
      </c>
      <c r="AK16" s="6">
        <f t="shared" si="64"/>
        <v>0</v>
      </c>
      <c r="AL16" s="1" t="e">
        <f t="shared" si="57"/>
        <v>#DIV/0!</v>
      </c>
      <c r="AN16" s="4">
        <v>11</v>
      </c>
      <c r="AO16" s="6">
        <f t="shared" si="65"/>
        <v>1.64E-3</v>
      </c>
      <c r="AP16" s="6">
        <f t="shared" si="65"/>
        <v>0</v>
      </c>
      <c r="AQ16" s="6">
        <f t="shared" si="65"/>
        <v>0</v>
      </c>
      <c r="AR16" s="6">
        <f t="shared" si="65"/>
        <v>0</v>
      </c>
      <c r="AS16" s="6">
        <f t="shared" si="65"/>
        <v>0</v>
      </c>
      <c r="AT16" s="6">
        <f t="shared" si="65"/>
        <v>0</v>
      </c>
      <c r="AU16" s="6">
        <f t="shared" si="65"/>
        <v>0</v>
      </c>
      <c r="AV16" s="6">
        <f t="shared" si="65"/>
        <v>0</v>
      </c>
      <c r="AW16" s="6">
        <f t="shared" si="65"/>
        <v>0</v>
      </c>
      <c r="AX16" s="6">
        <f t="shared" si="65"/>
        <v>0</v>
      </c>
      <c r="AY16" s="6">
        <f t="shared" si="65"/>
        <v>0</v>
      </c>
      <c r="AZ16" s="13">
        <f t="shared" si="58"/>
        <v>1.64E-3</v>
      </c>
      <c r="BB16" s="4">
        <v>11</v>
      </c>
      <c r="BC16" s="6">
        <f t="shared" si="66"/>
        <v>4.3924999999999986E-4</v>
      </c>
      <c r="BD16" s="6">
        <f t="shared" si="66"/>
        <v>0</v>
      </c>
      <c r="BE16" s="6">
        <f t="shared" si="66"/>
        <v>0</v>
      </c>
      <c r="BF16" s="6">
        <f t="shared" si="66"/>
        <v>0</v>
      </c>
      <c r="BG16" s="6">
        <f t="shared" si="66"/>
        <v>0</v>
      </c>
      <c r="BH16" s="6">
        <f t="shared" si="66"/>
        <v>0</v>
      </c>
      <c r="BI16" s="6">
        <f t="shared" si="66"/>
        <v>0</v>
      </c>
      <c r="BJ16" s="6">
        <f t="shared" si="66"/>
        <v>0</v>
      </c>
      <c r="BK16" s="6">
        <f t="shared" si="66"/>
        <v>0</v>
      </c>
      <c r="BL16" s="6">
        <f t="shared" si="66"/>
        <v>0</v>
      </c>
      <c r="BM16" s="6">
        <f t="shared" si="66"/>
        <v>0</v>
      </c>
      <c r="BN16" s="13">
        <f t="shared" si="59"/>
        <v>4.3924999999999986E-4</v>
      </c>
      <c r="BP16" s="4">
        <v>11</v>
      </c>
      <c r="BQ16" s="6">
        <f t="shared" si="67"/>
        <v>1.2642857142857142E-4</v>
      </c>
      <c r="BR16" s="6">
        <f t="shared" si="67"/>
        <v>0</v>
      </c>
      <c r="BS16" s="6">
        <f t="shared" si="67"/>
        <v>0</v>
      </c>
      <c r="BT16" s="6">
        <f t="shared" si="67"/>
        <v>0</v>
      </c>
      <c r="BU16" s="6">
        <f t="shared" si="67"/>
        <v>0</v>
      </c>
      <c r="BV16" s="6">
        <f t="shared" si="67"/>
        <v>0</v>
      </c>
      <c r="BW16" s="6">
        <f t="shared" si="67"/>
        <v>0</v>
      </c>
      <c r="BX16" s="6">
        <f t="shared" si="67"/>
        <v>0</v>
      </c>
      <c r="BY16" s="6">
        <f t="shared" si="67"/>
        <v>0</v>
      </c>
      <c r="BZ16" s="6">
        <f t="shared" si="67"/>
        <v>0</v>
      </c>
      <c r="CA16" s="6">
        <f t="shared" si="67"/>
        <v>0</v>
      </c>
      <c r="CB16" s="13">
        <f t="shared" si="60"/>
        <v>1.2642857142857142E-4</v>
      </c>
      <c r="CD16" s="4">
        <v>11</v>
      </c>
      <c r="CE16" s="6">
        <f t="shared" si="68"/>
        <v>7.9999999999999993E-5</v>
      </c>
      <c r="CF16" s="6">
        <f t="shared" si="68"/>
        <v>0</v>
      </c>
      <c r="CG16" s="6">
        <f t="shared" si="68"/>
        <v>0</v>
      </c>
      <c r="CH16" s="6">
        <f t="shared" si="68"/>
        <v>0</v>
      </c>
      <c r="CI16" s="6">
        <f t="shared" si="68"/>
        <v>0</v>
      </c>
      <c r="CJ16" s="6">
        <f t="shared" si="68"/>
        <v>0</v>
      </c>
      <c r="CK16" s="6">
        <f t="shared" si="68"/>
        <v>0</v>
      </c>
      <c r="CL16" s="6">
        <f t="shared" si="68"/>
        <v>0</v>
      </c>
      <c r="CM16" s="6">
        <f t="shared" si="68"/>
        <v>0</v>
      </c>
      <c r="CN16" s="6">
        <f t="shared" si="68"/>
        <v>0</v>
      </c>
      <c r="CO16" s="6">
        <f t="shared" si="68"/>
        <v>0</v>
      </c>
      <c r="CP16" s="13">
        <f t="shared" si="61"/>
        <v>7.9999999999999993E-5</v>
      </c>
      <c r="CR16" s="4">
        <v>11</v>
      </c>
      <c r="CS16" s="6">
        <f t="shared" si="69"/>
        <v>0</v>
      </c>
      <c r="CT16" s="6">
        <f t="shared" si="69"/>
        <v>0</v>
      </c>
      <c r="CU16" s="6">
        <f t="shared" si="69"/>
        <v>0</v>
      </c>
      <c r="CV16" s="6">
        <f t="shared" si="69"/>
        <v>0</v>
      </c>
      <c r="CW16" s="6">
        <f t="shared" si="69"/>
        <v>0</v>
      </c>
      <c r="CX16" s="6">
        <f t="shared" si="69"/>
        <v>0</v>
      </c>
      <c r="CY16" s="6">
        <f t="shared" si="69"/>
        <v>0</v>
      </c>
      <c r="CZ16" s="6">
        <f t="shared" si="69"/>
        <v>0</v>
      </c>
      <c r="DA16" s="6">
        <f t="shared" si="69"/>
        <v>0</v>
      </c>
      <c r="DB16" s="6">
        <f t="shared" si="69"/>
        <v>0</v>
      </c>
      <c r="DC16" s="6">
        <f t="shared" si="69"/>
        <v>0</v>
      </c>
      <c r="DD16" s="13" t="e">
        <f t="shared" si="62"/>
        <v>#DIV/0!</v>
      </c>
    </row>
    <row r="17" spans="1:108" x14ac:dyDescent="0.25">
      <c r="A17">
        <v>1947</v>
      </c>
      <c r="B17">
        <v>12</v>
      </c>
      <c r="C17">
        <v>1.0399999999999999E-3</v>
      </c>
      <c r="D17">
        <v>1.0399999999999999E-3</v>
      </c>
      <c r="E17">
        <v>0.5</v>
      </c>
      <c r="F17">
        <v>88037</v>
      </c>
      <c r="G17">
        <v>92</v>
      </c>
      <c r="H17">
        <v>87991</v>
      </c>
      <c r="I17">
        <v>4824111</v>
      </c>
      <c r="J17">
        <v>54.8</v>
      </c>
      <c r="L17" s="4">
        <v>12</v>
      </c>
      <c r="M17" s="6">
        <f t="shared" si="63"/>
        <v>0</v>
      </c>
      <c r="N17" s="6">
        <f t="shared" si="63"/>
        <v>0</v>
      </c>
      <c r="O17" s="6">
        <f t="shared" si="63"/>
        <v>0</v>
      </c>
      <c r="P17" s="6">
        <f t="shared" si="63"/>
        <v>0</v>
      </c>
      <c r="Q17" s="6">
        <f t="shared" si="63"/>
        <v>0</v>
      </c>
      <c r="R17" s="6">
        <f t="shared" si="63"/>
        <v>0</v>
      </c>
      <c r="S17" s="6">
        <f t="shared" si="63"/>
        <v>0</v>
      </c>
      <c r="T17" s="6">
        <f t="shared" si="63"/>
        <v>0</v>
      </c>
      <c r="U17" s="6">
        <f t="shared" si="63"/>
        <v>0</v>
      </c>
      <c r="V17" s="6"/>
      <c r="W17" s="6"/>
      <c r="X17" s="1" t="e">
        <f t="shared" si="56"/>
        <v>#DIV/0!</v>
      </c>
      <c r="Z17" s="4">
        <v>12</v>
      </c>
      <c r="AA17" s="6">
        <f t="shared" si="64"/>
        <v>0</v>
      </c>
      <c r="AB17" s="6">
        <f t="shared" si="64"/>
        <v>0</v>
      </c>
      <c r="AC17" s="6">
        <f t="shared" si="64"/>
        <v>0</v>
      </c>
      <c r="AD17" s="6">
        <f t="shared" si="64"/>
        <v>0</v>
      </c>
      <c r="AE17" s="6">
        <f t="shared" si="64"/>
        <v>0</v>
      </c>
      <c r="AF17" s="6">
        <f t="shared" si="64"/>
        <v>0</v>
      </c>
      <c r="AG17" s="6">
        <f t="shared" si="64"/>
        <v>0</v>
      </c>
      <c r="AH17" s="6">
        <f t="shared" si="64"/>
        <v>0</v>
      </c>
      <c r="AI17" s="6">
        <f t="shared" si="64"/>
        <v>0</v>
      </c>
      <c r="AJ17" s="6">
        <f t="shared" si="64"/>
        <v>0</v>
      </c>
      <c r="AK17" s="6">
        <f t="shared" si="64"/>
        <v>0</v>
      </c>
      <c r="AL17" s="1" t="e">
        <f t="shared" si="57"/>
        <v>#DIV/0!</v>
      </c>
      <c r="AN17" s="4">
        <v>12</v>
      </c>
      <c r="AO17" s="6">
        <f t="shared" si="65"/>
        <v>1.0399999999999999E-3</v>
      </c>
      <c r="AP17" s="6">
        <f t="shared" si="65"/>
        <v>0</v>
      </c>
      <c r="AQ17" s="6">
        <f t="shared" si="65"/>
        <v>0</v>
      </c>
      <c r="AR17" s="6">
        <f t="shared" si="65"/>
        <v>0</v>
      </c>
      <c r="AS17" s="6">
        <f t="shared" si="65"/>
        <v>0</v>
      </c>
      <c r="AT17" s="6">
        <f t="shared" si="65"/>
        <v>0</v>
      </c>
      <c r="AU17" s="6">
        <f t="shared" si="65"/>
        <v>0</v>
      </c>
      <c r="AV17" s="6">
        <f t="shared" si="65"/>
        <v>0</v>
      </c>
      <c r="AW17" s="6">
        <f t="shared" si="65"/>
        <v>0</v>
      </c>
      <c r="AX17" s="6">
        <f t="shared" si="65"/>
        <v>0</v>
      </c>
      <c r="AY17" s="6">
        <f t="shared" si="65"/>
        <v>0</v>
      </c>
      <c r="AZ17" s="13">
        <f t="shared" si="58"/>
        <v>1.0399999999999999E-3</v>
      </c>
      <c r="BB17" s="4">
        <v>12</v>
      </c>
      <c r="BC17" s="6">
        <f t="shared" si="66"/>
        <v>4.7099999999999996E-4</v>
      </c>
      <c r="BD17" s="6">
        <f t="shared" si="66"/>
        <v>0</v>
      </c>
      <c r="BE17" s="6">
        <f t="shared" si="66"/>
        <v>0</v>
      </c>
      <c r="BF17" s="6">
        <f t="shared" si="66"/>
        <v>0</v>
      </c>
      <c r="BG17" s="6">
        <f t="shared" si="66"/>
        <v>0</v>
      </c>
      <c r="BH17" s="6">
        <f t="shared" si="66"/>
        <v>0</v>
      </c>
      <c r="BI17" s="6">
        <f t="shared" si="66"/>
        <v>0</v>
      </c>
      <c r="BJ17" s="6">
        <f t="shared" si="66"/>
        <v>0</v>
      </c>
      <c r="BK17" s="6">
        <f t="shared" si="66"/>
        <v>0</v>
      </c>
      <c r="BL17" s="6">
        <f t="shared" si="66"/>
        <v>0</v>
      </c>
      <c r="BM17" s="6">
        <f t="shared" si="66"/>
        <v>0</v>
      </c>
      <c r="BN17" s="13">
        <f t="shared" si="59"/>
        <v>4.7099999999999996E-4</v>
      </c>
      <c r="BP17" s="4">
        <v>12</v>
      </c>
      <c r="BQ17" s="6">
        <f t="shared" si="67"/>
        <v>1.4285714285714284E-4</v>
      </c>
      <c r="BR17" s="6">
        <f t="shared" si="67"/>
        <v>0</v>
      </c>
      <c r="BS17" s="6">
        <f t="shared" si="67"/>
        <v>0</v>
      </c>
      <c r="BT17" s="6">
        <f t="shared" si="67"/>
        <v>0</v>
      </c>
      <c r="BU17" s="6">
        <f t="shared" si="67"/>
        <v>0</v>
      </c>
      <c r="BV17" s="6">
        <f t="shared" si="67"/>
        <v>0</v>
      </c>
      <c r="BW17" s="6">
        <f t="shared" si="67"/>
        <v>0</v>
      </c>
      <c r="BX17" s="6">
        <f t="shared" si="67"/>
        <v>0</v>
      </c>
      <c r="BY17" s="6">
        <f t="shared" si="67"/>
        <v>0</v>
      </c>
      <c r="BZ17" s="6">
        <f t="shared" si="67"/>
        <v>0</v>
      </c>
      <c r="CA17" s="6">
        <f t="shared" si="67"/>
        <v>0</v>
      </c>
      <c r="CB17" s="13">
        <f t="shared" si="60"/>
        <v>1.4285714285714284E-4</v>
      </c>
      <c r="CD17" s="4">
        <v>12</v>
      </c>
      <c r="CE17" s="6">
        <f t="shared" si="68"/>
        <v>1.15E-4</v>
      </c>
      <c r="CF17" s="6">
        <f t="shared" si="68"/>
        <v>0</v>
      </c>
      <c r="CG17" s="6">
        <f t="shared" si="68"/>
        <v>0</v>
      </c>
      <c r="CH17" s="6">
        <f t="shared" si="68"/>
        <v>0</v>
      </c>
      <c r="CI17" s="6">
        <f t="shared" si="68"/>
        <v>0</v>
      </c>
      <c r="CJ17" s="6">
        <f t="shared" si="68"/>
        <v>0</v>
      </c>
      <c r="CK17" s="6">
        <f t="shared" si="68"/>
        <v>0</v>
      </c>
      <c r="CL17" s="6">
        <f t="shared" si="68"/>
        <v>0</v>
      </c>
      <c r="CM17" s="6">
        <f t="shared" si="68"/>
        <v>0</v>
      </c>
      <c r="CN17" s="6">
        <f t="shared" si="68"/>
        <v>0</v>
      </c>
      <c r="CO17" s="6">
        <f t="shared" si="68"/>
        <v>0</v>
      </c>
      <c r="CP17" s="13">
        <f t="shared" si="61"/>
        <v>1.15E-4</v>
      </c>
      <c r="CR17" s="4">
        <v>12</v>
      </c>
      <c r="CS17" s="6">
        <f t="shared" si="69"/>
        <v>0</v>
      </c>
      <c r="CT17" s="6">
        <f t="shared" si="69"/>
        <v>0</v>
      </c>
      <c r="CU17" s="6">
        <f t="shared" si="69"/>
        <v>0</v>
      </c>
      <c r="CV17" s="6">
        <f t="shared" si="69"/>
        <v>0</v>
      </c>
      <c r="CW17" s="6">
        <f t="shared" si="69"/>
        <v>0</v>
      </c>
      <c r="CX17" s="6">
        <f t="shared" si="69"/>
        <v>0</v>
      </c>
      <c r="CY17" s="6">
        <f t="shared" si="69"/>
        <v>0</v>
      </c>
      <c r="CZ17" s="6">
        <f t="shared" si="69"/>
        <v>0</v>
      </c>
      <c r="DA17" s="6">
        <f t="shared" si="69"/>
        <v>0</v>
      </c>
      <c r="DB17" s="6">
        <f t="shared" si="69"/>
        <v>0</v>
      </c>
      <c r="DC17" s="6">
        <f t="shared" si="69"/>
        <v>0</v>
      </c>
      <c r="DD17" s="13" t="e">
        <f t="shared" si="62"/>
        <v>#DIV/0!</v>
      </c>
    </row>
    <row r="18" spans="1:108" x14ac:dyDescent="0.25">
      <c r="A18">
        <v>1947</v>
      </c>
      <c r="B18">
        <v>13</v>
      </c>
      <c r="C18">
        <v>1.09E-3</v>
      </c>
      <c r="D18">
        <v>1.09E-3</v>
      </c>
      <c r="E18">
        <v>0.5</v>
      </c>
      <c r="F18">
        <v>87945</v>
      </c>
      <c r="G18">
        <v>96</v>
      </c>
      <c r="H18">
        <v>87898</v>
      </c>
      <c r="I18">
        <v>4736120</v>
      </c>
      <c r="J18">
        <v>53.85</v>
      </c>
      <c r="L18" s="4">
        <v>13</v>
      </c>
      <c r="M18" s="6">
        <f t="shared" si="63"/>
        <v>0</v>
      </c>
      <c r="N18" s="6">
        <f t="shared" si="63"/>
        <v>0</v>
      </c>
      <c r="O18" s="6">
        <f t="shared" si="63"/>
        <v>0</v>
      </c>
      <c r="P18" s="6">
        <f t="shared" si="63"/>
        <v>0</v>
      </c>
      <c r="Q18" s="6">
        <f t="shared" si="63"/>
        <v>0</v>
      </c>
      <c r="R18" s="6">
        <f t="shared" si="63"/>
        <v>0</v>
      </c>
      <c r="S18" s="6">
        <f t="shared" si="63"/>
        <v>0</v>
      </c>
      <c r="T18" s="6">
        <f t="shared" si="63"/>
        <v>0</v>
      </c>
      <c r="U18" s="6">
        <f t="shared" si="63"/>
        <v>0</v>
      </c>
      <c r="V18" s="6"/>
      <c r="W18" s="6"/>
      <c r="X18" s="1" t="e">
        <f t="shared" si="56"/>
        <v>#DIV/0!</v>
      </c>
      <c r="Z18" s="4">
        <v>13</v>
      </c>
      <c r="AA18" s="6">
        <f t="shared" si="64"/>
        <v>0</v>
      </c>
      <c r="AB18" s="6">
        <f t="shared" si="64"/>
        <v>0</v>
      </c>
      <c r="AC18" s="6">
        <f t="shared" si="64"/>
        <v>0</v>
      </c>
      <c r="AD18" s="6">
        <f t="shared" si="64"/>
        <v>0</v>
      </c>
      <c r="AE18" s="6">
        <f t="shared" si="64"/>
        <v>0</v>
      </c>
      <c r="AF18" s="6">
        <f t="shared" si="64"/>
        <v>0</v>
      </c>
      <c r="AG18" s="6">
        <f t="shared" si="64"/>
        <v>0</v>
      </c>
      <c r="AH18" s="6">
        <f t="shared" si="64"/>
        <v>0</v>
      </c>
      <c r="AI18" s="6">
        <f t="shared" si="64"/>
        <v>0</v>
      </c>
      <c r="AJ18" s="6">
        <f t="shared" si="64"/>
        <v>0</v>
      </c>
      <c r="AK18" s="6">
        <f t="shared" si="64"/>
        <v>0</v>
      </c>
      <c r="AL18" s="1" t="e">
        <f t="shared" si="57"/>
        <v>#DIV/0!</v>
      </c>
      <c r="AN18" s="4">
        <v>13</v>
      </c>
      <c r="AO18" s="6">
        <f t="shared" si="65"/>
        <v>1.09E-3</v>
      </c>
      <c r="AP18" s="6">
        <f t="shared" si="65"/>
        <v>0</v>
      </c>
      <c r="AQ18" s="6">
        <f t="shared" si="65"/>
        <v>0</v>
      </c>
      <c r="AR18" s="6">
        <f t="shared" si="65"/>
        <v>0</v>
      </c>
      <c r="AS18" s="6">
        <f t="shared" si="65"/>
        <v>0</v>
      </c>
      <c r="AT18" s="6">
        <f t="shared" si="65"/>
        <v>0</v>
      </c>
      <c r="AU18" s="6">
        <f t="shared" si="65"/>
        <v>0</v>
      </c>
      <c r="AV18" s="6">
        <f t="shared" si="65"/>
        <v>0</v>
      </c>
      <c r="AW18" s="6">
        <f t="shared" si="65"/>
        <v>0</v>
      </c>
      <c r="AX18" s="6">
        <f t="shared" si="65"/>
        <v>0</v>
      </c>
      <c r="AY18" s="6">
        <f t="shared" si="65"/>
        <v>0</v>
      </c>
      <c r="AZ18" s="13">
        <f t="shared" si="58"/>
        <v>1.09E-3</v>
      </c>
      <c r="BB18" s="4">
        <v>13</v>
      </c>
      <c r="BC18" s="6">
        <f t="shared" si="66"/>
        <v>5.202500000000001E-4</v>
      </c>
      <c r="BD18" s="6">
        <f t="shared" si="66"/>
        <v>0</v>
      </c>
      <c r="BE18" s="6">
        <f t="shared" si="66"/>
        <v>0</v>
      </c>
      <c r="BF18" s="6">
        <f t="shared" si="66"/>
        <v>0</v>
      </c>
      <c r="BG18" s="6">
        <f t="shared" si="66"/>
        <v>0</v>
      </c>
      <c r="BH18" s="6">
        <f t="shared" si="66"/>
        <v>0</v>
      </c>
      <c r="BI18" s="6">
        <f t="shared" si="66"/>
        <v>0</v>
      </c>
      <c r="BJ18" s="6">
        <f t="shared" si="66"/>
        <v>0</v>
      </c>
      <c r="BK18" s="6">
        <f t="shared" si="66"/>
        <v>0</v>
      </c>
      <c r="BL18" s="6">
        <f t="shared" si="66"/>
        <v>0</v>
      </c>
      <c r="BM18" s="6">
        <f t="shared" si="66"/>
        <v>0</v>
      </c>
      <c r="BN18" s="13">
        <f t="shared" si="59"/>
        <v>5.202500000000001E-4</v>
      </c>
      <c r="BP18" s="4">
        <v>13</v>
      </c>
      <c r="BQ18" s="6">
        <f t="shared" si="67"/>
        <v>1.7535714285714287E-4</v>
      </c>
      <c r="BR18" s="6">
        <f t="shared" si="67"/>
        <v>0</v>
      </c>
      <c r="BS18" s="6">
        <f t="shared" si="67"/>
        <v>0</v>
      </c>
      <c r="BT18" s="6">
        <f t="shared" si="67"/>
        <v>0</v>
      </c>
      <c r="BU18" s="6">
        <f t="shared" si="67"/>
        <v>0</v>
      </c>
      <c r="BV18" s="6">
        <f t="shared" si="67"/>
        <v>0</v>
      </c>
      <c r="BW18" s="6">
        <f t="shared" si="67"/>
        <v>0</v>
      </c>
      <c r="BX18" s="6">
        <f t="shared" si="67"/>
        <v>0</v>
      </c>
      <c r="BY18" s="6">
        <f t="shared" si="67"/>
        <v>0</v>
      </c>
      <c r="BZ18" s="6">
        <f t="shared" si="67"/>
        <v>0</v>
      </c>
      <c r="CA18" s="6">
        <f t="shared" si="67"/>
        <v>0</v>
      </c>
      <c r="CB18" s="13">
        <f t="shared" si="60"/>
        <v>1.7535714285714287E-4</v>
      </c>
      <c r="CD18" s="4">
        <v>13</v>
      </c>
      <c r="CE18" s="6">
        <f t="shared" si="68"/>
        <v>9.0000000000000006E-5</v>
      </c>
      <c r="CF18" s="6">
        <f t="shared" si="68"/>
        <v>0</v>
      </c>
      <c r="CG18" s="6">
        <f t="shared" si="68"/>
        <v>0</v>
      </c>
      <c r="CH18" s="6">
        <f t="shared" si="68"/>
        <v>0</v>
      </c>
      <c r="CI18" s="6">
        <f t="shared" si="68"/>
        <v>0</v>
      </c>
      <c r="CJ18" s="6">
        <f t="shared" si="68"/>
        <v>0</v>
      </c>
      <c r="CK18" s="6">
        <f t="shared" si="68"/>
        <v>0</v>
      </c>
      <c r="CL18" s="6">
        <f t="shared" si="68"/>
        <v>0</v>
      </c>
      <c r="CM18" s="6">
        <f t="shared" si="68"/>
        <v>0</v>
      </c>
      <c r="CN18" s="6">
        <f t="shared" si="68"/>
        <v>0</v>
      </c>
      <c r="CO18" s="6">
        <f t="shared" si="68"/>
        <v>0</v>
      </c>
      <c r="CP18" s="13">
        <f t="shared" si="61"/>
        <v>9.0000000000000006E-5</v>
      </c>
      <c r="CR18" s="4">
        <v>13</v>
      </c>
      <c r="CS18" s="6">
        <f t="shared" si="69"/>
        <v>0</v>
      </c>
      <c r="CT18" s="6">
        <f t="shared" si="69"/>
        <v>0</v>
      </c>
      <c r="CU18" s="6">
        <f t="shared" si="69"/>
        <v>0</v>
      </c>
      <c r="CV18" s="6">
        <f t="shared" si="69"/>
        <v>0</v>
      </c>
      <c r="CW18" s="6">
        <f t="shared" si="69"/>
        <v>0</v>
      </c>
      <c r="CX18" s="6">
        <f t="shared" si="69"/>
        <v>0</v>
      </c>
      <c r="CY18" s="6">
        <f t="shared" si="69"/>
        <v>0</v>
      </c>
      <c r="CZ18" s="6">
        <f t="shared" si="69"/>
        <v>0</v>
      </c>
      <c r="DA18" s="6">
        <f t="shared" si="69"/>
        <v>0</v>
      </c>
      <c r="DB18" s="6">
        <f t="shared" si="69"/>
        <v>0</v>
      </c>
      <c r="DC18" s="6">
        <f t="shared" si="69"/>
        <v>0</v>
      </c>
      <c r="DD18" s="13" t="e">
        <f t="shared" si="62"/>
        <v>#DIV/0!</v>
      </c>
    </row>
    <row r="19" spans="1:108" x14ac:dyDescent="0.25">
      <c r="A19">
        <v>1947</v>
      </c>
      <c r="B19">
        <v>14</v>
      </c>
      <c r="C19">
        <v>1.4599999999999999E-3</v>
      </c>
      <c r="D19">
        <v>1.4599999999999999E-3</v>
      </c>
      <c r="E19">
        <v>0.5</v>
      </c>
      <c r="F19">
        <v>87850</v>
      </c>
      <c r="G19">
        <v>128</v>
      </c>
      <c r="H19">
        <v>87786</v>
      </c>
      <c r="I19">
        <v>4648222</v>
      </c>
      <c r="J19">
        <v>52.91</v>
      </c>
      <c r="L19" s="4">
        <v>14</v>
      </c>
      <c r="M19" s="6">
        <f t="shared" si="63"/>
        <v>0</v>
      </c>
      <c r="N19" s="6">
        <f t="shared" si="63"/>
        <v>0</v>
      </c>
      <c r="O19" s="6">
        <f t="shared" si="63"/>
        <v>0</v>
      </c>
      <c r="P19" s="6">
        <f t="shared" si="63"/>
        <v>0</v>
      </c>
      <c r="Q19" s="6">
        <f t="shared" si="63"/>
        <v>0</v>
      </c>
      <c r="R19" s="6">
        <f t="shared" si="63"/>
        <v>0</v>
      </c>
      <c r="S19" s="6">
        <f t="shared" si="63"/>
        <v>0</v>
      </c>
      <c r="T19" s="6">
        <f t="shared" si="63"/>
        <v>0</v>
      </c>
      <c r="U19" s="6">
        <f t="shared" si="63"/>
        <v>0</v>
      </c>
      <c r="V19" s="6"/>
      <c r="W19" s="6"/>
      <c r="X19" s="1" t="e">
        <f t="shared" si="56"/>
        <v>#DIV/0!</v>
      </c>
      <c r="Z19" s="4">
        <v>14</v>
      </c>
      <c r="AA19" s="6">
        <f t="shared" si="64"/>
        <v>0</v>
      </c>
      <c r="AB19" s="6">
        <f t="shared" si="64"/>
        <v>0</v>
      </c>
      <c r="AC19" s="6">
        <f t="shared" si="64"/>
        <v>0</v>
      </c>
      <c r="AD19" s="6">
        <f t="shared" si="64"/>
        <v>0</v>
      </c>
      <c r="AE19" s="6">
        <f t="shared" si="64"/>
        <v>0</v>
      </c>
      <c r="AF19" s="6">
        <f t="shared" si="64"/>
        <v>0</v>
      </c>
      <c r="AG19" s="6">
        <f t="shared" si="64"/>
        <v>0</v>
      </c>
      <c r="AH19" s="6">
        <f t="shared" si="64"/>
        <v>0</v>
      </c>
      <c r="AI19" s="6">
        <f t="shared" si="64"/>
        <v>0</v>
      </c>
      <c r="AJ19" s="6">
        <f t="shared" si="64"/>
        <v>0</v>
      </c>
      <c r="AK19" s="6">
        <f t="shared" si="64"/>
        <v>0</v>
      </c>
      <c r="AL19" s="1" t="e">
        <f t="shared" si="57"/>
        <v>#DIV/0!</v>
      </c>
      <c r="AN19" s="4">
        <v>14</v>
      </c>
      <c r="AO19" s="6">
        <f t="shared" si="65"/>
        <v>1.4599999999999999E-3</v>
      </c>
      <c r="AP19" s="6">
        <f t="shared" si="65"/>
        <v>0</v>
      </c>
      <c r="AQ19" s="6">
        <f t="shared" si="65"/>
        <v>0</v>
      </c>
      <c r="AR19" s="6">
        <f t="shared" si="65"/>
        <v>0</v>
      </c>
      <c r="AS19" s="6">
        <f t="shared" si="65"/>
        <v>0</v>
      </c>
      <c r="AT19" s="6">
        <f t="shared" si="65"/>
        <v>0</v>
      </c>
      <c r="AU19" s="6">
        <f t="shared" si="65"/>
        <v>0</v>
      </c>
      <c r="AV19" s="6">
        <f t="shared" si="65"/>
        <v>0</v>
      </c>
      <c r="AW19" s="6">
        <f t="shared" si="65"/>
        <v>0</v>
      </c>
      <c r="AX19" s="6">
        <f t="shared" si="65"/>
        <v>0</v>
      </c>
      <c r="AY19" s="6">
        <f t="shared" si="65"/>
        <v>0</v>
      </c>
      <c r="AZ19" s="13">
        <f t="shared" si="58"/>
        <v>1.4599999999999999E-3</v>
      </c>
      <c r="BB19" s="4">
        <v>14</v>
      </c>
      <c r="BC19" s="6">
        <f t="shared" si="66"/>
        <v>5.9150000000000001E-4</v>
      </c>
      <c r="BD19" s="6">
        <f t="shared" si="66"/>
        <v>0</v>
      </c>
      <c r="BE19" s="6">
        <f t="shared" si="66"/>
        <v>0</v>
      </c>
      <c r="BF19" s="6">
        <f t="shared" si="66"/>
        <v>0</v>
      </c>
      <c r="BG19" s="6">
        <f t="shared" si="66"/>
        <v>0</v>
      </c>
      <c r="BH19" s="6">
        <f t="shared" si="66"/>
        <v>0</v>
      </c>
      <c r="BI19" s="6">
        <f t="shared" si="66"/>
        <v>0</v>
      </c>
      <c r="BJ19" s="6">
        <f t="shared" si="66"/>
        <v>0</v>
      </c>
      <c r="BK19" s="6">
        <f t="shared" si="66"/>
        <v>0</v>
      </c>
      <c r="BL19" s="6">
        <f t="shared" si="66"/>
        <v>0</v>
      </c>
      <c r="BM19" s="6">
        <f t="shared" si="66"/>
        <v>0</v>
      </c>
      <c r="BN19" s="13">
        <f t="shared" si="59"/>
        <v>5.9150000000000001E-4</v>
      </c>
      <c r="BP19" s="4">
        <v>14</v>
      </c>
      <c r="BQ19" s="6">
        <f t="shared" si="67"/>
        <v>2.021428571428572E-4</v>
      </c>
      <c r="BR19" s="6">
        <f t="shared" si="67"/>
        <v>0</v>
      </c>
      <c r="BS19" s="6">
        <f t="shared" si="67"/>
        <v>0</v>
      </c>
      <c r="BT19" s="6">
        <f t="shared" si="67"/>
        <v>0</v>
      </c>
      <c r="BU19" s="6">
        <f t="shared" si="67"/>
        <v>0</v>
      </c>
      <c r="BV19" s="6">
        <f t="shared" si="67"/>
        <v>0</v>
      </c>
      <c r="BW19" s="6">
        <f t="shared" si="67"/>
        <v>0</v>
      </c>
      <c r="BX19" s="6">
        <f t="shared" si="67"/>
        <v>0</v>
      </c>
      <c r="BY19" s="6">
        <f t="shared" si="67"/>
        <v>0</v>
      </c>
      <c r="BZ19" s="6">
        <f t="shared" si="67"/>
        <v>0</v>
      </c>
      <c r="CA19" s="6">
        <f t="shared" si="67"/>
        <v>0</v>
      </c>
      <c r="CB19" s="13">
        <f t="shared" si="60"/>
        <v>2.021428571428572E-4</v>
      </c>
      <c r="CD19" s="4">
        <v>14</v>
      </c>
      <c r="CE19" s="6">
        <f t="shared" si="68"/>
        <v>4.4999999999999996E-5</v>
      </c>
      <c r="CF19" s="6">
        <f t="shared" si="68"/>
        <v>0</v>
      </c>
      <c r="CG19" s="6">
        <f t="shared" si="68"/>
        <v>0</v>
      </c>
      <c r="CH19" s="6">
        <f t="shared" si="68"/>
        <v>0</v>
      </c>
      <c r="CI19" s="6">
        <f t="shared" si="68"/>
        <v>0</v>
      </c>
      <c r="CJ19" s="6">
        <f t="shared" si="68"/>
        <v>0</v>
      </c>
      <c r="CK19" s="6">
        <f t="shared" si="68"/>
        <v>0</v>
      </c>
      <c r="CL19" s="6">
        <f t="shared" si="68"/>
        <v>0</v>
      </c>
      <c r="CM19" s="6">
        <f t="shared" si="68"/>
        <v>0</v>
      </c>
      <c r="CN19" s="6">
        <f t="shared" si="68"/>
        <v>0</v>
      </c>
      <c r="CO19" s="6">
        <f t="shared" si="68"/>
        <v>0</v>
      </c>
      <c r="CP19" s="13">
        <f t="shared" si="61"/>
        <v>4.4999999999999996E-5</v>
      </c>
      <c r="CR19" s="4">
        <v>14</v>
      </c>
      <c r="CS19" s="6">
        <f t="shared" si="69"/>
        <v>0</v>
      </c>
      <c r="CT19" s="6">
        <f t="shared" si="69"/>
        <v>0</v>
      </c>
      <c r="CU19" s="6">
        <f t="shared" si="69"/>
        <v>0</v>
      </c>
      <c r="CV19" s="6">
        <f t="shared" si="69"/>
        <v>0</v>
      </c>
      <c r="CW19" s="6">
        <f t="shared" si="69"/>
        <v>0</v>
      </c>
      <c r="CX19" s="6">
        <f t="shared" si="69"/>
        <v>0</v>
      </c>
      <c r="CY19" s="6">
        <f t="shared" si="69"/>
        <v>0</v>
      </c>
      <c r="CZ19" s="6">
        <f t="shared" si="69"/>
        <v>0</v>
      </c>
      <c r="DA19" s="6">
        <f t="shared" si="69"/>
        <v>0</v>
      </c>
      <c r="DB19" s="6">
        <f t="shared" si="69"/>
        <v>0</v>
      </c>
      <c r="DC19" s="6">
        <f t="shared" si="69"/>
        <v>0</v>
      </c>
      <c r="DD19" s="13" t="e">
        <f t="shared" si="62"/>
        <v>#DIV/0!</v>
      </c>
    </row>
    <row r="20" spans="1:108" x14ac:dyDescent="0.25">
      <c r="A20">
        <v>1947</v>
      </c>
      <c r="B20">
        <v>15</v>
      </c>
      <c r="C20">
        <v>1.6999999999999999E-3</v>
      </c>
      <c r="D20">
        <v>1.6999999999999999E-3</v>
      </c>
      <c r="E20">
        <v>0.5</v>
      </c>
      <c r="F20">
        <v>87721</v>
      </c>
      <c r="G20">
        <v>149</v>
      </c>
      <c r="H20">
        <v>87647</v>
      </c>
      <c r="I20">
        <v>4560437</v>
      </c>
      <c r="J20">
        <v>51.99</v>
      </c>
      <c r="L20" s="4">
        <v>15</v>
      </c>
      <c r="M20" s="6">
        <f t="shared" si="63"/>
        <v>0</v>
      </c>
      <c r="N20" s="6">
        <f t="shared" si="63"/>
        <v>0</v>
      </c>
      <c r="O20" s="6">
        <f t="shared" si="63"/>
        <v>0</v>
      </c>
      <c r="P20" s="6">
        <f t="shared" si="63"/>
        <v>0</v>
      </c>
      <c r="Q20" s="6">
        <f t="shared" si="63"/>
        <v>0</v>
      </c>
      <c r="R20" s="6">
        <f t="shared" si="63"/>
        <v>0</v>
      </c>
      <c r="S20" s="6">
        <f t="shared" si="63"/>
        <v>0</v>
      </c>
      <c r="T20" s="6">
        <f t="shared" si="63"/>
        <v>0</v>
      </c>
      <c r="U20" s="6">
        <f t="shared" si="63"/>
        <v>0</v>
      </c>
      <c r="V20" s="6"/>
      <c r="W20" s="6"/>
      <c r="X20" s="1" t="e">
        <f t="shared" si="56"/>
        <v>#DIV/0!</v>
      </c>
      <c r="Z20" s="4">
        <v>15</v>
      </c>
      <c r="AA20" s="6">
        <f t="shared" si="64"/>
        <v>0</v>
      </c>
      <c r="AB20" s="6">
        <f t="shared" si="64"/>
        <v>0</v>
      </c>
      <c r="AC20" s="6">
        <f t="shared" si="64"/>
        <v>0</v>
      </c>
      <c r="AD20" s="6">
        <f t="shared" si="64"/>
        <v>0</v>
      </c>
      <c r="AE20" s="6">
        <f t="shared" si="64"/>
        <v>0</v>
      </c>
      <c r="AF20" s="6">
        <f t="shared" si="64"/>
        <v>0</v>
      </c>
      <c r="AG20" s="6">
        <f t="shared" si="64"/>
        <v>0</v>
      </c>
      <c r="AH20" s="6">
        <f t="shared" si="64"/>
        <v>0</v>
      </c>
      <c r="AI20" s="6">
        <f t="shared" si="64"/>
        <v>0</v>
      </c>
      <c r="AJ20" s="6">
        <f t="shared" si="64"/>
        <v>0</v>
      </c>
      <c r="AK20" s="6">
        <f t="shared" si="64"/>
        <v>0</v>
      </c>
      <c r="AL20" s="1" t="e">
        <f>(AA20*$AA$1+AB20*$AB$1+AC20*$AC$1+AD20*$AD$1+AE20*$AE$1+AF20*$AF$1+AG20*$AG$1+AH20*$AH$1+AI20*$AI$1+AJ20*$AJ$1+AK20*$AK$1)/SUM($AA$1:$AK$1)</f>
        <v>#DIV/0!</v>
      </c>
      <c r="AN20" s="4">
        <v>15</v>
      </c>
      <c r="AO20" s="6">
        <f t="shared" si="65"/>
        <v>1.6999999999999999E-3</v>
      </c>
      <c r="AP20" s="6">
        <f t="shared" si="65"/>
        <v>0</v>
      </c>
      <c r="AQ20" s="6">
        <f t="shared" si="65"/>
        <v>0</v>
      </c>
      <c r="AR20" s="6">
        <f t="shared" si="65"/>
        <v>0</v>
      </c>
      <c r="AS20" s="6">
        <f t="shared" si="65"/>
        <v>0</v>
      </c>
      <c r="AT20" s="6">
        <f t="shared" si="65"/>
        <v>0</v>
      </c>
      <c r="AU20" s="6">
        <f t="shared" si="65"/>
        <v>0</v>
      </c>
      <c r="AV20" s="6">
        <f t="shared" si="65"/>
        <v>0</v>
      </c>
      <c r="AW20" s="6">
        <f t="shared" si="65"/>
        <v>0</v>
      </c>
      <c r="AX20" s="6">
        <f t="shared" si="65"/>
        <v>0</v>
      </c>
      <c r="AY20" s="6">
        <f t="shared" si="65"/>
        <v>0</v>
      </c>
      <c r="AZ20" s="13">
        <f t="shared" si="58"/>
        <v>1.6999999999999999E-3</v>
      </c>
      <c r="BB20" s="4">
        <v>15</v>
      </c>
      <c r="BC20" s="6">
        <f t="shared" si="66"/>
        <v>7.7550000000000004E-4</v>
      </c>
      <c r="BD20" s="6">
        <f t="shared" si="66"/>
        <v>0</v>
      </c>
      <c r="BE20" s="6">
        <f t="shared" si="66"/>
        <v>0</v>
      </c>
      <c r="BF20" s="6">
        <f t="shared" si="66"/>
        <v>0</v>
      </c>
      <c r="BG20" s="6">
        <f t="shared" si="66"/>
        <v>0</v>
      </c>
      <c r="BH20" s="6">
        <f t="shared" si="66"/>
        <v>0</v>
      </c>
      <c r="BI20" s="6">
        <f t="shared" si="66"/>
        <v>0</v>
      </c>
      <c r="BJ20" s="6">
        <f t="shared" si="66"/>
        <v>0</v>
      </c>
      <c r="BK20" s="6">
        <f t="shared" si="66"/>
        <v>0</v>
      </c>
      <c r="BL20" s="6">
        <f t="shared" si="66"/>
        <v>0</v>
      </c>
      <c r="BM20" s="6">
        <f t="shared" si="66"/>
        <v>0</v>
      </c>
      <c r="BN20" s="13">
        <f t="shared" si="59"/>
        <v>7.7550000000000004E-4</v>
      </c>
      <c r="BP20" s="4">
        <v>15</v>
      </c>
      <c r="BQ20" s="6">
        <f t="shared" si="67"/>
        <v>3.0821428571428574E-4</v>
      </c>
      <c r="BR20" s="6">
        <f t="shared" si="67"/>
        <v>0</v>
      </c>
      <c r="BS20" s="6">
        <f t="shared" si="67"/>
        <v>0</v>
      </c>
      <c r="BT20" s="6">
        <f t="shared" si="67"/>
        <v>0</v>
      </c>
      <c r="BU20" s="6">
        <f t="shared" si="67"/>
        <v>0</v>
      </c>
      <c r="BV20" s="6">
        <f t="shared" si="67"/>
        <v>0</v>
      </c>
      <c r="BW20" s="6">
        <f t="shared" si="67"/>
        <v>0</v>
      </c>
      <c r="BX20" s="6">
        <f t="shared" si="67"/>
        <v>0</v>
      </c>
      <c r="BY20" s="6">
        <f t="shared" si="67"/>
        <v>0</v>
      </c>
      <c r="BZ20" s="6">
        <f t="shared" si="67"/>
        <v>0</v>
      </c>
      <c r="CA20" s="6">
        <f t="shared" si="67"/>
        <v>0</v>
      </c>
      <c r="CB20" s="13">
        <f t="shared" si="60"/>
        <v>3.0821428571428574E-4</v>
      </c>
      <c r="CD20" s="4">
        <v>15</v>
      </c>
      <c r="CE20" s="6">
        <f t="shared" si="68"/>
        <v>2.5000000000000001E-4</v>
      </c>
      <c r="CF20" s="6">
        <f t="shared" si="68"/>
        <v>0</v>
      </c>
      <c r="CG20" s="6">
        <f t="shared" si="68"/>
        <v>0</v>
      </c>
      <c r="CH20" s="6">
        <f t="shared" si="68"/>
        <v>0</v>
      </c>
      <c r="CI20" s="6">
        <f t="shared" si="68"/>
        <v>0</v>
      </c>
      <c r="CJ20" s="6">
        <f t="shared" si="68"/>
        <v>0</v>
      </c>
      <c r="CK20" s="6">
        <f t="shared" si="68"/>
        <v>0</v>
      </c>
      <c r="CL20" s="6">
        <f t="shared" si="68"/>
        <v>0</v>
      </c>
      <c r="CM20" s="6">
        <f t="shared" si="68"/>
        <v>0</v>
      </c>
      <c r="CN20" s="6">
        <f t="shared" si="68"/>
        <v>0</v>
      </c>
      <c r="CO20" s="6">
        <f t="shared" si="68"/>
        <v>0</v>
      </c>
      <c r="CP20" s="13">
        <f t="shared" si="61"/>
        <v>2.5000000000000001E-4</v>
      </c>
      <c r="CR20" s="4">
        <v>15</v>
      </c>
      <c r="CS20" s="6">
        <f t="shared" si="69"/>
        <v>0</v>
      </c>
      <c r="CT20" s="6">
        <f t="shared" si="69"/>
        <v>0</v>
      </c>
      <c r="CU20" s="6">
        <f t="shared" si="69"/>
        <v>0</v>
      </c>
      <c r="CV20" s="6">
        <f t="shared" si="69"/>
        <v>0</v>
      </c>
      <c r="CW20" s="6">
        <f t="shared" si="69"/>
        <v>0</v>
      </c>
      <c r="CX20" s="6">
        <f t="shared" si="69"/>
        <v>0</v>
      </c>
      <c r="CY20" s="6">
        <f t="shared" si="69"/>
        <v>0</v>
      </c>
      <c r="CZ20" s="6">
        <f t="shared" si="69"/>
        <v>0</v>
      </c>
      <c r="DA20" s="6">
        <f t="shared" si="69"/>
        <v>0</v>
      </c>
      <c r="DB20" s="6">
        <f t="shared" si="69"/>
        <v>0</v>
      </c>
      <c r="DC20" s="6">
        <f t="shared" si="69"/>
        <v>0</v>
      </c>
      <c r="DD20" s="13" t="e">
        <f t="shared" si="62"/>
        <v>#DIV/0!</v>
      </c>
    </row>
    <row r="21" spans="1:108" x14ac:dyDescent="0.25">
      <c r="A21">
        <v>1947</v>
      </c>
      <c r="B21">
        <v>16</v>
      </c>
      <c r="C21">
        <v>1.6000000000000001E-3</v>
      </c>
      <c r="D21">
        <v>1.6000000000000001E-3</v>
      </c>
      <c r="E21">
        <v>0.5</v>
      </c>
      <c r="F21">
        <v>87572</v>
      </c>
      <c r="G21">
        <v>140</v>
      </c>
      <c r="H21">
        <v>87502</v>
      </c>
      <c r="I21">
        <v>4472790</v>
      </c>
      <c r="J21">
        <v>51.08</v>
      </c>
      <c r="L21" s="4">
        <v>16</v>
      </c>
      <c r="M21" s="6">
        <f t="shared" si="63"/>
        <v>0</v>
      </c>
      <c r="N21" s="6">
        <f t="shared" si="63"/>
        <v>0</v>
      </c>
      <c r="O21" s="6">
        <f t="shared" si="63"/>
        <v>0</v>
      </c>
      <c r="P21" s="6">
        <f t="shared" si="63"/>
        <v>0</v>
      </c>
      <c r="Q21" s="6">
        <f t="shared" si="63"/>
        <v>0</v>
      </c>
      <c r="R21" s="6">
        <f t="shared" si="63"/>
        <v>0</v>
      </c>
      <c r="S21" s="6">
        <f t="shared" si="63"/>
        <v>0</v>
      </c>
      <c r="T21" s="6">
        <f t="shared" si="63"/>
        <v>0</v>
      </c>
      <c r="U21" s="6">
        <f t="shared" si="63"/>
        <v>0</v>
      </c>
      <c r="V21" s="6"/>
      <c r="W21" s="6"/>
      <c r="X21" s="1" t="e">
        <f t="shared" si="56"/>
        <v>#DIV/0!</v>
      </c>
      <c r="Z21" s="4">
        <v>16</v>
      </c>
      <c r="AA21" s="6">
        <f t="shared" si="64"/>
        <v>0</v>
      </c>
      <c r="AB21" s="6">
        <f t="shared" si="64"/>
        <v>0</v>
      </c>
      <c r="AC21" s="6">
        <f t="shared" si="64"/>
        <v>0</v>
      </c>
      <c r="AD21" s="6">
        <f t="shared" si="64"/>
        <v>0</v>
      </c>
      <c r="AE21" s="6">
        <f t="shared" si="64"/>
        <v>0</v>
      </c>
      <c r="AF21" s="6">
        <f t="shared" si="64"/>
        <v>0</v>
      </c>
      <c r="AG21" s="6">
        <f t="shared" si="64"/>
        <v>0</v>
      </c>
      <c r="AH21" s="6">
        <f t="shared" si="64"/>
        <v>0</v>
      </c>
      <c r="AI21" s="6">
        <f t="shared" si="64"/>
        <v>0</v>
      </c>
      <c r="AJ21" s="6">
        <f t="shared" si="64"/>
        <v>0</v>
      </c>
      <c r="AK21" s="6">
        <f t="shared" si="64"/>
        <v>0</v>
      </c>
      <c r="AL21" s="1" t="e">
        <f t="shared" si="57"/>
        <v>#DIV/0!</v>
      </c>
      <c r="AN21" s="4">
        <v>16</v>
      </c>
      <c r="AO21" s="6">
        <f t="shared" si="65"/>
        <v>1.6000000000000001E-3</v>
      </c>
      <c r="AP21" s="6">
        <f t="shared" si="65"/>
        <v>0</v>
      </c>
      <c r="AQ21" s="6">
        <f t="shared" si="65"/>
        <v>0</v>
      </c>
      <c r="AR21" s="6">
        <f t="shared" si="65"/>
        <v>0</v>
      </c>
      <c r="AS21" s="6">
        <f t="shared" si="65"/>
        <v>0</v>
      </c>
      <c r="AT21" s="6">
        <f t="shared" si="65"/>
        <v>0</v>
      </c>
      <c r="AU21" s="6">
        <f t="shared" si="65"/>
        <v>0</v>
      </c>
      <c r="AV21" s="6">
        <f t="shared" si="65"/>
        <v>0</v>
      </c>
      <c r="AW21" s="6">
        <f t="shared" si="65"/>
        <v>0</v>
      </c>
      <c r="AX21" s="6">
        <f t="shared" si="65"/>
        <v>0</v>
      </c>
      <c r="AY21" s="6">
        <f t="shared" si="65"/>
        <v>0</v>
      </c>
      <c r="AZ21" s="13">
        <f t="shared" si="58"/>
        <v>1.6000000000000001E-3</v>
      </c>
      <c r="BB21" s="4">
        <v>16</v>
      </c>
      <c r="BC21" s="6">
        <f t="shared" si="66"/>
        <v>1.217E-3</v>
      </c>
      <c r="BD21" s="6">
        <f t="shared" si="66"/>
        <v>0</v>
      </c>
      <c r="BE21" s="6">
        <f t="shared" si="66"/>
        <v>0</v>
      </c>
      <c r="BF21" s="6">
        <f t="shared" si="66"/>
        <v>0</v>
      </c>
      <c r="BG21" s="6">
        <f t="shared" si="66"/>
        <v>0</v>
      </c>
      <c r="BH21" s="6">
        <f t="shared" si="66"/>
        <v>0</v>
      </c>
      <c r="BI21" s="6">
        <f t="shared" si="66"/>
        <v>0</v>
      </c>
      <c r="BJ21" s="6">
        <f t="shared" si="66"/>
        <v>0</v>
      </c>
      <c r="BK21" s="6">
        <f t="shared" si="66"/>
        <v>0</v>
      </c>
      <c r="BL21" s="6">
        <f t="shared" si="66"/>
        <v>0</v>
      </c>
      <c r="BM21" s="6">
        <f t="shared" si="66"/>
        <v>0</v>
      </c>
      <c r="BN21" s="13">
        <f t="shared" si="59"/>
        <v>1.217E-3</v>
      </c>
      <c r="BP21" s="4">
        <v>16</v>
      </c>
      <c r="BQ21" s="6">
        <f t="shared" si="67"/>
        <v>5.4678571428571439E-4</v>
      </c>
      <c r="BR21" s="6">
        <f t="shared" si="67"/>
        <v>0</v>
      </c>
      <c r="BS21" s="6">
        <f t="shared" si="67"/>
        <v>0</v>
      </c>
      <c r="BT21" s="6">
        <f t="shared" si="67"/>
        <v>0</v>
      </c>
      <c r="BU21" s="6">
        <f t="shared" si="67"/>
        <v>0</v>
      </c>
      <c r="BV21" s="6">
        <f t="shared" si="67"/>
        <v>0</v>
      </c>
      <c r="BW21" s="6">
        <f t="shared" si="67"/>
        <v>0</v>
      </c>
      <c r="BX21" s="6">
        <f t="shared" si="67"/>
        <v>0</v>
      </c>
      <c r="BY21" s="6">
        <f t="shared" si="67"/>
        <v>0</v>
      </c>
      <c r="BZ21" s="6">
        <f t="shared" si="67"/>
        <v>0</v>
      </c>
      <c r="CA21" s="6">
        <f t="shared" si="67"/>
        <v>0</v>
      </c>
      <c r="CB21" s="13">
        <f t="shared" si="60"/>
        <v>5.4678571428571439E-4</v>
      </c>
      <c r="CD21" s="4">
        <v>16</v>
      </c>
      <c r="CE21" s="6">
        <f t="shared" si="68"/>
        <v>2.5000000000000001E-4</v>
      </c>
      <c r="CF21" s="6">
        <f t="shared" si="68"/>
        <v>0</v>
      </c>
      <c r="CG21" s="6">
        <f t="shared" si="68"/>
        <v>0</v>
      </c>
      <c r="CH21" s="6">
        <f t="shared" si="68"/>
        <v>0</v>
      </c>
      <c r="CI21" s="6">
        <f t="shared" si="68"/>
        <v>0</v>
      </c>
      <c r="CJ21" s="6">
        <f t="shared" si="68"/>
        <v>0</v>
      </c>
      <c r="CK21" s="6">
        <f t="shared" si="68"/>
        <v>0</v>
      </c>
      <c r="CL21" s="6">
        <f t="shared" si="68"/>
        <v>0</v>
      </c>
      <c r="CM21" s="6">
        <f t="shared" si="68"/>
        <v>0</v>
      </c>
      <c r="CN21" s="6">
        <f t="shared" si="68"/>
        <v>0</v>
      </c>
      <c r="CO21" s="6">
        <f t="shared" si="68"/>
        <v>0</v>
      </c>
      <c r="CP21" s="13">
        <f t="shared" si="61"/>
        <v>2.5000000000000001E-4</v>
      </c>
      <c r="CR21" s="4">
        <v>16</v>
      </c>
      <c r="CS21" s="6">
        <f t="shared" si="69"/>
        <v>0</v>
      </c>
      <c r="CT21" s="6">
        <f t="shared" si="69"/>
        <v>0</v>
      </c>
      <c r="CU21" s="6">
        <f t="shared" si="69"/>
        <v>0</v>
      </c>
      <c r="CV21" s="6">
        <f t="shared" si="69"/>
        <v>0</v>
      </c>
      <c r="CW21" s="6">
        <f t="shared" si="69"/>
        <v>0</v>
      </c>
      <c r="CX21" s="6">
        <f t="shared" si="69"/>
        <v>0</v>
      </c>
      <c r="CY21" s="6">
        <f t="shared" si="69"/>
        <v>0</v>
      </c>
      <c r="CZ21" s="6">
        <f t="shared" si="69"/>
        <v>0</v>
      </c>
      <c r="DA21" s="6">
        <f t="shared" si="69"/>
        <v>0</v>
      </c>
      <c r="DB21" s="6">
        <f t="shared" si="69"/>
        <v>0</v>
      </c>
      <c r="DC21" s="6">
        <f t="shared" si="69"/>
        <v>0</v>
      </c>
      <c r="DD21" s="13" t="e">
        <f t="shared" si="62"/>
        <v>#DIV/0!</v>
      </c>
    </row>
    <row r="22" spans="1:108" x14ac:dyDescent="0.25">
      <c r="A22">
        <v>1947</v>
      </c>
      <c r="B22">
        <v>17</v>
      </c>
      <c r="C22">
        <v>2.3400000000000001E-3</v>
      </c>
      <c r="D22">
        <v>2.3400000000000001E-3</v>
      </c>
      <c r="E22">
        <v>0.5</v>
      </c>
      <c r="F22">
        <v>87432</v>
      </c>
      <c r="G22">
        <v>205</v>
      </c>
      <c r="H22">
        <v>87330</v>
      </c>
      <c r="I22">
        <v>4385288</v>
      </c>
      <c r="J22">
        <v>50.16</v>
      </c>
      <c r="L22" s="4">
        <v>17</v>
      </c>
      <c r="M22" s="6">
        <f t="shared" si="63"/>
        <v>0</v>
      </c>
      <c r="N22" s="6">
        <f t="shared" si="63"/>
        <v>0</v>
      </c>
      <c r="O22" s="6">
        <f t="shared" si="63"/>
        <v>0</v>
      </c>
      <c r="P22" s="6">
        <f t="shared" si="63"/>
        <v>0</v>
      </c>
      <c r="Q22" s="6">
        <f t="shared" si="63"/>
        <v>0</v>
      </c>
      <c r="R22" s="6">
        <f t="shared" si="63"/>
        <v>0</v>
      </c>
      <c r="S22" s="6">
        <f t="shared" si="63"/>
        <v>0</v>
      </c>
      <c r="T22" s="6">
        <f t="shared" si="63"/>
        <v>0</v>
      </c>
      <c r="U22" s="6">
        <f t="shared" si="63"/>
        <v>0</v>
      </c>
      <c r="V22" s="6"/>
      <c r="W22" s="6"/>
      <c r="X22" s="1" t="e">
        <f t="shared" si="56"/>
        <v>#DIV/0!</v>
      </c>
      <c r="Z22" s="4">
        <v>17</v>
      </c>
      <c r="AA22" s="6">
        <f t="shared" si="64"/>
        <v>0</v>
      </c>
      <c r="AB22" s="6">
        <f t="shared" si="64"/>
        <v>0</v>
      </c>
      <c r="AC22" s="6">
        <f t="shared" si="64"/>
        <v>0</v>
      </c>
      <c r="AD22" s="6">
        <f t="shared" si="64"/>
        <v>0</v>
      </c>
      <c r="AE22" s="6">
        <f t="shared" si="64"/>
        <v>0</v>
      </c>
      <c r="AF22" s="6">
        <f t="shared" si="64"/>
        <v>0</v>
      </c>
      <c r="AG22" s="6">
        <f t="shared" si="64"/>
        <v>0</v>
      </c>
      <c r="AH22" s="6">
        <f t="shared" si="64"/>
        <v>0</v>
      </c>
      <c r="AI22" s="6">
        <f t="shared" si="64"/>
        <v>0</v>
      </c>
      <c r="AJ22" s="6">
        <f t="shared" si="64"/>
        <v>0</v>
      </c>
      <c r="AK22" s="6">
        <f t="shared" si="64"/>
        <v>0</v>
      </c>
      <c r="AL22" s="1" t="e">
        <f t="shared" si="57"/>
        <v>#DIV/0!</v>
      </c>
      <c r="AN22" s="4">
        <v>17</v>
      </c>
      <c r="AO22" s="6">
        <f t="shared" si="65"/>
        <v>2.3400000000000001E-3</v>
      </c>
      <c r="AP22" s="6">
        <f t="shared" si="65"/>
        <v>0</v>
      </c>
      <c r="AQ22" s="6">
        <f t="shared" si="65"/>
        <v>0</v>
      </c>
      <c r="AR22" s="6">
        <f t="shared" si="65"/>
        <v>0</v>
      </c>
      <c r="AS22" s="6">
        <f t="shared" si="65"/>
        <v>0</v>
      </c>
      <c r="AT22" s="6">
        <f t="shared" si="65"/>
        <v>0</v>
      </c>
      <c r="AU22" s="6">
        <f t="shared" si="65"/>
        <v>0</v>
      </c>
      <c r="AV22" s="6">
        <f t="shared" si="65"/>
        <v>0</v>
      </c>
      <c r="AW22" s="6">
        <f t="shared" si="65"/>
        <v>0</v>
      </c>
      <c r="AX22" s="6">
        <f t="shared" si="65"/>
        <v>0</v>
      </c>
      <c r="AY22" s="6">
        <f t="shared" si="65"/>
        <v>0</v>
      </c>
      <c r="AZ22" s="13">
        <f t="shared" si="58"/>
        <v>2.3400000000000001E-3</v>
      </c>
      <c r="BB22" s="4">
        <v>17</v>
      </c>
      <c r="BC22" s="6">
        <f t="shared" si="66"/>
        <v>1.4495000000000005E-3</v>
      </c>
      <c r="BD22" s="6">
        <f t="shared" si="66"/>
        <v>0</v>
      </c>
      <c r="BE22" s="6">
        <f t="shared" si="66"/>
        <v>0</v>
      </c>
      <c r="BF22" s="6">
        <f t="shared" si="66"/>
        <v>0</v>
      </c>
      <c r="BG22" s="6">
        <f t="shared" si="66"/>
        <v>0</v>
      </c>
      <c r="BH22" s="6">
        <f t="shared" si="66"/>
        <v>0</v>
      </c>
      <c r="BI22" s="6">
        <f t="shared" si="66"/>
        <v>0</v>
      </c>
      <c r="BJ22" s="6">
        <f t="shared" si="66"/>
        <v>0</v>
      </c>
      <c r="BK22" s="6">
        <f t="shared" si="66"/>
        <v>0</v>
      </c>
      <c r="BL22" s="6">
        <f t="shared" si="66"/>
        <v>0</v>
      </c>
      <c r="BM22" s="6">
        <f t="shared" si="66"/>
        <v>0</v>
      </c>
      <c r="BN22" s="13">
        <f t="shared" si="59"/>
        <v>1.4495000000000005E-3</v>
      </c>
      <c r="BP22" s="4">
        <v>17</v>
      </c>
      <c r="BQ22" s="6">
        <f t="shared" si="67"/>
        <v>7.114285714285714E-4</v>
      </c>
      <c r="BR22" s="6">
        <f t="shared" si="67"/>
        <v>0</v>
      </c>
      <c r="BS22" s="6">
        <f t="shared" si="67"/>
        <v>0</v>
      </c>
      <c r="BT22" s="6">
        <f t="shared" si="67"/>
        <v>0</v>
      </c>
      <c r="BU22" s="6">
        <f t="shared" si="67"/>
        <v>0</v>
      </c>
      <c r="BV22" s="6">
        <f t="shared" si="67"/>
        <v>0</v>
      </c>
      <c r="BW22" s="6">
        <f t="shared" si="67"/>
        <v>0</v>
      </c>
      <c r="BX22" s="6">
        <f t="shared" si="67"/>
        <v>0</v>
      </c>
      <c r="BY22" s="6">
        <f t="shared" si="67"/>
        <v>0</v>
      </c>
      <c r="BZ22" s="6">
        <f t="shared" si="67"/>
        <v>0</v>
      </c>
      <c r="CA22" s="6">
        <f t="shared" si="67"/>
        <v>0</v>
      </c>
      <c r="CB22" s="13">
        <f t="shared" si="60"/>
        <v>7.114285714285714E-4</v>
      </c>
      <c r="CD22" s="4">
        <v>17</v>
      </c>
      <c r="CE22" s="6">
        <f t="shared" si="68"/>
        <v>2.8499999999999999E-4</v>
      </c>
      <c r="CF22" s="6">
        <f t="shared" si="68"/>
        <v>0</v>
      </c>
      <c r="CG22" s="6">
        <f t="shared" si="68"/>
        <v>0</v>
      </c>
      <c r="CH22" s="6">
        <f t="shared" si="68"/>
        <v>0</v>
      </c>
      <c r="CI22" s="6">
        <f t="shared" si="68"/>
        <v>0</v>
      </c>
      <c r="CJ22" s="6">
        <f t="shared" si="68"/>
        <v>0</v>
      </c>
      <c r="CK22" s="6">
        <f t="shared" si="68"/>
        <v>0</v>
      </c>
      <c r="CL22" s="6">
        <f t="shared" si="68"/>
        <v>0</v>
      </c>
      <c r="CM22" s="6">
        <f t="shared" si="68"/>
        <v>0</v>
      </c>
      <c r="CN22" s="6">
        <f t="shared" si="68"/>
        <v>0</v>
      </c>
      <c r="CO22" s="6">
        <f t="shared" si="68"/>
        <v>0</v>
      </c>
      <c r="CP22" s="13">
        <f t="shared" si="61"/>
        <v>2.8499999999999999E-4</v>
      </c>
      <c r="CR22" s="4">
        <v>17</v>
      </c>
      <c r="CS22" s="6">
        <f t="shared" si="69"/>
        <v>0</v>
      </c>
      <c r="CT22" s="6">
        <f t="shared" si="69"/>
        <v>0</v>
      </c>
      <c r="CU22" s="6">
        <f t="shared" si="69"/>
        <v>0</v>
      </c>
      <c r="CV22" s="6">
        <f t="shared" si="69"/>
        <v>0</v>
      </c>
      <c r="CW22" s="6">
        <f t="shared" si="69"/>
        <v>0</v>
      </c>
      <c r="CX22" s="6">
        <f t="shared" si="69"/>
        <v>0</v>
      </c>
      <c r="CY22" s="6">
        <f t="shared" si="69"/>
        <v>0</v>
      </c>
      <c r="CZ22" s="6">
        <f t="shared" si="69"/>
        <v>0</v>
      </c>
      <c r="DA22" s="6">
        <f t="shared" si="69"/>
        <v>0</v>
      </c>
      <c r="DB22" s="6">
        <f t="shared" si="69"/>
        <v>0</v>
      </c>
      <c r="DC22" s="6">
        <f t="shared" si="69"/>
        <v>0</v>
      </c>
      <c r="DD22" s="13" t="e">
        <f t="shared" si="62"/>
        <v>#DIV/0!</v>
      </c>
    </row>
    <row r="23" spans="1:108" x14ac:dyDescent="0.25">
      <c r="A23">
        <v>1947</v>
      </c>
      <c r="B23">
        <v>18</v>
      </c>
      <c r="C23">
        <v>2.5500000000000002E-3</v>
      </c>
      <c r="D23">
        <v>2.5500000000000002E-3</v>
      </c>
      <c r="E23">
        <v>0.5</v>
      </c>
      <c r="F23">
        <v>87227</v>
      </c>
      <c r="G23">
        <v>222</v>
      </c>
      <c r="H23">
        <v>87116</v>
      </c>
      <c r="I23">
        <v>4297959</v>
      </c>
      <c r="J23">
        <v>49.27</v>
      </c>
      <c r="L23" s="4">
        <v>18</v>
      </c>
      <c r="M23" s="6">
        <f t="shared" si="63"/>
        <v>0</v>
      </c>
      <c r="N23" s="6">
        <f t="shared" si="63"/>
        <v>0</v>
      </c>
      <c r="O23" s="6">
        <f t="shared" si="63"/>
        <v>0</v>
      </c>
      <c r="P23" s="6">
        <f t="shared" si="63"/>
        <v>0</v>
      </c>
      <c r="Q23" s="6">
        <f t="shared" si="63"/>
        <v>0</v>
      </c>
      <c r="R23" s="6">
        <f t="shared" si="63"/>
        <v>0</v>
      </c>
      <c r="S23" s="6">
        <f t="shared" si="63"/>
        <v>0</v>
      </c>
      <c r="T23" s="6">
        <f t="shared" si="63"/>
        <v>0</v>
      </c>
      <c r="U23" s="6">
        <f t="shared" si="63"/>
        <v>0</v>
      </c>
      <c r="V23" s="6"/>
      <c r="W23" s="6"/>
      <c r="X23" s="1" t="e">
        <f t="shared" si="56"/>
        <v>#DIV/0!</v>
      </c>
      <c r="Z23" s="4">
        <v>18</v>
      </c>
      <c r="AA23" s="6">
        <f t="shared" si="64"/>
        <v>0</v>
      </c>
      <c r="AB23" s="6">
        <f t="shared" si="64"/>
        <v>0</v>
      </c>
      <c r="AC23" s="6">
        <f t="shared" si="64"/>
        <v>0</v>
      </c>
      <c r="AD23" s="6">
        <f t="shared" si="64"/>
        <v>0</v>
      </c>
      <c r="AE23" s="6">
        <f t="shared" si="64"/>
        <v>0</v>
      </c>
      <c r="AF23" s="6">
        <f t="shared" si="64"/>
        <v>0</v>
      </c>
      <c r="AG23" s="6">
        <f t="shared" si="64"/>
        <v>0</v>
      </c>
      <c r="AH23" s="6">
        <f t="shared" si="64"/>
        <v>0</v>
      </c>
      <c r="AI23" s="6">
        <f t="shared" si="64"/>
        <v>0</v>
      </c>
      <c r="AJ23" s="6">
        <f t="shared" si="64"/>
        <v>0</v>
      </c>
      <c r="AK23" s="6">
        <f t="shared" si="64"/>
        <v>0</v>
      </c>
      <c r="AL23" s="1" t="e">
        <f t="shared" si="57"/>
        <v>#DIV/0!</v>
      </c>
      <c r="AN23" s="4">
        <v>18</v>
      </c>
      <c r="AO23" s="6">
        <f t="shared" si="65"/>
        <v>2.5500000000000002E-3</v>
      </c>
      <c r="AP23" s="6">
        <f t="shared" si="65"/>
        <v>0</v>
      </c>
      <c r="AQ23" s="6">
        <f t="shared" si="65"/>
        <v>0</v>
      </c>
      <c r="AR23" s="6">
        <f t="shared" si="65"/>
        <v>0</v>
      </c>
      <c r="AS23" s="6">
        <f t="shared" si="65"/>
        <v>0</v>
      </c>
      <c r="AT23" s="6">
        <f t="shared" si="65"/>
        <v>0</v>
      </c>
      <c r="AU23" s="6">
        <f t="shared" si="65"/>
        <v>0</v>
      </c>
      <c r="AV23" s="6">
        <f t="shared" si="65"/>
        <v>0</v>
      </c>
      <c r="AW23" s="6">
        <f t="shared" si="65"/>
        <v>0</v>
      </c>
      <c r="AX23" s="6">
        <f t="shared" si="65"/>
        <v>0</v>
      </c>
      <c r="AY23" s="6">
        <f t="shared" si="65"/>
        <v>0</v>
      </c>
      <c r="AZ23" s="13">
        <f t="shared" si="58"/>
        <v>2.5500000000000002E-3</v>
      </c>
      <c r="BB23" s="4">
        <v>18</v>
      </c>
      <c r="BC23" s="6">
        <f t="shared" si="66"/>
        <v>1.9227500000000002E-3</v>
      </c>
      <c r="BD23" s="6">
        <f t="shared" si="66"/>
        <v>0</v>
      </c>
      <c r="BE23" s="6">
        <f t="shared" si="66"/>
        <v>0</v>
      </c>
      <c r="BF23" s="6">
        <f t="shared" si="66"/>
        <v>0</v>
      </c>
      <c r="BG23" s="6">
        <f t="shared" si="66"/>
        <v>0</v>
      </c>
      <c r="BH23" s="6">
        <f t="shared" si="66"/>
        <v>0</v>
      </c>
      <c r="BI23" s="6">
        <f t="shared" si="66"/>
        <v>0</v>
      </c>
      <c r="BJ23" s="6">
        <f t="shared" si="66"/>
        <v>0</v>
      </c>
      <c r="BK23" s="6">
        <f t="shared" si="66"/>
        <v>0</v>
      </c>
      <c r="BL23" s="6">
        <f t="shared" si="66"/>
        <v>0</v>
      </c>
      <c r="BM23" s="6">
        <f t="shared" si="66"/>
        <v>0</v>
      </c>
      <c r="BN23" s="13">
        <f t="shared" si="59"/>
        <v>1.9227500000000002E-3</v>
      </c>
      <c r="BP23" s="4">
        <v>18</v>
      </c>
      <c r="BQ23" s="6">
        <f t="shared" si="67"/>
        <v>1.0832142857142859E-3</v>
      </c>
      <c r="BR23" s="6">
        <f t="shared" si="67"/>
        <v>0</v>
      </c>
      <c r="BS23" s="6">
        <f t="shared" si="67"/>
        <v>0</v>
      </c>
      <c r="BT23" s="6">
        <f t="shared" si="67"/>
        <v>0</v>
      </c>
      <c r="BU23" s="6">
        <f t="shared" si="67"/>
        <v>0</v>
      </c>
      <c r="BV23" s="6">
        <f t="shared" si="67"/>
        <v>0</v>
      </c>
      <c r="BW23" s="6">
        <f t="shared" si="67"/>
        <v>0</v>
      </c>
      <c r="BX23" s="6">
        <f t="shared" si="67"/>
        <v>0</v>
      </c>
      <c r="BY23" s="6">
        <f t="shared" si="67"/>
        <v>0</v>
      </c>
      <c r="BZ23" s="6">
        <f t="shared" si="67"/>
        <v>0</v>
      </c>
      <c r="CA23" s="6">
        <f t="shared" si="67"/>
        <v>0</v>
      </c>
      <c r="CB23" s="13">
        <f t="shared" si="60"/>
        <v>1.0832142857142859E-3</v>
      </c>
      <c r="CD23" s="4">
        <v>18</v>
      </c>
      <c r="CE23" s="6">
        <f t="shared" si="68"/>
        <v>4.7500000000000005E-4</v>
      </c>
      <c r="CF23" s="6">
        <f t="shared" si="68"/>
        <v>0</v>
      </c>
      <c r="CG23" s="6">
        <f t="shared" si="68"/>
        <v>0</v>
      </c>
      <c r="CH23" s="6">
        <f t="shared" si="68"/>
        <v>0</v>
      </c>
      <c r="CI23" s="6">
        <f t="shared" si="68"/>
        <v>0</v>
      </c>
      <c r="CJ23" s="6">
        <f t="shared" si="68"/>
        <v>0</v>
      </c>
      <c r="CK23" s="6">
        <f t="shared" si="68"/>
        <v>0</v>
      </c>
      <c r="CL23" s="6">
        <f t="shared" si="68"/>
        <v>0</v>
      </c>
      <c r="CM23" s="6">
        <f t="shared" si="68"/>
        <v>0</v>
      </c>
      <c r="CN23" s="6">
        <f t="shared" si="68"/>
        <v>0</v>
      </c>
      <c r="CO23" s="6">
        <f t="shared" si="68"/>
        <v>0</v>
      </c>
      <c r="CP23" s="13">
        <f t="shared" si="61"/>
        <v>4.7500000000000005E-4</v>
      </c>
      <c r="CR23" s="4">
        <v>18</v>
      </c>
      <c r="CS23" s="6">
        <f t="shared" si="69"/>
        <v>0</v>
      </c>
      <c r="CT23" s="6">
        <f t="shared" si="69"/>
        <v>0</v>
      </c>
      <c r="CU23" s="6">
        <f t="shared" si="69"/>
        <v>0</v>
      </c>
      <c r="CV23" s="6">
        <f t="shared" si="69"/>
        <v>0</v>
      </c>
      <c r="CW23" s="6">
        <f t="shared" si="69"/>
        <v>0</v>
      </c>
      <c r="CX23" s="6">
        <f t="shared" si="69"/>
        <v>0</v>
      </c>
      <c r="CY23" s="6">
        <f t="shared" si="69"/>
        <v>0</v>
      </c>
      <c r="CZ23" s="6">
        <f t="shared" si="69"/>
        <v>0</v>
      </c>
      <c r="DA23" s="6">
        <f t="shared" si="69"/>
        <v>0</v>
      </c>
      <c r="DB23" s="6">
        <f t="shared" si="69"/>
        <v>0</v>
      </c>
      <c r="DC23" s="6">
        <f t="shared" si="69"/>
        <v>0</v>
      </c>
      <c r="DD23" s="13" t="e">
        <f t="shared" si="62"/>
        <v>#DIV/0!</v>
      </c>
    </row>
    <row r="24" spans="1:108" x14ac:dyDescent="0.25">
      <c r="A24">
        <v>1947</v>
      </c>
      <c r="B24">
        <v>19</v>
      </c>
      <c r="C24">
        <v>3.1900000000000001E-3</v>
      </c>
      <c r="D24">
        <v>3.1900000000000001E-3</v>
      </c>
      <c r="E24">
        <v>0.5</v>
      </c>
      <c r="F24">
        <v>87005</v>
      </c>
      <c r="G24">
        <v>277</v>
      </c>
      <c r="H24">
        <v>86866</v>
      </c>
      <c r="I24">
        <v>4210843</v>
      </c>
      <c r="J24">
        <v>48.4</v>
      </c>
      <c r="L24" s="4">
        <v>19</v>
      </c>
      <c r="M24" s="6">
        <f t="shared" si="63"/>
        <v>0</v>
      </c>
      <c r="N24" s="6">
        <f t="shared" si="63"/>
        <v>0</v>
      </c>
      <c r="O24" s="6">
        <f t="shared" si="63"/>
        <v>0</v>
      </c>
      <c r="P24" s="6">
        <f t="shared" si="63"/>
        <v>0</v>
      </c>
      <c r="Q24" s="6">
        <f t="shared" si="63"/>
        <v>0</v>
      </c>
      <c r="R24" s="6">
        <f t="shared" si="63"/>
        <v>0</v>
      </c>
      <c r="S24" s="6">
        <f t="shared" si="63"/>
        <v>0</v>
      </c>
      <c r="T24" s="6">
        <f t="shared" si="63"/>
        <v>0</v>
      </c>
      <c r="U24" s="6">
        <f t="shared" si="63"/>
        <v>0</v>
      </c>
      <c r="V24" s="6"/>
      <c r="W24" s="6"/>
      <c r="X24" s="1" t="e">
        <f t="shared" si="56"/>
        <v>#DIV/0!</v>
      </c>
      <c r="Z24" s="4">
        <v>19</v>
      </c>
      <c r="AA24" s="6">
        <f t="shared" si="64"/>
        <v>0</v>
      </c>
      <c r="AB24" s="6">
        <f t="shared" si="64"/>
        <v>0</v>
      </c>
      <c r="AC24" s="6">
        <f t="shared" si="64"/>
        <v>0</v>
      </c>
      <c r="AD24" s="6">
        <f t="shared" si="64"/>
        <v>0</v>
      </c>
      <c r="AE24" s="6">
        <f t="shared" si="64"/>
        <v>0</v>
      </c>
      <c r="AF24" s="6">
        <f t="shared" si="64"/>
        <v>0</v>
      </c>
      <c r="AG24" s="6">
        <f t="shared" si="64"/>
        <v>0</v>
      </c>
      <c r="AH24" s="6">
        <f t="shared" si="64"/>
        <v>0</v>
      </c>
      <c r="AI24" s="6">
        <f t="shared" si="64"/>
        <v>0</v>
      </c>
      <c r="AJ24" s="6">
        <f t="shared" si="64"/>
        <v>0</v>
      </c>
      <c r="AK24" s="6">
        <f t="shared" si="64"/>
        <v>0</v>
      </c>
      <c r="AL24" s="1" t="e">
        <f t="shared" si="57"/>
        <v>#DIV/0!</v>
      </c>
      <c r="AN24" s="4">
        <v>19</v>
      </c>
      <c r="AO24" s="6">
        <f t="shared" si="65"/>
        <v>3.1900000000000001E-3</v>
      </c>
      <c r="AP24" s="6">
        <f t="shared" si="65"/>
        <v>0</v>
      </c>
      <c r="AQ24" s="6">
        <f t="shared" si="65"/>
        <v>0</v>
      </c>
      <c r="AR24" s="6">
        <f t="shared" si="65"/>
        <v>0</v>
      </c>
      <c r="AS24" s="6">
        <f t="shared" si="65"/>
        <v>0</v>
      </c>
      <c r="AT24" s="6">
        <f t="shared" si="65"/>
        <v>0</v>
      </c>
      <c r="AU24" s="6">
        <f t="shared" si="65"/>
        <v>0</v>
      </c>
      <c r="AV24" s="6">
        <f t="shared" si="65"/>
        <v>0</v>
      </c>
      <c r="AW24" s="6">
        <f t="shared" si="65"/>
        <v>0</v>
      </c>
      <c r="AX24" s="6">
        <f t="shared" si="65"/>
        <v>0</v>
      </c>
      <c r="AY24" s="6">
        <f t="shared" si="65"/>
        <v>0</v>
      </c>
      <c r="AZ24" s="13">
        <f t="shared" si="58"/>
        <v>3.1900000000000001E-3</v>
      </c>
      <c r="BB24" s="4">
        <v>19</v>
      </c>
      <c r="BC24" s="6">
        <f t="shared" si="66"/>
        <v>2.0117500000000001E-3</v>
      </c>
      <c r="BD24" s="6">
        <f t="shared" si="66"/>
        <v>0</v>
      </c>
      <c r="BE24" s="6">
        <f t="shared" si="66"/>
        <v>0</v>
      </c>
      <c r="BF24" s="6">
        <f t="shared" si="66"/>
        <v>0</v>
      </c>
      <c r="BG24" s="6">
        <f t="shared" si="66"/>
        <v>0</v>
      </c>
      <c r="BH24" s="6">
        <f t="shared" si="66"/>
        <v>0</v>
      </c>
      <c r="BI24" s="6">
        <f t="shared" si="66"/>
        <v>0</v>
      </c>
      <c r="BJ24" s="6">
        <f t="shared" si="66"/>
        <v>0</v>
      </c>
      <c r="BK24" s="6">
        <f t="shared" si="66"/>
        <v>0</v>
      </c>
      <c r="BL24" s="6">
        <f t="shared" si="66"/>
        <v>0</v>
      </c>
      <c r="BM24" s="6">
        <f t="shared" si="66"/>
        <v>0</v>
      </c>
      <c r="BN24" s="13">
        <f t="shared" si="59"/>
        <v>2.0117500000000001E-3</v>
      </c>
      <c r="BP24" s="4">
        <v>19</v>
      </c>
      <c r="BQ24" s="6">
        <f t="shared" si="67"/>
        <v>1.1682142857142859E-3</v>
      </c>
      <c r="BR24" s="6">
        <f t="shared" si="67"/>
        <v>0</v>
      </c>
      <c r="BS24" s="6">
        <f t="shared" si="67"/>
        <v>0</v>
      </c>
      <c r="BT24" s="6">
        <f t="shared" si="67"/>
        <v>0</v>
      </c>
      <c r="BU24" s="6">
        <f t="shared" si="67"/>
        <v>0</v>
      </c>
      <c r="BV24" s="6">
        <f t="shared" si="67"/>
        <v>0</v>
      </c>
      <c r="BW24" s="6">
        <f t="shared" si="67"/>
        <v>0</v>
      </c>
      <c r="BX24" s="6">
        <f t="shared" si="67"/>
        <v>0</v>
      </c>
      <c r="BY24" s="6">
        <f t="shared" si="67"/>
        <v>0</v>
      </c>
      <c r="BZ24" s="6">
        <f t="shared" si="67"/>
        <v>0</v>
      </c>
      <c r="CA24" s="6">
        <f t="shared" si="67"/>
        <v>0</v>
      </c>
      <c r="CB24" s="13">
        <f t="shared" si="60"/>
        <v>1.1682142857142859E-3</v>
      </c>
      <c r="CD24" s="4">
        <v>19</v>
      </c>
      <c r="CE24" s="6">
        <f t="shared" si="68"/>
        <v>5.9000000000000003E-4</v>
      </c>
      <c r="CF24" s="6">
        <f t="shared" si="68"/>
        <v>0</v>
      </c>
      <c r="CG24" s="6">
        <f t="shared" si="68"/>
        <v>0</v>
      </c>
      <c r="CH24" s="6">
        <f t="shared" si="68"/>
        <v>0</v>
      </c>
      <c r="CI24" s="6">
        <f t="shared" si="68"/>
        <v>0</v>
      </c>
      <c r="CJ24" s="6">
        <f t="shared" si="68"/>
        <v>0</v>
      </c>
      <c r="CK24" s="6">
        <f t="shared" si="68"/>
        <v>0</v>
      </c>
      <c r="CL24" s="6">
        <f t="shared" si="68"/>
        <v>0</v>
      </c>
      <c r="CM24" s="6">
        <f t="shared" si="68"/>
        <v>0</v>
      </c>
      <c r="CN24" s="6">
        <f t="shared" si="68"/>
        <v>0</v>
      </c>
      <c r="CO24" s="6">
        <f t="shared" si="68"/>
        <v>0</v>
      </c>
      <c r="CP24" s="13">
        <f t="shared" si="61"/>
        <v>5.9000000000000003E-4</v>
      </c>
      <c r="CR24" s="4">
        <v>19</v>
      </c>
      <c r="CS24" s="6">
        <f t="shared" si="69"/>
        <v>0</v>
      </c>
      <c r="CT24" s="6">
        <f t="shared" si="69"/>
        <v>0</v>
      </c>
      <c r="CU24" s="6">
        <f t="shared" si="69"/>
        <v>0</v>
      </c>
      <c r="CV24" s="6">
        <f t="shared" si="69"/>
        <v>0</v>
      </c>
      <c r="CW24" s="6">
        <f t="shared" si="69"/>
        <v>0</v>
      </c>
      <c r="CX24" s="6">
        <f t="shared" si="69"/>
        <v>0</v>
      </c>
      <c r="CY24" s="6">
        <f t="shared" si="69"/>
        <v>0</v>
      </c>
      <c r="CZ24" s="6">
        <f t="shared" si="69"/>
        <v>0</v>
      </c>
      <c r="DA24" s="6">
        <f t="shared" si="69"/>
        <v>0</v>
      </c>
      <c r="DB24" s="6">
        <f t="shared" si="69"/>
        <v>0</v>
      </c>
      <c r="DC24" s="6">
        <f t="shared" si="69"/>
        <v>0</v>
      </c>
      <c r="DD24" s="13" t="e">
        <f t="shared" si="62"/>
        <v>#DIV/0!</v>
      </c>
    </row>
    <row r="25" spans="1:108" x14ac:dyDescent="0.25">
      <c r="A25">
        <v>1947</v>
      </c>
      <c r="B25">
        <v>20</v>
      </c>
      <c r="C25">
        <v>3.2499999999999999E-3</v>
      </c>
      <c r="D25">
        <v>3.2399999999999998E-3</v>
      </c>
      <c r="E25">
        <v>0.5</v>
      </c>
      <c r="F25">
        <v>86728</v>
      </c>
      <c r="G25">
        <v>281</v>
      </c>
      <c r="H25">
        <v>86587</v>
      </c>
      <c r="I25">
        <v>4123976</v>
      </c>
      <c r="J25">
        <v>47.55</v>
      </c>
      <c r="L25" s="4">
        <v>20</v>
      </c>
      <c r="M25" s="6">
        <f t="shared" ref="M25:U34" si="70">(SUMIFS($C$5:$C$22537,$A$5:$A$22537,"&gt;="&amp;M$2,$A$5:$A$22537,"&lt;"&amp;(M$3+1),$B$5:$B$22537,"="&amp;$L25))/(M$3+1-M$2)</f>
        <v>0</v>
      </c>
      <c r="N25" s="6">
        <f t="shared" si="70"/>
        <v>0</v>
      </c>
      <c r="O25" s="6">
        <f t="shared" si="70"/>
        <v>0</v>
      </c>
      <c r="P25" s="6">
        <f t="shared" si="70"/>
        <v>0</v>
      </c>
      <c r="Q25" s="6">
        <f t="shared" si="70"/>
        <v>0</v>
      </c>
      <c r="R25" s="6">
        <f t="shared" si="70"/>
        <v>0</v>
      </c>
      <c r="S25" s="6">
        <f t="shared" si="70"/>
        <v>0</v>
      </c>
      <c r="T25" s="6">
        <f t="shared" si="70"/>
        <v>0</v>
      </c>
      <c r="U25" s="6">
        <f t="shared" si="70"/>
        <v>0</v>
      </c>
      <c r="V25" s="6"/>
      <c r="W25" s="6"/>
      <c r="X25" s="1" t="e">
        <f t="shared" si="56"/>
        <v>#DIV/0!</v>
      </c>
      <c r="Z25" s="4">
        <v>20</v>
      </c>
      <c r="AA25" s="6">
        <f t="shared" ref="AA25:AK34" si="71">(SUMIFS($C$5:$C$22537,$A$5:$A$22537,"&gt;="&amp;AA$2,$A$5:$A$22537,"&lt;"&amp;(AA$3+1),$B$5:$B$22537,"="&amp;$L25))/(AA$3+1-AA$2)</f>
        <v>0</v>
      </c>
      <c r="AB25" s="6">
        <f t="shared" si="71"/>
        <v>0</v>
      </c>
      <c r="AC25" s="6">
        <f t="shared" si="71"/>
        <v>0</v>
      </c>
      <c r="AD25" s="6">
        <f t="shared" si="71"/>
        <v>0</v>
      </c>
      <c r="AE25" s="6">
        <f t="shared" si="71"/>
        <v>0</v>
      </c>
      <c r="AF25" s="6">
        <f t="shared" si="71"/>
        <v>0</v>
      </c>
      <c r="AG25" s="6">
        <f t="shared" si="71"/>
        <v>0</v>
      </c>
      <c r="AH25" s="6">
        <f t="shared" si="71"/>
        <v>0</v>
      </c>
      <c r="AI25" s="6">
        <f t="shared" si="71"/>
        <v>0</v>
      </c>
      <c r="AJ25" s="6">
        <f t="shared" si="71"/>
        <v>0</v>
      </c>
      <c r="AK25" s="6">
        <f t="shared" si="71"/>
        <v>0</v>
      </c>
      <c r="AL25" s="1" t="e">
        <f t="shared" si="57"/>
        <v>#DIV/0!</v>
      </c>
      <c r="AN25" s="4">
        <v>20</v>
      </c>
      <c r="AO25" s="6">
        <f t="shared" ref="AO25:AY34" si="72">(SUMIFS($C$5:$C$22537,$A$5:$A$22537,"&gt;="&amp;AO$2,$A$5:$A$22537,"&lt;"&amp;(AO$3+1),$B$5:$B$22537,"="&amp;$L25))/(AO$3+1-AO$2)</f>
        <v>3.2499999999999999E-3</v>
      </c>
      <c r="AP25" s="6">
        <f t="shared" si="72"/>
        <v>0</v>
      </c>
      <c r="AQ25" s="6">
        <f t="shared" si="72"/>
        <v>0</v>
      </c>
      <c r="AR25" s="6">
        <f t="shared" si="72"/>
        <v>0</v>
      </c>
      <c r="AS25" s="6">
        <f t="shared" si="72"/>
        <v>0</v>
      </c>
      <c r="AT25" s="6">
        <f t="shared" si="72"/>
        <v>0</v>
      </c>
      <c r="AU25" s="6">
        <f t="shared" si="72"/>
        <v>0</v>
      </c>
      <c r="AV25" s="6">
        <f t="shared" si="72"/>
        <v>0</v>
      </c>
      <c r="AW25" s="6">
        <f t="shared" si="72"/>
        <v>0</v>
      </c>
      <c r="AX25" s="6">
        <f t="shared" si="72"/>
        <v>0</v>
      </c>
      <c r="AY25" s="6">
        <f t="shared" si="72"/>
        <v>0</v>
      </c>
      <c r="AZ25" s="13">
        <f t="shared" si="58"/>
        <v>3.2499999999999999E-3</v>
      </c>
      <c r="BB25" s="4">
        <v>20</v>
      </c>
      <c r="BC25" s="6">
        <f t="shared" ref="BC25:BM34" si="73">(SUMIFS($C$5:$C$22537,$A$5:$A$22537,"&gt;="&amp;BC$2,$A$5:$A$22537,"&lt;"&amp;(BC$3+1),$B$5:$B$22537,"="&amp;$L25))/(BC$3+1-BC$2)</f>
        <v>2.0070000000000001E-3</v>
      </c>
      <c r="BD25" s="6">
        <f t="shared" si="73"/>
        <v>0</v>
      </c>
      <c r="BE25" s="6">
        <f t="shared" si="73"/>
        <v>0</v>
      </c>
      <c r="BF25" s="6">
        <f t="shared" si="73"/>
        <v>0</v>
      </c>
      <c r="BG25" s="6">
        <f t="shared" si="73"/>
        <v>0</v>
      </c>
      <c r="BH25" s="6">
        <f t="shared" si="73"/>
        <v>0</v>
      </c>
      <c r="BI25" s="6">
        <f t="shared" si="73"/>
        <v>0</v>
      </c>
      <c r="BJ25" s="6">
        <f t="shared" si="73"/>
        <v>0</v>
      </c>
      <c r="BK25" s="6">
        <f t="shared" si="73"/>
        <v>0</v>
      </c>
      <c r="BL25" s="6">
        <f t="shared" si="73"/>
        <v>0</v>
      </c>
      <c r="BM25" s="6">
        <f t="shared" si="73"/>
        <v>0</v>
      </c>
      <c r="BN25" s="13">
        <f t="shared" si="59"/>
        <v>2.0070000000000001E-3</v>
      </c>
      <c r="BP25" s="4">
        <v>20</v>
      </c>
      <c r="BQ25" s="6">
        <f t="shared" ref="BQ25:CA34" si="74">(SUMIFS($C$5:$C$22537,$A$5:$A$22537,"&gt;="&amp;BQ$2,$A$5:$A$22537,"&lt;"&amp;(BQ$3+1),$B$5:$B$22537,"="&amp;$L25))/(BQ$3+1-BQ$2)</f>
        <v>1.0610714285714286E-3</v>
      </c>
      <c r="BR25" s="6">
        <f t="shared" si="74"/>
        <v>0</v>
      </c>
      <c r="BS25" s="6">
        <f t="shared" si="74"/>
        <v>0</v>
      </c>
      <c r="BT25" s="6">
        <f t="shared" si="74"/>
        <v>0</v>
      </c>
      <c r="BU25" s="6">
        <f t="shared" si="74"/>
        <v>0</v>
      </c>
      <c r="BV25" s="6">
        <f t="shared" si="74"/>
        <v>0</v>
      </c>
      <c r="BW25" s="6">
        <f t="shared" si="74"/>
        <v>0</v>
      </c>
      <c r="BX25" s="6">
        <f t="shared" si="74"/>
        <v>0</v>
      </c>
      <c r="BY25" s="6">
        <f t="shared" si="74"/>
        <v>0</v>
      </c>
      <c r="BZ25" s="6">
        <f t="shared" si="74"/>
        <v>0</v>
      </c>
      <c r="CA25" s="6">
        <f t="shared" si="74"/>
        <v>0</v>
      </c>
      <c r="CB25" s="13">
        <f t="shared" si="60"/>
        <v>1.0610714285714286E-3</v>
      </c>
      <c r="CD25" s="4">
        <v>20</v>
      </c>
      <c r="CE25" s="6">
        <f t="shared" ref="CE25:CO34" si="75">(SUMIFS($C$5:$C$22537,$A$5:$A$22537,"&gt;="&amp;CE$2,$A$5:$A$22537,"&lt;"&amp;(CE$3+1),$B$5:$B$22537,"="&amp;$L25))/(CE$3+1-CE$2)</f>
        <v>6.2500000000000001E-4</v>
      </c>
      <c r="CF25" s="6">
        <f t="shared" si="75"/>
        <v>0</v>
      </c>
      <c r="CG25" s="6">
        <f t="shared" si="75"/>
        <v>0</v>
      </c>
      <c r="CH25" s="6">
        <f t="shared" si="75"/>
        <v>0</v>
      </c>
      <c r="CI25" s="6">
        <f t="shared" si="75"/>
        <v>0</v>
      </c>
      <c r="CJ25" s="6">
        <f t="shared" si="75"/>
        <v>0</v>
      </c>
      <c r="CK25" s="6">
        <f t="shared" si="75"/>
        <v>0</v>
      </c>
      <c r="CL25" s="6">
        <f t="shared" si="75"/>
        <v>0</v>
      </c>
      <c r="CM25" s="6">
        <f t="shared" si="75"/>
        <v>0</v>
      </c>
      <c r="CN25" s="6">
        <f t="shared" si="75"/>
        <v>0</v>
      </c>
      <c r="CO25" s="6">
        <f t="shared" si="75"/>
        <v>0</v>
      </c>
      <c r="CP25" s="13">
        <f t="shared" si="61"/>
        <v>6.2500000000000001E-4</v>
      </c>
      <c r="CR25" s="4">
        <v>20</v>
      </c>
      <c r="CS25" s="6">
        <f t="shared" ref="CS25:DC34" si="76">(SUMIFS($C$5:$C$22537,$A$5:$A$22537,"&gt;="&amp;CS$2,$A$5:$A$22537,"&lt;"&amp;(CS$3+1),$B$5:$B$22537,"="&amp;$L25))/(CS$3+1-CS$2)</f>
        <v>0</v>
      </c>
      <c r="CT25" s="6">
        <f t="shared" si="76"/>
        <v>0</v>
      </c>
      <c r="CU25" s="6">
        <f t="shared" si="76"/>
        <v>0</v>
      </c>
      <c r="CV25" s="6">
        <f t="shared" si="76"/>
        <v>0</v>
      </c>
      <c r="CW25" s="6">
        <f t="shared" si="76"/>
        <v>0</v>
      </c>
      <c r="CX25" s="6">
        <f t="shared" si="76"/>
        <v>0</v>
      </c>
      <c r="CY25" s="6">
        <f t="shared" si="76"/>
        <v>0</v>
      </c>
      <c r="CZ25" s="6">
        <f t="shared" si="76"/>
        <v>0</v>
      </c>
      <c r="DA25" s="6">
        <f t="shared" si="76"/>
        <v>0</v>
      </c>
      <c r="DB25" s="6">
        <f t="shared" si="76"/>
        <v>0</v>
      </c>
      <c r="DC25" s="6">
        <f t="shared" si="76"/>
        <v>0</v>
      </c>
      <c r="DD25" s="13" t="e">
        <f t="shared" si="62"/>
        <v>#DIV/0!</v>
      </c>
    </row>
    <row r="26" spans="1:108" x14ac:dyDescent="0.25">
      <c r="A26">
        <v>1947</v>
      </c>
      <c r="B26">
        <v>21</v>
      </c>
      <c r="C26">
        <v>3.13E-3</v>
      </c>
      <c r="D26">
        <v>3.13E-3</v>
      </c>
      <c r="E26">
        <v>0.5</v>
      </c>
      <c r="F26">
        <v>86447</v>
      </c>
      <c r="G26">
        <v>270</v>
      </c>
      <c r="H26">
        <v>86312</v>
      </c>
      <c r="I26">
        <v>4037389</v>
      </c>
      <c r="J26">
        <v>46.7</v>
      </c>
      <c r="L26" s="4">
        <v>21</v>
      </c>
      <c r="M26" s="6">
        <f t="shared" si="70"/>
        <v>0</v>
      </c>
      <c r="N26" s="6">
        <f t="shared" si="70"/>
        <v>0</v>
      </c>
      <c r="O26" s="6">
        <f t="shared" si="70"/>
        <v>0</v>
      </c>
      <c r="P26" s="6">
        <f t="shared" si="70"/>
        <v>0</v>
      </c>
      <c r="Q26" s="6">
        <f t="shared" si="70"/>
        <v>0</v>
      </c>
      <c r="R26" s="6">
        <f t="shared" si="70"/>
        <v>0</v>
      </c>
      <c r="S26" s="6">
        <f t="shared" si="70"/>
        <v>0</v>
      </c>
      <c r="T26" s="6">
        <f t="shared" si="70"/>
        <v>0</v>
      </c>
      <c r="U26" s="6">
        <f t="shared" si="70"/>
        <v>0</v>
      </c>
      <c r="V26" s="6"/>
      <c r="W26" s="6"/>
      <c r="X26" s="1" t="e">
        <f t="shared" si="56"/>
        <v>#DIV/0!</v>
      </c>
      <c r="Z26" s="4">
        <v>21</v>
      </c>
      <c r="AA26" s="6">
        <f t="shared" si="71"/>
        <v>0</v>
      </c>
      <c r="AB26" s="6">
        <f t="shared" si="71"/>
        <v>0</v>
      </c>
      <c r="AC26" s="6">
        <f t="shared" si="71"/>
        <v>0</v>
      </c>
      <c r="AD26" s="6">
        <f t="shared" si="71"/>
        <v>0</v>
      </c>
      <c r="AE26" s="6">
        <f t="shared" si="71"/>
        <v>0</v>
      </c>
      <c r="AF26" s="6">
        <f t="shared" si="71"/>
        <v>0</v>
      </c>
      <c r="AG26" s="6">
        <f t="shared" si="71"/>
        <v>0</v>
      </c>
      <c r="AH26" s="6">
        <f t="shared" si="71"/>
        <v>0</v>
      </c>
      <c r="AI26" s="6">
        <f t="shared" si="71"/>
        <v>0</v>
      </c>
      <c r="AJ26" s="6">
        <f t="shared" si="71"/>
        <v>0</v>
      </c>
      <c r="AK26" s="6">
        <f t="shared" si="71"/>
        <v>0</v>
      </c>
      <c r="AL26" s="1" t="e">
        <f t="shared" si="57"/>
        <v>#DIV/0!</v>
      </c>
      <c r="AN26" s="4">
        <v>21</v>
      </c>
      <c r="AO26" s="6">
        <f t="shared" si="72"/>
        <v>3.13E-3</v>
      </c>
      <c r="AP26" s="6">
        <f t="shared" si="72"/>
        <v>0</v>
      </c>
      <c r="AQ26" s="6">
        <f t="shared" si="72"/>
        <v>0</v>
      </c>
      <c r="AR26" s="6">
        <f t="shared" si="72"/>
        <v>0</v>
      </c>
      <c r="AS26" s="6">
        <f t="shared" si="72"/>
        <v>0</v>
      </c>
      <c r="AT26" s="6">
        <f t="shared" si="72"/>
        <v>0</v>
      </c>
      <c r="AU26" s="6">
        <f t="shared" si="72"/>
        <v>0</v>
      </c>
      <c r="AV26" s="6">
        <f t="shared" si="72"/>
        <v>0</v>
      </c>
      <c r="AW26" s="6">
        <f t="shared" si="72"/>
        <v>0</v>
      </c>
      <c r="AX26" s="6">
        <f t="shared" si="72"/>
        <v>0</v>
      </c>
      <c r="AY26" s="6">
        <f t="shared" si="72"/>
        <v>0</v>
      </c>
      <c r="AZ26" s="13">
        <f t="shared" si="58"/>
        <v>3.13E-3</v>
      </c>
      <c r="BB26" s="4">
        <v>21</v>
      </c>
      <c r="BC26" s="6">
        <f t="shared" si="73"/>
        <v>2.0742500000000006E-3</v>
      </c>
      <c r="BD26" s="6">
        <f t="shared" si="73"/>
        <v>0</v>
      </c>
      <c r="BE26" s="6">
        <f t="shared" si="73"/>
        <v>0</v>
      </c>
      <c r="BF26" s="6">
        <f t="shared" si="73"/>
        <v>0</v>
      </c>
      <c r="BG26" s="6">
        <f t="shared" si="73"/>
        <v>0</v>
      </c>
      <c r="BH26" s="6">
        <f t="shared" si="73"/>
        <v>0</v>
      </c>
      <c r="BI26" s="6">
        <f t="shared" si="73"/>
        <v>0</v>
      </c>
      <c r="BJ26" s="6">
        <f t="shared" si="73"/>
        <v>0</v>
      </c>
      <c r="BK26" s="6">
        <f t="shared" si="73"/>
        <v>0</v>
      </c>
      <c r="BL26" s="6">
        <f t="shared" si="73"/>
        <v>0</v>
      </c>
      <c r="BM26" s="6">
        <f t="shared" si="73"/>
        <v>0</v>
      </c>
      <c r="BN26" s="13">
        <f t="shared" si="59"/>
        <v>2.0742500000000006E-3</v>
      </c>
      <c r="BP26" s="4">
        <v>21</v>
      </c>
      <c r="BQ26" s="6">
        <f t="shared" si="74"/>
        <v>1.0964285714285713E-3</v>
      </c>
      <c r="BR26" s="6">
        <f t="shared" si="74"/>
        <v>0</v>
      </c>
      <c r="BS26" s="6">
        <f t="shared" si="74"/>
        <v>0</v>
      </c>
      <c r="BT26" s="6">
        <f t="shared" si="74"/>
        <v>0</v>
      </c>
      <c r="BU26" s="6">
        <f t="shared" si="74"/>
        <v>0</v>
      </c>
      <c r="BV26" s="6">
        <f t="shared" si="74"/>
        <v>0</v>
      </c>
      <c r="BW26" s="6">
        <f t="shared" si="74"/>
        <v>0</v>
      </c>
      <c r="BX26" s="6">
        <f t="shared" si="74"/>
        <v>0</v>
      </c>
      <c r="BY26" s="6">
        <f t="shared" si="74"/>
        <v>0</v>
      </c>
      <c r="BZ26" s="6">
        <f t="shared" si="74"/>
        <v>0</v>
      </c>
      <c r="CA26" s="6">
        <f t="shared" si="74"/>
        <v>0</v>
      </c>
      <c r="CB26" s="13">
        <f t="shared" si="60"/>
        <v>1.0964285714285713E-3</v>
      </c>
      <c r="CD26" s="4">
        <v>21</v>
      </c>
      <c r="CE26" s="6">
        <f t="shared" si="75"/>
        <v>5.1000000000000004E-4</v>
      </c>
      <c r="CF26" s="6">
        <f t="shared" si="75"/>
        <v>0</v>
      </c>
      <c r="CG26" s="6">
        <f t="shared" si="75"/>
        <v>0</v>
      </c>
      <c r="CH26" s="6">
        <f t="shared" si="75"/>
        <v>0</v>
      </c>
      <c r="CI26" s="6">
        <f t="shared" si="75"/>
        <v>0</v>
      </c>
      <c r="CJ26" s="6">
        <f t="shared" si="75"/>
        <v>0</v>
      </c>
      <c r="CK26" s="6">
        <f t="shared" si="75"/>
        <v>0</v>
      </c>
      <c r="CL26" s="6">
        <f t="shared" si="75"/>
        <v>0</v>
      </c>
      <c r="CM26" s="6">
        <f t="shared" si="75"/>
        <v>0</v>
      </c>
      <c r="CN26" s="6">
        <f t="shared" si="75"/>
        <v>0</v>
      </c>
      <c r="CO26" s="6">
        <f t="shared" si="75"/>
        <v>0</v>
      </c>
      <c r="CP26" s="13">
        <f t="shared" si="61"/>
        <v>5.1000000000000004E-4</v>
      </c>
      <c r="CR26" s="4">
        <v>21</v>
      </c>
      <c r="CS26" s="6">
        <f t="shared" si="76"/>
        <v>0</v>
      </c>
      <c r="CT26" s="6">
        <f t="shared" si="76"/>
        <v>0</v>
      </c>
      <c r="CU26" s="6">
        <f t="shared" si="76"/>
        <v>0</v>
      </c>
      <c r="CV26" s="6">
        <f t="shared" si="76"/>
        <v>0</v>
      </c>
      <c r="CW26" s="6">
        <f t="shared" si="76"/>
        <v>0</v>
      </c>
      <c r="CX26" s="6">
        <f t="shared" si="76"/>
        <v>0</v>
      </c>
      <c r="CY26" s="6">
        <f t="shared" si="76"/>
        <v>0</v>
      </c>
      <c r="CZ26" s="6">
        <f t="shared" si="76"/>
        <v>0</v>
      </c>
      <c r="DA26" s="6">
        <f t="shared" si="76"/>
        <v>0</v>
      </c>
      <c r="DB26" s="6">
        <f t="shared" si="76"/>
        <v>0</v>
      </c>
      <c r="DC26" s="6">
        <f t="shared" si="76"/>
        <v>0</v>
      </c>
      <c r="DD26" s="13" t="e">
        <f t="shared" si="62"/>
        <v>#DIV/0!</v>
      </c>
    </row>
    <row r="27" spans="1:108" x14ac:dyDescent="0.25">
      <c r="A27">
        <v>1947</v>
      </c>
      <c r="B27">
        <v>22</v>
      </c>
      <c r="C27">
        <v>3.79E-3</v>
      </c>
      <c r="D27">
        <v>3.79E-3</v>
      </c>
      <c r="E27">
        <v>0.5</v>
      </c>
      <c r="F27">
        <v>86177</v>
      </c>
      <c r="G27">
        <v>326</v>
      </c>
      <c r="H27">
        <v>86013</v>
      </c>
      <c r="I27">
        <v>3951077</v>
      </c>
      <c r="J27">
        <v>45.85</v>
      </c>
      <c r="L27" s="4">
        <v>22</v>
      </c>
      <c r="M27" s="6">
        <f t="shared" si="70"/>
        <v>0</v>
      </c>
      <c r="N27" s="6">
        <f t="shared" si="70"/>
        <v>0</v>
      </c>
      <c r="O27" s="6">
        <f t="shared" si="70"/>
        <v>0</v>
      </c>
      <c r="P27" s="6">
        <f t="shared" si="70"/>
        <v>0</v>
      </c>
      <c r="Q27" s="6">
        <f t="shared" si="70"/>
        <v>0</v>
      </c>
      <c r="R27" s="6">
        <f t="shared" si="70"/>
        <v>0</v>
      </c>
      <c r="S27" s="6">
        <f t="shared" si="70"/>
        <v>0</v>
      </c>
      <c r="T27" s="6">
        <f t="shared" si="70"/>
        <v>0</v>
      </c>
      <c r="U27" s="6">
        <f t="shared" si="70"/>
        <v>0</v>
      </c>
      <c r="V27" s="6"/>
      <c r="W27" s="6"/>
      <c r="X27" s="1" t="e">
        <f t="shared" si="56"/>
        <v>#DIV/0!</v>
      </c>
      <c r="Z27" s="4">
        <v>22</v>
      </c>
      <c r="AA27" s="6">
        <f t="shared" si="71"/>
        <v>0</v>
      </c>
      <c r="AB27" s="6">
        <f t="shared" si="71"/>
        <v>0</v>
      </c>
      <c r="AC27" s="6">
        <f t="shared" si="71"/>
        <v>0</v>
      </c>
      <c r="AD27" s="6">
        <f t="shared" si="71"/>
        <v>0</v>
      </c>
      <c r="AE27" s="6">
        <f t="shared" si="71"/>
        <v>0</v>
      </c>
      <c r="AF27" s="6">
        <f t="shared" si="71"/>
        <v>0</v>
      </c>
      <c r="AG27" s="6">
        <f t="shared" si="71"/>
        <v>0</v>
      </c>
      <c r="AH27" s="6">
        <f t="shared" si="71"/>
        <v>0</v>
      </c>
      <c r="AI27" s="6">
        <f t="shared" si="71"/>
        <v>0</v>
      </c>
      <c r="AJ27" s="6">
        <f t="shared" si="71"/>
        <v>0</v>
      </c>
      <c r="AK27" s="6">
        <f t="shared" si="71"/>
        <v>0</v>
      </c>
      <c r="AL27" s="1" t="e">
        <f t="shared" si="57"/>
        <v>#DIV/0!</v>
      </c>
      <c r="AN27" s="4">
        <v>22</v>
      </c>
      <c r="AO27" s="6">
        <f t="shared" si="72"/>
        <v>3.79E-3</v>
      </c>
      <c r="AP27" s="6">
        <f t="shared" si="72"/>
        <v>0</v>
      </c>
      <c r="AQ27" s="6">
        <f t="shared" si="72"/>
        <v>0</v>
      </c>
      <c r="AR27" s="6">
        <f t="shared" si="72"/>
        <v>0</v>
      </c>
      <c r="AS27" s="6">
        <f t="shared" si="72"/>
        <v>0</v>
      </c>
      <c r="AT27" s="6">
        <f t="shared" si="72"/>
        <v>0</v>
      </c>
      <c r="AU27" s="6">
        <f t="shared" si="72"/>
        <v>0</v>
      </c>
      <c r="AV27" s="6">
        <f t="shared" si="72"/>
        <v>0</v>
      </c>
      <c r="AW27" s="6">
        <f t="shared" si="72"/>
        <v>0</v>
      </c>
      <c r="AX27" s="6">
        <f t="shared" si="72"/>
        <v>0</v>
      </c>
      <c r="AY27" s="6">
        <f t="shared" si="72"/>
        <v>0</v>
      </c>
      <c r="AZ27" s="13">
        <f t="shared" si="58"/>
        <v>3.79E-3</v>
      </c>
      <c r="BB27" s="4">
        <v>22</v>
      </c>
      <c r="BC27" s="6">
        <f t="shared" si="73"/>
        <v>1.9897500000000002E-3</v>
      </c>
      <c r="BD27" s="6">
        <f t="shared" si="73"/>
        <v>0</v>
      </c>
      <c r="BE27" s="6">
        <f t="shared" si="73"/>
        <v>0</v>
      </c>
      <c r="BF27" s="6">
        <f t="shared" si="73"/>
        <v>0</v>
      </c>
      <c r="BG27" s="6">
        <f t="shared" si="73"/>
        <v>0</v>
      </c>
      <c r="BH27" s="6">
        <f t="shared" si="73"/>
        <v>0</v>
      </c>
      <c r="BI27" s="6">
        <f t="shared" si="73"/>
        <v>0</v>
      </c>
      <c r="BJ27" s="6">
        <f t="shared" si="73"/>
        <v>0</v>
      </c>
      <c r="BK27" s="6">
        <f t="shared" si="73"/>
        <v>0</v>
      </c>
      <c r="BL27" s="6">
        <f t="shared" si="73"/>
        <v>0</v>
      </c>
      <c r="BM27" s="6">
        <f t="shared" si="73"/>
        <v>0</v>
      </c>
      <c r="BN27" s="13">
        <f t="shared" si="59"/>
        <v>1.9897500000000002E-3</v>
      </c>
      <c r="BP27" s="4">
        <v>22</v>
      </c>
      <c r="BQ27" s="6">
        <f t="shared" si="74"/>
        <v>1.0117857142857144E-3</v>
      </c>
      <c r="BR27" s="6">
        <f t="shared" si="74"/>
        <v>0</v>
      </c>
      <c r="BS27" s="6">
        <f t="shared" si="74"/>
        <v>0</v>
      </c>
      <c r="BT27" s="6">
        <f t="shared" si="74"/>
        <v>0</v>
      </c>
      <c r="BU27" s="6">
        <f t="shared" si="74"/>
        <v>0</v>
      </c>
      <c r="BV27" s="6">
        <f t="shared" si="74"/>
        <v>0</v>
      </c>
      <c r="BW27" s="6">
        <f t="shared" si="74"/>
        <v>0</v>
      </c>
      <c r="BX27" s="6">
        <f t="shared" si="74"/>
        <v>0</v>
      </c>
      <c r="BY27" s="6">
        <f t="shared" si="74"/>
        <v>0</v>
      </c>
      <c r="BZ27" s="6">
        <f t="shared" si="74"/>
        <v>0</v>
      </c>
      <c r="CA27" s="6">
        <f t="shared" si="74"/>
        <v>0</v>
      </c>
      <c r="CB27" s="13">
        <f t="shared" si="60"/>
        <v>1.0117857142857144E-3</v>
      </c>
      <c r="CD27" s="4">
        <v>22</v>
      </c>
      <c r="CE27" s="6">
        <f t="shared" si="75"/>
        <v>4.6000000000000001E-4</v>
      </c>
      <c r="CF27" s="6">
        <f t="shared" si="75"/>
        <v>0</v>
      </c>
      <c r="CG27" s="6">
        <f t="shared" si="75"/>
        <v>0</v>
      </c>
      <c r="CH27" s="6">
        <f t="shared" si="75"/>
        <v>0</v>
      </c>
      <c r="CI27" s="6">
        <f t="shared" si="75"/>
        <v>0</v>
      </c>
      <c r="CJ27" s="6">
        <f t="shared" si="75"/>
        <v>0</v>
      </c>
      <c r="CK27" s="6">
        <f t="shared" si="75"/>
        <v>0</v>
      </c>
      <c r="CL27" s="6">
        <f t="shared" si="75"/>
        <v>0</v>
      </c>
      <c r="CM27" s="6">
        <f t="shared" si="75"/>
        <v>0</v>
      </c>
      <c r="CN27" s="6">
        <f t="shared" si="75"/>
        <v>0</v>
      </c>
      <c r="CO27" s="6">
        <f t="shared" si="75"/>
        <v>0</v>
      </c>
      <c r="CP27" s="13">
        <f t="shared" si="61"/>
        <v>4.6000000000000001E-4</v>
      </c>
      <c r="CR27" s="4">
        <v>22</v>
      </c>
      <c r="CS27" s="6">
        <f t="shared" si="76"/>
        <v>0</v>
      </c>
      <c r="CT27" s="6">
        <f t="shared" si="76"/>
        <v>0</v>
      </c>
      <c r="CU27" s="6">
        <f t="shared" si="76"/>
        <v>0</v>
      </c>
      <c r="CV27" s="6">
        <f t="shared" si="76"/>
        <v>0</v>
      </c>
      <c r="CW27" s="6">
        <f t="shared" si="76"/>
        <v>0</v>
      </c>
      <c r="CX27" s="6">
        <f t="shared" si="76"/>
        <v>0</v>
      </c>
      <c r="CY27" s="6">
        <f t="shared" si="76"/>
        <v>0</v>
      </c>
      <c r="CZ27" s="6">
        <f t="shared" si="76"/>
        <v>0</v>
      </c>
      <c r="DA27" s="6">
        <f t="shared" si="76"/>
        <v>0</v>
      </c>
      <c r="DB27" s="6">
        <f t="shared" si="76"/>
        <v>0</v>
      </c>
      <c r="DC27" s="6">
        <f t="shared" si="76"/>
        <v>0</v>
      </c>
      <c r="DD27" s="13" t="e">
        <f t="shared" si="62"/>
        <v>#DIV/0!</v>
      </c>
    </row>
    <row r="28" spans="1:108" x14ac:dyDescent="0.25">
      <c r="A28">
        <v>1947</v>
      </c>
      <c r="B28">
        <v>23</v>
      </c>
      <c r="C28">
        <v>3.8400000000000001E-3</v>
      </c>
      <c r="D28">
        <v>3.8300000000000001E-3</v>
      </c>
      <c r="E28">
        <v>0.5</v>
      </c>
      <c r="F28">
        <v>85850</v>
      </c>
      <c r="G28">
        <v>329</v>
      </c>
      <c r="H28">
        <v>85686</v>
      </c>
      <c r="I28">
        <v>3865064</v>
      </c>
      <c r="J28">
        <v>45.02</v>
      </c>
      <c r="L28" s="4">
        <v>23</v>
      </c>
      <c r="M28" s="6">
        <f t="shared" si="70"/>
        <v>0</v>
      </c>
      <c r="N28" s="6">
        <f t="shared" si="70"/>
        <v>0</v>
      </c>
      <c r="O28" s="6">
        <f t="shared" si="70"/>
        <v>0</v>
      </c>
      <c r="P28" s="6">
        <f t="shared" si="70"/>
        <v>0</v>
      </c>
      <c r="Q28" s="6">
        <f t="shared" si="70"/>
        <v>0</v>
      </c>
      <c r="R28" s="6">
        <f t="shared" si="70"/>
        <v>0</v>
      </c>
      <c r="S28" s="6">
        <f t="shared" si="70"/>
        <v>0</v>
      </c>
      <c r="T28" s="6">
        <f t="shared" si="70"/>
        <v>0</v>
      </c>
      <c r="U28" s="6">
        <f t="shared" si="70"/>
        <v>0</v>
      </c>
      <c r="V28" s="6"/>
      <c r="W28" s="6"/>
      <c r="X28" s="1" t="e">
        <f t="shared" si="56"/>
        <v>#DIV/0!</v>
      </c>
      <c r="Z28" s="4">
        <v>23</v>
      </c>
      <c r="AA28" s="6">
        <f t="shared" si="71"/>
        <v>0</v>
      </c>
      <c r="AB28" s="6">
        <f t="shared" si="71"/>
        <v>0</v>
      </c>
      <c r="AC28" s="6">
        <f t="shared" si="71"/>
        <v>0</v>
      </c>
      <c r="AD28" s="6">
        <f t="shared" si="71"/>
        <v>0</v>
      </c>
      <c r="AE28" s="6">
        <f t="shared" si="71"/>
        <v>0</v>
      </c>
      <c r="AF28" s="6">
        <f t="shared" si="71"/>
        <v>0</v>
      </c>
      <c r="AG28" s="6">
        <f t="shared" si="71"/>
        <v>0</v>
      </c>
      <c r="AH28" s="6">
        <f t="shared" si="71"/>
        <v>0</v>
      </c>
      <c r="AI28" s="6">
        <f t="shared" si="71"/>
        <v>0</v>
      </c>
      <c r="AJ28" s="6">
        <f t="shared" si="71"/>
        <v>0</v>
      </c>
      <c r="AK28" s="6">
        <f t="shared" si="71"/>
        <v>0</v>
      </c>
      <c r="AL28" s="1" t="e">
        <f t="shared" si="57"/>
        <v>#DIV/0!</v>
      </c>
      <c r="AN28" s="4">
        <v>23</v>
      </c>
      <c r="AO28" s="6">
        <f t="shared" si="72"/>
        <v>3.8400000000000001E-3</v>
      </c>
      <c r="AP28" s="6">
        <f t="shared" si="72"/>
        <v>0</v>
      </c>
      <c r="AQ28" s="6">
        <f t="shared" si="72"/>
        <v>0</v>
      </c>
      <c r="AR28" s="6">
        <f t="shared" si="72"/>
        <v>0</v>
      </c>
      <c r="AS28" s="6">
        <f t="shared" si="72"/>
        <v>0</v>
      </c>
      <c r="AT28" s="6">
        <f t="shared" si="72"/>
        <v>0</v>
      </c>
      <c r="AU28" s="6">
        <f t="shared" si="72"/>
        <v>0</v>
      </c>
      <c r="AV28" s="6">
        <f t="shared" si="72"/>
        <v>0</v>
      </c>
      <c r="AW28" s="6">
        <f t="shared" si="72"/>
        <v>0</v>
      </c>
      <c r="AX28" s="6">
        <f t="shared" si="72"/>
        <v>0</v>
      </c>
      <c r="AY28" s="6">
        <f t="shared" si="72"/>
        <v>0</v>
      </c>
      <c r="AZ28" s="13">
        <f t="shared" si="58"/>
        <v>3.8400000000000001E-3</v>
      </c>
      <c r="BB28" s="4">
        <v>23</v>
      </c>
      <c r="BC28" s="6">
        <f t="shared" si="73"/>
        <v>1.9445E-3</v>
      </c>
      <c r="BD28" s="6">
        <f t="shared" si="73"/>
        <v>0</v>
      </c>
      <c r="BE28" s="6">
        <f t="shared" si="73"/>
        <v>0</v>
      </c>
      <c r="BF28" s="6">
        <f t="shared" si="73"/>
        <v>0</v>
      </c>
      <c r="BG28" s="6">
        <f t="shared" si="73"/>
        <v>0</v>
      </c>
      <c r="BH28" s="6">
        <f t="shared" si="73"/>
        <v>0</v>
      </c>
      <c r="BI28" s="6">
        <f t="shared" si="73"/>
        <v>0</v>
      </c>
      <c r="BJ28" s="6">
        <f t="shared" si="73"/>
        <v>0</v>
      </c>
      <c r="BK28" s="6">
        <f t="shared" si="73"/>
        <v>0</v>
      </c>
      <c r="BL28" s="6">
        <f t="shared" si="73"/>
        <v>0</v>
      </c>
      <c r="BM28" s="6">
        <f t="shared" si="73"/>
        <v>0</v>
      </c>
      <c r="BN28" s="13">
        <f t="shared" si="59"/>
        <v>1.9445E-3</v>
      </c>
      <c r="BP28" s="4">
        <v>23</v>
      </c>
      <c r="BQ28" s="6">
        <f t="shared" si="74"/>
        <v>9.9178571428571436E-4</v>
      </c>
      <c r="BR28" s="6">
        <f t="shared" si="74"/>
        <v>0</v>
      </c>
      <c r="BS28" s="6">
        <f t="shared" si="74"/>
        <v>0</v>
      </c>
      <c r="BT28" s="6">
        <f t="shared" si="74"/>
        <v>0</v>
      </c>
      <c r="BU28" s="6">
        <f t="shared" si="74"/>
        <v>0</v>
      </c>
      <c r="BV28" s="6">
        <f t="shared" si="74"/>
        <v>0</v>
      </c>
      <c r="BW28" s="6">
        <f t="shared" si="74"/>
        <v>0</v>
      </c>
      <c r="BX28" s="6">
        <f t="shared" si="74"/>
        <v>0</v>
      </c>
      <c r="BY28" s="6">
        <f t="shared" si="74"/>
        <v>0</v>
      </c>
      <c r="BZ28" s="6">
        <f t="shared" si="74"/>
        <v>0</v>
      </c>
      <c r="CA28" s="6">
        <f t="shared" si="74"/>
        <v>0</v>
      </c>
      <c r="CB28" s="13">
        <f t="shared" si="60"/>
        <v>9.9178571428571436E-4</v>
      </c>
      <c r="CD28" s="4">
        <v>23</v>
      </c>
      <c r="CE28" s="6">
        <f t="shared" si="75"/>
        <v>4.4000000000000002E-4</v>
      </c>
      <c r="CF28" s="6">
        <f t="shared" si="75"/>
        <v>0</v>
      </c>
      <c r="CG28" s="6">
        <f t="shared" si="75"/>
        <v>0</v>
      </c>
      <c r="CH28" s="6">
        <f t="shared" si="75"/>
        <v>0</v>
      </c>
      <c r="CI28" s="6">
        <f t="shared" si="75"/>
        <v>0</v>
      </c>
      <c r="CJ28" s="6">
        <f t="shared" si="75"/>
        <v>0</v>
      </c>
      <c r="CK28" s="6">
        <f t="shared" si="75"/>
        <v>0</v>
      </c>
      <c r="CL28" s="6">
        <f t="shared" si="75"/>
        <v>0</v>
      </c>
      <c r="CM28" s="6">
        <f t="shared" si="75"/>
        <v>0</v>
      </c>
      <c r="CN28" s="6">
        <f t="shared" si="75"/>
        <v>0</v>
      </c>
      <c r="CO28" s="6">
        <f t="shared" si="75"/>
        <v>0</v>
      </c>
      <c r="CP28" s="13">
        <f t="shared" si="61"/>
        <v>4.4000000000000002E-4</v>
      </c>
      <c r="CR28" s="4">
        <v>23</v>
      </c>
      <c r="CS28" s="6">
        <f t="shared" si="76"/>
        <v>0</v>
      </c>
      <c r="CT28" s="6">
        <f t="shared" si="76"/>
        <v>0</v>
      </c>
      <c r="CU28" s="6">
        <f t="shared" si="76"/>
        <v>0</v>
      </c>
      <c r="CV28" s="6">
        <f t="shared" si="76"/>
        <v>0</v>
      </c>
      <c r="CW28" s="6">
        <f t="shared" si="76"/>
        <v>0</v>
      </c>
      <c r="CX28" s="6">
        <f t="shared" si="76"/>
        <v>0</v>
      </c>
      <c r="CY28" s="6">
        <f t="shared" si="76"/>
        <v>0</v>
      </c>
      <c r="CZ28" s="6">
        <f t="shared" si="76"/>
        <v>0</v>
      </c>
      <c r="DA28" s="6">
        <f t="shared" si="76"/>
        <v>0</v>
      </c>
      <c r="DB28" s="6">
        <f t="shared" si="76"/>
        <v>0</v>
      </c>
      <c r="DC28" s="6">
        <f t="shared" si="76"/>
        <v>0</v>
      </c>
      <c r="DD28" s="13" t="e">
        <f t="shared" si="62"/>
        <v>#DIV/0!</v>
      </c>
    </row>
    <row r="29" spans="1:108" x14ac:dyDescent="0.25">
      <c r="A29">
        <v>1947</v>
      </c>
      <c r="B29">
        <v>24</v>
      </c>
      <c r="C29">
        <v>3.5400000000000002E-3</v>
      </c>
      <c r="D29">
        <v>3.5300000000000002E-3</v>
      </c>
      <c r="E29">
        <v>0.5</v>
      </c>
      <c r="F29">
        <v>85522</v>
      </c>
      <c r="G29">
        <v>302</v>
      </c>
      <c r="H29">
        <v>85371</v>
      </c>
      <c r="I29">
        <v>3779378</v>
      </c>
      <c r="J29">
        <v>44.19</v>
      </c>
      <c r="L29" s="4">
        <v>24</v>
      </c>
      <c r="M29" s="6">
        <f t="shared" si="70"/>
        <v>0</v>
      </c>
      <c r="N29" s="6">
        <f t="shared" si="70"/>
        <v>0</v>
      </c>
      <c r="O29" s="6">
        <f t="shared" si="70"/>
        <v>0</v>
      </c>
      <c r="P29" s="6">
        <f t="shared" si="70"/>
        <v>0</v>
      </c>
      <c r="Q29" s="6">
        <f t="shared" si="70"/>
        <v>0</v>
      </c>
      <c r="R29" s="6">
        <f t="shared" si="70"/>
        <v>0</v>
      </c>
      <c r="S29" s="6">
        <f t="shared" si="70"/>
        <v>0</v>
      </c>
      <c r="T29" s="6">
        <f t="shared" si="70"/>
        <v>0</v>
      </c>
      <c r="U29" s="6">
        <f t="shared" si="70"/>
        <v>0</v>
      </c>
      <c r="V29" s="6"/>
      <c r="W29" s="6"/>
      <c r="X29" s="1" t="e">
        <f t="shared" si="56"/>
        <v>#DIV/0!</v>
      </c>
      <c r="Z29" s="4">
        <v>24</v>
      </c>
      <c r="AA29" s="6">
        <f t="shared" si="71"/>
        <v>0</v>
      </c>
      <c r="AB29" s="6">
        <f t="shared" si="71"/>
        <v>0</v>
      </c>
      <c r="AC29" s="6">
        <f t="shared" si="71"/>
        <v>0</v>
      </c>
      <c r="AD29" s="6">
        <f t="shared" si="71"/>
        <v>0</v>
      </c>
      <c r="AE29" s="6">
        <f t="shared" si="71"/>
        <v>0</v>
      </c>
      <c r="AF29" s="6">
        <f t="shared" si="71"/>
        <v>0</v>
      </c>
      <c r="AG29" s="6">
        <f t="shared" si="71"/>
        <v>0</v>
      </c>
      <c r="AH29" s="6">
        <f t="shared" si="71"/>
        <v>0</v>
      </c>
      <c r="AI29" s="6">
        <f t="shared" si="71"/>
        <v>0</v>
      </c>
      <c r="AJ29" s="6">
        <f t="shared" si="71"/>
        <v>0</v>
      </c>
      <c r="AK29" s="6">
        <f t="shared" si="71"/>
        <v>0</v>
      </c>
      <c r="AL29" s="1" t="e">
        <f t="shared" si="57"/>
        <v>#DIV/0!</v>
      </c>
      <c r="AN29" s="4">
        <v>24</v>
      </c>
      <c r="AO29" s="6">
        <f t="shared" si="72"/>
        <v>3.5400000000000002E-3</v>
      </c>
      <c r="AP29" s="6">
        <f t="shared" si="72"/>
        <v>0</v>
      </c>
      <c r="AQ29" s="6">
        <f t="shared" si="72"/>
        <v>0</v>
      </c>
      <c r="AR29" s="6">
        <f t="shared" si="72"/>
        <v>0</v>
      </c>
      <c r="AS29" s="6">
        <f t="shared" si="72"/>
        <v>0</v>
      </c>
      <c r="AT29" s="6">
        <f t="shared" si="72"/>
        <v>0</v>
      </c>
      <c r="AU29" s="6">
        <f t="shared" si="72"/>
        <v>0</v>
      </c>
      <c r="AV29" s="6">
        <f t="shared" si="72"/>
        <v>0</v>
      </c>
      <c r="AW29" s="6">
        <f t="shared" si="72"/>
        <v>0</v>
      </c>
      <c r="AX29" s="6">
        <f t="shared" si="72"/>
        <v>0</v>
      </c>
      <c r="AY29" s="6">
        <f t="shared" si="72"/>
        <v>0</v>
      </c>
      <c r="AZ29" s="13">
        <f t="shared" si="58"/>
        <v>3.5400000000000002E-3</v>
      </c>
      <c r="BB29" s="4">
        <v>24</v>
      </c>
      <c r="BC29" s="6">
        <f t="shared" si="73"/>
        <v>1.8232499999999998E-3</v>
      </c>
      <c r="BD29" s="6">
        <f t="shared" si="73"/>
        <v>0</v>
      </c>
      <c r="BE29" s="6">
        <f t="shared" si="73"/>
        <v>0</v>
      </c>
      <c r="BF29" s="6">
        <f t="shared" si="73"/>
        <v>0</v>
      </c>
      <c r="BG29" s="6">
        <f t="shared" si="73"/>
        <v>0</v>
      </c>
      <c r="BH29" s="6">
        <f t="shared" si="73"/>
        <v>0</v>
      </c>
      <c r="BI29" s="6">
        <f t="shared" si="73"/>
        <v>0</v>
      </c>
      <c r="BJ29" s="6">
        <f t="shared" si="73"/>
        <v>0</v>
      </c>
      <c r="BK29" s="6">
        <f t="shared" si="73"/>
        <v>0</v>
      </c>
      <c r="BL29" s="6">
        <f t="shared" si="73"/>
        <v>0</v>
      </c>
      <c r="BM29" s="6">
        <f t="shared" si="73"/>
        <v>0</v>
      </c>
      <c r="BN29" s="13">
        <f t="shared" si="59"/>
        <v>1.8232499999999998E-3</v>
      </c>
      <c r="BP29" s="4">
        <v>24</v>
      </c>
      <c r="BQ29" s="6">
        <f t="shared" si="74"/>
        <v>9.7357142857142814E-4</v>
      </c>
      <c r="BR29" s="6">
        <f t="shared" si="74"/>
        <v>0</v>
      </c>
      <c r="BS29" s="6">
        <f t="shared" si="74"/>
        <v>0</v>
      </c>
      <c r="BT29" s="6">
        <f t="shared" si="74"/>
        <v>0</v>
      </c>
      <c r="BU29" s="6">
        <f t="shared" si="74"/>
        <v>0</v>
      </c>
      <c r="BV29" s="6">
        <f t="shared" si="74"/>
        <v>0</v>
      </c>
      <c r="BW29" s="6">
        <f t="shared" si="74"/>
        <v>0</v>
      </c>
      <c r="BX29" s="6">
        <f t="shared" si="74"/>
        <v>0</v>
      </c>
      <c r="BY29" s="6">
        <f t="shared" si="74"/>
        <v>0</v>
      </c>
      <c r="BZ29" s="6">
        <f t="shared" si="74"/>
        <v>0</v>
      </c>
      <c r="CA29" s="6">
        <f t="shared" si="74"/>
        <v>0</v>
      </c>
      <c r="CB29" s="13">
        <f t="shared" si="60"/>
        <v>9.7357142857142814E-4</v>
      </c>
      <c r="CD29" s="4">
        <v>24</v>
      </c>
      <c r="CE29" s="6">
        <f t="shared" si="75"/>
        <v>4.8999999999999998E-4</v>
      </c>
      <c r="CF29" s="6">
        <f t="shared" si="75"/>
        <v>0</v>
      </c>
      <c r="CG29" s="6">
        <f t="shared" si="75"/>
        <v>0</v>
      </c>
      <c r="CH29" s="6">
        <f t="shared" si="75"/>
        <v>0</v>
      </c>
      <c r="CI29" s="6">
        <f t="shared" si="75"/>
        <v>0</v>
      </c>
      <c r="CJ29" s="6">
        <f t="shared" si="75"/>
        <v>0</v>
      </c>
      <c r="CK29" s="6">
        <f t="shared" si="75"/>
        <v>0</v>
      </c>
      <c r="CL29" s="6">
        <f t="shared" si="75"/>
        <v>0</v>
      </c>
      <c r="CM29" s="6">
        <f t="shared" si="75"/>
        <v>0</v>
      </c>
      <c r="CN29" s="6">
        <f t="shared" si="75"/>
        <v>0</v>
      </c>
      <c r="CO29" s="6">
        <f t="shared" si="75"/>
        <v>0</v>
      </c>
      <c r="CP29" s="13">
        <f t="shared" si="61"/>
        <v>4.8999999999999998E-4</v>
      </c>
      <c r="CR29" s="4">
        <v>24</v>
      </c>
      <c r="CS29" s="6">
        <f t="shared" si="76"/>
        <v>0</v>
      </c>
      <c r="CT29" s="6">
        <f t="shared" si="76"/>
        <v>0</v>
      </c>
      <c r="CU29" s="6">
        <f t="shared" si="76"/>
        <v>0</v>
      </c>
      <c r="CV29" s="6">
        <f t="shared" si="76"/>
        <v>0</v>
      </c>
      <c r="CW29" s="6">
        <f t="shared" si="76"/>
        <v>0</v>
      </c>
      <c r="CX29" s="6">
        <f t="shared" si="76"/>
        <v>0</v>
      </c>
      <c r="CY29" s="6">
        <f t="shared" si="76"/>
        <v>0</v>
      </c>
      <c r="CZ29" s="6">
        <f t="shared" si="76"/>
        <v>0</v>
      </c>
      <c r="DA29" s="6">
        <f t="shared" si="76"/>
        <v>0</v>
      </c>
      <c r="DB29" s="6">
        <f t="shared" si="76"/>
        <v>0</v>
      </c>
      <c r="DC29" s="6">
        <f t="shared" si="76"/>
        <v>0</v>
      </c>
      <c r="DD29" s="13" t="e">
        <f t="shared" si="62"/>
        <v>#DIV/0!</v>
      </c>
    </row>
    <row r="30" spans="1:108" x14ac:dyDescent="0.25">
      <c r="A30">
        <v>1947</v>
      </c>
      <c r="B30">
        <v>25</v>
      </c>
      <c r="C30">
        <v>3.3700000000000002E-3</v>
      </c>
      <c r="D30">
        <v>3.3700000000000002E-3</v>
      </c>
      <c r="E30">
        <v>0.5</v>
      </c>
      <c r="F30">
        <v>85220</v>
      </c>
      <c r="G30">
        <v>287</v>
      </c>
      <c r="H30">
        <v>85076</v>
      </c>
      <c r="I30">
        <v>3694007</v>
      </c>
      <c r="J30">
        <v>43.35</v>
      </c>
      <c r="L30" s="4">
        <v>25</v>
      </c>
      <c r="M30" s="6">
        <f t="shared" si="70"/>
        <v>0</v>
      </c>
      <c r="N30" s="6">
        <f t="shared" si="70"/>
        <v>0</v>
      </c>
      <c r="O30" s="6">
        <f t="shared" si="70"/>
        <v>0</v>
      </c>
      <c r="P30" s="6">
        <f t="shared" si="70"/>
        <v>0</v>
      </c>
      <c r="Q30" s="6">
        <f t="shared" si="70"/>
        <v>0</v>
      </c>
      <c r="R30" s="6">
        <f t="shared" si="70"/>
        <v>0</v>
      </c>
      <c r="S30" s="6">
        <f t="shared" si="70"/>
        <v>0</v>
      </c>
      <c r="T30" s="6">
        <f t="shared" si="70"/>
        <v>0</v>
      </c>
      <c r="U30" s="6">
        <f t="shared" si="70"/>
        <v>0</v>
      </c>
      <c r="V30" s="6"/>
      <c r="W30" s="6"/>
      <c r="X30" s="1" t="e">
        <f t="shared" si="56"/>
        <v>#DIV/0!</v>
      </c>
      <c r="Z30" s="4">
        <v>25</v>
      </c>
      <c r="AA30" s="6">
        <f t="shared" si="71"/>
        <v>0</v>
      </c>
      <c r="AB30" s="6">
        <f t="shared" si="71"/>
        <v>0</v>
      </c>
      <c r="AC30" s="6">
        <f t="shared" si="71"/>
        <v>0</v>
      </c>
      <c r="AD30" s="6">
        <f t="shared" si="71"/>
        <v>0</v>
      </c>
      <c r="AE30" s="6">
        <f t="shared" si="71"/>
        <v>0</v>
      </c>
      <c r="AF30" s="6">
        <f t="shared" si="71"/>
        <v>0</v>
      </c>
      <c r="AG30" s="6">
        <f t="shared" si="71"/>
        <v>0</v>
      </c>
      <c r="AH30" s="6">
        <f t="shared" si="71"/>
        <v>0</v>
      </c>
      <c r="AI30" s="6">
        <f t="shared" si="71"/>
        <v>0</v>
      </c>
      <c r="AJ30" s="6">
        <f t="shared" si="71"/>
        <v>0</v>
      </c>
      <c r="AK30" s="6">
        <f t="shared" si="71"/>
        <v>0</v>
      </c>
      <c r="AL30" s="1" t="e">
        <f t="shared" si="57"/>
        <v>#DIV/0!</v>
      </c>
      <c r="AN30" s="4">
        <v>25</v>
      </c>
      <c r="AO30" s="6">
        <f t="shared" si="72"/>
        <v>3.3700000000000002E-3</v>
      </c>
      <c r="AP30" s="6">
        <f t="shared" si="72"/>
        <v>0</v>
      </c>
      <c r="AQ30" s="6">
        <f t="shared" si="72"/>
        <v>0</v>
      </c>
      <c r="AR30" s="6">
        <f t="shared" si="72"/>
        <v>0</v>
      </c>
      <c r="AS30" s="6">
        <f t="shared" si="72"/>
        <v>0</v>
      </c>
      <c r="AT30" s="6">
        <f t="shared" si="72"/>
        <v>0</v>
      </c>
      <c r="AU30" s="6">
        <f t="shared" si="72"/>
        <v>0</v>
      </c>
      <c r="AV30" s="6">
        <f t="shared" si="72"/>
        <v>0</v>
      </c>
      <c r="AW30" s="6">
        <f t="shared" si="72"/>
        <v>0</v>
      </c>
      <c r="AX30" s="6">
        <f t="shared" si="72"/>
        <v>0</v>
      </c>
      <c r="AY30" s="6">
        <f t="shared" si="72"/>
        <v>0</v>
      </c>
      <c r="AZ30" s="13">
        <f t="shared" si="58"/>
        <v>3.3700000000000002E-3</v>
      </c>
      <c r="BB30" s="4">
        <v>25</v>
      </c>
      <c r="BC30" s="6">
        <f t="shared" si="73"/>
        <v>1.8519999999999995E-3</v>
      </c>
      <c r="BD30" s="6">
        <f t="shared" si="73"/>
        <v>0</v>
      </c>
      <c r="BE30" s="6">
        <f t="shared" si="73"/>
        <v>0</v>
      </c>
      <c r="BF30" s="6">
        <f t="shared" si="73"/>
        <v>0</v>
      </c>
      <c r="BG30" s="6">
        <f t="shared" si="73"/>
        <v>0</v>
      </c>
      <c r="BH30" s="6">
        <f t="shared" si="73"/>
        <v>0</v>
      </c>
      <c r="BI30" s="6">
        <f t="shared" si="73"/>
        <v>0</v>
      </c>
      <c r="BJ30" s="6">
        <f t="shared" si="73"/>
        <v>0</v>
      </c>
      <c r="BK30" s="6">
        <f t="shared" si="73"/>
        <v>0</v>
      </c>
      <c r="BL30" s="6">
        <f t="shared" si="73"/>
        <v>0</v>
      </c>
      <c r="BM30" s="6">
        <f t="shared" si="73"/>
        <v>0</v>
      </c>
      <c r="BN30" s="13">
        <f t="shared" si="59"/>
        <v>1.8519999999999995E-3</v>
      </c>
      <c r="BP30" s="4">
        <v>25</v>
      </c>
      <c r="BQ30" s="6">
        <f t="shared" si="74"/>
        <v>9.1428571428571405E-4</v>
      </c>
      <c r="BR30" s="6">
        <f t="shared" si="74"/>
        <v>0</v>
      </c>
      <c r="BS30" s="6">
        <f t="shared" si="74"/>
        <v>0</v>
      </c>
      <c r="BT30" s="6">
        <f t="shared" si="74"/>
        <v>0</v>
      </c>
      <c r="BU30" s="6">
        <f t="shared" si="74"/>
        <v>0</v>
      </c>
      <c r="BV30" s="6">
        <f t="shared" si="74"/>
        <v>0</v>
      </c>
      <c r="BW30" s="6">
        <f t="shared" si="74"/>
        <v>0</v>
      </c>
      <c r="BX30" s="6">
        <f t="shared" si="74"/>
        <v>0</v>
      </c>
      <c r="BY30" s="6">
        <f t="shared" si="74"/>
        <v>0</v>
      </c>
      <c r="BZ30" s="6">
        <f t="shared" si="74"/>
        <v>0</v>
      </c>
      <c r="CA30" s="6">
        <f t="shared" si="74"/>
        <v>0</v>
      </c>
      <c r="CB30" s="13">
        <f t="shared" si="60"/>
        <v>9.1428571428571405E-4</v>
      </c>
      <c r="CD30" s="4">
        <v>25</v>
      </c>
      <c r="CE30" s="6">
        <f t="shared" si="75"/>
        <v>5.2500000000000008E-4</v>
      </c>
      <c r="CF30" s="6">
        <f t="shared" si="75"/>
        <v>0</v>
      </c>
      <c r="CG30" s="6">
        <f t="shared" si="75"/>
        <v>0</v>
      </c>
      <c r="CH30" s="6">
        <f t="shared" si="75"/>
        <v>0</v>
      </c>
      <c r="CI30" s="6">
        <f t="shared" si="75"/>
        <v>0</v>
      </c>
      <c r="CJ30" s="6">
        <f t="shared" si="75"/>
        <v>0</v>
      </c>
      <c r="CK30" s="6">
        <f t="shared" si="75"/>
        <v>0</v>
      </c>
      <c r="CL30" s="6">
        <f t="shared" si="75"/>
        <v>0</v>
      </c>
      <c r="CM30" s="6">
        <f t="shared" si="75"/>
        <v>0</v>
      </c>
      <c r="CN30" s="6">
        <f t="shared" si="75"/>
        <v>0</v>
      </c>
      <c r="CO30" s="6">
        <f t="shared" si="75"/>
        <v>0</v>
      </c>
      <c r="CP30" s="13">
        <f t="shared" si="61"/>
        <v>5.2500000000000008E-4</v>
      </c>
      <c r="CR30" s="4">
        <v>25</v>
      </c>
      <c r="CS30" s="6">
        <f t="shared" si="76"/>
        <v>0</v>
      </c>
      <c r="CT30" s="6">
        <f t="shared" si="76"/>
        <v>0</v>
      </c>
      <c r="CU30" s="6">
        <f t="shared" si="76"/>
        <v>0</v>
      </c>
      <c r="CV30" s="6">
        <f t="shared" si="76"/>
        <v>0</v>
      </c>
      <c r="CW30" s="6">
        <f t="shared" si="76"/>
        <v>0</v>
      </c>
      <c r="CX30" s="6">
        <f t="shared" si="76"/>
        <v>0</v>
      </c>
      <c r="CY30" s="6">
        <f t="shared" si="76"/>
        <v>0</v>
      </c>
      <c r="CZ30" s="6">
        <f t="shared" si="76"/>
        <v>0</v>
      </c>
      <c r="DA30" s="6">
        <f t="shared" si="76"/>
        <v>0</v>
      </c>
      <c r="DB30" s="6">
        <f t="shared" si="76"/>
        <v>0</v>
      </c>
      <c r="DC30" s="6">
        <f t="shared" si="76"/>
        <v>0</v>
      </c>
      <c r="DD30" s="13" t="e">
        <f t="shared" si="62"/>
        <v>#DIV/0!</v>
      </c>
    </row>
    <row r="31" spans="1:108" x14ac:dyDescent="0.25">
      <c r="A31">
        <v>1947</v>
      </c>
      <c r="B31">
        <v>26</v>
      </c>
      <c r="C31">
        <v>3.3700000000000002E-3</v>
      </c>
      <c r="D31">
        <v>3.3600000000000001E-3</v>
      </c>
      <c r="E31">
        <v>0.5</v>
      </c>
      <c r="F31">
        <v>84933</v>
      </c>
      <c r="G31">
        <v>285</v>
      </c>
      <c r="H31">
        <v>84790</v>
      </c>
      <c r="I31">
        <v>3608931</v>
      </c>
      <c r="J31">
        <v>42.49</v>
      </c>
      <c r="L31" s="4">
        <v>26</v>
      </c>
      <c r="M31" s="6">
        <f t="shared" si="70"/>
        <v>0</v>
      </c>
      <c r="N31" s="6">
        <f t="shared" si="70"/>
        <v>0</v>
      </c>
      <c r="O31" s="6">
        <f t="shared" si="70"/>
        <v>0</v>
      </c>
      <c r="P31" s="6">
        <f t="shared" si="70"/>
        <v>0</v>
      </c>
      <c r="Q31" s="6">
        <f t="shared" si="70"/>
        <v>0</v>
      </c>
      <c r="R31" s="6">
        <f t="shared" si="70"/>
        <v>0</v>
      </c>
      <c r="S31" s="6">
        <f t="shared" si="70"/>
        <v>0</v>
      </c>
      <c r="T31" s="6">
        <f t="shared" si="70"/>
        <v>0</v>
      </c>
      <c r="U31" s="6">
        <f t="shared" si="70"/>
        <v>0</v>
      </c>
      <c r="V31" s="6"/>
      <c r="W31" s="6"/>
      <c r="X31" s="1" t="e">
        <f t="shared" si="56"/>
        <v>#DIV/0!</v>
      </c>
      <c r="Z31" s="4">
        <v>26</v>
      </c>
      <c r="AA31" s="6">
        <f t="shared" si="71"/>
        <v>0</v>
      </c>
      <c r="AB31" s="6">
        <f t="shared" si="71"/>
        <v>0</v>
      </c>
      <c r="AC31" s="6">
        <f t="shared" si="71"/>
        <v>0</v>
      </c>
      <c r="AD31" s="6">
        <f t="shared" si="71"/>
        <v>0</v>
      </c>
      <c r="AE31" s="6">
        <f t="shared" si="71"/>
        <v>0</v>
      </c>
      <c r="AF31" s="6">
        <f t="shared" si="71"/>
        <v>0</v>
      </c>
      <c r="AG31" s="6">
        <f t="shared" si="71"/>
        <v>0</v>
      </c>
      <c r="AH31" s="6">
        <f t="shared" si="71"/>
        <v>0</v>
      </c>
      <c r="AI31" s="6">
        <f t="shared" si="71"/>
        <v>0</v>
      </c>
      <c r="AJ31" s="6">
        <f t="shared" si="71"/>
        <v>0</v>
      </c>
      <c r="AK31" s="6">
        <f t="shared" si="71"/>
        <v>0</v>
      </c>
      <c r="AL31" s="1" t="e">
        <f t="shared" si="57"/>
        <v>#DIV/0!</v>
      </c>
      <c r="AN31" s="4">
        <v>26</v>
      </c>
      <c r="AO31" s="6">
        <f t="shared" si="72"/>
        <v>3.3700000000000002E-3</v>
      </c>
      <c r="AP31" s="6">
        <f t="shared" si="72"/>
        <v>0</v>
      </c>
      <c r="AQ31" s="6">
        <f t="shared" si="72"/>
        <v>0</v>
      </c>
      <c r="AR31" s="6">
        <f t="shared" si="72"/>
        <v>0</v>
      </c>
      <c r="AS31" s="6">
        <f t="shared" si="72"/>
        <v>0</v>
      </c>
      <c r="AT31" s="6">
        <f t="shared" si="72"/>
        <v>0</v>
      </c>
      <c r="AU31" s="6">
        <f t="shared" si="72"/>
        <v>0</v>
      </c>
      <c r="AV31" s="6">
        <f t="shared" si="72"/>
        <v>0</v>
      </c>
      <c r="AW31" s="6">
        <f t="shared" si="72"/>
        <v>0</v>
      </c>
      <c r="AX31" s="6">
        <f t="shared" si="72"/>
        <v>0</v>
      </c>
      <c r="AY31" s="6">
        <f t="shared" si="72"/>
        <v>0</v>
      </c>
      <c r="AZ31" s="13">
        <f t="shared" si="58"/>
        <v>3.3700000000000002E-3</v>
      </c>
      <c r="BB31" s="4">
        <v>26</v>
      </c>
      <c r="BC31" s="6">
        <f t="shared" si="73"/>
        <v>1.8292499999999997E-3</v>
      </c>
      <c r="BD31" s="6">
        <f t="shared" si="73"/>
        <v>0</v>
      </c>
      <c r="BE31" s="6">
        <f t="shared" si="73"/>
        <v>0</v>
      </c>
      <c r="BF31" s="6">
        <f t="shared" si="73"/>
        <v>0</v>
      </c>
      <c r="BG31" s="6">
        <f t="shared" si="73"/>
        <v>0</v>
      </c>
      <c r="BH31" s="6">
        <f t="shared" si="73"/>
        <v>0</v>
      </c>
      <c r="BI31" s="6">
        <f t="shared" si="73"/>
        <v>0</v>
      </c>
      <c r="BJ31" s="6">
        <f t="shared" si="73"/>
        <v>0</v>
      </c>
      <c r="BK31" s="6">
        <f t="shared" si="73"/>
        <v>0</v>
      </c>
      <c r="BL31" s="6">
        <f t="shared" si="73"/>
        <v>0</v>
      </c>
      <c r="BM31" s="6">
        <f t="shared" si="73"/>
        <v>0</v>
      </c>
      <c r="BN31" s="13">
        <f t="shared" si="59"/>
        <v>1.8292499999999997E-3</v>
      </c>
      <c r="BP31" s="4">
        <v>26</v>
      </c>
      <c r="BQ31" s="6">
        <f t="shared" si="74"/>
        <v>9.2142857142857163E-4</v>
      </c>
      <c r="BR31" s="6">
        <f t="shared" si="74"/>
        <v>0</v>
      </c>
      <c r="BS31" s="6">
        <f t="shared" si="74"/>
        <v>0</v>
      </c>
      <c r="BT31" s="6">
        <f t="shared" si="74"/>
        <v>0</v>
      </c>
      <c r="BU31" s="6">
        <f t="shared" si="74"/>
        <v>0</v>
      </c>
      <c r="BV31" s="6">
        <f t="shared" si="74"/>
        <v>0</v>
      </c>
      <c r="BW31" s="6">
        <f t="shared" si="74"/>
        <v>0</v>
      </c>
      <c r="BX31" s="6">
        <f t="shared" si="74"/>
        <v>0</v>
      </c>
      <c r="BY31" s="6">
        <f t="shared" si="74"/>
        <v>0</v>
      </c>
      <c r="BZ31" s="6">
        <f t="shared" si="74"/>
        <v>0</v>
      </c>
      <c r="CA31" s="6">
        <f t="shared" si="74"/>
        <v>0</v>
      </c>
      <c r="CB31" s="13">
        <f t="shared" si="60"/>
        <v>9.2142857142857163E-4</v>
      </c>
      <c r="CD31" s="4">
        <v>26</v>
      </c>
      <c r="CE31" s="6">
        <f t="shared" si="75"/>
        <v>6.1499999999999999E-4</v>
      </c>
      <c r="CF31" s="6">
        <f t="shared" si="75"/>
        <v>0</v>
      </c>
      <c r="CG31" s="6">
        <f t="shared" si="75"/>
        <v>0</v>
      </c>
      <c r="CH31" s="6">
        <f t="shared" si="75"/>
        <v>0</v>
      </c>
      <c r="CI31" s="6">
        <f t="shared" si="75"/>
        <v>0</v>
      </c>
      <c r="CJ31" s="6">
        <f t="shared" si="75"/>
        <v>0</v>
      </c>
      <c r="CK31" s="6">
        <f t="shared" si="75"/>
        <v>0</v>
      </c>
      <c r="CL31" s="6">
        <f t="shared" si="75"/>
        <v>0</v>
      </c>
      <c r="CM31" s="6">
        <f t="shared" si="75"/>
        <v>0</v>
      </c>
      <c r="CN31" s="6">
        <f t="shared" si="75"/>
        <v>0</v>
      </c>
      <c r="CO31" s="6">
        <f t="shared" si="75"/>
        <v>0</v>
      </c>
      <c r="CP31" s="13">
        <f t="shared" si="61"/>
        <v>6.1499999999999999E-4</v>
      </c>
      <c r="CR31" s="4">
        <v>26</v>
      </c>
      <c r="CS31" s="6">
        <f t="shared" si="76"/>
        <v>0</v>
      </c>
      <c r="CT31" s="6">
        <f t="shared" si="76"/>
        <v>0</v>
      </c>
      <c r="CU31" s="6">
        <f t="shared" si="76"/>
        <v>0</v>
      </c>
      <c r="CV31" s="6">
        <f t="shared" si="76"/>
        <v>0</v>
      </c>
      <c r="CW31" s="6">
        <f t="shared" si="76"/>
        <v>0</v>
      </c>
      <c r="CX31" s="6">
        <f t="shared" si="76"/>
        <v>0</v>
      </c>
      <c r="CY31" s="6">
        <f t="shared" si="76"/>
        <v>0</v>
      </c>
      <c r="CZ31" s="6">
        <f t="shared" si="76"/>
        <v>0</v>
      </c>
      <c r="DA31" s="6">
        <f t="shared" si="76"/>
        <v>0</v>
      </c>
      <c r="DB31" s="6">
        <f t="shared" si="76"/>
        <v>0</v>
      </c>
      <c r="DC31" s="6">
        <f t="shared" si="76"/>
        <v>0</v>
      </c>
      <c r="DD31" s="13" t="e">
        <f t="shared" si="62"/>
        <v>#DIV/0!</v>
      </c>
    </row>
    <row r="32" spans="1:108" x14ac:dyDescent="0.25">
      <c r="A32">
        <v>1947</v>
      </c>
      <c r="B32">
        <v>27</v>
      </c>
      <c r="C32">
        <v>3.6800000000000001E-3</v>
      </c>
      <c r="D32">
        <v>3.6700000000000001E-3</v>
      </c>
      <c r="E32">
        <v>0.5</v>
      </c>
      <c r="F32">
        <v>84647</v>
      </c>
      <c r="G32">
        <v>311</v>
      </c>
      <c r="H32">
        <v>84492</v>
      </c>
      <c r="I32">
        <v>3524141</v>
      </c>
      <c r="J32">
        <v>41.63</v>
      </c>
      <c r="L32" s="4">
        <v>27</v>
      </c>
      <c r="M32" s="6">
        <f t="shared" si="70"/>
        <v>0</v>
      </c>
      <c r="N32" s="6">
        <f t="shared" si="70"/>
        <v>0</v>
      </c>
      <c r="O32" s="6">
        <f t="shared" si="70"/>
        <v>0</v>
      </c>
      <c r="P32" s="6">
        <f t="shared" si="70"/>
        <v>0</v>
      </c>
      <c r="Q32" s="6">
        <f t="shared" si="70"/>
        <v>0</v>
      </c>
      <c r="R32" s="6">
        <f t="shared" si="70"/>
        <v>0</v>
      </c>
      <c r="S32" s="6">
        <f t="shared" si="70"/>
        <v>0</v>
      </c>
      <c r="T32" s="6">
        <f t="shared" si="70"/>
        <v>0</v>
      </c>
      <c r="U32" s="6">
        <f t="shared" si="70"/>
        <v>0</v>
      </c>
      <c r="V32" s="6"/>
      <c r="W32" s="6"/>
      <c r="X32" s="1" t="e">
        <f t="shared" si="56"/>
        <v>#DIV/0!</v>
      </c>
      <c r="Z32" s="4">
        <v>27</v>
      </c>
      <c r="AA32" s="6">
        <f t="shared" si="71"/>
        <v>0</v>
      </c>
      <c r="AB32" s="6">
        <f t="shared" si="71"/>
        <v>0</v>
      </c>
      <c r="AC32" s="6">
        <f t="shared" si="71"/>
        <v>0</v>
      </c>
      <c r="AD32" s="6">
        <f t="shared" si="71"/>
        <v>0</v>
      </c>
      <c r="AE32" s="6">
        <f t="shared" si="71"/>
        <v>0</v>
      </c>
      <c r="AF32" s="6">
        <f t="shared" si="71"/>
        <v>0</v>
      </c>
      <c r="AG32" s="6">
        <f t="shared" si="71"/>
        <v>0</v>
      </c>
      <c r="AH32" s="6">
        <f t="shared" si="71"/>
        <v>0</v>
      </c>
      <c r="AI32" s="6">
        <f t="shared" si="71"/>
        <v>0</v>
      </c>
      <c r="AJ32" s="6">
        <f t="shared" si="71"/>
        <v>0</v>
      </c>
      <c r="AK32" s="6">
        <f t="shared" si="71"/>
        <v>0</v>
      </c>
      <c r="AL32" s="1" t="e">
        <f t="shared" si="57"/>
        <v>#DIV/0!</v>
      </c>
      <c r="AN32" s="4">
        <v>27</v>
      </c>
      <c r="AO32" s="6">
        <f t="shared" si="72"/>
        <v>3.6800000000000001E-3</v>
      </c>
      <c r="AP32" s="6">
        <f t="shared" si="72"/>
        <v>0</v>
      </c>
      <c r="AQ32" s="6">
        <f t="shared" si="72"/>
        <v>0</v>
      </c>
      <c r="AR32" s="6">
        <f t="shared" si="72"/>
        <v>0</v>
      </c>
      <c r="AS32" s="6">
        <f t="shared" si="72"/>
        <v>0</v>
      </c>
      <c r="AT32" s="6">
        <f t="shared" si="72"/>
        <v>0</v>
      </c>
      <c r="AU32" s="6">
        <f t="shared" si="72"/>
        <v>0</v>
      </c>
      <c r="AV32" s="6">
        <f t="shared" si="72"/>
        <v>0</v>
      </c>
      <c r="AW32" s="6">
        <f t="shared" si="72"/>
        <v>0</v>
      </c>
      <c r="AX32" s="6">
        <f t="shared" si="72"/>
        <v>0</v>
      </c>
      <c r="AY32" s="6">
        <f t="shared" si="72"/>
        <v>0</v>
      </c>
      <c r="AZ32" s="13">
        <f t="shared" si="58"/>
        <v>3.6800000000000001E-3</v>
      </c>
      <c r="BB32" s="4">
        <v>27</v>
      </c>
      <c r="BC32" s="6">
        <f t="shared" si="73"/>
        <v>1.8359999999999997E-3</v>
      </c>
      <c r="BD32" s="6">
        <f t="shared" si="73"/>
        <v>0</v>
      </c>
      <c r="BE32" s="6">
        <f t="shared" si="73"/>
        <v>0</v>
      </c>
      <c r="BF32" s="6">
        <f t="shared" si="73"/>
        <v>0</v>
      </c>
      <c r="BG32" s="6">
        <f t="shared" si="73"/>
        <v>0</v>
      </c>
      <c r="BH32" s="6">
        <f t="shared" si="73"/>
        <v>0</v>
      </c>
      <c r="BI32" s="6">
        <f t="shared" si="73"/>
        <v>0</v>
      </c>
      <c r="BJ32" s="6">
        <f t="shared" si="73"/>
        <v>0</v>
      </c>
      <c r="BK32" s="6">
        <f t="shared" si="73"/>
        <v>0</v>
      </c>
      <c r="BL32" s="6">
        <f t="shared" si="73"/>
        <v>0</v>
      </c>
      <c r="BM32" s="6">
        <f t="shared" si="73"/>
        <v>0</v>
      </c>
      <c r="BN32" s="13">
        <f t="shared" si="59"/>
        <v>1.8359999999999997E-3</v>
      </c>
      <c r="BP32" s="4">
        <v>27</v>
      </c>
      <c r="BQ32" s="6">
        <f t="shared" si="74"/>
        <v>9.1000000000000011E-4</v>
      </c>
      <c r="BR32" s="6">
        <f t="shared" si="74"/>
        <v>0</v>
      </c>
      <c r="BS32" s="6">
        <f t="shared" si="74"/>
        <v>0</v>
      </c>
      <c r="BT32" s="6">
        <f t="shared" si="74"/>
        <v>0</v>
      </c>
      <c r="BU32" s="6">
        <f t="shared" si="74"/>
        <v>0</v>
      </c>
      <c r="BV32" s="6">
        <f t="shared" si="74"/>
        <v>0</v>
      </c>
      <c r="BW32" s="6">
        <f t="shared" si="74"/>
        <v>0</v>
      </c>
      <c r="BX32" s="6">
        <f t="shared" si="74"/>
        <v>0</v>
      </c>
      <c r="BY32" s="6">
        <f t="shared" si="74"/>
        <v>0</v>
      </c>
      <c r="BZ32" s="6">
        <f t="shared" si="74"/>
        <v>0</v>
      </c>
      <c r="CA32" s="6">
        <f t="shared" si="74"/>
        <v>0</v>
      </c>
      <c r="CB32" s="13">
        <f t="shared" si="60"/>
        <v>9.1000000000000011E-4</v>
      </c>
      <c r="CD32" s="4">
        <v>27</v>
      </c>
      <c r="CE32" s="6">
        <f t="shared" si="75"/>
        <v>3.6999999999999999E-4</v>
      </c>
      <c r="CF32" s="6">
        <f t="shared" si="75"/>
        <v>0</v>
      </c>
      <c r="CG32" s="6">
        <f t="shared" si="75"/>
        <v>0</v>
      </c>
      <c r="CH32" s="6">
        <f t="shared" si="75"/>
        <v>0</v>
      </c>
      <c r="CI32" s="6">
        <f t="shared" si="75"/>
        <v>0</v>
      </c>
      <c r="CJ32" s="6">
        <f t="shared" si="75"/>
        <v>0</v>
      </c>
      <c r="CK32" s="6">
        <f t="shared" si="75"/>
        <v>0</v>
      </c>
      <c r="CL32" s="6">
        <f t="shared" si="75"/>
        <v>0</v>
      </c>
      <c r="CM32" s="6">
        <f t="shared" si="75"/>
        <v>0</v>
      </c>
      <c r="CN32" s="6">
        <f t="shared" si="75"/>
        <v>0</v>
      </c>
      <c r="CO32" s="6">
        <f t="shared" si="75"/>
        <v>0</v>
      </c>
      <c r="CP32" s="13">
        <f t="shared" si="61"/>
        <v>3.6999999999999999E-4</v>
      </c>
      <c r="CR32" s="4">
        <v>27</v>
      </c>
      <c r="CS32" s="6">
        <f t="shared" si="76"/>
        <v>0</v>
      </c>
      <c r="CT32" s="6">
        <f t="shared" si="76"/>
        <v>0</v>
      </c>
      <c r="CU32" s="6">
        <f t="shared" si="76"/>
        <v>0</v>
      </c>
      <c r="CV32" s="6">
        <f t="shared" si="76"/>
        <v>0</v>
      </c>
      <c r="CW32" s="6">
        <f t="shared" si="76"/>
        <v>0</v>
      </c>
      <c r="CX32" s="6">
        <f t="shared" si="76"/>
        <v>0</v>
      </c>
      <c r="CY32" s="6">
        <f t="shared" si="76"/>
        <v>0</v>
      </c>
      <c r="CZ32" s="6">
        <f t="shared" si="76"/>
        <v>0</v>
      </c>
      <c r="DA32" s="6">
        <f t="shared" si="76"/>
        <v>0</v>
      </c>
      <c r="DB32" s="6">
        <f t="shared" si="76"/>
        <v>0</v>
      </c>
      <c r="DC32" s="6">
        <f t="shared" si="76"/>
        <v>0</v>
      </c>
      <c r="DD32" s="13" t="e">
        <f t="shared" si="62"/>
        <v>#DIV/0!</v>
      </c>
    </row>
    <row r="33" spans="1:108" x14ac:dyDescent="0.25">
      <c r="A33">
        <v>1947</v>
      </c>
      <c r="B33">
        <v>28</v>
      </c>
      <c r="C33">
        <v>3.16E-3</v>
      </c>
      <c r="D33">
        <v>3.15E-3</v>
      </c>
      <c r="E33">
        <v>0.5</v>
      </c>
      <c r="F33">
        <v>84337</v>
      </c>
      <c r="G33">
        <v>266</v>
      </c>
      <c r="H33">
        <v>84204</v>
      </c>
      <c r="I33">
        <v>3439648</v>
      </c>
      <c r="J33">
        <v>40.78</v>
      </c>
      <c r="L33" s="4">
        <v>28</v>
      </c>
      <c r="M33" s="6">
        <f t="shared" si="70"/>
        <v>0</v>
      </c>
      <c r="N33" s="6">
        <f t="shared" si="70"/>
        <v>0</v>
      </c>
      <c r="O33" s="6">
        <f t="shared" si="70"/>
        <v>0</v>
      </c>
      <c r="P33" s="6">
        <f t="shared" si="70"/>
        <v>0</v>
      </c>
      <c r="Q33" s="6">
        <f t="shared" si="70"/>
        <v>0</v>
      </c>
      <c r="R33" s="6">
        <f t="shared" si="70"/>
        <v>0</v>
      </c>
      <c r="S33" s="6">
        <f t="shared" si="70"/>
        <v>0</v>
      </c>
      <c r="T33" s="6">
        <f t="shared" si="70"/>
        <v>0</v>
      </c>
      <c r="U33" s="6">
        <f t="shared" si="70"/>
        <v>0</v>
      </c>
      <c r="V33" s="6"/>
      <c r="W33" s="6"/>
      <c r="X33" s="1" t="e">
        <f t="shared" si="56"/>
        <v>#DIV/0!</v>
      </c>
      <c r="Z33" s="4">
        <v>28</v>
      </c>
      <c r="AA33" s="6">
        <f t="shared" si="71"/>
        <v>0</v>
      </c>
      <c r="AB33" s="6">
        <f t="shared" si="71"/>
        <v>0</v>
      </c>
      <c r="AC33" s="6">
        <f t="shared" si="71"/>
        <v>0</v>
      </c>
      <c r="AD33" s="6">
        <f t="shared" si="71"/>
        <v>0</v>
      </c>
      <c r="AE33" s="6">
        <f t="shared" si="71"/>
        <v>0</v>
      </c>
      <c r="AF33" s="6">
        <f t="shared" si="71"/>
        <v>0</v>
      </c>
      <c r="AG33" s="6">
        <f t="shared" si="71"/>
        <v>0</v>
      </c>
      <c r="AH33" s="6">
        <f t="shared" si="71"/>
        <v>0</v>
      </c>
      <c r="AI33" s="6">
        <f t="shared" si="71"/>
        <v>0</v>
      </c>
      <c r="AJ33" s="6">
        <f t="shared" si="71"/>
        <v>0</v>
      </c>
      <c r="AK33" s="6">
        <f t="shared" si="71"/>
        <v>0</v>
      </c>
      <c r="AL33" s="1" t="e">
        <f t="shared" si="57"/>
        <v>#DIV/0!</v>
      </c>
      <c r="AN33" s="4">
        <v>28</v>
      </c>
      <c r="AO33" s="6">
        <f t="shared" si="72"/>
        <v>3.16E-3</v>
      </c>
      <c r="AP33" s="6">
        <f t="shared" si="72"/>
        <v>0</v>
      </c>
      <c r="AQ33" s="6">
        <f t="shared" si="72"/>
        <v>0</v>
      </c>
      <c r="AR33" s="6">
        <f t="shared" si="72"/>
        <v>0</v>
      </c>
      <c r="AS33" s="6">
        <f t="shared" si="72"/>
        <v>0</v>
      </c>
      <c r="AT33" s="6">
        <f t="shared" si="72"/>
        <v>0</v>
      </c>
      <c r="AU33" s="6">
        <f t="shared" si="72"/>
        <v>0</v>
      </c>
      <c r="AV33" s="6">
        <f t="shared" si="72"/>
        <v>0</v>
      </c>
      <c r="AW33" s="6">
        <f t="shared" si="72"/>
        <v>0</v>
      </c>
      <c r="AX33" s="6">
        <f t="shared" si="72"/>
        <v>0</v>
      </c>
      <c r="AY33" s="6">
        <f t="shared" si="72"/>
        <v>0</v>
      </c>
      <c r="AZ33" s="13">
        <f t="shared" si="58"/>
        <v>3.16E-3</v>
      </c>
      <c r="BB33" s="4">
        <v>28</v>
      </c>
      <c r="BC33" s="6">
        <f t="shared" si="73"/>
        <v>1.8332500000000002E-3</v>
      </c>
      <c r="BD33" s="6">
        <f t="shared" si="73"/>
        <v>0</v>
      </c>
      <c r="BE33" s="6">
        <f t="shared" si="73"/>
        <v>0</v>
      </c>
      <c r="BF33" s="6">
        <f t="shared" si="73"/>
        <v>0</v>
      </c>
      <c r="BG33" s="6">
        <f t="shared" si="73"/>
        <v>0</v>
      </c>
      <c r="BH33" s="6">
        <f t="shared" si="73"/>
        <v>0</v>
      </c>
      <c r="BI33" s="6">
        <f t="shared" si="73"/>
        <v>0</v>
      </c>
      <c r="BJ33" s="6">
        <f t="shared" si="73"/>
        <v>0</v>
      </c>
      <c r="BK33" s="6">
        <f t="shared" si="73"/>
        <v>0</v>
      </c>
      <c r="BL33" s="6">
        <f t="shared" si="73"/>
        <v>0</v>
      </c>
      <c r="BM33" s="6">
        <f t="shared" si="73"/>
        <v>0</v>
      </c>
      <c r="BN33" s="13">
        <f t="shared" si="59"/>
        <v>1.8332500000000002E-3</v>
      </c>
      <c r="BP33" s="4">
        <v>28</v>
      </c>
      <c r="BQ33" s="6">
        <f t="shared" si="74"/>
        <v>9.0499999999999977E-4</v>
      </c>
      <c r="BR33" s="6">
        <f t="shared" si="74"/>
        <v>0</v>
      </c>
      <c r="BS33" s="6">
        <f t="shared" si="74"/>
        <v>0</v>
      </c>
      <c r="BT33" s="6">
        <f t="shared" si="74"/>
        <v>0</v>
      </c>
      <c r="BU33" s="6">
        <f t="shared" si="74"/>
        <v>0</v>
      </c>
      <c r="BV33" s="6">
        <f t="shared" si="74"/>
        <v>0</v>
      </c>
      <c r="BW33" s="6">
        <f t="shared" si="74"/>
        <v>0</v>
      </c>
      <c r="BX33" s="6">
        <f t="shared" si="74"/>
        <v>0</v>
      </c>
      <c r="BY33" s="6">
        <f t="shared" si="74"/>
        <v>0</v>
      </c>
      <c r="BZ33" s="6">
        <f t="shared" si="74"/>
        <v>0</v>
      </c>
      <c r="CA33" s="6">
        <f t="shared" si="74"/>
        <v>0</v>
      </c>
      <c r="CB33" s="13">
        <f t="shared" si="60"/>
        <v>9.0499999999999977E-4</v>
      </c>
      <c r="CD33" s="4">
        <v>28</v>
      </c>
      <c r="CE33" s="6">
        <f t="shared" si="75"/>
        <v>7.5000000000000002E-4</v>
      </c>
      <c r="CF33" s="6">
        <f t="shared" si="75"/>
        <v>0</v>
      </c>
      <c r="CG33" s="6">
        <f t="shared" si="75"/>
        <v>0</v>
      </c>
      <c r="CH33" s="6">
        <f t="shared" si="75"/>
        <v>0</v>
      </c>
      <c r="CI33" s="6">
        <f t="shared" si="75"/>
        <v>0</v>
      </c>
      <c r="CJ33" s="6">
        <f t="shared" si="75"/>
        <v>0</v>
      </c>
      <c r="CK33" s="6">
        <f t="shared" si="75"/>
        <v>0</v>
      </c>
      <c r="CL33" s="6">
        <f t="shared" si="75"/>
        <v>0</v>
      </c>
      <c r="CM33" s="6">
        <f t="shared" si="75"/>
        <v>0</v>
      </c>
      <c r="CN33" s="6">
        <f t="shared" si="75"/>
        <v>0</v>
      </c>
      <c r="CO33" s="6">
        <f t="shared" si="75"/>
        <v>0</v>
      </c>
      <c r="CP33" s="13">
        <f t="shared" si="61"/>
        <v>7.5000000000000002E-4</v>
      </c>
      <c r="CR33" s="4">
        <v>28</v>
      </c>
      <c r="CS33" s="6">
        <f t="shared" si="76"/>
        <v>0</v>
      </c>
      <c r="CT33" s="6">
        <f t="shared" si="76"/>
        <v>0</v>
      </c>
      <c r="CU33" s="6">
        <f t="shared" si="76"/>
        <v>0</v>
      </c>
      <c r="CV33" s="6">
        <f t="shared" si="76"/>
        <v>0</v>
      </c>
      <c r="CW33" s="6">
        <f t="shared" si="76"/>
        <v>0</v>
      </c>
      <c r="CX33" s="6">
        <f t="shared" si="76"/>
        <v>0</v>
      </c>
      <c r="CY33" s="6">
        <f t="shared" si="76"/>
        <v>0</v>
      </c>
      <c r="CZ33" s="6">
        <f t="shared" si="76"/>
        <v>0</v>
      </c>
      <c r="DA33" s="6">
        <f t="shared" si="76"/>
        <v>0</v>
      </c>
      <c r="DB33" s="6">
        <f t="shared" si="76"/>
        <v>0</v>
      </c>
      <c r="DC33" s="6">
        <f t="shared" si="76"/>
        <v>0</v>
      </c>
      <c r="DD33" s="13" t="e">
        <f t="shared" si="62"/>
        <v>#DIV/0!</v>
      </c>
    </row>
    <row r="34" spans="1:108" x14ac:dyDescent="0.25">
      <c r="A34">
        <v>1947</v>
      </c>
      <c r="B34">
        <v>29</v>
      </c>
      <c r="C34">
        <v>3.1099999999999999E-3</v>
      </c>
      <c r="D34">
        <v>3.0999999999999999E-3</v>
      </c>
      <c r="E34">
        <v>0.5</v>
      </c>
      <c r="F34">
        <v>84071</v>
      </c>
      <c r="G34">
        <v>261</v>
      </c>
      <c r="H34">
        <v>83941</v>
      </c>
      <c r="I34">
        <v>3355444</v>
      </c>
      <c r="J34">
        <v>39.909999999999997</v>
      </c>
      <c r="L34" s="4">
        <v>29</v>
      </c>
      <c r="M34" s="6">
        <f t="shared" si="70"/>
        <v>0</v>
      </c>
      <c r="N34" s="6">
        <f t="shared" si="70"/>
        <v>0</v>
      </c>
      <c r="O34" s="6">
        <f t="shared" si="70"/>
        <v>0</v>
      </c>
      <c r="P34" s="6">
        <f t="shared" si="70"/>
        <v>0</v>
      </c>
      <c r="Q34" s="6">
        <f t="shared" si="70"/>
        <v>0</v>
      </c>
      <c r="R34" s="6">
        <f t="shared" si="70"/>
        <v>0</v>
      </c>
      <c r="S34" s="6">
        <f t="shared" si="70"/>
        <v>0</v>
      </c>
      <c r="T34" s="6">
        <f t="shared" si="70"/>
        <v>0</v>
      </c>
      <c r="U34" s="6">
        <f t="shared" si="70"/>
        <v>0</v>
      </c>
      <c r="V34" s="6"/>
      <c r="W34" s="6"/>
      <c r="X34" s="1" t="e">
        <f t="shared" si="56"/>
        <v>#DIV/0!</v>
      </c>
      <c r="Z34" s="4">
        <v>29</v>
      </c>
      <c r="AA34" s="6">
        <f t="shared" si="71"/>
        <v>0</v>
      </c>
      <c r="AB34" s="6">
        <f t="shared" si="71"/>
        <v>0</v>
      </c>
      <c r="AC34" s="6">
        <f t="shared" si="71"/>
        <v>0</v>
      </c>
      <c r="AD34" s="6">
        <f t="shared" si="71"/>
        <v>0</v>
      </c>
      <c r="AE34" s="6">
        <f t="shared" si="71"/>
        <v>0</v>
      </c>
      <c r="AF34" s="6">
        <f t="shared" si="71"/>
        <v>0</v>
      </c>
      <c r="AG34" s="6">
        <f t="shared" si="71"/>
        <v>0</v>
      </c>
      <c r="AH34" s="6">
        <f t="shared" si="71"/>
        <v>0</v>
      </c>
      <c r="AI34" s="6">
        <f t="shared" si="71"/>
        <v>0</v>
      </c>
      <c r="AJ34" s="6">
        <f t="shared" si="71"/>
        <v>0</v>
      </c>
      <c r="AK34" s="6">
        <f t="shared" si="71"/>
        <v>0</v>
      </c>
      <c r="AL34" s="1" t="e">
        <f t="shared" si="57"/>
        <v>#DIV/0!</v>
      </c>
      <c r="AN34" s="4">
        <v>29</v>
      </c>
      <c r="AO34" s="6">
        <f t="shared" si="72"/>
        <v>3.1099999999999999E-3</v>
      </c>
      <c r="AP34" s="6">
        <f t="shared" si="72"/>
        <v>0</v>
      </c>
      <c r="AQ34" s="6">
        <f t="shared" si="72"/>
        <v>0</v>
      </c>
      <c r="AR34" s="6">
        <f t="shared" si="72"/>
        <v>0</v>
      </c>
      <c r="AS34" s="6">
        <f t="shared" si="72"/>
        <v>0</v>
      </c>
      <c r="AT34" s="6">
        <f t="shared" si="72"/>
        <v>0</v>
      </c>
      <c r="AU34" s="6">
        <f t="shared" si="72"/>
        <v>0</v>
      </c>
      <c r="AV34" s="6">
        <f t="shared" si="72"/>
        <v>0</v>
      </c>
      <c r="AW34" s="6">
        <f t="shared" si="72"/>
        <v>0</v>
      </c>
      <c r="AX34" s="6">
        <f t="shared" si="72"/>
        <v>0</v>
      </c>
      <c r="AY34" s="6">
        <f t="shared" si="72"/>
        <v>0</v>
      </c>
      <c r="AZ34" s="13">
        <f t="shared" si="58"/>
        <v>3.1099999999999999E-3</v>
      </c>
      <c r="BB34" s="4">
        <v>29</v>
      </c>
      <c r="BC34" s="6">
        <f t="shared" si="73"/>
        <v>1.8675E-3</v>
      </c>
      <c r="BD34" s="6">
        <f t="shared" si="73"/>
        <v>0</v>
      </c>
      <c r="BE34" s="6">
        <f t="shared" si="73"/>
        <v>0</v>
      </c>
      <c r="BF34" s="6">
        <f t="shared" si="73"/>
        <v>0</v>
      </c>
      <c r="BG34" s="6">
        <f t="shared" si="73"/>
        <v>0</v>
      </c>
      <c r="BH34" s="6">
        <f t="shared" si="73"/>
        <v>0</v>
      </c>
      <c r="BI34" s="6">
        <f t="shared" si="73"/>
        <v>0</v>
      </c>
      <c r="BJ34" s="6">
        <f t="shared" si="73"/>
        <v>0</v>
      </c>
      <c r="BK34" s="6">
        <f t="shared" si="73"/>
        <v>0</v>
      </c>
      <c r="BL34" s="6">
        <f t="shared" si="73"/>
        <v>0</v>
      </c>
      <c r="BM34" s="6">
        <f t="shared" si="73"/>
        <v>0</v>
      </c>
      <c r="BN34" s="13">
        <f t="shared" si="59"/>
        <v>1.8675E-3</v>
      </c>
      <c r="BP34" s="4">
        <v>29</v>
      </c>
      <c r="BQ34" s="6">
        <f t="shared" si="74"/>
        <v>9.0392857142857169E-4</v>
      </c>
      <c r="BR34" s="6">
        <f t="shared" si="74"/>
        <v>0</v>
      </c>
      <c r="BS34" s="6">
        <f t="shared" si="74"/>
        <v>0</v>
      </c>
      <c r="BT34" s="6">
        <f t="shared" si="74"/>
        <v>0</v>
      </c>
      <c r="BU34" s="6">
        <f t="shared" si="74"/>
        <v>0</v>
      </c>
      <c r="BV34" s="6">
        <f t="shared" si="74"/>
        <v>0</v>
      </c>
      <c r="BW34" s="6">
        <f t="shared" si="74"/>
        <v>0</v>
      </c>
      <c r="BX34" s="6">
        <f t="shared" si="74"/>
        <v>0</v>
      </c>
      <c r="BY34" s="6">
        <f t="shared" si="74"/>
        <v>0</v>
      </c>
      <c r="BZ34" s="6">
        <f t="shared" si="74"/>
        <v>0</v>
      </c>
      <c r="CA34" s="6">
        <f t="shared" si="74"/>
        <v>0</v>
      </c>
      <c r="CB34" s="13">
        <f t="shared" si="60"/>
        <v>9.0392857142857169E-4</v>
      </c>
      <c r="CD34" s="4">
        <v>29</v>
      </c>
      <c r="CE34" s="6">
        <f t="shared" si="75"/>
        <v>5.1500000000000005E-4</v>
      </c>
      <c r="CF34" s="6">
        <f t="shared" si="75"/>
        <v>0</v>
      </c>
      <c r="CG34" s="6">
        <f t="shared" si="75"/>
        <v>0</v>
      </c>
      <c r="CH34" s="6">
        <f t="shared" si="75"/>
        <v>0</v>
      </c>
      <c r="CI34" s="6">
        <f t="shared" si="75"/>
        <v>0</v>
      </c>
      <c r="CJ34" s="6">
        <f t="shared" si="75"/>
        <v>0</v>
      </c>
      <c r="CK34" s="6">
        <f t="shared" si="75"/>
        <v>0</v>
      </c>
      <c r="CL34" s="6">
        <f t="shared" si="75"/>
        <v>0</v>
      </c>
      <c r="CM34" s="6">
        <f t="shared" si="75"/>
        <v>0</v>
      </c>
      <c r="CN34" s="6">
        <f t="shared" si="75"/>
        <v>0</v>
      </c>
      <c r="CO34" s="6">
        <f t="shared" si="75"/>
        <v>0</v>
      </c>
      <c r="CP34" s="13">
        <f t="shared" si="61"/>
        <v>5.1500000000000005E-4</v>
      </c>
      <c r="CR34" s="4">
        <v>29</v>
      </c>
      <c r="CS34" s="6">
        <f t="shared" si="76"/>
        <v>0</v>
      </c>
      <c r="CT34" s="6">
        <f t="shared" si="76"/>
        <v>0</v>
      </c>
      <c r="CU34" s="6">
        <f t="shared" si="76"/>
        <v>0</v>
      </c>
      <c r="CV34" s="6">
        <f t="shared" si="76"/>
        <v>0</v>
      </c>
      <c r="CW34" s="6">
        <f t="shared" si="76"/>
        <v>0</v>
      </c>
      <c r="CX34" s="6">
        <f t="shared" si="76"/>
        <v>0</v>
      </c>
      <c r="CY34" s="6">
        <f t="shared" si="76"/>
        <v>0</v>
      </c>
      <c r="CZ34" s="6">
        <f t="shared" si="76"/>
        <v>0</v>
      </c>
      <c r="DA34" s="6">
        <f t="shared" si="76"/>
        <v>0</v>
      </c>
      <c r="DB34" s="6">
        <f t="shared" si="76"/>
        <v>0</v>
      </c>
      <c r="DC34" s="6">
        <f t="shared" si="76"/>
        <v>0</v>
      </c>
      <c r="DD34" s="13" t="e">
        <f t="shared" si="62"/>
        <v>#DIV/0!</v>
      </c>
    </row>
    <row r="35" spans="1:108" x14ac:dyDescent="0.25">
      <c r="A35">
        <v>1947</v>
      </c>
      <c r="B35">
        <v>30</v>
      </c>
      <c r="C35">
        <v>3.7699999999999999E-3</v>
      </c>
      <c r="D35">
        <v>3.7599999999999999E-3</v>
      </c>
      <c r="E35">
        <v>0.5</v>
      </c>
      <c r="F35">
        <v>83810</v>
      </c>
      <c r="G35">
        <v>315</v>
      </c>
      <c r="H35">
        <v>83653</v>
      </c>
      <c r="I35">
        <v>3271504</v>
      </c>
      <c r="J35">
        <v>39.03</v>
      </c>
      <c r="L35" s="4">
        <v>30</v>
      </c>
      <c r="M35" s="6">
        <f t="shared" ref="M35:U44" si="77">(SUMIFS($C$5:$C$22537,$A$5:$A$22537,"&gt;="&amp;M$2,$A$5:$A$22537,"&lt;"&amp;(M$3+1),$B$5:$B$22537,"="&amp;$L35))/(M$3+1-M$2)</f>
        <v>0</v>
      </c>
      <c r="N35" s="6">
        <f t="shared" si="77"/>
        <v>0</v>
      </c>
      <c r="O35" s="6">
        <f t="shared" si="77"/>
        <v>0</v>
      </c>
      <c r="P35" s="6">
        <f t="shared" si="77"/>
        <v>0</v>
      </c>
      <c r="Q35" s="6">
        <f t="shared" si="77"/>
        <v>0</v>
      </c>
      <c r="R35" s="6">
        <f t="shared" si="77"/>
        <v>0</v>
      </c>
      <c r="S35" s="6">
        <f t="shared" si="77"/>
        <v>0</v>
      </c>
      <c r="T35" s="6">
        <f t="shared" si="77"/>
        <v>0</v>
      </c>
      <c r="U35" s="6">
        <f t="shared" si="77"/>
        <v>0</v>
      </c>
      <c r="V35" s="6"/>
      <c r="W35" s="6"/>
      <c r="X35" s="1" t="e">
        <f t="shared" si="56"/>
        <v>#DIV/0!</v>
      </c>
      <c r="Z35" s="4">
        <v>30</v>
      </c>
      <c r="AA35" s="6">
        <f t="shared" ref="AA35:AK44" si="78">(SUMIFS($C$5:$C$22537,$A$5:$A$22537,"&gt;="&amp;AA$2,$A$5:$A$22537,"&lt;"&amp;(AA$3+1),$B$5:$B$22537,"="&amp;$L35))/(AA$3+1-AA$2)</f>
        <v>0</v>
      </c>
      <c r="AB35" s="6">
        <f t="shared" si="78"/>
        <v>0</v>
      </c>
      <c r="AC35" s="6">
        <f t="shared" si="78"/>
        <v>0</v>
      </c>
      <c r="AD35" s="6">
        <f t="shared" si="78"/>
        <v>0</v>
      </c>
      <c r="AE35" s="6">
        <f t="shared" si="78"/>
        <v>0</v>
      </c>
      <c r="AF35" s="6">
        <f t="shared" si="78"/>
        <v>0</v>
      </c>
      <c r="AG35" s="6">
        <f t="shared" si="78"/>
        <v>0</v>
      </c>
      <c r="AH35" s="6">
        <f t="shared" si="78"/>
        <v>0</v>
      </c>
      <c r="AI35" s="6">
        <f t="shared" si="78"/>
        <v>0</v>
      </c>
      <c r="AJ35" s="6">
        <f t="shared" si="78"/>
        <v>0</v>
      </c>
      <c r="AK35" s="6">
        <f t="shared" si="78"/>
        <v>0</v>
      </c>
      <c r="AL35" s="1" t="e">
        <f t="shared" si="57"/>
        <v>#DIV/0!</v>
      </c>
      <c r="AN35" s="4">
        <v>30</v>
      </c>
      <c r="AO35" s="6">
        <f t="shared" ref="AO35:AY44" si="79">(SUMIFS($C$5:$C$22537,$A$5:$A$22537,"&gt;="&amp;AO$2,$A$5:$A$22537,"&lt;"&amp;(AO$3+1),$B$5:$B$22537,"="&amp;$L35))/(AO$3+1-AO$2)</f>
        <v>3.7699999999999999E-3</v>
      </c>
      <c r="AP35" s="6">
        <f t="shared" si="79"/>
        <v>0</v>
      </c>
      <c r="AQ35" s="6">
        <f t="shared" si="79"/>
        <v>0</v>
      </c>
      <c r="AR35" s="6">
        <f t="shared" si="79"/>
        <v>0</v>
      </c>
      <c r="AS35" s="6">
        <f t="shared" si="79"/>
        <v>0</v>
      </c>
      <c r="AT35" s="6">
        <f t="shared" si="79"/>
        <v>0</v>
      </c>
      <c r="AU35" s="6">
        <f t="shared" si="79"/>
        <v>0</v>
      </c>
      <c r="AV35" s="6">
        <f t="shared" si="79"/>
        <v>0</v>
      </c>
      <c r="AW35" s="6">
        <f t="shared" si="79"/>
        <v>0</v>
      </c>
      <c r="AX35" s="6">
        <f t="shared" si="79"/>
        <v>0</v>
      </c>
      <c r="AY35" s="6">
        <f t="shared" si="79"/>
        <v>0</v>
      </c>
      <c r="AZ35" s="13">
        <f t="shared" si="58"/>
        <v>3.7699999999999999E-3</v>
      </c>
      <c r="BB35" s="4">
        <v>30</v>
      </c>
      <c r="BC35" s="6">
        <f t="shared" ref="BC35:BM44" si="80">(SUMIFS($C$5:$C$22537,$A$5:$A$22537,"&gt;="&amp;BC$2,$A$5:$A$22537,"&lt;"&amp;(BC$3+1),$B$5:$B$22537,"="&amp;$L35))/(BC$3+1-BC$2)</f>
        <v>1.9149999999999996E-3</v>
      </c>
      <c r="BD35" s="6">
        <f t="shared" si="80"/>
        <v>0</v>
      </c>
      <c r="BE35" s="6">
        <f t="shared" si="80"/>
        <v>0</v>
      </c>
      <c r="BF35" s="6">
        <f t="shared" si="80"/>
        <v>0</v>
      </c>
      <c r="BG35" s="6">
        <f t="shared" si="80"/>
        <v>0</v>
      </c>
      <c r="BH35" s="6">
        <f t="shared" si="80"/>
        <v>0</v>
      </c>
      <c r="BI35" s="6">
        <f t="shared" si="80"/>
        <v>0</v>
      </c>
      <c r="BJ35" s="6">
        <f t="shared" si="80"/>
        <v>0</v>
      </c>
      <c r="BK35" s="6">
        <f t="shared" si="80"/>
        <v>0</v>
      </c>
      <c r="BL35" s="6">
        <f t="shared" si="80"/>
        <v>0</v>
      </c>
      <c r="BM35" s="6">
        <f t="shared" si="80"/>
        <v>0</v>
      </c>
      <c r="BN35" s="13">
        <f t="shared" si="59"/>
        <v>1.9149999999999996E-3</v>
      </c>
      <c r="BP35" s="4">
        <v>30</v>
      </c>
      <c r="BQ35" s="6">
        <f t="shared" ref="BQ35:CA44" si="81">(SUMIFS($C$5:$C$22537,$A$5:$A$22537,"&gt;="&amp;BQ$2,$A$5:$A$22537,"&lt;"&amp;(BQ$3+1),$B$5:$B$22537,"="&amp;$L35))/(BQ$3+1-BQ$2)</f>
        <v>9.1928571428571439E-4</v>
      </c>
      <c r="BR35" s="6">
        <f t="shared" si="81"/>
        <v>0</v>
      </c>
      <c r="BS35" s="6">
        <f t="shared" si="81"/>
        <v>0</v>
      </c>
      <c r="BT35" s="6">
        <f t="shared" si="81"/>
        <v>0</v>
      </c>
      <c r="BU35" s="6">
        <f t="shared" si="81"/>
        <v>0</v>
      </c>
      <c r="BV35" s="6">
        <f t="shared" si="81"/>
        <v>0</v>
      </c>
      <c r="BW35" s="6">
        <f t="shared" si="81"/>
        <v>0</v>
      </c>
      <c r="BX35" s="6">
        <f t="shared" si="81"/>
        <v>0</v>
      </c>
      <c r="BY35" s="6">
        <f t="shared" si="81"/>
        <v>0</v>
      </c>
      <c r="BZ35" s="6">
        <f t="shared" si="81"/>
        <v>0</v>
      </c>
      <c r="CA35" s="6">
        <f t="shared" si="81"/>
        <v>0</v>
      </c>
      <c r="CB35" s="13">
        <f t="shared" si="60"/>
        <v>9.1928571428571439E-4</v>
      </c>
      <c r="CD35" s="4">
        <v>30</v>
      </c>
      <c r="CE35" s="6">
        <f t="shared" ref="CE35:CO44" si="82">(SUMIFS($C$5:$C$22537,$A$5:$A$22537,"&gt;="&amp;CE$2,$A$5:$A$22537,"&lt;"&amp;(CE$3+1),$B$5:$B$22537,"="&amp;$L35))/(CE$3+1-CE$2)</f>
        <v>5.2499999999999997E-4</v>
      </c>
      <c r="CF35" s="6">
        <f t="shared" si="82"/>
        <v>0</v>
      </c>
      <c r="CG35" s="6">
        <f t="shared" si="82"/>
        <v>0</v>
      </c>
      <c r="CH35" s="6">
        <f t="shared" si="82"/>
        <v>0</v>
      </c>
      <c r="CI35" s="6">
        <f t="shared" si="82"/>
        <v>0</v>
      </c>
      <c r="CJ35" s="6">
        <f t="shared" si="82"/>
        <v>0</v>
      </c>
      <c r="CK35" s="6">
        <f t="shared" si="82"/>
        <v>0</v>
      </c>
      <c r="CL35" s="6">
        <f t="shared" si="82"/>
        <v>0</v>
      </c>
      <c r="CM35" s="6">
        <f t="shared" si="82"/>
        <v>0</v>
      </c>
      <c r="CN35" s="6">
        <f t="shared" si="82"/>
        <v>0</v>
      </c>
      <c r="CO35" s="6">
        <f t="shared" si="82"/>
        <v>0</v>
      </c>
      <c r="CP35" s="13">
        <f t="shared" si="61"/>
        <v>5.2499999999999997E-4</v>
      </c>
      <c r="CR35" s="4">
        <v>30</v>
      </c>
      <c r="CS35" s="6">
        <f t="shared" ref="CS35:DC44" si="83">(SUMIFS($C$5:$C$22537,$A$5:$A$22537,"&gt;="&amp;CS$2,$A$5:$A$22537,"&lt;"&amp;(CS$3+1),$B$5:$B$22537,"="&amp;$L35))/(CS$3+1-CS$2)</f>
        <v>0</v>
      </c>
      <c r="CT35" s="6">
        <f t="shared" si="83"/>
        <v>0</v>
      </c>
      <c r="CU35" s="6">
        <f t="shared" si="83"/>
        <v>0</v>
      </c>
      <c r="CV35" s="6">
        <f t="shared" si="83"/>
        <v>0</v>
      </c>
      <c r="CW35" s="6">
        <f t="shared" si="83"/>
        <v>0</v>
      </c>
      <c r="CX35" s="6">
        <f t="shared" si="83"/>
        <v>0</v>
      </c>
      <c r="CY35" s="6">
        <f t="shared" si="83"/>
        <v>0</v>
      </c>
      <c r="CZ35" s="6">
        <f t="shared" si="83"/>
        <v>0</v>
      </c>
      <c r="DA35" s="6">
        <f t="shared" si="83"/>
        <v>0</v>
      </c>
      <c r="DB35" s="6">
        <f t="shared" si="83"/>
        <v>0</v>
      </c>
      <c r="DC35" s="6">
        <f t="shared" si="83"/>
        <v>0</v>
      </c>
      <c r="DD35" s="13" t="e">
        <f t="shared" si="62"/>
        <v>#DIV/0!</v>
      </c>
    </row>
    <row r="36" spans="1:108" x14ac:dyDescent="0.25">
      <c r="A36">
        <v>1947</v>
      </c>
      <c r="B36">
        <v>31</v>
      </c>
      <c r="C36">
        <v>3.3800000000000002E-3</v>
      </c>
      <c r="D36">
        <v>3.3700000000000002E-3</v>
      </c>
      <c r="E36">
        <v>0.5</v>
      </c>
      <c r="F36">
        <v>83495</v>
      </c>
      <c r="G36">
        <v>281</v>
      </c>
      <c r="H36">
        <v>83354</v>
      </c>
      <c r="I36">
        <v>3187851</v>
      </c>
      <c r="J36">
        <v>38.18</v>
      </c>
      <c r="L36" s="4">
        <v>31</v>
      </c>
      <c r="M36" s="6">
        <f t="shared" si="77"/>
        <v>0</v>
      </c>
      <c r="N36" s="6">
        <f t="shared" si="77"/>
        <v>0</v>
      </c>
      <c r="O36" s="6">
        <f t="shared" si="77"/>
        <v>0</v>
      </c>
      <c r="P36" s="6">
        <f t="shared" si="77"/>
        <v>0</v>
      </c>
      <c r="Q36" s="6">
        <f t="shared" si="77"/>
        <v>0</v>
      </c>
      <c r="R36" s="6">
        <f t="shared" si="77"/>
        <v>0</v>
      </c>
      <c r="S36" s="6">
        <f t="shared" si="77"/>
        <v>0</v>
      </c>
      <c r="T36" s="6">
        <f t="shared" si="77"/>
        <v>0</v>
      </c>
      <c r="U36" s="6">
        <f t="shared" si="77"/>
        <v>0</v>
      </c>
      <c r="V36" s="6"/>
      <c r="W36" s="6"/>
      <c r="X36" s="1" t="e">
        <f t="shared" si="56"/>
        <v>#DIV/0!</v>
      </c>
      <c r="Z36" s="4">
        <v>31</v>
      </c>
      <c r="AA36" s="6">
        <f t="shared" si="78"/>
        <v>0</v>
      </c>
      <c r="AB36" s="6">
        <f t="shared" si="78"/>
        <v>0</v>
      </c>
      <c r="AC36" s="6">
        <f t="shared" si="78"/>
        <v>0</v>
      </c>
      <c r="AD36" s="6">
        <f t="shared" si="78"/>
        <v>0</v>
      </c>
      <c r="AE36" s="6">
        <f t="shared" si="78"/>
        <v>0</v>
      </c>
      <c r="AF36" s="6">
        <f t="shared" si="78"/>
        <v>0</v>
      </c>
      <c r="AG36" s="6">
        <f t="shared" si="78"/>
        <v>0</v>
      </c>
      <c r="AH36" s="6">
        <f t="shared" si="78"/>
        <v>0</v>
      </c>
      <c r="AI36" s="6">
        <f t="shared" si="78"/>
        <v>0</v>
      </c>
      <c r="AJ36" s="6">
        <f t="shared" si="78"/>
        <v>0</v>
      </c>
      <c r="AK36" s="6">
        <f t="shared" si="78"/>
        <v>0</v>
      </c>
      <c r="AL36" s="1" t="e">
        <f t="shared" si="57"/>
        <v>#DIV/0!</v>
      </c>
      <c r="AN36" s="4">
        <v>31</v>
      </c>
      <c r="AO36" s="6">
        <f t="shared" si="79"/>
        <v>3.3800000000000002E-3</v>
      </c>
      <c r="AP36" s="6">
        <f t="shared" si="79"/>
        <v>0</v>
      </c>
      <c r="AQ36" s="6">
        <f t="shared" si="79"/>
        <v>0</v>
      </c>
      <c r="AR36" s="6">
        <f t="shared" si="79"/>
        <v>0</v>
      </c>
      <c r="AS36" s="6">
        <f t="shared" si="79"/>
        <v>0</v>
      </c>
      <c r="AT36" s="6">
        <f t="shared" si="79"/>
        <v>0</v>
      </c>
      <c r="AU36" s="6">
        <f t="shared" si="79"/>
        <v>0</v>
      </c>
      <c r="AV36" s="6">
        <f t="shared" si="79"/>
        <v>0</v>
      </c>
      <c r="AW36" s="6">
        <f t="shared" si="79"/>
        <v>0</v>
      </c>
      <c r="AX36" s="6">
        <f t="shared" si="79"/>
        <v>0</v>
      </c>
      <c r="AY36" s="6">
        <f t="shared" si="79"/>
        <v>0</v>
      </c>
      <c r="AZ36" s="13">
        <f t="shared" si="58"/>
        <v>3.3800000000000002E-3</v>
      </c>
      <c r="BB36" s="4">
        <v>31</v>
      </c>
      <c r="BC36" s="6">
        <f t="shared" si="80"/>
        <v>1.9952500000000001E-3</v>
      </c>
      <c r="BD36" s="6">
        <f t="shared" si="80"/>
        <v>0</v>
      </c>
      <c r="BE36" s="6">
        <f t="shared" si="80"/>
        <v>0</v>
      </c>
      <c r="BF36" s="6">
        <f t="shared" si="80"/>
        <v>0</v>
      </c>
      <c r="BG36" s="6">
        <f t="shared" si="80"/>
        <v>0</v>
      </c>
      <c r="BH36" s="6">
        <f t="shared" si="80"/>
        <v>0</v>
      </c>
      <c r="BI36" s="6">
        <f t="shared" si="80"/>
        <v>0</v>
      </c>
      <c r="BJ36" s="6">
        <f t="shared" si="80"/>
        <v>0</v>
      </c>
      <c r="BK36" s="6">
        <f t="shared" si="80"/>
        <v>0</v>
      </c>
      <c r="BL36" s="6">
        <f t="shared" si="80"/>
        <v>0</v>
      </c>
      <c r="BM36" s="6">
        <f t="shared" si="80"/>
        <v>0</v>
      </c>
      <c r="BN36" s="13">
        <f t="shared" si="59"/>
        <v>1.9952500000000001E-3</v>
      </c>
      <c r="BP36" s="4">
        <v>31</v>
      </c>
      <c r="BQ36" s="6">
        <f t="shared" si="81"/>
        <v>9.5642857142857096E-4</v>
      </c>
      <c r="BR36" s="6">
        <f t="shared" si="81"/>
        <v>0</v>
      </c>
      <c r="BS36" s="6">
        <f t="shared" si="81"/>
        <v>0</v>
      </c>
      <c r="BT36" s="6">
        <f t="shared" si="81"/>
        <v>0</v>
      </c>
      <c r="BU36" s="6">
        <f t="shared" si="81"/>
        <v>0</v>
      </c>
      <c r="BV36" s="6">
        <f t="shared" si="81"/>
        <v>0</v>
      </c>
      <c r="BW36" s="6">
        <f t="shared" si="81"/>
        <v>0</v>
      </c>
      <c r="BX36" s="6">
        <f t="shared" si="81"/>
        <v>0</v>
      </c>
      <c r="BY36" s="6">
        <f t="shared" si="81"/>
        <v>0</v>
      </c>
      <c r="BZ36" s="6">
        <f t="shared" si="81"/>
        <v>0</v>
      </c>
      <c r="CA36" s="6">
        <f t="shared" si="81"/>
        <v>0</v>
      </c>
      <c r="CB36" s="13">
        <f t="shared" si="60"/>
        <v>9.5642857142857096E-4</v>
      </c>
      <c r="CD36" s="4">
        <v>31</v>
      </c>
      <c r="CE36" s="6">
        <f t="shared" si="82"/>
        <v>7.1000000000000002E-4</v>
      </c>
      <c r="CF36" s="6">
        <f t="shared" si="82"/>
        <v>0</v>
      </c>
      <c r="CG36" s="6">
        <f t="shared" si="82"/>
        <v>0</v>
      </c>
      <c r="CH36" s="6">
        <f t="shared" si="82"/>
        <v>0</v>
      </c>
      <c r="CI36" s="6">
        <f t="shared" si="82"/>
        <v>0</v>
      </c>
      <c r="CJ36" s="6">
        <f t="shared" si="82"/>
        <v>0</v>
      </c>
      <c r="CK36" s="6">
        <f t="shared" si="82"/>
        <v>0</v>
      </c>
      <c r="CL36" s="6">
        <f t="shared" si="82"/>
        <v>0</v>
      </c>
      <c r="CM36" s="6">
        <f t="shared" si="82"/>
        <v>0</v>
      </c>
      <c r="CN36" s="6">
        <f t="shared" si="82"/>
        <v>0</v>
      </c>
      <c r="CO36" s="6">
        <f t="shared" si="82"/>
        <v>0</v>
      </c>
      <c r="CP36" s="13">
        <f t="shared" si="61"/>
        <v>7.1000000000000002E-4</v>
      </c>
      <c r="CR36" s="4">
        <v>31</v>
      </c>
      <c r="CS36" s="6">
        <f t="shared" si="83"/>
        <v>0</v>
      </c>
      <c r="CT36" s="6">
        <f t="shared" si="83"/>
        <v>0</v>
      </c>
      <c r="CU36" s="6">
        <f t="shared" si="83"/>
        <v>0</v>
      </c>
      <c r="CV36" s="6">
        <f t="shared" si="83"/>
        <v>0</v>
      </c>
      <c r="CW36" s="6">
        <f t="shared" si="83"/>
        <v>0</v>
      </c>
      <c r="CX36" s="6">
        <f t="shared" si="83"/>
        <v>0</v>
      </c>
      <c r="CY36" s="6">
        <f t="shared" si="83"/>
        <v>0</v>
      </c>
      <c r="CZ36" s="6">
        <f t="shared" si="83"/>
        <v>0</v>
      </c>
      <c r="DA36" s="6">
        <f t="shared" si="83"/>
        <v>0</v>
      </c>
      <c r="DB36" s="6">
        <f t="shared" si="83"/>
        <v>0</v>
      </c>
      <c r="DC36" s="6">
        <f t="shared" si="83"/>
        <v>0</v>
      </c>
      <c r="DD36" s="13" t="e">
        <f t="shared" si="62"/>
        <v>#DIV/0!</v>
      </c>
    </row>
    <row r="37" spans="1:108" x14ac:dyDescent="0.25">
      <c r="A37">
        <v>1947</v>
      </c>
      <c r="B37">
        <v>32</v>
      </c>
      <c r="C37">
        <v>3.8300000000000001E-3</v>
      </c>
      <c r="D37">
        <v>3.8300000000000001E-3</v>
      </c>
      <c r="E37">
        <v>0.5</v>
      </c>
      <c r="F37">
        <v>83213</v>
      </c>
      <c r="G37">
        <v>318</v>
      </c>
      <c r="H37">
        <v>83054</v>
      </c>
      <c r="I37">
        <v>3104497</v>
      </c>
      <c r="J37">
        <v>37.31</v>
      </c>
      <c r="L37" s="4">
        <v>32</v>
      </c>
      <c r="M37" s="6">
        <f t="shared" si="77"/>
        <v>0</v>
      </c>
      <c r="N37" s="6">
        <f t="shared" si="77"/>
        <v>0</v>
      </c>
      <c r="O37" s="6">
        <f t="shared" si="77"/>
        <v>0</v>
      </c>
      <c r="P37" s="6">
        <f t="shared" si="77"/>
        <v>0</v>
      </c>
      <c r="Q37" s="6">
        <f t="shared" si="77"/>
        <v>0</v>
      </c>
      <c r="R37" s="6">
        <f t="shared" si="77"/>
        <v>0</v>
      </c>
      <c r="S37" s="6">
        <f t="shared" si="77"/>
        <v>0</v>
      </c>
      <c r="T37" s="6">
        <f t="shared" si="77"/>
        <v>0</v>
      </c>
      <c r="U37" s="6">
        <f t="shared" si="77"/>
        <v>0</v>
      </c>
      <c r="V37" s="6"/>
      <c r="W37" s="6"/>
      <c r="X37" s="1" t="e">
        <f t="shared" si="56"/>
        <v>#DIV/0!</v>
      </c>
      <c r="Z37" s="4">
        <v>32</v>
      </c>
      <c r="AA37" s="6">
        <f t="shared" si="78"/>
        <v>0</v>
      </c>
      <c r="AB37" s="6">
        <f t="shared" si="78"/>
        <v>0</v>
      </c>
      <c r="AC37" s="6">
        <f t="shared" si="78"/>
        <v>0</v>
      </c>
      <c r="AD37" s="6">
        <f t="shared" si="78"/>
        <v>0</v>
      </c>
      <c r="AE37" s="6">
        <f t="shared" si="78"/>
        <v>0</v>
      </c>
      <c r="AF37" s="6">
        <f t="shared" si="78"/>
        <v>0</v>
      </c>
      <c r="AG37" s="6">
        <f t="shared" si="78"/>
        <v>0</v>
      </c>
      <c r="AH37" s="6">
        <f t="shared" si="78"/>
        <v>0</v>
      </c>
      <c r="AI37" s="6">
        <f t="shared" si="78"/>
        <v>0</v>
      </c>
      <c r="AJ37" s="6">
        <f t="shared" si="78"/>
        <v>0</v>
      </c>
      <c r="AK37" s="6">
        <f t="shared" si="78"/>
        <v>0</v>
      </c>
      <c r="AL37" s="1" t="e">
        <f t="shared" si="57"/>
        <v>#DIV/0!</v>
      </c>
      <c r="AN37" s="4">
        <v>32</v>
      </c>
      <c r="AO37" s="6">
        <f t="shared" si="79"/>
        <v>3.8300000000000001E-3</v>
      </c>
      <c r="AP37" s="6">
        <f t="shared" si="79"/>
        <v>0</v>
      </c>
      <c r="AQ37" s="6">
        <f t="shared" si="79"/>
        <v>0</v>
      </c>
      <c r="AR37" s="6">
        <f t="shared" si="79"/>
        <v>0</v>
      </c>
      <c r="AS37" s="6">
        <f t="shared" si="79"/>
        <v>0</v>
      </c>
      <c r="AT37" s="6">
        <f t="shared" si="79"/>
        <v>0</v>
      </c>
      <c r="AU37" s="6">
        <f t="shared" si="79"/>
        <v>0</v>
      </c>
      <c r="AV37" s="6">
        <f t="shared" si="79"/>
        <v>0</v>
      </c>
      <c r="AW37" s="6">
        <f t="shared" si="79"/>
        <v>0</v>
      </c>
      <c r="AX37" s="6">
        <f t="shared" si="79"/>
        <v>0</v>
      </c>
      <c r="AY37" s="6">
        <f t="shared" si="79"/>
        <v>0</v>
      </c>
      <c r="AZ37" s="13">
        <f t="shared" si="58"/>
        <v>3.8300000000000001E-3</v>
      </c>
      <c r="BB37" s="4">
        <v>32</v>
      </c>
      <c r="BC37" s="6">
        <f t="shared" si="80"/>
        <v>2.0292499999999998E-3</v>
      </c>
      <c r="BD37" s="6">
        <f t="shared" si="80"/>
        <v>0</v>
      </c>
      <c r="BE37" s="6">
        <f t="shared" si="80"/>
        <v>0</v>
      </c>
      <c r="BF37" s="6">
        <f t="shared" si="80"/>
        <v>0</v>
      </c>
      <c r="BG37" s="6">
        <f t="shared" si="80"/>
        <v>0</v>
      </c>
      <c r="BH37" s="6">
        <f t="shared" si="80"/>
        <v>0</v>
      </c>
      <c r="BI37" s="6">
        <f t="shared" si="80"/>
        <v>0</v>
      </c>
      <c r="BJ37" s="6">
        <f t="shared" si="80"/>
        <v>0</v>
      </c>
      <c r="BK37" s="6">
        <f t="shared" si="80"/>
        <v>0</v>
      </c>
      <c r="BL37" s="6">
        <f t="shared" si="80"/>
        <v>0</v>
      </c>
      <c r="BM37" s="6">
        <f t="shared" si="80"/>
        <v>0</v>
      </c>
      <c r="BN37" s="13">
        <f t="shared" si="59"/>
        <v>2.0292499999999998E-3</v>
      </c>
      <c r="BP37" s="4">
        <v>32</v>
      </c>
      <c r="BQ37" s="6">
        <f t="shared" si="81"/>
        <v>1.0035714285714285E-3</v>
      </c>
      <c r="BR37" s="6">
        <f t="shared" si="81"/>
        <v>0</v>
      </c>
      <c r="BS37" s="6">
        <f t="shared" si="81"/>
        <v>0</v>
      </c>
      <c r="BT37" s="6">
        <f t="shared" si="81"/>
        <v>0</v>
      </c>
      <c r="BU37" s="6">
        <f t="shared" si="81"/>
        <v>0</v>
      </c>
      <c r="BV37" s="6">
        <f t="shared" si="81"/>
        <v>0</v>
      </c>
      <c r="BW37" s="6">
        <f t="shared" si="81"/>
        <v>0</v>
      </c>
      <c r="BX37" s="6">
        <f t="shared" si="81"/>
        <v>0</v>
      </c>
      <c r="BY37" s="6">
        <f t="shared" si="81"/>
        <v>0</v>
      </c>
      <c r="BZ37" s="6">
        <f t="shared" si="81"/>
        <v>0</v>
      </c>
      <c r="CA37" s="6">
        <f t="shared" si="81"/>
        <v>0</v>
      </c>
      <c r="CB37" s="13">
        <f t="shared" si="60"/>
        <v>1.0035714285714285E-3</v>
      </c>
      <c r="CD37" s="4">
        <v>32</v>
      </c>
      <c r="CE37" s="6">
        <f t="shared" si="82"/>
        <v>6.4499999999999996E-4</v>
      </c>
      <c r="CF37" s="6">
        <f t="shared" si="82"/>
        <v>0</v>
      </c>
      <c r="CG37" s="6">
        <f t="shared" si="82"/>
        <v>0</v>
      </c>
      <c r="CH37" s="6">
        <f t="shared" si="82"/>
        <v>0</v>
      </c>
      <c r="CI37" s="6">
        <f t="shared" si="82"/>
        <v>0</v>
      </c>
      <c r="CJ37" s="6">
        <f t="shared" si="82"/>
        <v>0</v>
      </c>
      <c r="CK37" s="6">
        <f t="shared" si="82"/>
        <v>0</v>
      </c>
      <c r="CL37" s="6">
        <f t="shared" si="82"/>
        <v>0</v>
      </c>
      <c r="CM37" s="6">
        <f t="shared" si="82"/>
        <v>0</v>
      </c>
      <c r="CN37" s="6">
        <f t="shared" si="82"/>
        <v>0</v>
      </c>
      <c r="CO37" s="6">
        <f t="shared" si="82"/>
        <v>0</v>
      </c>
      <c r="CP37" s="13">
        <f t="shared" si="61"/>
        <v>6.4499999999999996E-4</v>
      </c>
      <c r="CR37" s="4">
        <v>32</v>
      </c>
      <c r="CS37" s="6">
        <f t="shared" si="83"/>
        <v>0</v>
      </c>
      <c r="CT37" s="6">
        <f t="shared" si="83"/>
        <v>0</v>
      </c>
      <c r="CU37" s="6">
        <f t="shared" si="83"/>
        <v>0</v>
      </c>
      <c r="CV37" s="6">
        <f t="shared" si="83"/>
        <v>0</v>
      </c>
      <c r="CW37" s="6">
        <f t="shared" si="83"/>
        <v>0</v>
      </c>
      <c r="CX37" s="6">
        <f t="shared" si="83"/>
        <v>0</v>
      </c>
      <c r="CY37" s="6">
        <f t="shared" si="83"/>
        <v>0</v>
      </c>
      <c r="CZ37" s="6">
        <f t="shared" si="83"/>
        <v>0</v>
      </c>
      <c r="DA37" s="6">
        <f t="shared" si="83"/>
        <v>0</v>
      </c>
      <c r="DB37" s="6">
        <f t="shared" si="83"/>
        <v>0</v>
      </c>
      <c r="DC37" s="6">
        <f t="shared" si="83"/>
        <v>0</v>
      </c>
      <c r="DD37" s="13" t="e">
        <f t="shared" si="62"/>
        <v>#DIV/0!</v>
      </c>
    </row>
    <row r="38" spans="1:108" x14ac:dyDescent="0.25">
      <c r="A38">
        <v>1947</v>
      </c>
      <c r="B38">
        <v>33</v>
      </c>
      <c r="C38">
        <v>3.3400000000000001E-3</v>
      </c>
      <c r="D38">
        <v>3.3400000000000001E-3</v>
      </c>
      <c r="E38">
        <v>0.5</v>
      </c>
      <c r="F38">
        <v>82895</v>
      </c>
      <c r="G38">
        <v>277</v>
      </c>
      <c r="H38">
        <v>82757</v>
      </c>
      <c r="I38">
        <v>3021443</v>
      </c>
      <c r="J38">
        <v>36.450000000000003</v>
      </c>
      <c r="L38" s="4">
        <v>33</v>
      </c>
      <c r="M38" s="6">
        <f t="shared" si="77"/>
        <v>0</v>
      </c>
      <c r="N38" s="6">
        <f t="shared" si="77"/>
        <v>0</v>
      </c>
      <c r="O38" s="6">
        <f t="shared" si="77"/>
        <v>0</v>
      </c>
      <c r="P38" s="6">
        <f t="shared" si="77"/>
        <v>0</v>
      </c>
      <c r="Q38" s="6">
        <f t="shared" si="77"/>
        <v>0</v>
      </c>
      <c r="R38" s="6">
        <f t="shared" si="77"/>
        <v>0</v>
      </c>
      <c r="S38" s="6">
        <f t="shared" si="77"/>
        <v>0</v>
      </c>
      <c r="T38" s="6">
        <f t="shared" si="77"/>
        <v>0</v>
      </c>
      <c r="U38" s="6">
        <f t="shared" si="77"/>
        <v>0</v>
      </c>
      <c r="V38" s="6"/>
      <c r="W38" s="6"/>
      <c r="X38" s="1" t="e">
        <f t="shared" si="56"/>
        <v>#DIV/0!</v>
      </c>
      <c r="Z38" s="4">
        <v>33</v>
      </c>
      <c r="AA38" s="6">
        <f t="shared" si="78"/>
        <v>0</v>
      </c>
      <c r="AB38" s="6">
        <f t="shared" si="78"/>
        <v>0</v>
      </c>
      <c r="AC38" s="6">
        <f t="shared" si="78"/>
        <v>0</v>
      </c>
      <c r="AD38" s="6">
        <f t="shared" si="78"/>
        <v>0</v>
      </c>
      <c r="AE38" s="6">
        <f t="shared" si="78"/>
        <v>0</v>
      </c>
      <c r="AF38" s="6">
        <f t="shared" si="78"/>
        <v>0</v>
      </c>
      <c r="AG38" s="6">
        <f t="shared" si="78"/>
        <v>0</v>
      </c>
      <c r="AH38" s="6">
        <f t="shared" si="78"/>
        <v>0</v>
      </c>
      <c r="AI38" s="6">
        <f t="shared" si="78"/>
        <v>0</v>
      </c>
      <c r="AJ38" s="6">
        <f t="shared" si="78"/>
        <v>0</v>
      </c>
      <c r="AK38" s="6">
        <f t="shared" si="78"/>
        <v>0</v>
      </c>
      <c r="AL38" s="1" t="e">
        <f t="shared" si="57"/>
        <v>#DIV/0!</v>
      </c>
      <c r="AN38" s="4">
        <v>33</v>
      </c>
      <c r="AO38" s="6">
        <f t="shared" si="79"/>
        <v>3.3400000000000001E-3</v>
      </c>
      <c r="AP38" s="6">
        <f t="shared" si="79"/>
        <v>0</v>
      </c>
      <c r="AQ38" s="6">
        <f t="shared" si="79"/>
        <v>0</v>
      </c>
      <c r="AR38" s="6">
        <f t="shared" si="79"/>
        <v>0</v>
      </c>
      <c r="AS38" s="6">
        <f t="shared" si="79"/>
        <v>0</v>
      </c>
      <c r="AT38" s="6">
        <f t="shared" si="79"/>
        <v>0</v>
      </c>
      <c r="AU38" s="6">
        <f t="shared" si="79"/>
        <v>0</v>
      </c>
      <c r="AV38" s="6">
        <f t="shared" si="79"/>
        <v>0</v>
      </c>
      <c r="AW38" s="6">
        <f t="shared" si="79"/>
        <v>0</v>
      </c>
      <c r="AX38" s="6">
        <f t="shared" si="79"/>
        <v>0</v>
      </c>
      <c r="AY38" s="6">
        <f t="shared" si="79"/>
        <v>0</v>
      </c>
      <c r="AZ38" s="13">
        <f t="shared" si="58"/>
        <v>3.3400000000000001E-3</v>
      </c>
      <c r="BB38" s="4">
        <v>33</v>
      </c>
      <c r="BC38" s="6">
        <f t="shared" si="80"/>
        <v>2.1887500000000002E-3</v>
      </c>
      <c r="BD38" s="6">
        <f t="shared" si="80"/>
        <v>0</v>
      </c>
      <c r="BE38" s="6">
        <f t="shared" si="80"/>
        <v>0</v>
      </c>
      <c r="BF38" s="6">
        <f t="shared" si="80"/>
        <v>0</v>
      </c>
      <c r="BG38" s="6">
        <f t="shared" si="80"/>
        <v>0</v>
      </c>
      <c r="BH38" s="6">
        <f t="shared" si="80"/>
        <v>0</v>
      </c>
      <c r="BI38" s="6">
        <f t="shared" si="80"/>
        <v>0</v>
      </c>
      <c r="BJ38" s="6">
        <f t="shared" si="80"/>
        <v>0</v>
      </c>
      <c r="BK38" s="6">
        <f t="shared" si="80"/>
        <v>0</v>
      </c>
      <c r="BL38" s="6">
        <f t="shared" si="80"/>
        <v>0</v>
      </c>
      <c r="BM38" s="6">
        <f t="shared" si="80"/>
        <v>0</v>
      </c>
      <c r="BN38" s="13">
        <f t="shared" si="59"/>
        <v>2.1887500000000002E-3</v>
      </c>
      <c r="BP38" s="4">
        <v>33</v>
      </c>
      <c r="BQ38" s="6">
        <f t="shared" si="81"/>
        <v>1.0464285714285716E-3</v>
      </c>
      <c r="BR38" s="6">
        <f t="shared" si="81"/>
        <v>0</v>
      </c>
      <c r="BS38" s="6">
        <f t="shared" si="81"/>
        <v>0</v>
      </c>
      <c r="BT38" s="6">
        <f t="shared" si="81"/>
        <v>0</v>
      </c>
      <c r="BU38" s="6">
        <f t="shared" si="81"/>
        <v>0</v>
      </c>
      <c r="BV38" s="6">
        <f t="shared" si="81"/>
        <v>0</v>
      </c>
      <c r="BW38" s="6">
        <f t="shared" si="81"/>
        <v>0</v>
      </c>
      <c r="BX38" s="6">
        <f t="shared" si="81"/>
        <v>0</v>
      </c>
      <c r="BY38" s="6">
        <f t="shared" si="81"/>
        <v>0</v>
      </c>
      <c r="BZ38" s="6">
        <f t="shared" si="81"/>
        <v>0</v>
      </c>
      <c r="CA38" s="6">
        <f t="shared" si="81"/>
        <v>0</v>
      </c>
      <c r="CB38" s="13">
        <f t="shared" si="60"/>
        <v>1.0464285714285716E-3</v>
      </c>
      <c r="CD38" s="4">
        <v>33</v>
      </c>
      <c r="CE38" s="6">
        <f t="shared" si="82"/>
        <v>6.8500000000000006E-4</v>
      </c>
      <c r="CF38" s="6">
        <f t="shared" si="82"/>
        <v>0</v>
      </c>
      <c r="CG38" s="6">
        <f t="shared" si="82"/>
        <v>0</v>
      </c>
      <c r="CH38" s="6">
        <f t="shared" si="82"/>
        <v>0</v>
      </c>
      <c r="CI38" s="6">
        <f t="shared" si="82"/>
        <v>0</v>
      </c>
      <c r="CJ38" s="6">
        <f t="shared" si="82"/>
        <v>0</v>
      </c>
      <c r="CK38" s="6">
        <f t="shared" si="82"/>
        <v>0</v>
      </c>
      <c r="CL38" s="6">
        <f t="shared" si="82"/>
        <v>0</v>
      </c>
      <c r="CM38" s="6">
        <f t="shared" si="82"/>
        <v>0</v>
      </c>
      <c r="CN38" s="6">
        <f t="shared" si="82"/>
        <v>0</v>
      </c>
      <c r="CO38" s="6">
        <f t="shared" si="82"/>
        <v>0</v>
      </c>
      <c r="CP38" s="13">
        <f t="shared" si="61"/>
        <v>6.8500000000000006E-4</v>
      </c>
      <c r="CR38" s="4">
        <v>33</v>
      </c>
      <c r="CS38" s="6">
        <f t="shared" si="83"/>
        <v>0</v>
      </c>
      <c r="CT38" s="6">
        <f t="shared" si="83"/>
        <v>0</v>
      </c>
      <c r="CU38" s="6">
        <f t="shared" si="83"/>
        <v>0</v>
      </c>
      <c r="CV38" s="6">
        <f t="shared" si="83"/>
        <v>0</v>
      </c>
      <c r="CW38" s="6">
        <f t="shared" si="83"/>
        <v>0</v>
      </c>
      <c r="CX38" s="6">
        <f t="shared" si="83"/>
        <v>0</v>
      </c>
      <c r="CY38" s="6">
        <f t="shared" si="83"/>
        <v>0</v>
      </c>
      <c r="CZ38" s="6">
        <f t="shared" si="83"/>
        <v>0</v>
      </c>
      <c r="DA38" s="6">
        <f t="shared" si="83"/>
        <v>0</v>
      </c>
      <c r="DB38" s="6">
        <f t="shared" si="83"/>
        <v>0</v>
      </c>
      <c r="DC38" s="6">
        <f t="shared" si="83"/>
        <v>0</v>
      </c>
      <c r="DD38" s="13" t="e">
        <f t="shared" si="62"/>
        <v>#DIV/0!</v>
      </c>
    </row>
    <row r="39" spans="1:108" x14ac:dyDescent="0.25">
      <c r="A39">
        <v>1947</v>
      </c>
      <c r="B39">
        <v>34</v>
      </c>
      <c r="C39">
        <v>4.0899999999999999E-3</v>
      </c>
      <c r="D39">
        <v>4.0800000000000003E-3</v>
      </c>
      <c r="E39">
        <v>0.5</v>
      </c>
      <c r="F39">
        <v>82619</v>
      </c>
      <c r="G39">
        <v>337</v>
      </c>
      <c r="H39">
        <v>82450</v>
      </c>
      <c r="I39">
        <v>2938686</v>
      </c>
      <c r="J39">
        <v>35.57</v>
      </c>
      <c r="L39" s="4">
        <v>34</v>
      </c>
      <c r="M39" s="6">
        <f t="shared" si="77"/>
        <v>0</v>
      </c>
      <c r="N39" s="6">
        <f t="shared" si="77"/>
        <v>0</v>
      </c>
      <c r="O39" s="6">
        <f t="shared" si="77"/>
        <v>0</v>
      </c>
      <c r="P39" s="6">
        <f t="shared" si="77"/>
        <v>0</v>
      </c>
      <c r="Q39" s="6">
        <f t="shared" si="77"/>
        <v>0</v>
      </c>
      <c r="R39" s="6">
        <f t="shared" si="77"/>
        <v>0</v>
      </c>
      <c r="S39" s="6">
        <f t="shared" si="77"/>
        <v>0</v>
      </c>
      <c r="T39" s="6">
        <f t="shared" si="77"/>
        <v>0</v>
      </c>
      <c r="U39" s="6">
        <f t="shared" si="77"/>
        <v>0</v>
      </c>
      <c r="V39" s="6"/>
      <c r="W39" s="6"/>
      <c r="X39" s="1" t="e">
        <f t="shared" si="56"/>
        <v>#DIV/0!</v>
      </c>
      <c r="Z39" s="4">
        <v>34</v>
      </c>
      <c r="AA39" s="6">
        <f t="shared" si="78"/>
        <v>0</v>
      </c>
      <c r="AB39" s="6">
        <f t="shared" si="78"/>
        <v>0</v>
      </c>
      <c r="AC39" s="6">
        <f t="shared" si="78"/>
        <v>0</v>
      </c>
      <c r="AD39" s="6">
        <f t="shared" si="78"/>
        <v>0</v>
      </c>
      <c r="AE39" s="6">
        <f t="shared" si="78"/>
        <v>0</v>
      </c>
      <c r="AF39" s="6">
        <f t="shared" si="78"/>
        <v>0</v>
      </c>
      <c r="AG39" s="6">
        <f t="shared" si="78"/>
        <v>0</v>
      </c>
      <c r="AH39" s="6">
        <f t="shared" si="78"/>
        <v>0</v>
      </c>
      <c r="AI39" s="6">
        <f t="shared" si="78"/>
        <v>0</v>
      </c>
      <c r="AJ39" s="6">
        <f t="shared" si="78"/>
        <v>0</v>
      </c>
      <c r="AK39" s="6">
        <f t="shared" si="78"/>
        <v>0</v>
      </c>
      <c r="AL39" s="1" t="e">
        <f t="shared" si="57"/>
        <v>#DIV/0!</v>
      </c>
      <c r="AN39" s="4">
        <v>34</v>
      </c>
      <c r="AO39" s="6">
        <f t="shared" si="79"/>
        <v>4.0899999999999999E-3</v>
      </c>
      <c r="AP39" s="6">
        <f t="shared" si="79"/>
        <v>0</v>
      </c>
      <c r="AQ39" s="6">
        <f t="shared" si="79"/>
        <v>0</v>
      </c>
      <c r="AR39" s="6">
        <f t="shared" si="79"/>
        <v>0</v>
      </c>
      <c r="AS39" s="6">
        <f t="shared" si="79"/>
        <v>0</v>
      </c>
      <c r="AT39" s="6">
        <f t="shared" si="79"/>
        <v>0</v>
      </c>
      <c r="AU39" s="6">
        <f t="shared" si="79"/>
        <v>0</v>
      </c>
      <c r="AV39" s="6">
        <f t="shared" si="79"/>
        <v>0</v>
      </c>
      <c r="AW39" s="6">
        <f t="shared" si="79"/>
        <v>0</v>
      </c>
      <c r="AX39" s="6">
        <f t="shared" si="79"/>
        <v>0</v>
      </c>
      <c r="AY39" s="6">
        <f t="shared" si="79"/>
        <v>0</v>
      </c>
      <c r="AZ39" s="13">
        <f t="shared" si="58"/>
        <v>4.0899999999999999E-3</v>
      </c>
      <c r="BB39" s="4">
        <v>34</v>
      </c>
      <c r="BC39" s="6">
        <f t="shared" si="80"/>
        <v>2.2125000000000001E-3</v>
      </c>
      <c r="BD39" s="6">
        <f t="shared" si="80"/>
        <v>0</v>
      </c>
      <c r="BE39" s="6">
        <f t="shared" si="80"/>
        <v>0</v>
      </c>
      <c r="BF39" s="6">
        <f t="shared" si="80"/>
        <v>0</v>
      </c>
      <c r="BG39" s="6">
        <f t="shared" si="80"/>
        <v>0</v>
      </c>
      <c r="BH39" s="6">
        <f t="shared" si="80"/>
        <v>0</v>
      </c>
      <c r="BI39" s="6">
        <f t="shared" si="80"/>
        <v>0</v>
      </c>
      <c r="BJ39" s="6">
        <f t="shared" si="80"/>
        <v>0</v>
      </c>
      <c r="BK39" s="6">
        <f t="shared" si="80"/>
        <v>0</v>
      </c>
      <c r="BL39" s="6">
        <f t="shared" si="80"/>
        <v>0</v>
      </c>
      <c r="BM39" s="6">
        <f t="shared" si="80"/>
        <v>0</v>
      </c>
      <c r="BN39" s="13">
        <f t="shared" si="59"/>
        <v>2.2125000000000001E-3</v>
      </c>
      <c r="BP39" s="4">
        <v>34</v>
      </c>
      <c r="BQ39" s="6">
        <f t="shared" si="81"/>
        <v>1.1164285714285716E-3</v>
      </c>
      <c r="BR39" s="6">
        <f t="shared" si="81"/>
        <v>0</v>
      </c>
      <c r="BS39" s="6">
        <f t="shared" si="81"/>
        <v>0</v>
      </c>
      <c r="BT39" s="6">
        <f t="shared" si="81"/>
        <v>0</v>
      </c>
      <c r="BU39" s="6">
        <f t="shared" si="81"/>
        <v>0</v>
      </c>
      <c r="BV39" s="6">
        <f t="shared" si="81"/>
        <v>0</v>
      </c>
      <c r="BW39" s="6">
        <f t="shared" si="81"/>
        <v>0</v>
      </c>
      <c r="BX39" s="6">
        <f t="shared" si="81"/>
        <v>0</v>
      </c>
      <c r="BY39" s="6">
        <f t="shared" si="81"/>
        <v>0</v>
      </c>
      <c r="BZ39" s="6">
        <f t="shared" si="81"/>
        <v>0</v>
      </c>
      <c r="CA39" s="6">
        <f t="shared" si="81"/>
        <v>0</v>
      </c>
      <c r="CB39" s="13">
        <f t="shared" si="60"/>
        <v>1.1164285714285716E-3</v>
      </c>
      <c r="CD39" s="4">
        <v>34</v>
      </c>
      <c r="CE39" s="6">
        <f t="shared" si="82"/>
        <v>7.2499999999999995E-4</v>
      </c>
      <c r="CF39" s="6">
        <f t="shared" si="82"/>
        <v>0</v>
      </c>
      <c r="CG39" s="6">
        <f t="shared" si="82"/>
        <v>0</v>
      </c>
      <c r="CH39" s="6">
        <f t="shared" si="82"/>
        <v>0</v>
      </c>
      <c r="CI39" s="6">
        <f t="shared" si="82"/>
        <v>0</v>
      </c>
      <c r="CJ39" s="6">
        <f t="shared" si="82"/>
        <v>0</v>
      </c>
      <c r="CK39" s="6">
        <f t="shared" si="82"/>
        <v>0</v>
      </c>
      <c r="CL39" s="6">
        <f t="shared" si="82"/>
        <v>0</v>
      </c>
      <c r="CM39" s="6">
        <f t="shared" si="82"/>
        <v>0</v>
      </c>
      <c r="CN39" s="6">
        <f t="shared" si="82"/>
        <v>0</v>
      </c>
      <c r="CO39" s="6">
        <f t="shared" si="82"/>
        <v>0</v>
      </c>
      <c r="CP39" s="13">
        <f t="shared" si="61"/>
        <v>7.2499999999999995E-4</v>
      </c>
      <c r="CR39" s="4">
        <v>34</v>
      </c>
      <c r="CS39" s="6">
        <f t="shared" si="83"/>
        <v>0</v>
      </c>
      <c r="CT39" s="6">
        <f t="shared" si="83"/>
        <v>0</v>
      </c>
      <c r="CU39" s="6">
        <f t="shared" si="83"/>
        <v>0</v>
      </c>
      <c r="CV39" s="6">
        <f t="shared" si="83"/>
        <v>0</v>
      </c>
      <c r="CW39" s="6">
        <f t="shared" si="83"/>
        <v>0</v>
      </c>
      <c r="CX39" s="6">
        <f t="shared" si="83"/>
        <v>0</v>
      </c>
      <c r="CY39" s="6">
        <f t="shared" si="83"/>
        <v>0</v>
      </c>
      <c r="CZ39" s="6">
        <f t="shared" si="83"/>
        <v>0</v>
      </c>
      <c r="DA39" s="6">
        <f t="shared" si="83"/>
        <v>0</v>
      </c>
      <c r="DB39" s="6">
        <f t="shared" si="83"/>
        <v>0</v>
      </c>
      <c r="DC39" s="6">
        <f t="shared" si="83"/>
        <v>0</v>
      </c>
      <c r="DD39" s="13" t="e">
        <f t="shared" si="62"/>
        <v>#DIV/0!</v>
      </c>
    </row>
    <row r="40" spans="1:108" x14ac:dyDescent="0.25">
      <c r="A40">
        <v>1947</v>
      </c>
      <c r="B40">
        <v>35</v>
      </c>
      <c r="C40">
        <v>3.3400000000000001E-3</v>
      </c>
      <c r="D40">
        <v>3.3300000000000001E-3</v>
      </c>
      <c r="E40">
        <v>0.5</v>
      </c>
      <c r="F40">
        <v>82281</v>
      </c>
      <c r="G40">
        <v>274</v>
      </c>
      <c r="H40">
        <v>82145</v>
      </c>
      <c r="I40">
        <v>2856236</v>
      </c>
      <c r="J40">
        <v>34.71</v>
      </c>
      <c r="L40" s="4">
        <v>35</v>
      </c>
      <c r="M40" s="6">
        <f t="shared" si="77"/>
        <v>0</v>
      </c>
      <c r="N40" s="6">
        <f t="shared" si="77"/>
        <v>0</v>
      </c>
      <c r="O40" s="6">
        <f t="shared" si="77"/>
        <v>0</v>
      </c>
      <c r="P40" s="6">
        <f t="shared" si="77"/>
        <v>0</v>
      </c>
      <c r="Q40" s="6">
        <f t="shared" si="77"/>
        <v>0</v>
      </c>
      <c r="R40" s="6">
        <f t="shared" si="77"/>
        <v>0</v>
      </c>
      <c r="S40" s="6">
        <f t="shared" si="77"/>
        <v>0</v>
      </c>
      <c r="T40" s="6">
        <f t="shared" si="77"/>
        <v>0</v>
      </c>
      <c r="U40" s="6">
        <f t="shared" si="77"/>
        <v>0</v>
      </c>
      <c r="V40" s="6"/>
      <c r="W40" s="6"/>
      <c r="X40" s="1" t="e">
        <f t="shared" si="56"/>
        <v>#DIV/0!</v>
      </c>
      <c r="Z40" s="4">
        <v>35</v>
      </c>
      <c r="AA40" s="6">
        <f t="shared" si="78"/>
        <v>0</v>
      </c>
      <c r="AB40" s="6">
        <f t="shared" si="78"/>
        <v>0</v>
      </c>
      <c r="AC40" s="6">
        <f t="shared" si="78"/>
        <v>0</v>
      </c>
      <c r="AD40" s="6">
        <f t="shared" si="78"/>
        <v>0</v>
      </c>
      <c r="AE40" s="6">
        <f t="shared" si="78"/>
        <v>0</v>
      </c>
      <c r="AF40" s="6">
        <f t="shared" si="78"/>
        <v>0</v>
      </c>
      <c r="AG40" s="6">
        <f t="shared" si="78"/>
        <v>0</v>
      </c>
      <c r="AH40" s="6">
        <f t="shared" si="78"/>
        <v>0</v>
      </c>
      <c r="AI40" s="6">
        <f t="shared" si="78"/>
        <v>0</v>
      </c>
      <c r="AJ40" s="6">
        <f t="shared" si="78"/>
        <v>0</v>
      </c>
      <c r="AK40" s="6">
        <f t="shared" si="78"/>
        <v>0</v>
      </c>
      <c r="AL40" s="1" t="e">
        <f t="shared" si="57"/>
        <v>#DIV/0!</v>
      </c>
      <c r="AN40" s="4">
        <v>35</v>
      </c>
      <c r="AO40" s="6">
        <f t="shared" si="79"/>
        <v>3.3400000000000001E-3</v>
      </c>
      <c r="AP40" s="6">
        <f t="shared" si="79"/>
        <v>0</v>
      </c>
      <c r="AQ40" s="6">
        <f t="shared" si="79"/>
        <v>0</v>
      </c>
      <c r="AR40" s="6">
        <f t="shared" si="79"/>
        <v>0</v>
      </c>
      <c r="AS40" s="6">
        <f t="shared" si="79"/>
        <v>0</v>
      </c>
      <c r="AT40" s="6">
        <f t="shared" si="79"/>
        <v>0</v>
      </c>
      <c r="AU40" s="6">
        <f t="shared" si="79"/>
        <v>0</v>
      </c>
      <c r="AV40" s="6">
        <f t="shared" si="79"/>
        <v>0</v>
      </c>
      <c r="AW40" s="6">
        <f t="shared" si="79"/>
        <v>0</v>
      </c>
      <c r="AX40" s="6">
        <f t="shared" si="79"/>
        <v>0</v>
      </c>
      <c r="AY40" s="6">
        <f t="shared" si="79"/>
        <v>0</v>
      </c>
      <c r="AZ40" s="13">
        <f t="shared" si="58"/>
        <v>3.3400000000000001E-3</v>
      </c>
      <c r="BB40" s="4">
        <v>35</v>
      </c>
      <c r="BC40" s="6">
        <f t="shared" si="80"/>
        <v>2.3834999999999998E-3</v>
      </c>
      <c r="BD40" s="6">
        <f t="shared" si="80"/>
        <v>0</v>
      </c>
      <c r="BE40" s="6">
        <f t="shared" si="80"/>
        <v>0</v>
      </c>
      <c r="BF40" s="6">
        <f t="shared" si="80"/>
        <v>0</v>
      </c>
      <c r="BG40" s="6">
        <f t="shared" si="80"/>
        <v>0</v>
      </c>
      <c r="BH40" s="6">
        <f t="shared" si="80"/>
        <v>0</v>
      </c>
      <c r="BI40" s="6">
        <f t="shared" si="80"/>
        <v>0</v>
      </c>
      <c r="BJ40" s="6">
        <f t="shared" si="80"/>
        <v>0</v>
      </c>
      <c r="BK40" s="6">
        <f t="shared" si="80"/>
        <v>0</v>
      </c>
      <c r="BL40" s="6">
        <f t="shared" si="80"/>
        <v>0</v>
      </c>
      <c r="BM40" s="6">
        <f t="shared" si="80"/>
        <v>0</v>
      </c>
      <c r="BN40" s="13">
        <f t="shared" si="59"/>
        <v>2.3834999999999998E-3</v>
      </c>
      <c r="BP40" s="4">
        <v>35</v>
      </c>
      <c r="BQ40" s="6">
        <f t="shared" si="81"/>
        <v>1.2089285714285715E-3</v>
      </c>
      <c r="BR40" s="6">
        <f t="shared" si="81"/>
        <v>0</v>
      </c>
      <c r="BS40" s="6">
        <f t="shared" si="81"/>
        <v>0</v>
      </c>
      <c r="BT40" s="6">
        <f t="shared" si="81"/>
        <v>0</v>
      </c>
      <c r="BU40" s="6">
        <f t="shared" si="81"/>
        <v>0</v>
      </c>
      <c r="BV40" s="6">
        <f t="shared" si="81"/>
        <v>0</v>
      </c>
      <c r="BW40" s="6">
        <f t="shared" si="81"/>
        <v>0</v>
      </c>
      <c r="BX40" s="6">
        <f t="shared" si="81"/>
        <v>0</v>
      </c>
      <c r="BY40" s="6">
        <f t="shared" si="81"/>
        <v>0</v>
      </c>
      <c r="BZ40" s="6">
        <f t="shared" si="81"/>
        <v>0</v>
      </c>
      <c r="CA40" s="6">
        <f t="shared" si="81"/>
        <v>0</v>
      </c>
      <c r="CB40" s="13">
        <f t="shared" si="60"/>
        <v>1.2089285714285715E-3</v>
      </c>
      <c r="CD40" s="4">
        <v>35</v>
      </c>
      <c r="CE40" s="6">
        <f t="shared" si="82"/>
        <v>7.5000000000000002E-4</v>
      </c>
      <c r="CF40" s="6">
        <f t="shared" si="82"/>
        <v>0</v>
      </c>
      <c r="CG40" s="6">
        <f t="shared" si="82"/>
        <v>0</v>
      </c>
      <c r="CH40" s="6">
        <f t="shared" si="82"/>
        <v>0</v>
      </c>
      <c r="CI40" s="6">
        <f t="shared" si="82"/>
        <v>0</v>
      </c>
      <c r="CJ40" s="6">
        <f t="shared" si="82"/>
        <v>0</v>
      </c>
      <c r="CK40" s="6">
        <f t="shared" si="82"/>
        <v>0</v>
      </c>
      <c r="CL40" s="6">
        <f t="shared" si="82"/>
        <v>0</v>
      </c>
      <c r="CM40" s="6">
        <f t="shared" si="82"/>
        <v>0</v>
      </c>
      <c r="CN40" s="6">
        <f t="shared" si="82"/>
        <v>0</v>
      </c>
      <c r="CO40" s="6">
        <f t="shared" si="82"/>
        <v>0</v>
      </c>
      <c r="CP40" s="13">
        <f t="shared" si="61"/>
        <v>7.5000000000000002E-4</v>
      </c>
      <c r="CR40" s="4">
        <v>35</v>
      </c>
      <c r="CS40" s="6">
        <f t="shared" si="83"/>
        <v>0</v>
      </c>
      <c r="CT40" s="6">
        <f t="shared" si="83"/>
        <v>0</v>
      </c>
      <c r="CU40" s="6">
        <f t="shared" si="83"/>
        <v>0</v>
      </c>
      <c r="CV40" s="6">
        <f t="shared" si="83"/>
        <v>0</v>
      </c>
      <c r="CW40" s="6">
        <f t="shared" si="83"/>
        <v>0</v>
      </c>
      <c r="CX40" s="6">
        <f t="shared" si="83"/>
        <v>0</v>
      </c>
      <c r="CY40" s="6">
        <f t="shared" si="83"/>
        <v>0</v>
      </c>
      <c r="CZ40" s="6">
        <f t="shared" si="83"/>
        <v>0</v>
      </c>
      <c r="DA40" s="6">
        <f t="shared" si="83"/>
        <v>0</v>
      </c>
      <c r="DB40" s="6">
        <f t="shared" si="83"/>
        <v>0</v>
      </c>
      <c r="DC40" s="6">
        <f t="shared" si="83"/>
        <v>0</v>
      </c>
      <c r="DD40" s="13" t="e">
        <f t="shared" si="62"/>
        <v>#DIV/0!</v>
      </c>
    </row>
    <row r="41" spans="1:108" x14ac:dyDescent="0.25">
      <c r="A41">
        <v>1947</v>
      </c>
      <c r="B41">
        <v>36</v>
      </c>
      <c r="C41">
        <v>4.3499999999999997E-3</v>
      </c>
      <c r="D41">
        <v>4.3400000000000001E-3</v>
      </c>
      <c r="E41">
        <v>0.5</v>
      </c>
      <c r="F41">
        <v>82008</v>
      </c>
      <c r="G41">
        <v>356</v>
      </c>
      <c r="H41">
        <v>81830</v>
      </c>
      <c r="I41">
        <v>2774091</v>
      </c>
      <c r="J41">
        <v>33.83</v>
      </c>
      <c r="L41" s="4">
        <v>36</v>
      </c>
      <c r="M41" s="6">
        <f t="shared" si="77"/>
        <v>0</v>
      </c>
      <c r="N41" s="6">
        <f t="shared" si="77"/>
        <v>0</v>
      </c>
      <c r="O41" s="6">
        <f t="shared" si="77"/>
        <v>0</v>
      </c>
      <c r="P41" s="6">
        <f t="shared" si="77"/>
        <v>0</v>
      </c>
      <c r="Q41" s="6">
        <f t="shared" si="77"/>
        <v>0</v>
      </c>
      <c r="R41" s="6">
        <f t="shared" si="77"/>
        <v>0</v>
      </c>
      <c r="S41" s="6">
        <f t="shared" si="77"/>
        <v>0</v>
      </c>
      <c r="T41" s="6">
        <f t="shared" si="77"/>
        <v>0</v>
      </c>
      <c r="U41" s="6">
        <f t="shared" si="77"/>
        <v>0</v>
      </c>
      <c r="V41" s="6"/>
      <c r="W41" s="6"/>
      <c r="X41" s="1" t="e">
        <f t="shared" si="56"/>
        <v>#DIV/0!</v>
      </c>
      <c r="Z41" s="4">
        <v>36</v>
      </c>
      <c r="AA41" s="6">
        <f t="shared" si="78"/>
        <v>0</v>
      </c>
      <c r="AB41" s="6">
        <f t="shared" si="78"/>
        <v>0</v>
      </c>
      <c r="AC41" s="6">
        <f t="shared" si="78"/>
        <v>0</v>
      </c>
      <c r="AD41" s="6">
        <f t="shared" si="78"/>
        <v>0</v>
      </c>
      <c r="AE41" s="6">
        <f t="shared" si="78"/>
        <v>0</v>
      </c>
      <c r="AF41" s="6">
        <f t="shared" si="78"/>
        <v>0</v>
      </c>
      <c r="AG41" s="6">
        <f t="shared" si="78"/>
        <v>0</v>
      </c>
      <c r="AH41" s="6">
        <f t="shared" si="78"/>
        <v>0</v>
      </c>
      <c r="AI41" s="6">
        <f t="shared" si="78"/>
        <v>0</v>
      </c>
      <c r="AJ41" s="6">
        <f t="shared" si="78"/>
        <v>0</v>
      </c>
      <c r="AK41" s="6">
        <f t="shared" si="78"/>
        <v>0</v>
      </c>
      <c r="AL41" s="1" t="e">
        <f t="shared" si="57"/>
        <v>#DIV/0!</v>
      </c>
      <c r="AN41" s="4">
        <v>36</v>
      </c>
      <c r="AO41" s="6">
        <f t="shared" si="79"/>
        <v>4.3499999999999997E-3</v>
      </c>
      <c r="AP41" s="6">
        <f t="shared" si="79"/>
        <v>0</v>
      </c>
      <c r="AQ41" s="6">
        <f t="shared" si="79"/>
        <v>0</v>
      </c>
      <c r="AR41" s="6">
        <f t="shared" si="79"/>
        <v>0</v>
      </c>
      <c r="AS41" s="6">
        <f t="shared" si="79"/>
        <v>0</v>
      </c>
      <c r="AT41" s="6">
        <f t="shared" si="79"/>
        <v>0</v>
      </c>
      <c r="AU41" s="6">
        <f t="shared" si="79"/>
        <v>0</v>
      </c>
      <c r="AV41" s="6">
        <f t="shared" si="79"/>
        <v>0</v>
      </c>
      <c r="AW41" s="6">
        <f t="shared" si="79"/>
        <v>0</v>
      </c>
      <c r="AX41" s="6">
        <f t="shared" si="79"/>
        <v>0</v>
      </c>
      <c r="AY41" s="6">
        <f t="shared" si="79"/>
        <v>0</v>
      </c>
      <c r="AZ41" s="13">
        <f t="shared" si="58"/>
        <v>4.3499999999999997E-3</v>
      </c>
      <c r="BB41" s="4">
        <v>36</v>
      </c>
      <c r="BC41" s="6">
        <f t="shared" si="80"/>
        <v>2.489250000000001E-3</v>
      </c>
      <c r="BD41" s="6">
        <f t="shared" si="80"/>
        <v>0</v>
      </c>
      <c r="BE41" s="6">
        <f t="shared" si="80"/>
        <v>0</v>
      </c>
      <c r="BF41" s="6">
        <f t="shared" si="80"/>
        <v>0</v>
      </c>
      <c r="BG41" s="6">
        <f t="shared" si="80"/>
        <v>0</v>
      </c>
      <c r="BH41" s="6">
        <f t="shared" si="80"/>
        <v>0</v>
      </c>
      <c r="BI41" s="6">
        <f t="shared" si="80"/>
        <v>0</v>
      </c>
      <c r="BJ41" s="6">
        <f t="shared" si="80"/>
        <v>0</v>
      </c>
      <c r="BK41" s="6">
        <f t="shared" si="80"/>
        <v>0</v>
      </c>
      <c r="BL41" s="6">
        <f t="shared" si="80"/>
        <v>0</v>
      </c>
      <c r="BM41" s="6">
        <f t="shared" si="80"/>
        <v>0</v>
      </c>
      <c r="BN41" s="13">
        <f t="shared" si="59"/>
        <v>2.489250000000001E-3</v>
      </c>
      <c r="BP41" s="4">
        <v>36</v>
      </c>
      <c r="BQ41" s="6">
        <f t="shared" si="81"/>
        <v>1.2678571428571431E-3</v>
      </c>
      <c r="BR41" s="6">
        <f t="shared" si="81"/>
        <v>0</v>
      </c>
      <c r="BS41" s="6">
        <f t="shared" si="81"/>
        <v>0</v>
      </c>
      <c r="BT41" s="6">
        <f t="shared" si="81"/>
        <v>0</v>
      </c>
      <c r="BU41" s="6">
        <f t="shared" si="81"/>
        <v>0</v>
      </c>
      <c r="BV41" s="6">
        <f t="shared" si="81"/>
        <v>0</v>
      </c>
      <c r="BW41" s="6">
        <f t="shared" si="81"/>
        <v>0</v>
      </c>
      <c r="BX41" s="6">
        <f t="shared" si="81"/>
        <v>0</v>
      </c>
      <c r="BY41" s="6">
        <f t="shared" si="81"/>
        <v>0</v>
      </c>
      <c r="BZ41" s="6">
        <f t="shared" si="81"/>
        <v>0</v>
      </c>
      <c r="CA41" s="6">
        <f t="shared" si="81"/>
        <v>0</v>
      </c>
      <c r="CB41" s="13">
        <f t="shared" si="60"/>
        <v>1.2678571428571431E-3</v>
      </c>
      <c r="CD41" s="4">
        <v>36</v>
      </c>
      <c r="CE41" s="6">
        <f t="shared" si="82"/>
        <v>8.6499999999999999E-4</v>
      </c>
      <c r="CF41" s="6">
        <f t="shared" si="82"/>
        <v>0</v>
      </c>
      <c r="CG41" s="6">
        <f t="shared" si="82"/>
        <v>0</v>
      </c>
      <c r="CH41" s="6">
        <f t="shared" si="82"/>
        <v>0</v>
      </c>
      <c r="CI41" s="6">
        <f t="shared" si="82"/>
        <v>0</v>
      </c>
      <c r="CJ41" s="6">
        <f t="shared" si="82"/>
        <v>0</v>
      </c>
      <c r="CK41" s="6">
        <f t="shared" si="82"/>
        <v>0</v>
      </c>
      <c r="CL41" s="6">
        <f t="shared" si="82"/>
        <v>0</v>
      </c>
      <c r="CM41" s="6">
        <f t="shared" si="82"/>
        <v>0</v>
      </c>
      <c r="CN41" s="6">
        <f t="shared" si="82"/>
        <v>0</v>
      </c>
      <c r="CO41" s="6">
        <f t="shared" si="82"/>
        <v>0</v>
      </c>
      <c r="CP41" s="13">
        <f t="shared" si="61"/>
        <v>8.6499999999999999E-4</v>
      </c>
      <c r="CR41" s="4">
        <v>36</v>
      </c>
      <c r="CS41" s="6">
        <f t="shared" si="83"/>
        <v>0</v>
      </c>
      <c r="CT41" s="6">
        <f t="shared" si="83"/>
        <v>0</v>
      </c>
      <c r="CU41" s="6">
        <f t="shared" si="83"/>
        <v>0</v>
      </c>
      <c r="CV41" s="6">
        <f t="shared" si="83"/>
        <v>0</v>
      </c>
      <c r="CW41" s="6">
        <f t="shared" si="83"/>
        <v>0</v>
      </c>
      <c r="CX41" s="6">
        <f t="shared" si="83"/>
        <v>0</v>
      </c>
      <c r="CY41" s="6">
        <f t="shared" si="83"/>
        <v>0</v>
      </c>
      <c r="CZ41" s="6">
        <f t="shared" si="83"/>
        <v>0</v>
      </c>
      <c r="DA41" s="6">
        <f t="shared" si="83"/>
        <v>0</v>
      </c>
      <c r="DB41" s="6">
        <f t="shared" si="83"/>
        <v>0</v>
      </c>
      <c r="DC41" s="6">
        <f t="shared" si="83"/>
        <v>0</v>
      </c>
      <c r="DD41" s="13" t="e">
        <f t="shared" si="62"/>
        <v>#DIV/0!</v>
      </c>
    </row>
    <row r="42" spans="1:108" x14ac:dyDescent="0.25">
      <c r="A42">
        <v>1947</v>
      </c>
      <c r="B42">
        <v>37</v>
      </c>
      <c r="C42">
        <v>4.4600000000000004E-3</v>
      </c>
      <c r="D42">
        <v>4.45E-3</v>
      </c>
      <c r="E42">
        <v>0.5</v>
      </c>
      <c r="F42">
        <v>81652</v>
      </c>
      <c r="G42">
        <v>363</v>
      </c>
      <c r="H42">
        <v>81470</v>
      </c>
      <c r="I42">
        <v>2692261</v>
      </c>
      <c r="J42">
        <v>32.97</v>
      </c>
      <c r="L42" s="4">
        <v>37</v>
      </c>
      <c r="M42" s="6">
        <f t="shared" si="77"/>
        <v>0</v>
      </c>
      <c r="N42" s="6">
        <f t="shared" si="77"/>
        <v>0</v>
      </c>
      <c r="O42" s="6">
        <f t="shared" si="77"/>
        <v>0</v>
      </c>
      <c r="P42" s="6">
        <f t="shared" si="77"/>
        <v>0</v>
      </c>
      <c r="Q42" s="6">
        <f t="shared" si="77"/>
        <v>0</v>
      </c>
      <c r="R42" s="6">
        <f t="shared" si="77"/>
        <v>0</v>
      </c>
      <c r="S42" s="6">
        <f t="shared" si="77"/>
        <v>0</v>
      </c>
      <c r="T42" s="6">
        <f t="shared" si="77"/>
        <v>0</v>
      </c>
      <c r="U42" s="6">
        <f t="shared" si="77"/>
        <v>0</v>
      </c>
      <c r="V42" s="6"/>
      <c r="W42" s="6"/>
      <c r="X42" s="1" t="e">
        <f t="shared" si="56"/>
        <v>#DIV/0!</v>
      </c>
      <c r="Z42" s="4">
        <v>37</v>
      </c>
      <c r="AA42" s="6">
        <f t="shared" si="78"/>
        <v>0</v>
      </c>
      <c r="AB42" s="6">
        <f t="shared" si="78"/>
        <v>0</v>
      </c>
      <c r="AC42" s="6">
        <f t="shared" si="78"/>
        <v>0</v>
      </c>
      <c r="AD42" s="6">
        <f t="shared" si="78"/>
        <v>0</v>
      </c>
      <c r="AE42" s="6">
        <f t="shared" si="78"/>
        <v>0</v>
      </c>
      <c r="AF42" s="6">
        <f t="shared" si="78"/>
        <v>0</v>
      </c>
      <c r="AG42" s="6">
        <f t="shared" si="78"/>
        <v>0</v>
      </c>
      <c r="AH42" s="6">
        <f t="shared" si="78"/>
        <v>0</v>
      </c>
      <c r="AI42" s="6">
        <f t="shared" si="78"/>
        <v>0</v>
      </c>
      <c r="AJ42" s="6">
        <f t="shared" si="78"/>
        <v>0</v>
      </c>
      <c r="AK42" s="6">
        <f t="shared" si="78"/>
        <v>0</v>
      </c>
      <c r="AL42" s="1" t="e">
        <f t="shared" si="57"/>
        <v>#DIV/0!</v>
      </c>
      <c r="AN42" s="4">
        <v>37</v>
      </c>
      <c r="AO42" s="6">
        <f t="shared" si="79"/>
        <v>4.4600000000000004E-3</v>
      </c>
      <c r="AP42" s="6">
        <f t="shared" si="79"/>
        <v>0</v>
      </c>
      <c r="AQ42" s="6">
        <f t="shared" si="79"/>
        <v>0</v>
      </c>
      <c r="AR42" s="6">
        <f t="shared" si="79"/>
        <v>0</v>
      </c>
      <c r="AS42" s="6">
        <f t="shared" si="79"/>
        <v>0</v>
      </c>
      <c r="AT42" s="6">
        <f t="shared" si="79"/>
        <v>0</v>
      </c>
      <c r="AU42" s="6">
        <f t="shared" si="79"/>
        <v>0</v>
      </c>
      <c r="AV42" s="6">
        <f t="shared" si="79"/>
        <v>0</v>
      </c>
      <c r="AW42" s="6">
        <f t="shared" si="79"/>
        <v>0</v>
      </c>
      <c r="AX42" s="6">
        <f t="shared" si="79"/>
        <v>0</v>
      </c>
      <c r="AY42" s="6">
        <f t="shared" si="79"/>
        <v>0</v>
      </c>
      <c r="AZ42" s="13">
        <f t="shared" si="58"/>
        <v>4.4600000000000004E-3</v>
      </c>
      <c r="BB42" s="4">
        <v>37</v>
      </c>
      <c r="BC42" s="6">
        <f t="shared" si="80"/>
        <v>2.6999999999999997E-3</v>
      </c>
      <c r="BD42" s="6">
        <f t="shared" si="80"/>
        <v>0</v>
      </c>
      <c r="BE42" s="6">
        <f t="shared" si="80"/>
        <v>0</v>
      </c>
      <c r="BF42" s="6">
        <f t="shared" si="80"/>
        <v>0</v>
      </c>
      <c r="BG42" s="6">
        <f t="shared" si="80"/>
        <v>0</v>
      </c>
      <c r="BH42" s="6">
        <f t="shared" si="80"/>
        <v>0</v>
      </c>
      <c r="BI42" s="6">
        <f t="shared" si="80"/>
        <v>0</v>
      </c>
      <c r="BJ42" s="6">
        <f t="shared" si="80"/>
        <v>0</v>
      </c>
      <c r="BK42" s="6">
        <f t="shared" si="80"/>
        <v>0</v>
      </c>
      <c r="BL42" s="6">
        <f t="shared" si="80"/>
        <v>0</v>
      </c>
      <c r="BM42" s="6">
        <f t="shared" si="80"/>
        <v>0</v>
      </c>
      <c r="BN42" s="13">
        <f t="shared" si="59"/>
        <v>2.6999999999999997E-3</v>
      </c>
      <c r="BP42" s="4">
        <v>37</v>
      </c>
      <c r="BQ42" s="6">
        <f t="shared" si="81"/>
        <v>1.374285714285714E-3</v>
      </c>
      <c r="BR42" s="6">
        <f t="shared" si="81"/>
        <v>0</v>
      </c>
      <c r="BS42" s="6">
        <f t="shared" si="81"/>
        <v>0</v>
      </c>
      <c r="BT42" s="6">
        <f t="shared" si="81"/>
        <v>0</v>
      </c>
      <c r="BU42" s="6">
        <f t="shared" si="81"/>
        <v>0</v>
      </c>
      <c r="BV42" s="6">
        <f t="shared" si="81"/>
        <v>0</v>
      </c>
      <c r="BW42" s="6">
        <f t="shared" si="81"/>
        <v>0</v>
      </c>
      <c r="BX42" s="6">
        <f t="shared" si="81"/>
        <v>0</v>
      </c>
      <c r="BY42" s="6">
        <f t="shared" si="81"/>
        <v>0</v>
      </c>
      <c r="BZ42" s="6">
        <f t="shared" si="81"/>
        <v>0</v>
      </c>
      <c r="CA42" s="6">
        <f t="shared" si="81"/>
        <v>0</v>
      </c>
      <c r="CB42" s="13">
        <f t="shared" si="60"/>
        <v>1.374285714285714E-3</v>
      </c>
      <c r="CD42" s="4">
        <v>37</v>
      </c>
      <c r="CE42" s="6">
        <f t="shared" si="82"/>
        <v>8.7500000000000002E-4</v>
      </c>
      <c r="CF42" s="6">
        <f t="shared" si="82"/>
        <v>0</v>
      </c>
      <c r="CG42" s="6">
        <f t="shared" si="82"/>
        <v>0</v>
      </c>
      <c r="CH42" s="6">
        <f t="shared" si="82"/>
        <v>0</v>
      </c>
      <c r="CI42" s="6">
        <f t="shared" si="82"/>
        <v>0</v>
      </c>
      <c r="CJ42" s="6">
        <f t="shared" si="82"/>
        <v>0</v>
      </c>
      <c r="CK42" s="6">
        <f t="shared" si="82"/>
        <v>0</v>
      </c>
      <c r="CL42" s="6">
        <f t="shared" si="82"/>
        <v>0</v>
      </c>
      <c r="CM42" s="6">
        <f t="shared" si="82"/>
        <v>0</v>
      </c>
      <c r="CN42" s="6">
        <f t="shared" si="82"/>
        <v>0</v>
      </c>
      <c r="CO42" s="6">
        <f t="shared" si="82"/>
        <v>0</v>
      </c>
      <c r="CP42" s="13">
        <f t="shared" si="61"/>
        <v>8.7500000000000002E-4</v>
      </c>
      <c r="CR42" s="4">
        <v>37</v>
      </c>
      <c r="CS42" s="6">
        <f t="shared" si="83"/>
        <v>0</v>
      </c>
      <c r="CT42" s="6">
        <f t="shared" si="83"/>
        <v>0</v>
      </c>
      <c r="CU42" s="6">
        <f t="shared" si="83"/>
        <v>0</v>
      </c>
      <c r="CV42" s="6">
        <f t="shared" si="83"/>
        <v>0</v>
      </c>
      <c r="CW42" s="6">
        <f t="shared" si="83"/>
        <v>0</v>
      </c>
      <c r="CX42" s="6">
        <f t="shared" si="83"/>
        <v>0</v>
      </c>
      <c r="CY42" s="6">
        <f t="shared" si="83"/>
        <v>0</v>
      </c>
      <c r="CZ42" s="6">
        <f t="shared" si="83"/>
        <v>0</v>
      </c>
      <c r="DA42" s="6">
        <f t="shared" si="83"/>
        <v>0</v>
      </c>
      <c r="DB42" s="6">
        <f t="shared" si="83"/>
        <v>0</v>
      </c>
      <c r="DC42" s="6">
        <f t="shared" si="83"/>
        <v>0</v>
      </c>
      <c r="DD42" s="13" t="e">
        <f t="shared" si="62"/>
        <v>#DIV/0!</v>
      </c>
    </row>
    <row r="43" spans="1:108" x14ac:dyDescent="0.25">
      <c r="A43">
        <v>1947</v>
      </c>
      <c r="B43">
        <v>38</v>
      </c>
      <c r="C43">
        <v>5.13E-3</v>
      </c>
      <c r="D43">
        <v>5.1200000000000004E-3</v>
      </c>
      <c r="E43">
        <v>0.5</v>
      </c>
      <c r="F43">
        <v>81288</v>
      </c>
      <c r="G43">
        <v>416</v>
      </c>
      <c r="H43">
        <v>81080</v>
      </c>
      <c r="I43">
        <v>2610791</v>
      </c>
      <c r="J43">
        <v>32.119999999999997</v>
      </c>
      <c r="L43" s="4">
        <v>38</v>
      </c>
      <c r="M43" s="6">
        <f t="shared" si="77"/>
        <v>0</v>
      </c>
      <c r="N43" s="6">
        <f t="shared" si="77"/>
        <v>0</v>
      </c>
      <c r="O43" s="6">
        <f t="shared" si="77"/>
        <v>0</v>
      </c>
      <c r="P43" s="6">
        <f t="shared" si="77"/>
        <v>0</v>
      </c>
      <c r="Q43" s="6">
        <f t="shared" si="77"/>
        <v>0</v>
      </c>
      <c r="R43" s="6">
        <f t="shared" si="77"/>
        <v>0</v>
      </c>
      <c r="S43" s="6">
        <f t="shared" si="77"/>
        <v>0</v>
      </c>
      <c r="T43" s="6">
        <f t="shared" si="77"/>
        <v>0</v>
      </c>
      <c r="U43" s="6">
        <f t="shared" si="77"/>
        <v>0</v>
      </c>
      <c r="V43" s="6"/>
      <c r="W43" s="6"/>
      <c r="X43" s="1" t="e">
        <f t="shared" si="56"/>
        <v>#DIV/0!</v>
      </c>
      <c r="Z43" s="4">
        <v>38</v>
      </c>
      <c r="AA43" s="6">
        <f t="shared" si="78"/>
        <v>0</v>
      </c>
      <c r="AB43" s="6">
        <f t="shared" si="78"/>
        <v>0</v>
      </c>
      <c r="AC43" s="6">
        <f t="shared" si="78"/>
        <v>0</v>
      </c>
      <c r="AD43" s="6">
        <f t="shared" si="78"/>
        <v>0</v>
      </c>
      <c r="AE43" s="6">
        <f t="shared" si="78"/>
        <v>0</v>
      </c>
      <c r="AF43" s="6">
        <f t="shared" si="78"/>
        <v>0</v>
      </c>
      <c r="AG43" s="6">
        <f t="shared" si="78"/>
        <v>0</v>
      </c>
      <c r="AH43" s="6">
        <f t="shared" si="78"/>
        <v>0</v>
      </c>
      <c r="AI43" s="6">
        <f t="shared" si="78"/>
        <v>0</v>
      </c>
      <c r="AJ43" s="6">
        <f t="shared" si="78"/>
        <v>0</v>
      </c>
      <c r="AK43" s="6">
        <f t="shared" si="78"/>
        <v>0</v>
      </c>
      <c r="AL43" s="1" t="e">
        <f t="shared" si="57"/>
        <v>#DIV/0!</v>
      </c>
      <c r="AN43" s="4">
        <v>38</v>
      </c>
      <c r="AO43" s="6">
        <f t="shared" si="79"/>
        <v>5.13E-3</v>
      </c>
      <c r="AP43" s="6">
        <f t="shared" si="79"/>
        <v>0</v>
      </c>
      <c r="AQ43" s="6">
        <f t="shared" si="79"/>
        <v>0</v>
      </c>
      <c r="AR43" s="6">
        <f t="shared" si="79"/>
        <v>0</v>
      </c>
      <c r="AS43" s="6">
        <f t="shared" si="79"/>
        <v>0</v>
      </c>
      <c r="AT43" s="6">
        <f t="shared" si="79"/>
        <v>0</v>
      </c>
      <c r="AU43" s="6">
        <f t="shared" si="79"/>
        <v>0</v>
      </c>
      <c r="AV43" s="6">
        <f t="shared" si="79"/>
        <v>0</v>
      </c>
      <c r="AW43" s="6">
        <f t="shared" si="79"/>
        <v>0</v>
      </c>
      <c r="AX43" s="6">
        <f t="shared" si="79"/>
        <v>0</v>
      </c>
      <c r="AY43" s="6">
        <f t="shared" si="79"/>
        <v>0</v>
      </c>
      <c r="AZ43" s="13">
        <f t="shared" si="58"/>
        <v>5.13E-3</v>
      </c>
      <c r="BB43" s="4">
        <v>38</v>
      </c>
      <c r="BC43" s="6">
        <f t="shared" si="80"/>
        <v>2.9060000000000006E-3</v>
      </c>
      <c r="BD43" s="6">
        <f t="shared" si="80"/>
        <v>0</v>
      </c>
      <c r="BE43" s="6">
        <f t="shared" si="80"/>
        <v>0</v>
      </c>
      <c r="BF43" s="6">
        <f t="shared" si="80"/>
        <v>0</v>
      </c>
      <c r="BG43" s="6">
        <f t="shared" si="80"/>
        <v>0</v>
      </c>
      <c r="BH43" s="6">
        <f t="shared" si="80"/>
        <v>0</v>
      </c>
      <c r="BI43" s="6">
        <f t="shared" si="80"/>
        <v>0</v>
      </c>
      <c r="BJ43" s="6">
        <f t="shared" si="80"/>
        <v>0</v>
      </c>
      <c r="BK43" s="6">
        <f t="shared" si="80"/>
        <v>0</v>
      </c>
      <c r="BL43" s="6">
        <f t="shared" si="80"/>
        <v>0</v>
      </c>
      <c r="BM43" s="6">
        <f t="shared" si="80"/>
        <v>0</v>
      </c>
      <c r="BN43" s="13">
        <f t="shared" si="59"/>
        <v>2.9060000000000006E-3</v>
      </c>
      <c r="BP43" s="4">
        <v>38</v>
      </c>
      <c r="BQ43" s="6">
        <f t="shared" si="81"/>
        <v>1.4967857142857142E-3</v>
      </c>
      <c r="BR43" s="6">
        <f t="shared" si="81"/>
        <v>0</v>
      </c>
      <c r="BS43" s="6">
        <f t="shared" si="81"/>
        <v>0</v>
      </c>
      <c r="BT43" s="6">
        <f t="shared" si="81"/>
        <v>0</v>
      </c>
      <c r="BU43" s="6">
        <f t="shared" si="81"/>
        <v>0</v>
      </c>
      <c r="BV43" s="6">
        <f t="shared" si="81"/>
        <v>0</v>
      </c>
      <c r="BW43" s="6">
        <f t="shared" si="81"/>
        <v>0</v>
      </c>
      <c r="BX43" s="6">
        <f t="shared" si="81"/>
        <v>0</v>
      </c>
      <c r="BY43" s="6">
        <f t="shared" si="81"/>
        <v>0</v>
      </c>
      <c r="BZ43" s="6">
        <f t="shared" si="81"/>
        <v>0</v>
      </c>
      <c r="CA43" s="6">
        <f t="shared" si="81"/>
        <v>0</v>
      </c>
      <c r="CB43" s="13">
        <f t="shared" si="60"/>
        <v>1.4967857142857142E-3</v>
      </c>
      <c r="CD43" s="4">
        <v>38</v>
      </c>
      <c r="CE43" s="6">
        <f t="shared" si="82"/>
        <v>8.8999999999999995E-4</v>
      </c>
      <c r="CF43" s="6">
        <f t="shared" si="82"/>
        <v>0</v>
      </c>
      <c r="CG43" s="6">
        <f t="shared" si="82"/>
        <v>0</v>
      </c>
      <c r="CH43" s="6">
        <f t="shared" si="82"/>
        <v>0</v>
      </c>
      <c r="CI43" s="6">
        <f t="shared" si="82"/>
        <v>0</v>
      </c>
      <c r="CJ43" s="6">
        <f t="shared" si="82"/>
        <v>0</v>
      </c>
      <c r="CK43" s="6">
        <f t="shared" si="82"/>
        <v>0</v>
      </c>
      <c r="CL43" s="6">
        <f t="shared" si="82"/>
        <v>0</v>
      </c>
      <c r="CM43" s="6">
        <f t="shared" si="82"/>
        <v>0</v>
      </c>
      <c r="CN43" s="6">
        <f t="shared" si="82"/>
        <v>0</v>
      </c>
      <c r="CO43" s="6">
        <f t="shared" si="82"/>
        <v>0</v>
      </c>
      <c r="CP43" s="13">
        <f t="shared" si="61"/>
        <v>8.8999999999999995E-4</v>
      </c>
      <c r="CR43" s="4">
        <v>38</v>
      </c>
      <c r="CS43" s="6">
        <f t="shared" si="83"/>
        <v>0</v>
      </c>
      <c r="CT43" s="6">
        <f t="shared" si="83"/>
        <v>0</v>
      </c>
      <c r="CU43" s="6">
        <f t="shared" si="83"/>
        <v>0</v>
      </c>
      <c r="CV43" s="6">
        <f t="shared" si="83"/>
        <v>0</v>
      </c>
      <c r="CW43" s="6">
        <f t="shared" si="83"/>
        <v>0</v>
      </c>
      <c r="CX43" s="6">
        <f t="shared" si="83"/>
        <v>0</v>
      </c>
      <c r="CY43" s="6">
        <f t="shared" si="83"/>
        <v>0</v>
      </c>
      <c r="CZ43" s="6">
        <f t="shared" si="83"/>
        <v>0</v>
      </c>
      <c r="DA43" s="6">
        <f t="shared" si="83"/>
        <v>0</v>
      </c>
      <c r="DB43" s="6">
        <f t="shared" si="83"/>
        <v>0</v>
      </c>
      <c r="DC43" s="6">
        <f t="shared" si="83"/>
        <v>0</v>
      </c>
      <c r="DD43" s="13" t="e">
        <f t="shared" si="62"/>
        <v>#DIV/0!</v>
      </c>
    </row>
    <row r="44" spans="1:108" x14ac:dyDescent="0.25">
      <c r="A44">
        <v>1947</v>
      </c>
      <c r="B44">
        <v>39</v>
      </c>
      <c r="C44">
        <v>4.8999999999999998E-3</v>
      </c>
      <c r="D44">
        <v>4.8900000000000002E-3</v>
      </c>
      <c r="E44">
        <v>0.5</v>
      </c>
      <c r="F44">
        <v>80872</v>
      </c>
      <c r="G44">
        <v>395</v>
      </c>
      <c r="H44">
        <v>80675</v>
      </c>
      <c r="I44">
        <v>2529711</v>
      </c>
      <c r="J44">
        <v>31.28</v>
      </c>
      <c r="L44" s="4">
        <v>39</v>
      </c>
      <c r="M44" s="6">
        <f t="shared" si="77"/>
        <v>0</v>
      </c>
      <c r="N44" s="6">
        <f t="shared" si="77"/>
        <v>0</v>
      </c>
      <c r="O44" s="6">
        <f t="shared" si="77"/>
        <v>0</v>
      </c>
      <c r="P44" s="6">
        <f t="shared" si="77"/>
        <v>0</v>
      </c>
      <c r="Q44" s="6">
        <f t="shared" si="77"/>
        <v>0</v>
      </c>
      <c r="R44" s="6">
        <f t="shared" si="77"/>
        <v>0</v>
      </c>
      <c r="S44" s="6">
        <f t="shared" si="77"/>
        <v>0</v>
      </c>
      <c r="T44" s="6">
        <f t="shared" si="77"/>
        <v>0</v>
      </c>
      <c r="U44" s="6">
        <f t="shared" si="77"/>
        <v>0</v>
      </c>
      <c r="V44" s="6"/>
      <c r="W44" s="6"/>
      <c r="X44" s="1" t="e">
        <f t="shared" si="56"/>
        <v>#DIV/0!</v>
      </c>
      <c r="Z44" s="4">
        <v>39</v>
      </c>
      <c r="AA44" s="6">
        <f t="shared" si="78"/>
        <v>0</v>
      </c>
      <c r="AB44" s="6">
        <f t="shared" si="78"/>
        <v>0</v>
      </c>
      <c r="AC44" s="6">
        <f t="shared" si="78"/>
        <v>0</v>
      </c>
      <c r="AD44" s="6">
        <f t="shared" si="78"/>
        <v>0</v>
      </c>
      <c r="AE44" s="6">
        <f t="shared" si="78"/>
        <v>0</v>
      </c>
      <c r="AF44" s="6">
        <f t="shared" si="78"/>
        <v>0</v>
      </c>
      <c r="AG44" s="6">
        <f t="shared" si="78"/>
        <v>0</v>
      </c>
      <c r="AH44" s="6">
        <f t="shared" si="78"/>
        <v>0</v>
      </c>
      <c r="AI44" s="6">
        <f t="shared" si="78"/>
        <v>0</v>
      </c>
      <c r="AJ44" s="6">
        <f t="shared" si="78"/>
        <v>0</v>
      </c>
      <c r="AK44" s="6">
        <f t="shared" si="78"/>
        <v>0</v>
      </c>
      <c r="AL44" s="1" t="e">
        <f t="shared" si="57"/>
        <v>#DIV/0!</v>
      </c>
      <c r="AN44" s="4">
        <v>39</v>
      </c>
      <c r="AO44" s="6">
        <f t="shared" si="79"/>
        <v>4.8999999999999998E-3</v>
      </c>
      <c r="AP44" s="6">
        <f t="shared" si="79"/>
        <v>0</v>
      </c>
      <c r="AQ44" s="6">
        <f t="shared" si="79"/>
        <v>0</v>
      </c>
      <c r="AR44" s="6">
        <f t="shared" si="79"/>
        <v>0</v>
      </c>
      <c r="AS44" s="6">
        <f t="shared" si="79"/>
        <v>0</v>
      </c>
      <c r="AT44" s="6">
        <f t="shared" si="79"/>
        <v>0</v>
      </c>
      <c r="AU44" s="6">
        <f t="shared" si="79"/>
        <v>0</v>
      </c>
      <c r="AV44" s="6">
        <f t="shared" si="79"/>
        <v>0</v>
      </c>
      <c r="AW44" s="6">
        <f t="shared" si="79"/>
        <v>0</v>
      </c>
      <c r="AX44" s="6">
        <f t="shared" si="79"/>
        <v>0</v>
      </c>
      <c r="AY44" s="6">
        <f t="shared" si="79"/>
        <v>0</v>
      </c>
      <c r="AZ44" s="13">
        <f t="shared" si="58"/>
        <v>4.8999999999999998E-3</v>
      </c>
      <c r="BB44" s="4">
        <v>39</v>
      </c>
      <c r="BC44" s="6">
        <f t="shared" si="80"/>
        <v>3.1124999999999998E-3</v>
      </c>
      <c r="BD44" s="6">
        <f t="shared" si="80"/>
        <v>0</v>
      </c>
      <c r="BE44" s="6">
        <f t="shared" si="80"/>
        <v>0</v>
      </c>
      <c r="BF44" s="6">
        <f t="shared" si="80"/>
        <v>0</v>
      </c>
      <c r="BG44" s="6">
        <f t="shared" si="80"/>
        <v>0</v>
      </c>
      <c r="BH44" s="6">
        <f t="shared" si="80"/>
        <v>0</v>
      </c>
      <c r="BI44" s="6">
        <f t="shared" si="80"/>
        <v>0</v>
      </c>
      <c r="BJ44" s="6">
        <f t="shared" si="80"/>
        <v>0</v>
      </c>
      <c r="BK44" s="6">
        <f t="shared" si="80"/>
        <v>0</v>
      </c>
      <c r="BL44" s="6">
        <f t="shared" si="80"/>
        <v>0</v>
      </c>
      <c r="BM44" s="6">
        <f t="shared" si="80"/>
        <v>0</v>
      </c>
      <c r="BN44" s="13">
        <f t="shared" si="59"/>
        <v>3.1124999999999998E-3</v>
      </c>
      <c r="BP44" s="4">
        <v>39</v>
      </c>
      <c r="BQ44" s="6">
        <f t="shared" si="81"/>
        <v>1.6721428571428566E-3</v>
      </c>
      <c r="BR44" s="6">
        <f t="shared" si="81"/>
        <v>0</v>
      </c>
      <c r="BS44" s="6">
        <f t="shared" si="81"/>
        <v>0</v>
      </c>
      <c r="BT44" s="6">
        <f t="shared" si="81"/>
        <v>0</v>
      </c>
      <c r="BU44" s="6">
        <f t="shared" si="81"/>
        <v>0</v>
      </c>
      <c r="BV44" s="6">
        <f t="shared" si="81"/>
        <v>0</v>
      </c>
      <c r="BW44" s="6">
        <f t="shared" si="81"/>
        <v>0</v>
      </c>
      <c r="BX44" s="6">
        <f t="shared" si="81"/>
        <v>0</v>
      </c>
      <c r="BY44" s="6">
        <f t="shared" si="81"/>
        <v>0</v>
      </c>
      <c r="BZ44" s="6">
        <f t="shared" si="81"/>
        <v>0</v>
      </c>
      <c r="CA44" s="6">
        <f t="shared" si="81"/>
        <v>0</v>
      </c>
      <c r="CB44" s="13">
        <f t="shared" si="60"/>
        <v>1.6721428571428566E-3</v>
      </c>
      <c r="CD44" s="4">
        <v>39</v>
      </c>
      <c r="CE44" s="6">
        <f t="shared" si="82"/>
        <v>9.5500000000000001E-4</v>
      </c>
      <c r="CF44" s="6">
        <f t="shared" si="82"/>
        <v>0</v>
      </c>
      <c r="CG44" s="6">
        <f t="shared" si="82"/>
        <v>0</v>
      </c>
      <c r="CH44" s="6">
        <f t="shared" si="82"/>
        <v>0</v>
      </c>
      <c r="CI44" s="6">
        <f t="shared" si="82"/>
        <v>0</v>
      </c>
      <c r="CJ44" s="6">
        <f t="shared" si="82"/>
        <v>0</v>
      </c>
      <c r="CK44" s="6">
        <f t="shared" si="82"/>
        <v>0</v>
      </c>
      <c r="CL44" s="6">
        <f t="shared" si="82"/>
        <v>0</v>
      </c>
      <c r="CM44" s="6">
        <f t="shared" si="82"/>
        <v>0</v>
      </c>
      <c r="CN44" s="6">
        <f t="shared" si="82"/>
        <v>0</v>
      </c>
      <c r="CO44" s="6">
        <f t="shared" si="82"/>
        <v>0</v>
      </c>
      <c r="CP44" s="13">
        <f t="shared" si="61"/>
        <v>9.5500000000000001E-4</v>
      </c>
      <c r="CR44" s="4">
        <v>39</v>
      </c>
      <c r="CS44" s="6">
        <f t="shared" si="83"/>
        <v>0</v>
      </c>
      <c r="CT44" s="6">
        <f t="shared" si="83"/>
        <v>0</v>
      </c>
      <c r="CU44" s="6">
        <f t="shared" si="83"/>
        <v>0</v>
      </c>
      <c r="CV44" s="6">
        <f t="shared" si="83"/>
        <v>0</v>
      </c>
      <c r="CW44" s="6">
        <f t="shared" si="83"/>
        <v>0</v>
      </c>
      <c r="CX44" s="6">
        <f t="shared" si="83"/>
        <v>0</v>
      </c>
      <c r="CY44" s="6">
        <f t="shared" si="83"/>
        <v>0</v>
      </c>
      <c r="CZ44" s="6">
        <f t="shared" si="83"/>
        <v>0</v>
      </c>
      <c r="DA44" s="6">
        <f t="shared" si="83"/>
        <v>0</v>
      </c>
      <c r="DB44" s="6">
        <f t="shared" si="83"/>
        <v>0</v>
      </c>
      <c r="DC44" s="6">
        <f t="shared" si="83"/>
        <v>0</v>
      </c>
      <c r="DD44" s="13" t="e">
        <f t="shared" si="62"/>
        <v>#DIV/0!</v>
      </c>
    </row>
    <row r="45" spans="1:108" x14ac:dyDescent="0.25">
      <c r="A45">
        <v>1947</v>
      </c>
      <c r="B45">
        <v>40</v>
      </c>
      <c r="C45">
        <v>5.0699999999999999E-3</v>
      </c>
      <c r="D45">
        <v>5.0499999999999998E-3</v>
      </c>
      <c r="E45">
        <v>0.5</v>
      </c>
      <c r="F45">
        <v>80477</v>
      </c>
      <c r="G45">
        <v>407</v>
      </c>
      <c r="H45">
        <v>80274</v>
      </c>
      <c r="I45">
        <v>2449036</v>
      </c>
      <c r="J45">
        <v>30.43</v>
      </c>
      <c r="L45" s="4">
        <v>40</v>
      </c>
      <c r="M45" s="6">
        <f t="shared" ref="M45:U54" si="84">(SUMIFS($C$5:$C$22537,$A$5:$A$22537,"&gt;="&amp;M$2,$A$5:$A$22537,"&lt;"&amp;(M$3+1),$B$5:$B$22537,"="&amp;$L45))/(M$3+1-M$2)</f>
        <v>0</v>
      </c>
      <c r="N45" s="6">
        <f t="shared" si="84"/>
        <v>0</v>
      </c>
      <c r="O45" s="6">
        <f t="shared" si="84"/>
        <v>0</v>
      </c>
      <c r="P45" s="6">
        <f t="shared" si="84"/>
        <v>0</v>
      </c>
      <c r="Q45" s="6">
        <f t="shared" si="84"/>
        <v>0</v>
      </c>
      <c r="R45" s="6">
        <f t="shared" si="84"/>
        <v>0</v>
      </c>
      <c r="S45" s="6">
        <f t="shared" si="84"/>
        <v>0</v>
      </c>
      <c r="T45" s="6">
        <f t="shared" si="84"/>
        <v>0</v>
      </c>
      <c r="U45" s="6">
        <f t="shared" si="84"/>
        <v>0</v>
      </c>
      <c r="V45" s="6"/>
      <c r="W45" s="6"/>
      <c r="X45" s="1" t="e">
        <f t="shared" si="56"/>
        <v>#DIV/0!</v>
      </c>
      <c r="Z45" s="4">
        <v>40</v>
      </c>
      <c r="AA45" s="6">
        <f t="shared" ref="AA45:AK54" si="85">(SUMIFS($C$5:$C$22537,$A$5:$A$22537,"&gt;="&amp;AA$2,$A$5:$A$22537,"&lt;"&amp;(AA$3+1),$B$5:$B$22537,"="&amp;$L45))/(AA$3+1-AA$2)</f>
        <v>0</v>
      </c>
      <c r="AB45" s="6">
        <f t="shared" si="85"/>
        <v>0</v>
      </c>
      <c r="AC45" s="6">
        <f t="shared" si="85"/>
        <v>0</v>
      </c>
      <c r="AD45" s="6">
        <f t="shared" si="85"/>
        <v>0</v>
      </c>
      <c r="AE45" s="6">
        <f t="shared" si="85"/>
        <v>0</v>
      </c>
      <c r="AF45" s="6">
        <f t="shared" si="85"/>
        <v>0</v>
      </c>
      <c r="AG45" s="6">
        <f t="shared" si="85"/>
        <v>0</v>
      </c>
      <c r="AH45" s="6">
        <f t="shared" si="85"/>
        <v>0</v>
      </c>
      <c r="AI45" s="6">
        <f t="shared" si="85"/>
        <v>0</v>
      </c>
      <c r="AJ45" s="6">
        <f t="shared" si="85"/>
        <v>0</v>
      </c>
      <c r="AK45" s="6">
        <f t="shared" si="85"/>
        <v>0</v>
      </c>
      <c r="AL45" s="1" t="e">
        <f t="shared" si="57"/>
        <v>#DIV/0!</v>
      </c>
      <c r="AN45" s="4">
        <v>40</v>
      </c>
      <c r="AO45" s="6">
        <f t="shared" ref="AO45:AY54" si="86">(SUMIFS($C$5:$C$22537,$A$5:$A$22537,"&gt;="&amp;AO$2,$A$5:$A$22537,"&lt;"&amp;(AO$3+1),$B$5:$B$22537,"="&amp;$L45))/(AO$3+1-AO$2)</f>
        <v>5.0699999999999999E-3</v>
      </c>
      <c r="AP45" s="6">
        <f t="shared" si="86"/>
        <v>0</v>
      </c>
      <c r="AQ45" s="6">
        <f t="shared" si="86"/>
        <v>0</v>
      </c>
      <c r="AR45" s="6">
        <f t="shared" si="86"/>
        <v>0</v>
      </c>
      <c r="AS45" s="6">
        <f t="shared" si="86"/>
        <v>0</v>
      </c>
      <c r="AT45" s="6">
        <f t="shared" si="86"/>
        <v>0</v>
      </c>
      <c r="AU45" s="6">
        <f t="shared" si="86"/>
        <v>0</v>
      </c>
      <c r="AV45" s="6">
        <f t="shared" si="86"/>
        <v>0</v>
      </c>
      <c r="AW45" s="6">
        <f t="shared" si="86"/>
        <v>0</v>
      </c>
      <c r="AX45" s="6">
        <f t="shared" si="86"/>
        <v>0</v>
      </c>
      <c r="AY45" s="6">
        <f t="shared" si="86"/>
        <v>0</v>
      </c>
      <c r="AZ45" s="13">
        <f t="shared" si="58"/>
        <v>5.0699999999999999E-3</v>
      </c>
      <c r="BB45" s="4">
        <v>40</v>
      </c>
      <c r="BC45" s="6">
        <f t="shared" ref="BC45:BM54" si="87">(SUMIFS($C$5:$C$22537,$A$5:$A$22537,"&gt;="&amp;BC$2,$A$5:$A$22537,"&lt;"&amp;(BC$3+1),$B$5:$B$22537,"="&amp;$L45))/(BC$3+1-BC$2)</f>
        <v>3.3592500000000003E-3</v>
      </c>
      <c r="BD45" s="6">
        <f t="shared" si="87"/>
        <v>0</v>
      </c>
      <c r="BE45" s="6">
        <f t="shared" si="87"/>
        <v>0</v>
      </c>
      <c r="BF45" s="6">
        <f t="shared" si="87"/>
        <v>0</v>
      </c>
      <c r="BG45" s="6">
        <f t="shared" si="87"/>
        <v>0</v>
      </c>
      <c r="BH45" s="6">
        <f t="shared" si="87"/>
        <v>0</v>
      </c>
      <c r="BI45" s="6">
        <f t="shared" si="87"/>
        <v>0</v>
      </c>
      <c r="BJ45" s="6">
        <f t="shared" si="87"/>
        <v>0</v>
      </c>
      <c r="BK45" s="6">
        <f t="shared" si="87"/>
        <v>0</v>
      </c>
      <c r="BL45" s="6">
        <f t="shared" si="87"/>
        <v>0</v>
      </c>
      <c r="BM45" s="6">
        <f t="shared" si="87"/>
        <v>0</v>
      </c>
      <c r="BN45" s="13">
        <f t="shared" si="59"/>
        <v>3.3592500000000003E-3</v>
      </c>
      <c r="BP45" s="4">
        <v>40</v>
      </c>
      <c r="BQ45" s="6">
        <f t="shared" ref="BQ45:CA54" si="88">(SUMIFS($C$5:$C$22537,$A$5:$A$22537,"&gt;="&amp;BQ$2,$A$5:$A$22537,"&lt;"&amp;(BQ$3+1),$B$5:$B$22537,"="&amp;$L45))/(BQ$3+1-BQ$2)</f>
        <v>1.7749999999999995E-3</v>
      </c>
      <c r="BR45" s="6">
        <f t="shared" si="88"/>
        <v>0</v>
      </c>
      <c r="BS45" s="6">
        <f t="shared" si="88"/>
        <v>0</v>
      </c>
      <c r="BT45" s="6">
        <f t="shared" si="88"/>
        <v>0</v>
      </c>
      <c r="BU45" s="6">
        <f t="shared" si="88"/>
        <v>0</v>
      </c>
      <c r="BV45" s="6">
        <f t="shared" si="88"/>
        <v>0</v>
      </c>
      <c r="BW45" s="6">
        <f t="shared" si="88"/>
        <v>0</v>
      </c>
      <c r="BX45" s="6">
        <f t="shared" si="88"/>
        <v>0</v>
      </c>
      <c r="BY45" s="6">
        <f t="shared" si="88"/>
        <v>0</v>
      </c>
      <c r="BZ45" s="6">
        <f t="shared" si="88"/>
        <v>0</v>
      </c>
      <c r="CA45" s="6">
        <f t="shared" si="88"/>
        <v>0</v>
      </c>
      <c r="CB45" s="13">
        <f t="shared" si="60"/>
        <v>1.7749999999999995E-3</v>
      </c>
      <c r="CD45" s="4">
        <v>40</v>
      </c>
      <c r="CE45" s="6">
        <f t="shared" ref="CE45:CO54" si="89">(SUMIFS($C$5:$C$22537,$A$5:$A$22537,"&gt;="&amp;CE$2,$A$5:$A$22537,"&lt;"&amp;(CE$3+1),$B$5:$B$22537,"="&amp;$L45))/(CE$3+1-CE$2)</f>
        <v>1.1199999999999999E-3</v>
      </c>
      <c r="CF45" s="6">
        <f t="shared" si="89"/>
        <v>0</v>
      </c>
      <c r="CG45" s="6">
        <f t="shared" si="89"/>
        <v>0</v>
      </c>
      <c r="CH45" s="6">
        <f t="shared" si="89"/>
        <v>0</v>
      </c>
      <c r="CI45" s="6">
        <f t="shared" si="89"/>
        <v>0</v>
      </c>
      <c r="CJ45" s="6">
        <f t="shared" si="89"/>
        <v>0</v>
      </c>
      <c r="CK45" s="6">
        <f t="shared" si="89"/>
        <v>0</v>
      </c>
      <c r="CL45" s="6">
        <f t="shared" si="89"/>
        <v>0</v>
      </c>
      <c r="CM45" s="6">
        <f t="shared" si="89"/>
        <v>0</v>
      </c>
      <c r="CN45" s="6">
        <f t="shared" si="89"/>
        <v>0</v>
      </c>
      <c r="CO45" s="6">
        <f t="shared" si="89"/>
        <v>0</v>
      </c>
      <c r="CP45" s="13">
        <f t="shared" si="61"/>
        <v>1.1199999999999999E-3</v>
      </c>
      <c r="CR45" s="4">
        <v>40</v>
      </c>
      <c r="CS45" s="6">
        <f t="shared" ref="CS45:DC54" si="90">(SUMIFS($C$5:$C$22537,$A$5:$A$22537,"&gt;="&amp;CS$2,$A$5:$A$22537,"&lt;"&amp;(CS$3+1),$B$5:$B$22537,"="&amp;$L45))/(CS$3+1-CS$2)</f>
        <v>0</v>
      </c>
      <c r="CT45" s="6">
        <f t="shared" si="90"/>
        <v>0</v>
      </c>
      <c r="CU45" s="6">
        <f t="shared" si="90"/>
        <v>0</v>
      </c>
      <c r="CV45" s="6">
        <f t="shared" si="90"/>
        <v>0</v>
      </c>
      <c r="CW45" s="6">
        <f t="shared" si="90"/>
        <v>0</v>
      </c>
      <c r="CX45" s="6">
        <f t="shared" si="90"/>
        <v>0</v>
      </c>
      <c r="CY45" s="6">
        <f t="shared" si="90"/>
        <v>0</v>
      </c>
      <c r="CZ45" s="6">
        <f t="shared" si="90"/>
        <v>0</v>
      </c>
      <c r="DA45" s="6">
        <f t="shared" si="90"/>
        <v>0</v>
      </c>
      <c r="DB45" s="6">
        <f t="shared" si="90"/>
        <v>0</v>
      </c>
      <c r="DC45" s="6">
        <f t="shared" si="90"/>
        <v>0</v>
      </c>
      <c r="DD45" s="13" t="e">
        <f t="shared" si="62"/>
        <v>#DIV/0!</v>
      </c>
    </row>
    <row r="46" spans="1:108" x14ac:dyDescent="0.25">
      <c r="A46">
        <v>1947</v>
      </c>
      <c r="B46">
        <v>41</v>
      </c>
      <c r="C46">
        <v>5.0299999999999997E-3</v>
      </c>
      <c r="D46">
        <v>5.0200000000000002E-3</v>
      </c>
      <c r="E46">
        <v>0.5</v>
      </c>
      <c r="F46">
        <v>80070</v>
      </c>
      <c r="G46">
        <v>402</v>
      </c>
      <c r="H46">
        <v>79869</v>
      </c>
      <c r="I46">
        <v>2368763</v>
      </c>
      <c r="J46">
        <v>29.58</v>
      </c>
      <c r="L46" s="4">
        <v>41</v>
      </c>
      <c r="M46" s="6">
        <f t="shared" si="84"/>
        <v>0</v>
      </c>
      <c r="N46" s="6">
        <f t="shared" si="84"/>
        <v>0</v>
      </c>
      <c r="O46" s="6">
        <f t="shared" si="84"/>
        <v>0</v>
      </c>
      <c r="P46" s="6">
        <f t="shared" si="84"/>
        <v>0</v>
      </c>
      <c r="Q46" s="6">
        <f t="shared" si="84"/>
        <v>0</v>
      </c>
      <c r="R46" s="6">
        <f t="shared" si="84"/>
        <v>0</v>
      </c>
      <c r="S46" s="6">
        <f t="shared" si="84"/>
        <v>0</v>
      </c>
      <c r="T46" s="6">
        <f t="shared" si="84"/>
        <v>0</v>
      </c>
      <c r="U46" s="6">
        <f t="shared" si="84"/>
        <v>0</v>
      </c>
      <c r="V46" s="6"/>
      <c r="W46" s="6"/>
      <c r="X46" s="1" t="e">
        <f t="shared" si="56"/>
        <v>#DIV/0!</v>
      </c>
      <c r="Z46" s="4">
        <v>41</v>
      </c>
      <c r="AA46" s="6">
        <f t="shared" si="85"/>
        <v>0</v>
      </c>
      <c r="AB46" s="6">
        <f t="shared" si="85"/>
        <v>0</v>
      </c>
      <c r="AC46" s="6">
        <f t="shared" si="85"/>
        <v>0</v>
      </c>
      <c r="AD46" s="6">
        <f t="shared" si="85"/>
        <v>0</v>
      </c>
      <c r="AE46" s="6">
        <f t="shared" si="85"/>
        <v>0</v>
      </c>
      <c r="AF46" s="6">
        <f t="shared" si="85"/>
        <v>0</v>
      </c>
      <c r="AG46" s="6">
        <f t="shared" si="85"/>
        <v>0</v>
      </c>
      <c r="AH46" s="6">
        <f t="shared" si="85"/>
        <v>0</v>
      </c>
      <c r="AI46" s="6">
        <f t="shared" si="85"/>
        <v>0</v>
      </c>
      <c r="AJ46" s="6">
        <f t="shared" si="85"/>
        <v>0</v>
      </c>
      <c r="AK46" s="6">
        <f t="shared" si="85"/>
        <v>0</v>
      </c>
      <c r="AL46" s="1" t="e">
        <f t="shared" si="57"/>
        <v>#DIV/0!</v>
      </c>
      <c r="AN46" s="4">
        <v>41</v>
      </c>
      <c r="AO46" s="6">
        <f t="shared" si="86"/>
        <v>5.0299999999999997E-3</v>
      </c>
      <c r="AP46" s="6">
        <f t="shared" si="86"/>
        <v>0</v>
      </c>
      <c r="AQ46" s="6">
        <f t="shared" si="86"/>
        <v>0</v>
      </c>
      <c r="AR46" s="6">
        <f t="shared" si="86"/>
        <v>0</v>
      </c>
      <c r="AS46" s="6">
        <f t="shared" si="86"/>
        <v>0</v>
      </c>
      <c r="AT46" s="6">
        <f t="shared" si="86"/>
        <v>0</v>
      </c>
      <c r="AU46" s="6">
        <f t="shared" si="86"/>
        <v>0</v>
      </c>
      <c r="AV46" s="6">
        <f t="shared" si="86"/>
        <v>0</v>
      </c>
      <c r="AW46" s="6">
        <f t="shared" si="86"/>
        <v>0</v>
      </c>
      <c r="AX46" s="6">
        <f t="shared" si="86"/>
        <v>0</v>
      </c>
      <c r="AY46" s="6">
        <f t="shared" si="86"/>
        <v>0</v>
      </c>
      <c r="AZ46" s="13">
        <f t="shared" si="58"/>
        <v>5.0299999999999997E-3</v>
      </c>
      <c r="BB46" s="4">
        <v>41</v>
      </c>
      <c r="BC46" s="6">
        <f t="shared" si="87"/>
        <v>3.6329999999999999E-3</v>
      </c>
      <c r="BD46" s="6">
        <f t="shared" si="87"/>
        <v>0</v>
      </c>
      <c r="BE46" s="6">
        <f t="shared" si="87"/>
        <v>0</v>
      </c>
      <c r="BF46" s="6">
        <f t="shared" si="87"/>
        <v>0</v>
      </c>
      <c r="BG46" s="6">
        <f t="shared" si="87"/>
        <v>0</v>
      </c>
      <c r="BH46" s="6">
        <f t="shared" si="87"/>
        <v>0</v>
      </c>
      <c r="BI46" s="6">
        <f t="shared" si="87"/>
        <v>0</v>
      </c>
      <c r="BJ46" s="6">
        <f t="shared" si="87"/>
        <v>0</v>
      </c>
      <c r="BK46" s="6">
        <f t="shared" si="87"/>
        <v>0</v>
      </c>
      <c r="BL46" s="6">
        <f t="shared" si="87"/>
        <v>0</v>
      </c>
      <c r="BM46" s="6">
        <f t="shared" si="87"/>
        <v>0</v>
      </c>
      <c r="BN46" s="13">
        <f t="shared" si="59"/>
        <v>3.6329999999999999E-3</v>
      </c>
      <c r="BP46" s="4">
        <v>41</v>
      </c>
      <c r="BQ46" s="6">
        <f t="shared" si="88"/>
        <v>2.0017857142857142E-3</v>
      </c>
      <c r="BR46" s="6">
        <f t="shared" si="88"/>
        <v>0</v>
      </c>
      <c r="BS46" s="6">
        <f t="shared" si="88"/>
        <v>0</v>
      </c>
      <c r="BT46" s="6">
        <f t="shared" si="88"/>
        <v>0</v>
      </c>
      <c r="BU46" s="6">
        <f t="shared" si="88"/>
        <v>0</v>
      </c>
      <c r="BV46" s="6">
        <f t="shared" si="88"/>
        <v>0</v>
      </c>
      <c r="BW46" s="6">
        <f t="shared" si="88"/>
        <v>0</v>
      </c>
      <c r="BX46" s="6">
        <f t="shared" si="88"/>
        <v>0</v>
      </c>
      <c r="BY46" s="6">
        <f t="shared" si="88"/>
        <v>0</v>
      </c>
      <c r="BZ46" s="6">
        <f t="shared" si="88"/>
        <v>0</v>
      </c>
      <c r="CA46" s="6">
        <f t="shared" si="88"/>
        <v>0</v>
      </c>
      <c r="CB46" s="13">
        <f t="shared" si="60"/>
        <v>2.0017857142857142E-3</v>
      </c>
      <c r="CD46" s="4">
        <v>41</v>
      </c>
      <c r="CE46" s="6">
        <f t="shared" si="89"/>
        <v>1.1900000000000001E-3</v>
      </c>
      <c r="CF46" s="6">
        <f t="shared" si="89"/>
        <v>0</v>
      </c>
      <c r="CG46" s="6">
        <f t="shared" si="89"/>
        <v>0</v>
      </c>
      <c r="CH46" s="6">
        <f t="shared" si="89"/>
        <v>0</v>
      </c>
      <c r="CI46" s="6">
        <f t="shared" si="89"/>
        <v>0</v>
      </c>
      <c r="CJ46" s="6">
        <f t="shared" si="89"/>
        <v>0</v>
      </c>
      <c r="CK46" s="6">
        <f t="shared" si="89"/>
        <v>0</v>
      </c>
      <c r="CL46" s="6">
        <f t="shared" si="89"/>
        <v>0</v>
      </c>
      <c r="CM46" s="6">
        <f t="shared" si="89"/>
        <v>0</v>
      </c>
      <c r="CN46" s="6">
        <f t="shared" si="89"/>
        <v>0</v>
      </c>
      <c r="CO46" s="6">
        <f t="shared" si="89"/>
        <v>0</v>
      </c>
      <c r="CP46" s="13">
        <f t="shared" si="61"/>
        <v>1.1900000000000001E-3</v>
      </c>
      <c r="CR46" s="4">
        <v>41</v>
      </c>
      <c r="CS46" s="6">
        <f t="shared" si="90"/>
        <v>0</v>
      </c>
      <c r="CT46" s="6">
        <f t="shared" si="90"/>
        <v>0</v>
      </c>
      <c r="CU46" s="6">
        <f t="shared" si="90"/>
        <v>0</v>
      </c>
      <c r="CV46" s="6">
        <f t="shared" si="90"/>
        <v>0</v>
      </c>
      <c r="CW46" s="6">
        <f t="shared" si="90"/>
        <v>0</v>
      </c>
      <c r="CX46" s="6">
        <f t="shared" si="90"/>
        <v>0</v>
      </c>
      <c r="CY46" s="6">
        <f t="shared" si="90"/>
        <v>0</v>
      </c>
      <c r="CZ46" s="6">
        <f t="shared" si="90"/>
        <v>0</v>
      </c>
      <c r="DA46" s="6">
        <f t="shared" si="90"/>
        <v>0</v>
      </c>
      <c r="DB46" s="6">
        <f t="shared" si="90"/>
        <v>0</v>
      </c>
      <c r="DC46" s="6">
        <f t="shared" si="90"/>
        <v>0</v>
      </c>
      <c r="DD46" s="13" t="e">
        <f t="shared" si="62"/>
        <v>#DIV/0!</v>
      </c>
    </row>
    <row r="47" spans="1:108" x14ac:dyDescent="0.25">
      <c r="A47">
        <v>1947</v>
      </c>
      <c r="B47">
        <v>42</v>
      </c>
      <c r="C47">
        <v>5.8300000000000001E-3</v>
      </c>
      <c r="D47">
        <v>5.8100000000000001E-3</v>
      </c>
      <c r="E47">
        <v>0.5</v>
      </c>
      <c r="F47">
        <v>79668</v>
      </c>
      <c r="G47">
        <v>463</v>
      </c>
      <c r="H47">
        <v>79437</v>
      </c>
      <c r="I47">
        <v>2288893</v>
      </c>
      <c r="J47">
        <v>28.73</v>
      </c>
      <c r="L47" s="4">
        <v>42</v>
      </c>
      <c r="M47" s="6">
        <f t="shared" si="84"/>
        <v>0</v>
      </c>
      <c r="N47" s="6">
        <f t="shared" si="84"/>
        <v>0</v>
      </c>
      <c r="O47" s="6">
        <f t="shared" si="84"/>
        <v>0</v>
      </c>
      <c r="P47" s="6">
        <f t="shared" si="84"/>
        <v>0</v>
      </c>
      <c r="Q47" s="6">
        <f t="shared" si="84"/>
        <v>0</v>
      </c>
      <c r="R47" s="6">
        <f t="shared" si="84"/>
        <v>0</v>
      </c>
      <c r="S47" s="6">
        <f t="shared" si="84"/>
        <v>0</v>
      </c>
      <c r="T47" s="6">
        <f t="shared" si="84"/>
        <v>0</v>
      </c>
      <c r="U47" s="6">
        <f t="shared" si="84"/>
        <v>0</v>
      </c>
      <c r="V47" s="6"/>
      <c r="W47" s="6"/>
      <c r="X47" s="1" t="e">
        <f t="shared" si="56"/>
        <v>#DIV/0!</v>
      </c>
      <c r="Z47" s="4">
        <v>42</v>
      </c>
      <c r="AA47" s="6">
        <f t="shared" si="85"/>
        <v>0</v>
      </c>
      <c r="AB47" s="6">
        <f t="shared" si="85"/>
        <v>0</v>
      </c>
      <c r="AC47" s="6">
        <f t="shared" si="85"/>
        <v>0</v>
      </c>
      <c r="AD47" s="6">
        <f t="shared" si="85"/>
        <v>0</v>
      </c>
      <c r="AE47" s="6">
        <f t="shared" si="85"/>
        <v>0</v>
      </c>
      <c r="AF47" s="6">
        <f t="shared" si="85"/>
        <v>0</v>
      </c>
      <c r="AG47" s="6">
        <f t="shared" si="85"/>
        <v>0</v>
      </c>
      <c r="AH47" s="6">
        <f t="shared" si="85"/>
        <v>0</v>
      </c>
      <c r="AI47" s="6">
        <f t="shared" si="85"/>
        <v>0</v>
      </c>
      <c r="AJ47" s="6">
        <f t="shared" si="85"/>
        <v>0</v>
      </c>
      <c r="AK47" s="6">
        <f t="shared" si="85"/>
        <v>0</v>
      </c>
      <c r="AL47" s="1" t="e">
        <f t="shared" si="57"/>
        <v>#DIV/0!</v>
      </c>
      <c r="AN47" s="4">
        <v>42</v>
      </c>
      <c r="AO47" s="6">
        <f t="shared" si="86"/>
        <v>5.8300000000000001E-3</v>
      </c>
      <c r="AP47" s="6">
        <f t="shared" si="86"/>
        <v>0</v>
      </c>
      <c r="AQ47" s="6">
        <f t="shared" si="86"/>
        <v>0</v>
      </c>
      <c r="AR47" s="6">
        <f t="shared" si="86"/>
        <v>0</v>
      </c>
      <c r="AS47" s="6">
        <f t="shared" si="86"/>
        <v>0</v>
      </c>
      <c r="AT47" s="6">
        <f t="shared" si="86"/>
        <v>0</v>
      </c>
      <c r="AU47" s="6">
        <f t="shared" si="86"/>
        <v>0</v>
      </c>
      <c r="AV47" s="6">
        <f t="shared" si="86"/>
        <v>0</v>
      </c>
      <c r="AW47" s="6">
        <f t="shared" si="86"/>
        <v>0</v>
      </c>
      <c r="AX47" s="6">
        <f t="shared" si="86"/>
        <v>0</v>
      </c>
      <c r="AY47" s="6">
        <f t="shared" si="86"/>
        <v>0</v>
      </c>
      <c r="AZ47" s="13">
        <f t="shared" si="58"/>
        <v>5.8300000000000001E-3</v>
      </c>
      <c r="BB47" s="4">
        <v>42</v>
      </c>
      <c r="BC47" s="6">
        <f t="shared" si="87"/>
        <v>3.8974999999999995E-3</v>
      </c>
      <c r="BD47" s="6">
        <f t="shared" si="87"/>
        <v>0</v>
      </c>
      <c r="BE47" s="6">
        <f t="shared" si="87"/>
        <v>0</v>
      </c>
      <c r="BF47" s="6">
        <f t="shared" si="87"/>
        <v>0</v>
      </c>
      <c r="BG47" s="6">
        <f t="shared" si="87"/>
        <v>0</v>
      </c>
      <c r="BH47" s="6">
        <f t="shared" si="87"/>
        <v>0</v>
      </c>
      <c r="BI47" s="6">
        <f t="shared" si="87"/>
        <v>0</v>
      </c>
      <c r="BJ47" s="6">
        <f t="shared" si="87"/>
        <v>0</v>
      </c>
      <c r="BK47" s="6">
        <f t="shared" si="87"/>
        <v>0</v>
      </c>
      <c r="BL47" s="6">
        <f t="shared" si="87"/>
        <v>0</v>
      </c>
      <c r="BM47" s="6">
        <f t="shared" si="87"/>
        <v>0</v>
      </c>
      <c r="BN47" s="13">
        <f t="shared" si="59"/>
        <v>3.8974999999999995E-3</v>
      </c>
      <c r="BP47" s="4">
        <v>42</v>
      </c>
      <c r="BQ47" s="6">
        <f t="shared" si="88"/>
        <v>2.2757142857142863E-3</v>
      </c>
      <c r="BR47" s="6">
        <f t="shared" si="88"/>
        <v>0</v>
      </c>
      <c r="BS47" s="6">
        <f t="shared" si="88"/>
        <v>0</v>
      </c>
      <c r="BT47" s="6">
        <f t="shared" si="88"/>
        <v>0</v>
      </c>
      <c r="BU47" s="6">
        <f t="shared" si="88"/>
        <v>0</v>
      </c>
      <c r="BV47" s="6">
        <f t="shared" si="88"/>
        <v>0</v>
      </c>
      <c r="BW47" s="6">
        <f t="shared" si="88"/>
        <v>0</v>
      </c>
      <c r="BX47" s="6">
        <f t="shared" si="88"/>
        <v>0</v>
      </c>
      <c r="BY47" s="6">
        <f t="shared" si="88"/>
        <v>0</v>
      </c>
      <c r="BZ47" s="6">
        <f t="shared" si="88"/>
        <v>0</v>
      </c>
      <c r="CA47" s="6">
        <f t="shared" si="88"/>
        <v>0</v>
      </c>
      <c r="CB47" s="13">
        <f t="shared" si="60"/>
        <v>2.2757142857142863E-3</v>
      </c>
      <c r="CD47" s="4">
        <v>42</v>
      </c>
      <c r="CE47" s="6">
        <f t="shared" si="89"/>
        <v>1.1099999999999999E-3</v>
      </c>
      <c r="CF47" s="6">
        <f t="shared" si="89"/>
        <v>0</v>
      </c>
      <c r="CG47" s="6">
        <f t="shared" si="89"/>
        <v>0</v>
      </c>
      <c r="CH47" s="6">
        <f t="shared" si="89"/>
        <v>0</v>
      </c>
      <c r="CI47" s="6">
        <f t="shared" si="89"/>
        <v>0</v>
      </c>
      <c r="CJ47" s="6">
        <f t="shared" si="89"/>
        <v>0</v>
      </c>
      <c r="CK47" s="6">
        <f t="shared" si="89"/>
        <v>0</v>
      </c>
      <c r="CL47" s="6">
        <f t="shared" si="89"/>
        <v>0</v>
      </c>
      <c r="CM47" s="6">
        <f t="shared" si="89"/>
        <v>0</v>
      </c>
      <c r="CN47" s="6">
        <f t="shared" si="89"/>
        <v>0</v>
      </c>
      <c r="CO47" s="6">
        <f t="shared" si="89"/>
        <v>0</v>
      </c>
      <c r="CP47" s="13">
        <f t="shared" si="61"/>
        <v>1.1099999999999999E-3</v>
      </c>
      <c r="CR47" s="4">
        <v>42</v>
      </c>
      <c r="CS47" s="6">
        <f t="shared" si="90"/>
        <v>0</v>
      </c>
      <c r="CT47" s="6">
        <f t="shared" si="90"/>
        <v>0</v>
      </c>
      <c r="CU47" s="6">
        <f t="shared" si="90"/>
        <v>0</v>
      </c>
      <c r="CV47" s="6">
        <f t="shared" si="90"/>
        <v>0</v>
      </c>
      <c r="CW47" s="6">
        <f t="shared" si="90"/>
        <v>0</v>
      </c>
      <c r="CX47" s="6">
        <f t="shared" si="90"/>
        <v>0</v>
      </c>
      <c r="CY47" s="6">
        <f t="shared" si="90"/>
        <v>0</v>
      </c>
      <c r="CZ47" s="6">
        <f t="shared" si="90"/>
        <v>0</v>
      </c>
      <c r="DA47" s="6">
        <f t="shared" si="90"/>
        <v>0</v>
      </c>
      <c r="DB47" s="6">
        <f t="shared" si="90"/>
        <v>0</v>
      </c>
      <c r="DC47" s="6">
        <f t="shared" si="90"/>
        <v>0</v>
      </c>
      <c r="DD47" s="13" t="e">
        <f t="shared" si="62"/>
        <v>#DIV/0!</v>
      </c>
    </row>
    <row r="48" spans="1:108" x14ac:dyDescent="0.25">
      <c r="A48">
        <v>1947</v>
      </c>
      <c r="B48">
        <v>43</v>
      </c>
      <c r="C48">
        <v>6.0600000000000003E-3</v>
      </c>
      <c r="D48">
        <v>6.0400000000000002E-3</v>
      </c>
      <c r="E48">
        <v>0.5</v>
      </c>
      <c r="F48">
        <v>79205</v>
      </c>
      <c r="G48">
        <v>478</v>
      </c>
      <c r="H48">
        <v>78966</v>
      </c>
      <c r="I48">
        <v>2209457</v>
      </c>
      <c r="J48">
        <v>27.9</v>
      </c>
      <c r="L48" s="4">
        <v>43</v>
      </c>
      <c r="M48" s="6">
        <f t="shared" si="84"/>
        <v>0</v>
      </c>
      <c r="N48" s="6">
        <f t="shared" si="84"/>
        <v>0</v>
      </c>
      <c r="O48" s="6">
        <f t="shared" si="84"/>
        <v>0</v>
      </c>
      <c r="P48" s="6">
        <f t="shared" si="84"/>
        <v>0</v>
      </c>
      <c r="Q48" s="6">
        <f t="shared" si="84"/>
        <v>0</v>
      </c>
      <c r="R48" s="6">
        <f t="shared" si="84"/>
        <v>0</v>
      </c>
      <c r="S48" s="6">
        <f t="shared" si="84"/>
        <v>0</v>
      </c>
      <c r="T48" s="6">
        <f t="shared" si="84"/>
        <v>0</v>
      </c>
      <c r="U48" s="6">
        <f t="shared" si="84"/>
        <v>0</v>
      </c>
      <c r="V48" s="6"/>
      <c r="W48" s="6"/>
      <c r="X48" s="1" t="e">
        <f t="shared" si="56"/>
        <v>#DIV/0!</v>
      </c>
      <c r="Z48" s="4">
        <v>43</v>
      </c>
      <c r="AA48" s="6">
        <f t="shared" si="85"/>
        <v>0</v>
      </c>
      <c r="AB48" s="6">
        <f t="shared" si="85"/>
        <v>0</v>
      </c>
      <c r="AC48" s="6">
        <f t="shared" si="85"/>
        <v>0</v>
      </c>
      <c r="AD48" s="6">
        <f t="shared" si="85"/>
        <v>0</v>
      </c>
      <c r="AE48" s="6">
        <f t="shared" si="85"/>
        <v>0</v>
      </c>
      <c r="AF48" s="6">
        <f t="shared" si="85"/>
        <v>0</v>
      </c>
      <c r="AG48" s="6">
        <f t="shared" si="85"/>
        <v>0</v>
      </c>
      <c r="AH48" s="6">
        <f t="shared" si="85"/>
        <v>0</v>
      </c>
      <c r="AI48" s="6">
        <f t="shared" si="85"/>
        <v>0</v>
      </c>
      <c r="AJ48" s="6">
        <f t="shared" si="85"/>
        <v>0</v>
      </c>
      <c r="AK48" s="6">
        <f t="shared" si="85"/>
        <v>0</v>
      </c>
      <c r="AL48" s="1" t="e">
        <f t="shared" si="57"/>
        <v>#DIV/0!</v>
      </c>
      <c r="AN48" s="4">
        <v>43</v>
      </c>
      <c r="AO48" s="6">
        <f t="shared" si="86"/>
        <v>6.0600000000000003E-3</v>
      </c>
      <c r="AP48" s="6">
        <f t="shared" si="86"/>
        <v>0</v>
      </c>
      <c r="AQ48" s="6">
        <f t="shared" si="86"/>
        <v>0</v>
      </c>
      <c r="AR48" s="6">
        <f t="shared" si="86"/>
        <v>0</v>
      </c>
      <c r="AS48" s="6">
        <f t="shared" si="86"/>
        <v>0</v>
      </c>
      <c r="AT48" s="6">
        <f t="shared" si="86"/>
        <v>0</v>
      </c>
      <c r="AU48" s="6">
        <f t="shared" si="86"/>
        <v>0</v>
      </c>
      <c r="AV48" s="6">
        <f t="shared" si="86"/>
        <v>0</v>
      </c>
      <c r="AW48" s="6">
        <f t="shared" si="86"/>
        <v>0</v>
      </c>
      <c r="AX48" s="6">
        <f t="shared" si="86"/>
        <v>0</v>
      </c>
      <c r="AY48" s="6">
        <f t="shared" si="86"/>
        <v>0</v>
      </c>
      <c r="AZ48" s="13">
        <f t="shared" si="58"/>
        <v>6.0600000000000003E-3</v>
      </c>
      <c r="BB48" s="4">
        <v>43</v>
      </c>
      <c r="BC48" s="6">
        <f t="shared" si="87"/>
        <v>4.2639999999999987E-3</v>
      </c>
      <c r="BD48" s="6">
        <f t="shared" si="87"/>
        <v>0</v>
      </c>
      <c r="BE48" s="6">
        <f t="shared" si="87"/>
        <v>0</v>
      </c>
      <c r="BF48" s="6">
        <f t="shared" si="87"/>
        <v>0</v>
      </c>
      <c r="BG48" s="6">
        <f t="shared" si="87"/>
        <v>0</v>
      </c>
      <c r="BH48" s="6">
        <f t="shared" si="87"/>
        <v>0</v>
      </c>
      <c r="BI48" s="6">
        <f t="shared" si="87"/>
        <v>0</v>
      </c>
      <c r="BJ48" s="6">
        <f t="shared" si="87"/>
        <v>0</v>
      </c>
      <c r="BK48" s="6">
        <f t="shared" si="87"/>
        <v>0</v>
      </c>
      <c r="BL48" s="6">
        <f t="shared" si="87"/>
        <v>0</v>
      </c>
      <c r="BM48" s="6">
        <f t="shared" si="87"/>
        <v>0</v>
      </c>
      <c r="BN48" s="13">
        <f t="shared" si="59"/>
        <v>4.2639999999999987E-3</v>
      </c>
      <c r="BP48" s="4">
        <v>43</v>
      </c>
      <c r="BQ48" s="6">
        <f t="shared" si="88"/>
        <v>2.4042857142857143E-3</v>
      </c>
      <c r="BR48" s="6">
        <f t="shared" si="88"/>
        <v>0</v>
      </c>
      <c r="BS48" s="6">
        <f t="shared" si="88"/>
        <v>0</v>
      </c>
      <c r="BT48" s="6">
        <f t="shared" si="88"/>
        <v>0</v>
      </c>
      <c r="BU48" s="6">
        <f t="shared" si="88"/>
        <v>0</v>
      </c>
      <c r="BV48" s="6">
        <f t="shared" si="88"/>
        <v>0</v>
      </c>
      <c r="BW48" s="6">
        <f t="shared" si="88"/>
        <v>0</v>
      </c>
      <c r="BX48" s="6">
        <f t="shared" si="88"/>
        <v>0</v>
      </c>
      <c r="BY48" s="6">
        <f t="shared" si="88"/>
        <v>0</v>
      </c>
      <c r="BZ48" s="6">
        <f t="shared" si="88"/>
        <v>0</v>
      </c>
      <c r="CA48" s="6">
        <f t="shared" si="88"/>
        <v>0</v>
      </c>
      <c r="CB48" s="13">
        <f t="shared" si="60"/>
        <v>2.4042857142857143E-3</v>
      </c>
      <c r="CD48" s="4">
        <v>43</v>
      </c>
      <c r="CE48" s="6">
        <f t="shared" si="89"/>
        <v>1.405E-3</v>
      </c>
      <c r="CF48" s="6">
        <f t="shared" si="89"/>
        <v>0</v>
      </c>
      <c r="CG48" s="6">
        <f t="shared" si="89"/>
        <v>0</v>
      </c>
      <c r="CH48" s="6">
        <f t="shared" si="89"/>
        <v>0</v>
      </c>
      <c r="CI48" s="6">
        <f t="shared" si="89"/>
        <v>0</v>
      </c>
      <c r="CJ48" s="6">
        <f t="shared" si="89"/>
        <v>0</v>
      </c>
      <c r="CK48" s="6">
        <f t="shared" si="89"/>
        <v>0</v>
      </c>
      <c r="CL48" s="6">
        <f t="shared" si="89"/>
        <v>0</v>
      </c>
      <c r="CM48" s="6">
        <f t="shared" si="89"/>
        <v>0</v>
      </c>
      <c r="CN48" s="6">
        <f t="shared" si="89"/>
        <v>0</v>
      </c>
      <c r="CO48" s="6">
        <f t="shared" si="89"/>
        <v>0</v>
      </c>
      <c r="CP48" s="13">
        <f t="shared" si="61"/>
        <v>1.405E-3</v>
      </c>
      <c r="CR48" s="4">
        <v>43</v>
      </c>
      <c r="CS48" s="6">
        <f t="shared" si="90"/>
        <v>0</v>
      </c>
      <c r="CT48" s="6">
        <f t="shared" si="90"/>
        <v>0</v>
      </c>
      <c r="CU48" s="6">
        <f t="shared" si="90"/>
        <v>0</v>
      </c>
      <c r="CV48" s="6">
        <f t="shared" si="90"/>
        <v>0</v>
      </c>
      <c r="CW48" s="6">
        <f t="shared" si="90"/>
        <v>0</v>
      </c>
      <c r="CX48" s="6">
        <f t="shared" si="90"/>
        <v>0</v>
      </c>
      <c r="CY48" s="6">
        <f t="shared" si="90"/>
        <v>0</v>
      </c>
      <c r="CZ48" s="6">
        <f t="shared" si="90"/>
        <v>0</v>
      </c>
      <c r="DA48" s="6">
        <f t="shared" si="90"/>
        <v>0</v>
      </c>
      <c r="DB48" s="6">
        <f t="shared" si="90"/>
        <v>0</v>
      </c>
      <c r="DC48" s="6">
        <f t="shared" si="90"/>
        <v>0</v>
      </c>
      <c r="DD48" s="13" t="e">
        <f t="shared" si="62"/>
        <v>#DIV/0!</v>
      </c>
    </row>
    <row r="49" spans="1:108" x14ac:dyDescent="0.25">
      <c r="A49">
        <v>1947</v>
      </c>
      <c r="B49">
        <v>44</v>
      </c>
      <c r="C49">
        <v>6.4000000000000003E-3</v>
      </c>
      <c r="D49">
        <v>6.3800000000000003E-3</v>
      </c>
      <c r="E49">
        <v>0.5</v>
      </c>
      <c r="F49">
        <v>78727</v>
      </c>
      <c r="G49">
        <v>502</v>
      </c>
      <c r="H49">
        <v>78476</v>
      </c>
      <c r="I49">
        <v>2130491</v>
      </c>
      <c r="J49">
        <v>27.06</v>
      </c>
      <c r="L49" s="4">
        <v>44</v>
      </c>
      <c r="M49" s="6">
        <f t="shared" si="84"/>
        <v>0</v>
      </c>
      <c r="N49" s="6">
        <f t="shared" si="84"/>
        <v>0</v>
      </c>
      <c r="O49" s="6">
        <f t="shared" si="84"/>
        <v>0</v>
      </c>
      <c r="P49" s="6">
        <f t="shared" si="84"/>
        <v>0</v>
      </c>
      <c r="Q49" s="6">
        <f t="shared" si="84"/>
        <v>0</v>
      </c>
      <c r="R49" s="6">
        <f t="shared" si="84"/>
        <v>0</v>
      </c>
      <c r="S49" s="6">
        <f t="shared" si="84"/>
        <v>0</v>
      </c>
      <c r="T49" s="6">
        <f t="shared" si="84"/>
        <v>0</v>
      </c>
      <c r="U49" s="6">
        <f t="shared" si="84"/>
        <v>0</v>
      </c>
      <c r="V49" s="6"/>
      <c r="W49" s="6"/>
      <c r="X49" s="1" t="e">
        <f t="shared" si="56"/>
        <v>#DIV/0!</v>
      </c>
      <c r="Z49" s="4">
        <v>44</v>
      </c>
      <c r="AA49" s="6">
        <f t="shared" si="85"/>
        <v>0</v>
      </c>
      <c r="AB49" s="6">
        <f t="shared" si="85"/>
        <v>0</v>
      </c>
      <c r="AC49" s="6">
        <f t="shared" si="85"/>
        <v>0</v>
      </c>
      <c r="AD49" s="6">
        <f t="shared" si="85"/>
        <v>0</v>
      </c>
      <c r="AE49" s="6">
        <f t="shared" si="85"/>
        <v>0</v>
      </c>
      <c r="AF49" s="6">
        <f t="shared" si="85"/>
        <v>0</v>
      </c>
      <c r="AG49" s="6">
        <f t="shared" si="85"/>
        <v>0</v>
      </c>
      <c r="AH49" s="6">
        <f t="shared" si="85"/>
        <v>0</v>
      </c>
      <c r="AI49" s="6">
        <f t="shared" si="85"/>
        <v>0</v>
      </c>
      <c r="AJ49" s="6">
        <f t="shared" si="85"/>
        <v>0</v>
      </c>
      <c r="AK49" s="6">
        <f t="shared" si="85"/>
        <v>0</v>
      </c>
      <c r="AL49" s="1" t="e">
        <f t="shared" si="57"/>
        <v>#DIV/0!</v>
      </c>
      <c r="AN49" s="4">
        <v>44</v>
      </c>
      <c r="AO49" s="6">
        <f t="shared" si="86"/>
        <v>6.4000000000000003E-3</v>
      </c>
      <c r="AP49" s="6">
        <f t="shared" si="86"/>
        <v>0</v>
      </c>
      <c r="AQ49" s="6">
        <f t="shared" si="86"/>
        <v>0</v>
      </c>
      <c r="AR49" s="6">
        <f t="shared" si="86"/>
        <v>0</v>
      </c>
      <c r="AS49" s="6">
        <f t="shared" si="86"/>
        <v>0</v>
      </c>
      <c r="AT49" s="6">
        <f t="shared" si="86"/>
        <v>0</v>
      </c>
      <c r="AU49" s="6">
        <f t="shared" si="86"/>
        <v>0</v>
      </c>
      <c r="AV49" s="6">
        <f t="shared" si="86"/>
        <v>0</v>
      </c>
      <c r="AW49" s="6">
        <f t="shared" si="86"/>
        <v>0</v>
      </c>
      <c r="AX49" s="6">
        <f t="shared" si="86"/>
        <v>0</v>
      </c>
      <c r="AY49" s="6">
        <f t="shared" si="86"/>
        <v>0</v>
      </c>
      <c r="AZ49" s="13">
        <f t="shared" si="58"/>
        <v>6.4000000000000003E-3</v>
      </c>
      <c r="BB49" s="4">
        <v>44</v>
      </c>
      <c r="BC49" s="6">
        <f t="shared" si="87"/>
        <v>4.7009999999999994E-3</v>
      </c>
      <c r="BD49" s="6">
        <f t="shared" si="87"/>
        <v>0</v>
      </c>
      <c r="BE49" s="6">
        <f t="shared" si="87"/>
        <v>0</v>
      </c>
      <c r="BF49" s="6">
        <f t="shared" si="87"/>
        <v>0</v>
      </c>
      <c r="BG49" s="6">
        <f t="shared" si="87"/>
        <v>0</v>
      </c>
      <c r="BH49" s="6">
        <f t="shared" si="87"/>
        <v>0</v>
      </c>
      <c r="BI49" s="6">
        <f t="shared" si="87"/>
        <v>0</v>
      </c>
      <c r="BJ49" s="6">
        <f t="shared" si="87"/>
        <v>0</v>
      </c>
      <c r="BK49" s="6">
        <f t="shared" si="87"/>
        <v>0</v>
      </c>
      <c r="BL49" s="6">
        <f t="shared" si="87"/>
        <v>0</v>
      </c>
      <c r="BM49" s="6">
        <f t="shared" si="87"/>
        <v>0</v>
      </c>
      <c r="BN49" s="13">
        <f t="shared" si="59"/>
        <v>4.7009999999999994E-3</v>
      </c>
      <c r="BP49" s="4">
        <v>44</v>
      </c>
      <c r="BQ49" s="6">
        <f t="shared" si="88"/>
        <v>2.5953571428571427E-3</v>
      </c>
      <c r="BR49" s="6">
        <f t="shared" si="88"/>
        <v>0</v>
      </c>
      <c r="BS49" s="6">
        <f t="shared" si="88"/>
        <v>0</v>
      </c>
      <c r="BT49" s="6">
        <f t="shared" si="88"/>
        <v>0</v>
      </c>
      <c r="BU49" s="6">
        <f t="shared" si="88"/>
        <v>0</v>
      </c>
      <c r="BV49" s="6">
        <f t="shared" si="88"/>
        <v>0</v>
      </c>
      <c r="BW49" s="6">
        <f t="shared" si="88"/>
        <v>0</v>
      </c>
      <c r="BX49" s="6">
        <f t="shared" si="88"/>
        <v>0</v>
      </c>
      <c r="BY49" s="6">
        <f t="shared" si="88"/>
        <v>0</v>
      </c>
      <c r="BZ49" s="6">
        <f t="shared" si="88"/>
        <v>0</v>
      </c>
      <c r="CA49" s="6">
        <f t="shared" si="88"/>
        <v>0</v>
      </c>
      <c r="CB49" s="13">
        <f t="shared" si="60"/>
        <v>2.5953571428571427E-3</v>
      </c>
      <c r="CD49" s="4">
        <v>44</v>
      </c>
      <c r="CE49" s="6">
        <f t="shared" si="89"/>
        <v>1.64E-3</v>
      </c>
      <c r="CF49" s="6">
        <f t="shared" si="89"/>
        <v>0</v>
      </c>
      <c r="CG49" s="6">
        <f t="shared" si="89"/>
        <v>0</v>
      </c>
      <c r="CH49" s="6">
        <f t="shared" si="89"/>
        <v>0</v>
      </c>
      <c r="CI49" s="6">
        <f t="shared" si="89"/>
        <v>0</v>
      </c>
      <c r="CJ49" s="6">
        <f t="shared" si="89"/>
        <v>0</v>
      </c>
      <c r="CK49" s="6">
        <f t="shared" si="89"/>
        <v>0</v>
      </c>
      <c r="CL49" s="6">
        <f t="shared" si="89"/>
        <v>0</v>
      </c>
      <c r="CM49" s="6">
        <f t="shared" si="89"/>
        <v>0</v>
      </c>
      <c r="CN49" s="6">
        <f t="shared" si="89"/>
        <v>0</v>
      </c>
      <c r="CO49" s="6">
        <f t="shared" si="89"/>
        <v>0</v>
      </c>
      <c r="CP49" s="13">
        <f t="shared" si="61"/>
        <v>1.64E-3</v>
      </c>
      <c r="CR49" s="4">
        <v>44</v>
      </c>
      <c r="CS49" s="6">
        <f t="shared" si="90"/>
        <v>0</v>
      </c>
      <c r="CT49" s="6">
        <f t="shared" si="90"/>
        <v>0</v>
      </c>
      <c r="CU49" s="6">
        <f t="shared" si="90"/>
        <v>0</v>
      </c>
      <c r="CV49" s="6">
        <f t="shared" si="90"/>
        <v>0</v>
      </c>
      <c r="CW49" s="6">
        <f t="shared" si="90"/>
        <v>0</v>
      </c>
      <c r="CX49" s="6">
        <f t="shared" si="90"/>
        <v>0</v>
      </c>
      <c r="CY49" s="6">
        <f t="shared" si="90"/>
        <v>0</v>
      </c>
      <c r="CZ49" s="6">
        <f t="shared" si="90"/>
        <v>0</v>
      </c>
      <c r="DA49" s="6">
        <f t="shared" si="90"/>
        <v>0</v>
      </c>
      <c r="DB49" s="6">
        <f t="shared" si="90"/>
        <v>0</v>
      </c>
      <c r="DC49" s="6">
        <f t="shared" si="90"/>
        <v>0</v>
      </c>
      <c r="DD49" s="13" t="e">
        <f t="shared" si="62"/>
        <v>#DIV/0!</v>
      </c>
    </row>
    <row r="50" spans="1:108" x14ac:dyDescent="0.25">
      <c r="A50">
        <v>1947</v>
      </c>
      <c r="B50">
        <v>45</v>
      </c>
      <c r="C50">
        <v>7.2500000000000004E-3</v>
      </c>
      <c r="D50">
        <v>7.2199999999999999E-3</v>
      </c>
      <c r="E50">
        <v>0.5</v>
      </c>
      <c r="F50">
        <v>78225</v>
      </c>
      <c r="G50">
        <v>565</v>
      </c>
      <c r="H50">
        <v>77942</v>
      </c>
      <c r="I50">
        <v>2052015</v>
      </c>
      <c r="J50">
        <v>26.23</v>
      </c>
      <c r="L50" s="4">
        <v>45</v>
      </c>
      <c r="M50" s="6">
        <f t="shared" si="84"/>
        <v>0</v>
      </c>
      <c r="N50" s="6">
        <f t="shared" si="84"/>
        <v>0</v>
      </c>
      <c r="O50" s="6">
        <f t="shared" si="84"/>
        <v>0</v>
      </c>
      <c r="P50" s="6">
        <f t="shared" si="84"/>
        <v>0</v>
      </c>
      <c r="Q50" s="6">
        <f t="shared" si="84"/>
        <v>0</v>
      </c>
      <c r="R50" s="6">
        <f t="shared" si="84"/>
        <v>0</v>
      </c>
      <c r="S50" s="6">
        <f t="shared" si="84"/>
        <v>0</v>
      </c>
      <c r="T50" s="6">
        <f t="shared" si="84"/>
        <v>0</v>
      </c>
      <c r="U50" s="6">
        <f t="shared" si="84"/>
        <v>0</v>
      </c>
      <c r="V50" s="6"/>
      <c r="W50" s="6"/>
      <c r="X50" s="1" t="e">
        <f t="shared" si="56"/>
        <v>#DIV/0!</v>
      </c>
      <c r="Z50" s="4">
        <v>45</v>
      </c>
      <c r="AA50" s="6">
        <f t="shared" si="85"/>
        <v>0</v>
      </c>
      <c r="AB50" s="6">
        <f t="shared" si="85"/>
        <v>0</v>
      </c>
      <c r="AC50" s="6">
        <f t="shared" si="85"/>
        <v>0</v>
      </c>
      <c r="AD50" s="6">
        <f t="shared" si="85"/>
        <v>0</v>
      </c>
      <c r="AE50" s="6">
        <f t="shared" si="85"/>
        <v>0</v>
      </c>
      <c r="AF50" s="6">
        <f t="shared" si="85"/>
        <v>0</v>
      </c>
      <c r="AG50" s="6">
        <f t="shared" si="85"/>
        <v>0</v>
      </c>
      <c r="AH50" s="6">
        <f t="shared" si="85"/>
        <v>0</v>
      </c>
      <c r="AI50" s="6">
        <f t="shared" si="85"/>
        <v>0</v>
      </c>
      <c r="AJ50" s="6">
        <f t="shared" si="85"/>
        <v>0</v>
      </c>
      <c r="AK50" s="6">
        <f t="shared" si="85"/>
        <v>0</v>
      </c>
      <c r="AL50" s="1" t="e">
        <f t="shared" si="57"/>
        <v>#DIV/0!</v>
      </c>
      <c r="AN50" s="4">
        <v>45</v>
      </c>
      <c r="AO50" s="6">
        <f t="shared" si="86"/>
        <v>7.2500000000000004E-3</v>
      </c>
      <c r="AP50" s="6">
        <f t="shared" si="86"/>
        <v>0</v>
      </c>
      <c r="AQ50" s="6">
        <f t="shared" si="86"/>
        <v>0</v>
      </c>
      <c r="AR50" s="6">
        <f t="shared" si="86"/>
        <v>0</v>
      </c>
      <c r="AS50" s="6">
        <f t="shared" si="86"/>
        <v>0</v>
      </c>
      <c r="AT50" s="6">
        <f t="shared" si="86"/>
        <v>0</v>
      </c>
      <c r="AU50" s="6">
        <f t="shared" si="86"/>
        <v>0</v>
      </c>
      <c r="AV50" s="6">
        <f t="shared" si="86"/>
        <v>0</v>
      </c>
      <c r="AW50" s="6">
        <f t="shared" si="86"/>
        <v>0</v>
      </c>
      <c r="AX50" s="6">
        <f t="shared" si="86"/>
        <v>0</v>
      </c>
      <c r="AY50" s="6">
        <f t="shared" si="86"/>
        <v>0</v>
      </c>
      <c r="AZ50" s="13">
        <f t="shared" si="58"/>
        <v>7.2500000000000004E-3</v>
      </c>
      <c r="BB50" s="4">
        <v>45</v>
      </c>
      <c r="BC50" s="6">
        <f t="shared" si="87"/>
        <v>5.1009999999999996E-3</v>
      </c>
      <c r="BD50" s="6">
        <f t="shared" si="87"/>
        <v>0</v>
      </c>
      <c r="BE50" s="6">
        <f t="shared" si="87"/>
        <v>0</v>
      </c>
      <c r="BF50" s="6">
        <f t="shared" si="87"/>
        <v>0</v>
      </c>
      <c r="BG50" s="6">
        <f t="shared" si="87"/>
        <v>0</v>
      </c>
      <c r="BH50" s="6">
        <f t="shared" si="87"/>
        <v>0</v>
      </c>
      <c r="BI50" s="6">
        <f t="shared" si="87"/>
        <v>0</v>
      </c>
      <c r="BJ50" s="6">
        <f t="shared" si="87"/>
        <v>0</v>
      </c>
      <c r="BK50" s="6">
        <f t="shared" si="87"/>
        <v>0</v>
      </c>
      <c r="BL50" s="6">
        <f t="shared" si="87"/>
        <v>0</v>
      </c>
      <c r="BM50" s="6">
        <f t="shared" si="87"/>
        <v>0</v>
      </c>
      <c r="BN50" s="13">
        <f t="shared" si="59"/>
        <v>5.1009999999999996E-3</v>
      </c>
      <c r="BP50" s="4">
        <v>45</v>
      </c>
      <c r="BQ50" s="6">
        <f t="shared" si="88"/>
        <v>2.9724999999999994E-3</v>
      </c>
      <c r="BR50" s="6">
        <f t="shared" si="88"/>
        <v>0</v>
      </c>
      <c r="BS50" s="6">
        <f t="shared" si="88"/>
        <v>0</v>
      </c>
      <c r="BT50" s="6">
        <f t="shared" si="88"/>
        <v>0</v>
      </c>
      <c r="BU50" s="6">
        <f t="shared" si="88"/>
        <v>0</v>
      </c>
      <c r="BV50" s="6">
        <f t="shared" si="88"/>
        <v>0</v>
      </c>
      <c r="BW50" s="6">
        <f t="shared" si="88"/>
        <v>0</v>
      </c>
      <c r="BX50" s="6">
        <f t="shared" si="88"/>
        <v>0</v>
      </c>
      <c r="BY50" s="6">
        <f t="shared" si="88"/>
        <v>0</v>
      </c>
      <c r="BZ50" s="6">
        <f t="shared" si="88"/>
        <v>0</v>
      </c>
      <c r="CA50" s="6">
        <f t="shared" si="88"/>
        <v>0</v>
      </c>
      <c r="CB50" s="13">
        <f t="shared" si="60"/>
        <v>2.9724999999999994E-3</v>
      </c>
      <c r="CD50" s="4">
        <v>45</v>
      </c>
      <c r="CE50" s="6">
        <f t="shared" si="89"/>
        <v>1.6900000000000001E-3</v>
      </c>
      <c r="CF50" s="6">
        <f t="shared" si="89"/>
        <v>0</v>
      </c>
      <c r="CG50" s="6">
        <f t="shared" si="89"/>
        <v>0</v>
      </c>
      <c r="CH50" s="6">
        <f t="shared" si="89"/>
        <v>0</v>
      </c>
      <c r="CI50" s="6">
        <f t="shared" si="89"/>
        <v>0</v>
      </c>
      <c r="CJ50" s="6">
        <f t="shared" si="89"/>
        <v>0</v>
      </c>
      <c r="CK50" s="6">
        <f t="shared" si="89"/>
        <v>0</v>
      </c>
      <c r="CL50" s="6">
        <f t="shared" si="89"/>
        <v>0</v>
      </c>
      <c r="CM50" s="6">
        <f t="shared" si="89"/>
        <v>0</v>
      </c>
      <c r="CN50" s="6">
        <f t="shared" si="89"/>
        <v>0</v>
      </c>
      <c r="CO50" s="6">
        <f t="shared" si="89"/>
        <v>0</v>
      </c>
      <c r="CP50" s="13">
        <f t="shared" si="61"/>
        <v>1.6900000000000001E-3</v>
      </c>
      <c r="CR50" s="4">
        <v>45</v>
      </c>
      <c r="CS50" s="6">
        <f t="shared" si="90"/>
        <v>0</v>
      </c>
      <c r="CT50" s="6">
        <f t="shared" si="90"/>
        <v>0</v>
      </c>
      <c r="CU50" s="6">
        <f t="shared" si="90"/>
        <v>0</v>
      </c>
      <c r="CV50" s="6">
        <f t="shared" si="90"/>
        <v>0</v>
      </c>
      <c r="CW50" s="6">
        <f t="shared" si="90"/>
        <v>0</v>
      </c>
      <c r="CX50" s="6">
        <f t="shared" si="90"/>
        <v>0</v>
      </c>
      <c r="CY50" s="6">
        <f t="shared" si="90"/>
        <v>0</v>
      </c>
      <c r="CZ50" s="6">
        <f t="shared" si="90"/>
        <v>0</v>
      </c>
      <c r="DA50" s="6">
        <f t="shared" si="90"/>
        <v>0</v>
      </c>
      <c r="DB50" s="6">
        <f t="shared" si="90"/>
        <v>0</v>
      </c>
      <c r="DC50" s="6">
        <f t="shared" si="90"/>
        <v>0</v>
      </c>
      <c r="DD50" s="13" t="e">
        <f t="shared" si="62"/>
        <v>#DIV/0!</v>
      </c>
    </row>
    <row r="51" spans="1:108" x14ac:dyDescent="0.25">
      <c r="A51">
        <v>1947</v>
      </c>
      <c r="B51">
        <v>46</v>
      </c>
      <c r="C51">
        <v>8.0400000000000003E-3</v>
      </c>
      <c r="D51">
        <v>8.0000000000000002E-3</v>
      </c>
      <c r="E51">
        <v>0.5</v>
      </c>
      <c r="F51">
        <v>77660</v>
      </c>
      <c r="G51">
        <v>622</v>
      </c>
      <c r="H51">
        <v>77349</v>
      </c>
      <c r="I51">
        <v>1974072</v>
      </c>
      <c r="J51">
        <v>25.42</v>
      </c>
      <c r="L51" s="4">
        <v>46</v>
      </c>
      <c r="M51" s="6">
        <f t="shared" si="84"/>
        <v>0</v>
      </c>
      <c r="N51" s="6">
        <f t="shared" si="84"/>
        <v>0</v>
      </c>
      <c r="O51" s="6">
        <f t="shared" si="84"/>
        <v>0</v>
      </c>
      <c r="P51" s="6">
        <f t="shared" si="84"/>
        <v>0</v>
      </c>
      <c r="Q51" s="6">
        <f t="shared" si="84"/>
        <v>0</v>
      </c>
      <c r="R51" s="6">
        <f t="shared" si="84"/>
        <v>0</v>
      </c>
      <c r="S51" s="6">
        <f t="shared" si="84"/>
        <v>0</v>
      </c>
      <c r="T51" s="6">
        <f t="shared" si="84"/>
        <v>0</v>
      </c>
      <c r="U51" s="6">
        <f t="shared" si="84"/>
        <v>0</v>
      </c>
      <c r="V51" s="6"/>
      <c r="W51" s="6"/>
      <c r="X51" s="1" t="e">
        <f t="shared" si="56"/>
        <v>#DIV/0!</v>
      </c>
      <c r="Z51" s="4">
        <v>46</v>
      </c>
      <c r="AA51" s="6">
        <f t="shared" si="85"/>
        <v>0</v>
      </c>
      <c r="AB51" s="6">
        <f t="shared" si="85"/>
        <v>0</v>
      </c>
      <c r="AC51" s="6">
        <f t="shared" si="85"/>
        <v>0</v>
      </c>
      <c r="AD51" s="6">
        <f t="shared" si="85"/>
        <v>0</v>
      </c>
      <c r="AE51" s="6">
        <f t="shared" si="85"/>
        <v>0</v>
      </c>
      <c r="AF51" s="6">
        <f t="shared" si="85"/>
        <v>0</v>
      </c>
      <c r="AG51" s="6">
        <f t="shared" si="85"/>
        <v>0</v>
      </c>
      <c r="AH51" s="6">
        <f t="shared" si="85"/>
        <v>0</v>
      </c>
      <c r="AI51" s="6">
        <f t="shared" si="85"/>
        <v>0</v>
      </c>
      <c r="AJ51" s="6">
        <f t="shared" si="85"/>
        <v>0</v>
      </c>
      <c r="AK51" s="6">
        <f t="shared" si="85"/>
        <v>0</v>
      </c>
      <c r="AL51" s="1" t="e">
        <f t="shared" si="57"/>
        <v>#DIV/0!</v>
      </c>
      <c r="AN51" s="4">
        <v>46</v>
      </c>
      <c r="AO51" s="6">
        <f t="shared" si="86"/>
        <v>8.0400000000000003E-3</v>
      </c>
      <c r="AP51" s="6">
        <f t="shared" si="86"/>
        <v>0</v>
      </c>
      <c r="AQ51" s="6">
        <f t="shared" si="86"/>
        <v>0</v>
      </c>
      <c r="AR51" s="6">
        <f t="shared" si="86"/>
        <v>0</v>
      </c>
      <c r="AS51" s="6">
        <f t="shared" si="86"/>
        <v>0</v>
      </c>
      <c r="AT51" s="6">
        <f t="shared" si="86"/>
        <v>0</v>
      </c>
      <c r="AU51" s="6">
        <f t="shared" si="86"/>
        <v>0</v>
      </c>
      <c r="AV51" s="6">
        <f t="shared" si="86"/>
        <v>0</v>
      </c>
      <c r="AW51" s="6">
        <f t="shared" si="86"/>
        <v>0</v>
      </c>
      <c r="AX51" s="6">
        <f t="shared" si="86"/>
        <v>0</v>
      </c>
      <c r="AY51" s="6">
        <f t="shared" si="86"/>
        <v>0</v>
      </c>
      <c r="AZ51" s="13">
        <f t="shared" si="58"/>
        <v>8.0400000000000003E-3</v>
      </c>
      <c r="BB51" s="4">
        <v>46</v>
      </c>
      <c r="BC51" s="6">
        <f t="shared" si="87"/>
        <v>5.648499999999999E-3</v>
      </c>
      <c r="BD51" s="6">
        <f t="shared" si="87"/>
        <v>0</v>
      </c>
      <c r="BE51" s="6">
        <f t="shared" si="87"/>
        <v>0</v>
      </c>
      <c r="BF51" s="6">
        <f t="shared" si="87"/>
        <v>0</v>
      </c>
      <c r="BG51" s="6">
        <f t="shared" si="87"/>
        <v>0</v>
      </c>
      <c r="BH51" s="6">
        <f t="shared" si="87"/>
        <v>0</v>
      </c>
      <c r="BI51" s="6">
        <f t="shared" si="87"/>
        <v>0</v>
      </c>
      <c r="BJ51" s="6">
        <f t="shared" si="87"/>
        <v>0</v>
      </c>
      <c r="BK51" s="6">
        <f t="shared" si="87"/>
        <v>0</v>
      </c>
      <c r="BL51" s="6">
        <f t="shared" si="87"/>
        <v>0</v>
      </c>
      <c r="BM51" s="6">
        <f t="shared" si="87"/>
        <v>0</v>
      </c>
      <c r="BN51" s="13">
        <f t="shared" si="59"/>
        <v>5.648499999999999E-3</v>
      </c>
      <c r="BP51" s="4">
        <v>46</v>
      </c>
      <c r="BQ51" s="6">
        <f t="shared" si="88"/>
        <v>3.2832142857142851E-3</v>
      </c>
      <c r="BR51" s="6">
        <f t="shared" si="88"/>
        <v>0</v>
      </c>
      <c r="BS51" s="6">
        <f t="shared" si="88"/>
        <v>0</v>
      </c>
      <c r="BT51" s="6">
        <f t="shared" si="88"/>
        <v>0</v>
      </c>
      <c r="BU51" s="6">
        <f t="shared" si="88"/>
        <v>0</v>
      </c>
      <c r="BV51" s="6">
        <f t="shared" si="88"/>
        <v>0</v>
      </c>
      <c r="BW51" s="6">
        <f t="shared" si="88"/>
        <v>0</v>
      </c>
      <c r="BX51" s="6">
        <f t="shared" si="88"/>
        <v>0</v>
      </c>
      <c r="BY51" s="6">
        <f t="shared" si="88"/>
        <v>0</v>
      </c>
      <c r="BZ51" s="6">
        <f t="shared" si="88"/>
        <v>0</v>
      </c>
      <c r="CA51" s="6">
        <f t="shared" si="88"/>
        <v>0</v>
      </c>
      <c r="CB51" s="13">
        <f t="shared" si="60"/>
        <v>3.2832142857142851E-3</v>
      </c>
      <c r="CD51" s="4">
        <v>46</v>
      </c>
      <c r="CE51" s="6">
        <f t="shared" si="89"/>
        <v>1.9250000000000001E-3</v>
      </c>
      <c r="CF51" s="6">
        <f t="shared" si="89"/>
        <v>0</v>
      </c>
      <c r="CG51" s="6">
        <f t="shared" si="89"/>
        <v>0</v>
      </c>
      <c r="CH51" s="6">
        <f t="shared" si="89"/>
        <v>0</v>
      </c>
      <c r="CI51" s="6">
        <f t="shared" si="89"/>
        <v>0</v>
      </c>
      <c r="CJ51" s="6">
        <f t="shared" si="89"/>
        <v>0</v>
      </c>
      <c r="CK51" s="6">
        <f t="shared" si="89"/>
        <v>0</v>
      </c>
      <c r="CL51" s="6">
        <f t="shared" si="89"/>
        <v>0</v>
      </c>
      <c r="CM51" s="6">
        <f t="shared" si="89"/>
        <v>0</v>
      </c>
      <c r="CN51" s="6">
        <f t="shared" si="89"/>
        <v>0</v>
      </c>
      <c r="CO51" s="6">
        <f t="shared" si="89"/>
        <v>0</v>
      </c>
      <c r="CP51" s="13">
        <f t="shared" si="61"/>
        <v>1.9250000000000001E-3</v>
      </c>
      <c r="CR51" s="4">
        <v>46</v>
      </c>
      <c r="CS51" s="6">
        <f t="shared" si="90"/>
        <v>0</v>
      </c>
      <c r="CT51" s="6">
        <f t="shared" si="90"/>
        <v>0</v>
      </c>
      <c r="CU51" s="6">
        <f t="shared" si="90"/>
        <v>0</v>
      </c>
      <c r="CV51" s="6">
        <f t="shared" si="90"/>
        <v>0</v>
      </c>
      <c r="CW51" s="6">
        <f t="shared" si="90"/>
        <v>0</v>
      </c>
      <c r="CX51" s="6">
        <f t="shared" si="90"/>
        <v>0</v>
      </c>
      <c r="CY51" s="6">
        <f t="shared" si="90"/>
        <v>0</v>
      </c>
      <c r="CZ51" s="6">
        <f t="shared" si="90"/>
        <v>0</v>
      </c>
      <c r="DA51" s="6">
        <f t="shared" si="90"/>
        <v>0</v>
      </c>
      <c r="DB51" s="6">
        <f t="shared" si="90"/>
        <v>0</v>
      </c>
      <c r="DC51" s="6">
        <f t="shared" si="90"/>
        <v>0</v>
      </c>
      <c r="DD51" s="13" t="e">
        <f t="shared" si="62"/>
        <v>#DIV/0!</v>
      </c>
    </row>
    <row r="52" spans="1:108" x14ac:dyDescent="0.25">
      <c r="A52">
        <v>1947</v>
      </c>
      <c r="B52">
        <v>47</v>
      </c>
      <c r="C52">
        <v>8.3499999999999998E-3</v>
      </c>
      <c r="D52">
        <v>8.3099999999999997E-3</v>
      </c>
      <c r="E52">
        <v>0.5</v>
      </c>
      <c r="F52">
        <v>77038</v>
      </c>
      <c r="G52">
        <v>641</v>
      </c>
      <c r="H52">
        <v>76718</v>
      </c>
      <c r="I52">
        <v>1896723</v>
      </c>
      <c r="J52">
        <v>24.62</v>
      </c>
      <c r="L52" s="4">
        <v>47</v>
      </c>
      <c r="M52" s="6">
        <f t="shared" si="84"/>
        <v>0</v>
      </c>
      <c r="N52" s="6">
        <f t="shared" si="84"/>
        <v>0</v>
      </c>
      <c r="O52" s="6">
        <f t="shared" si="84"/>
        <v>0</v>
      </c>
      <c r="P52" s="6">
        <f t="shared" si="84"/>
        <v>0</v>
      </c>
      <c r="Q52" s="6">
        <f t="shared" si="84"/>
        <v>0</v>
      </c>
      <c r="R52" s="6">
        <f t="shared" si="84"/>
        <v>0</v>
      </c>
      <c r="S52" s="6">
        <f t="shared" si="84"/>
        <v>0</v>
      </c>
      <c r="T52" s="6">
        <f t="shared" si="84"/>
        <v>0</v>
      </c>
      <c r="U52" s="6">
        <f t="shared" si="84"/>
        <v>0</v>
      </c>
      <c r="V52" s="6"/>
      <c r="W52" s="6"/>
      <c r="X52" s="1" t="e">
        <f t="shared" si="56"/>
        <v>#DIV/0!</v>
      </c>
      <c r="Z52" s="4">
        <v>47</v>
      </c>
      <c r="AA52" s="6">
        <f t="shared" si="85"/>
        <v>0</v>
      </c>
      <c r="AB52" s="6">
        <f t="shared" si="85"/>
        <v>0</v>
      </c>
      <c r="AC52" s="6">
        <f t="shared" si="85"/>
        <v>0</v>
      </c>
      <c r="AD52" s="6">
        <f t="shared" si="85"/>
        <v>0</v>
      </c>
      <c r="AE52" s="6">
        <f t="shared" si="85"/>
        <v>0</v>
      </c>
      <c r="AF52" s="6">
        <f t="shared" si="85"/>
        <v>0</v>
      </c>
      <c r="AG52" s="6">
        <f t="shared" si="85"/>
        <v>0</v>
      </c>
      <c r="AH52" s="6">
        <f t="shared" si="85"/>
        <v>0</v>
      </c>
      <c r="AI52" s="6">
        <f t="shared" si="85"/>
        <v>0</v>
      </c>
      <c r="AJ52" s="6">
        <f t="shared" si="85"/>
        <v>0</v>
      </c>
      <c r="AK52" s="6">
        <f t="shared" si="85"/>
        <v>0</v>
      </c>
      <c r="AL52" s="1" t="e">
        <f t="shared" si="57"/>
        <v>#DIV/0!</v>
      </c>
      <c r="AN52" s="4">
        <v>47</v>
      </c>
      <c r="AO52" s="6">
        <f t="shared" si="86"/>
        <v>8.3499999999999998E-3</v>
      </c>
      <c r="AP52" s="6">
        <f t="shared" si="86"/>
        <v>0</v>
      </c>
      <c r="AQ52" s="6">
        <f t="shared" si="86"/>
        <v>0</v>
      </c>
      <c r="AR52" s="6">
        <f t="shared" si="86"/>
        <v>0</v>
      </c>
      <c r="AS52" s="6">
        <f t="shared" si="86"/>
        <v>0</v>
      </c>
      <c r="AT52" s="6">
        <f t="shared" si="86"/>
        <v>0</v>
      </c>
      <c r="AU52" s="6">
        <f t="shared" si="86"/>
        <v>0</v>
      </c>
      <c r="AV52" s="6">
        <f t="shared" si="86"/>
        <v>0</v>
      </c>
      <c r="AW52" s="6">
        <f t="shared" si="86"/>
        <v>0</v>
      </c>
      <c r="AX52" s="6">
        <f t="shared" si="86"/>
        <v>0</v>
      </c>
      <c r="AY52" s="6">
        <f t="shared" si="86"/>
        <v>0</v>
      </c>
      <c r="AZ52" s="13">
        <f t="shared" si="58"/>
        <v>8.3499999999999998E-3</v>
      </c>
      <c r="BB52" s="4">
        <v>47</v>
      </c>
      <c r="BC52" s="6">
        <f t="shared" si="87"/>
        <v>6.1964999999999998E-3</v>
      </c>
      <c r="BD52" s="6">
        <f t="shared" si="87"/>
        <v>0</v>
      </c>
      <c r="BE52" s="6">
        <f t="shared" si="87"/>
        <v>0</v>
      </c>
      <c r="BF52" s="6">
        <f t="shared" si="87"/>
        <v>0</v>
      </c>
      <c r="BG52" s="6">
        <f t="shared" si="87"/>
        <v>0</v>
      </c>
      <c r="BH52" s="6">
        <f t="shared" si="87"/>
        <v>0</v>
      </c>
      <c r="BI52" s="6">
        <f t="shared" si="87"/>
        <v>0</v>
      </c>
      <c r="BJ52" s="6">
        <f t="shared" si="87"/>
        <v>0</v>
      </c>
      <c r="BK52" s="6">
        <f t="shared" si="87"/>
        <v>0</v>
      </c>
      <c r="BL52" s="6">
        <f t="shared" si="87"/>
        <v>0</v>
      </c>
      <c r="BM52" s="6">
        <f t="shared" si="87"/>
        <v>0</v>
      </c>
      <c r="BN52" s="13">
        <f t="shared" si="59"/>
        <v>6.1964999999999998E-3</v>
      </c>
      <c r="BP52" s="4">
        <v>47</v>
      </c>
      <c r="BQ52" s="6">
        <f t="shared" si="88"/>
        <v>3.588214285714287E-3</v>
      </c>
      <c r="BR52" s="6">
        <f t="shared" si="88"/>
        <v>0</v>
      </c>
      <c r="BS52" s="6">
        <f t="shared" si="88"/>
        <v>0</v>
      </c>
      <c r="BT52" s="6">
        <f t="shared" si="88"/>
        <v>0</v>
      </c>
      <c r="BU52" s="6">
        <f t="shared" si="88"/>
        <v>0</v>
      </c>
      <c r="BV52" s="6">
        <f t="shared" si="88"/>
        <v>0</v>
      </c>
      <c r="BW52" s="6">
        <f t="shared" si="88"/>
        <v>0</v>
      </c>
      <c r="BX52" s="6">
        <f t="shared" si="88"/>
        <v>0</v>
      </c>
      <c r="BY52" s="6">
        <f t="shared" si="88"/>
        <v>0</v>
      </c>
      <c r="BZ52" s="6">
        <f t="shared" si="88"/>
        <v>0</v>
      </c>
      <c r="CA52" s="6">
        <f t="shared" si="88"/>
        <v>0</v>
      </c>
      <c r="CB52" s="13">
        <f t="shared" si="60"/>
        <v>3.588214285714287E-3</v>
      </c>
      <c r="CD52" s="4">
        <v>47</v>
      </c>
      <c r="CE52" s="6">
        <f t="shared" si="89"/>
        <v>2.2000000000000001E-3</v>
      </c>
      <c r="CF52" s="6">
        <f t="shared" si="89"/>
        <v>0</v>
      </c>
      <c r="CG52" s="6">
        <f t="shared" si="89"/>
        <v>0</v>
      </c>
      <c r="CH52" s="6">
        <f t="shared" si="89"/>
        <v>0</v>
      </c>
      <c r="CI52" s="6">
        <f t="shared" si="89"/>
        <v>0</v>
      </c>
      <c r="CJ52" s="6">
        <f t="shared" si="89"/>
        <v>0</v>
      </c>
      <c r="CK52" s="6">
        <f t="shared" si="89"/>
        <v>0</v>
      </c>
      <c r="CL52" s="6">
        <f t="shared" si="89"/>
        <v>0</v>
      </c>
      <c r="CM52" s="6">
        <f t="shared" si="89"/>
        <v>0</v>
      </c>
      <c r="CN52" s="6">
        <f t="shared" si="89"/>
        <v>0</v>
      </c>
      <c r="CO52" s="6">
        <f t="shared" si="89"/>
        <v>0</v>
      </c>
      <c r="CP52" s="13">
        <f t="shared" si="61"/>
        <v>2.2000000000000001E-3</v>
      </c>
      <c r="CR52" s="4">
        <v>47</v>
      </c>
      <c r="CS52" s="6">
        <f t="shared" si="90"/>
        <v>0</v>
      </c>
      <c r="CT52" s="6">
        <f t="shared" si="90"/>
        <v>0</v>
      </c>
      <c r="CU52" s="6">
        <f t="shared" si="90"/>
        <v>0</v>
      </c>
      <c r="CV52" s="6">
        <f t="shared" si="90"/>
        <v>0</v>
      </c>
      <c r="CW52" s="6">
        <f t="shared" si="90"/>
        <v>0</v>
      </c>
      <c r="CX52" s="6">
        <f t="shared" si="90"/>
        <v>0</v>
      </c>
      <c r="CY52" s="6">
        <f t="shared" si="90"/>
        <v>0</v>
      </c>
      <c r="CZ52" s="6">
        <f t="shared" si="90"/>
        <v>0</v>
      </c>
      <c r="DA52" s="6">
        <f t="shared" si="90"/>
        <v>0</v>
      </c>
      <c r="DB52" s="6">
        <f t="shared" si="90"/>
        <v>0</v>
      </c>
      <c r="DC52" s="6">
        <f t="shared" si="90"/>
        <v>0</v>
      </c>
      <c r="DD52" s="13" t="e">
        <f t="shared" si="62"/>
        <v>#DIV/0!</v>
      </c>
    </row>
    <row r="53" spans="1:108" x14ac:dyDescent="0.25">
      <c r="A53">
        <v>1947</v>
      </c>
      <c r="B53">
        <v>48</v>
      </c>
      <c r="C53">
        <v>9.6399999999999993E-3</v>
      </c>
      <c r="D53">
        <v>9.5999999999999992E-3</v>
      </c>
      <c r="E53">
        <v>0.5</v>
      </c>
      <c r="F53">
        <v>76398</v>
      </c>
      <c r="G53">
        <v>733</v>
      </c>
      <c r="H53">
        <v>76031</v>
      </c>
      <c r="I53">
        <v>1820005</v>
      </c>
      <c r="J53">
        <v>23.82</v>
      </c>
      <c r="L53" s="4">
        <v>48</v>
      </c>
      <c r="M53" s="6">
        <f t="shared" si="84"/>
        <v>0</v>
      </c>
      <c r="N53" s="6">
        <f t="shared" si="84"/>
        <v>0</v>
      </c>
      <c r="O53" s="6">
        <f t="shared" si="84"/>
        <v>0</v>
      </c>
      <c r="P53" s="6">
        <f t="shared" si="84"/>
        <v>0</v>
      </c>
      <c r="Q53" s="6">
        <f t="shared" si="84"/>
        <v>0</v>
      </c>
      <c r="R53" s="6">
        <f t="shared" si="84"/>
        <v>0</v>
      </c>
      <c r="S53" s="6">
        <f t="shared" si="84"/>
        <v>0</v>
      </c>
      <c r="T53" s="6">
        <f t="shared" si="84"/>
        <v>0</v>
      </c>
      <c r="U53" s="6">
        <f t="shared" si="84"/>
        <v>0</v>
      </c>
      <c r="V53" s="6"/>
      <c r="W53" s="6"/>
      <c r="X53" s="1" t="e">
        <f t="shared" si="56"/>
        <v>#DIV/0!</v>
      </c>
      <c r="Z53" s="4">
        <v>48</v>
      </c>
      <c r="AA53" s="6">
        <f t="shared" si="85"/>
        <v>0</v>
      </c>
      <c r="AB53" s="6">
        <f t="shared" si="85"/>
        <v>0</v>
      </c>
      <c r="AC53" s="6">
        <f t="shared" si="85"/>
        <v>0</v>
      </c>
      <c r="AD53" s="6">
        <f t="shared" si="85"/>
        <v>0</v>
      </c>
      <c r="AE53" s="6">
        <f t="shared" si="85"/>
        <v>0</v>
      </c>
      <c r="AF53" s="6">
        <f t="shared" si="85"/>
        <v>0</v>
      </c>
      <c r="AG53" s="6">
        <f t="shared" si="85"/>
        <v>0</v>
      </c>
      <c r="AH53" s="6">
        <f t="shared" si="85"/>
        <v>0</v>
      </c>
      <c r="AI53" s="6">
        <f t="shared" si="85"/>
        <v>0</v>
      </c>
      <c r="AJ53" s="6">
        <f t="shared" si="85"/>
        <v>0</v>
      </c>
      <c r="AK53" s="6">
        <f t="shared" si="85"/>
        <v>0</v>
      </c>
      <c r="AL53" s="1" t="e">
        <f t="shared" si="57"/>
        <v>#DIV/0!</v>
      </c>
      <c r="AN53" s="4">
        <v>48</v>
      </c>
      <c r="AO53" s="6">
        <f t="shared" si="86"/>
        <v>9.6399999999999993E-3</v>
      </c>
      <c r="AP53" s="6">
        <f t="shared" si="86"/>
        <v>0</v>
      </c>
      <c r="AQ53" s="6">
        <f t="shared" si="86"/>
        <v>0</v>
      </c>
      <c r="AR53" s="6">
        <f t="shared" si="86"/>
        <v>0</v>
      </c>
      <c r="AS53" s="6">
        <f t="shared" si="86"/>
        <v>0</v>
      </c>
      <c r="AT53" s="6">
        <f t="shared" si="86"/>
        <v>0</v>
      </c>
      <c r="AU53" s="6">
        <f t="shared" si="86"/>
        <v>0</v>
      </c>
      <c r="AV53" s="6">
        <f t="shared" si="86"/>
        <v>0</v>
      </c>
      <c r="AW53" s="6">
        <f t="shared" si="86"/>
        <v>0</v>
      </c>
      <c r="AX53" s="6">
        <f t="shared" si="86"/>
        <v>0</v>
      </c>
      <c r="AY53" s="6">
        <f t="shared" si="86"/>
        <v>0</v>
      </c>
      <c r="AZ53" s="13">
        <f t="shared" si="58"/>
        <v>9.6399999999999993E-3</v>
      </c>
      <c r="BB53" s="4">
        <v>48</v>
      </c>
      <c r="BC53" s="6">
        <f t="shared" si="87"/>
        <v>6.781999999999999E-3</v>
      </c>
      <c r="BD53" s="6">
        <f t="shared" si="87"/>
        <v>0</v>
      </c>
      <c r="BE53" s="6">
        <f t="shared" si="87"/>
        <v>0</v>
      </c>
      <c r="BF53" s="6">
        <f t="shared" si="87"/>
        <v>0</v>
      </c>
      <c r="BG53" s="6">
        <f t="shared" si="87"/>
        <v>0</v>
      </c>
      <c r="BH53" s="6">
        <f t="shared" si="87"/>
        <v>0</v>
      </c>
      <c r="BI53" s="6">
        <f t="shared" si="87"/>
        <v>0</v>
      </c>
      <c r="BJ53" s="6">
        <f t="shared" si="87"/>
        <v>0</v>
      </c>
      <c r="BK53" s="6">
        <f t="shared" si="87"/>
        <v>0</v>
      </c>
      <c r="BL53" s="6">
        <f t="shared" si="87"/>
        <v>0</v>
      </c>
      <c r="BM53" s="6">
        <f t="shared" si="87"/>
        <v>0</v>
      </c>
      <c r="BN53" s="13">
        <f t="shared" si="59"/>
        <v>6.781999999999999E-3</v>
      </c>
      <c r="BP53" s="4">
        <v>48</v>
      </c>
      <c r="BQ53" s="6">
        <f t="shared" si="88"/>
        <v>3.9342857142857148E-3</v>
      </c>
      <c r="BR53" s="6">
        <f t="shared" si="88"/>
        <v>0</v>
      </c>
      <c r="BS53" s="6">
        <f t="shared" si="88"/>
        <v>0</v>
      </c>
      <c r="BT53" s="6">
        <f t="shared" si="88"/>
        <v>0</v>
      </c>
      <c r="BU53" s="6">
        <f t="shared" si="88"/>
        <v>0</v>
      </c>
      <c r="BV53" s="6">
        <f t="shared" si="88"/>
        <v>0</v>
      </c>
      <c r="BW53" s="6">
        <f t="shared" si="88"/>
        <v>0</v>
      </c>
      <c r="BX53" s="6">
        <f t="shared" si="88"/>
        <v>0</v>
      </c>
      <c r="BY53" s="6">
        <f t="shared" si="88"/>
        <v>0</v>
      </c>
      <c r="BZ53" s="6">
        <f t="shared" si="88"/>
        <v>0</v>
      </c>
      <c r="CA53" s="6">
        <f t="shared" si="88"/>
        <v>0</v>
      </c>
      <c r="CB53" s="13">
        <f t="shared" si="60"/>
        <v>3.9342857142857148E-3</v>
      </c>
      <c r="CD53" s="4">
        <v>48</v>
      </c>
      <c r="CE53" s="6">
        <f t="shared" si="89"/>
        <v>2.5450000000000004E-3</v>
      </c>
      <c r="CF53" s="6">
        <f t="shared" si="89"/>
        <v>0</v>
      </c>
      <c r="CG53" s="6">
        <f t="shared" si="89"/>
        <v>0</v>
      </c>
      <c r="CH53" s="6">
        <f t="shared" si="89"/>
        <v>0</v>
      </c>
      <c r="CI53" s="6">
        <f t="shared" si="89"/>
        <v>0</v>
      </c>
      <c r="CJ53" s="6">
        <f t="shared" si="89"/>
        <v>0</v>
      </c>
      <c r="CK53" s="6">
        <f t="shared" si="89"/>
        <v>0</v>
      </c>
      <c r="CL53" s="6">
        <f t="shared" si="89"/>
        <v>0</v>
      </c>
      <c r="CM53" s="6">
        <f t="shared" si="89"/>
        <v>0</v>
      </c>
      <c r="CN53" s="6">
        <f t="shared" si="89"/>
        <v>0</v>
      </c>
      <c r="CO53" s="6">
        <f t="shared" si="89"/>
        <v>0</v>
      </c>
      <c r="CP53" s="13">
        <f t="shared" si="61"/>
        <v>2.5450000000000004E-3</v>
      </c>
      <c r="CR53" s="4">
        <v>48</v>
      </c>
      <c r="CS53" s="6">
        <f t="shared" si="90"/>
        <v>0</v>
      </c>
      <c r="CT53" s="6">
        <f t="shared" si="90"/>
        <v>0</v>
      </c>
      <c r="CU53" s="6">
        <f t="shared" si="90"/>
        <v>0</v>
      </c>
      <c r="CV53" s="6">
        <f t="shared" si="90"/>
        <v>0</v>
      </c>
      <c r="CW53" s="6">
        <f t="shared" si="90"/>
        <v>0</v>
      </c>
      <c r="CX53" s="6">
        <f t="shared" si="90"/>
        <v>0</v>
      </c>
      <c r="CY53" s="6">
        <f t="shared" si="90"/>
        <v>0</v>
      </c>
      <c r="CZ53" s="6">
        <f t="shared" si="90"/>
        <v>0</v>
      </c>
      <c r="DA53" s="6">
        <f t="shared" si="90"/>
        <v>0</v>
      </c>
      <c r="DB53" s="6">
        <f t="shared" si="90"/>
        <v>0</v>
      </c>
      <c r="DC53" s="6">
        <f t="shared" si="90"/>
        <v>0</v>
      </c>
      <c r="DD53" s="13" t="e">
        <f t="shared" si="62"/>
        <v>#DIV/0!</v>
      </c>
    </row>
    <row r="54" spans="1:108" x14ac:dyDescent="0.25">
      <c r="A54">
        <v>1947</v>
      </c>
      <c r="B54">
        <v>49</v>
      </c>
      <c r="C54">
        <v>9.4599999999999997E-3</v>
      </c>
      <c r="D54">
        <v>9.4199999999999996E-3</v>
      </c>
      <c r="E54">
        <v>0.5</v>
      </c>
      <c r="F54">
        <v>75664</v>
      </c>
      <c r="G54">
        <v>712</v>
      </c>
      <c r="H54">
        <v>75308</v>
      </c>
      <c r="I54">
        <v>1743974</v>
      </c>
      <c r="J54">
        <v>23.05</v>
      </c>
      <c r="L54" s="4">
        <v>49</v>
      </c>
      <c r="M54" s="6">
        <f t="shared" si="84"/>
        <v>0</v>
      </c>
      <c r="N54" s="6">
        <f t="shared" si="84"/>
        <v>0</v>
      </c>
      <c r="O54" s="6">
        <f t="shared" si="84"/>
        <v>0</v>
      </c>
      <c r="P54" s="6">
        <f t="shared" si="84"/>
        <v>0</v>
      </c>
      <c r="Q54" s="6">
        <f t="shared" si="84"/>
        <v>0</v>
      </c>
      <c r="R54" s="6">
        <f t="shared" si="84"/>
        <v>0</v>
      </c>
      <c r="S54" s="6">
        <f t="shared" si="84"/>
        <v>0</v>
      </c>
      <c r="T54" s="6">
        <f t="shared" si="84"/>
        <v>0</v>
      </c>
      <c r="U54" s="6">
        <f t="shared" si="84"/>
        <v>0</v>
      </c>
      <c r="V54" s="6"/>
      <c r="W54" s="6"/>
      <c r="X54" s="1" t="e">
        <f t="shared" si="56"/>
        <v>#DIV/0!</v>
      </c>
      <c r="Z54" s="4">
        <v>49</v>
      </c>
      <c r="AA54" s="6">
        <f t="shared" si="85"/>
        <v>0</v>
      </c>
      <c r="AB54" s="6">
        <f t="shared" si="85"/>
        <v>0</v>
      </c>
      <c r="AC54" s="6">
        <f t="shared" si="85"/>
        <v>0</v>
      </c>
      <c r="AD54" s="6">
        <f t="shared" si="85"/>
        <v>0</v>
      </c>
      <c r="AE54" s="6">
        <f t="shared" si="85"/>
        <v>0</v>
      </c>
      <c r="AF54" s="6">
        <f t="shared" si="85"/>
        <v>0</v>
      </c>
      <c r="AG54" s="6">
        <f t="shared" si="85"/>
        <v>0</v>
      </c>
      <c r="AH54" s="6">
        <f t="shared" si="85"/>
        <v>0</v>
      </c>
      <c r="AI54" s="6">
        <f t="shared" si="85"/>
        <v>0</v>
      </c>
      <c r="AJ54" s="6">
        <f t="shared" si="85"/>
        <v>0</v>
      </c>
      <c r="AK54" s="6">
        <f t="shared" si="85"/>
        <v>0</v>
      </c>
      <c r="AL54" s="1" t="e">
        <f t="shared" si="57"/>
        <v>#DIV/0!</v>
      </c>
      <c r="AN54" s="4">
        <v>49</v>
      </c>
      <c r="AO54" s="6">
        <f t="shared" si="86"/>
        <v>9.4599999999999997E-3</v>
      </c>
      <c r="AP54" s="6">
        <f t="shared" si="86"/>
        <v>0</v>
      </c>
      <c r="AQ54" s="6">
        <f t="shared" si="86"/>
        <v>0</v>
      </c>
      <c r="AR54" s="6">
        <f t="shared" si="86"/>
        <v>0</v>
      </c>
      <c r="AS54" s="6">
        <f t="shared" si="86"/>
        <v>0</v>
      </c>
      <c r="AT54" s="6">
        <f t="shared" si="86"/>
        <v>0</v>
      </c>
      <c r="AU54" s="6">
        <f t="shared" si="86"/>
        <v>0</v>
      </c>
      <c r="AV54" s="6">
        <f t="shared" si="86"/>
        <v>0</v>
      </c>
      <c r="AW54" s="6">
        <f t="shared" si="86"/>
        <v>0</v>
      </c>
      <c r="AX54" s="6">
        <f t="shared" si="86"/>
        <v>0</v>
      </c>
      <c r="AY54" s="6">
        <f t="shared" si="86"/>
        <v>0</v>
      </c>
      <c r="AZ54" s="13">
        <f t="shared" si="58"/>
        <v>9.4599999999999997E-3</v>
      </c>
      <c r="BB54" s="4">
        <v>49</v>
      </c>
      <c r="BC54" s="6">
        <f t="shared" si="87"/>
        <v>7.4932499999999982E-3</v>
      </c>
      <c r="BD54" s="6">
        <f t="shared" si="87"/>
        <v>0</v>
      </c>
      <c r="BE54" s="6">
        <f t="shared" si="87"/>
        <v>0</v>
      </c>
      <c r="BF54" s="6">
        <f t="shared" si="87"/>
        <v>0</v>
      </c>
      <c r="BG54" s="6">
        <f t="shared" si="87"/>
        <v>0</v>
      </c>
      <c r="BH54" s="6">
        <f t="shared" si="87"/>
        <v>0</v>
      </c>
      <c r="BI54" s="6">
        <f t="shared" si="87"/>
        <v>0</v>
      </c>
      <c r="BJ54" s="6">
        <f t="shared" si="87"/>
        <v>0</v>
      </c>
      <c r="BK54" s="6">
        <f t="shared" si="87"/>
        <v>0</v>
      </c>
      <c r="BL54" s="6">
        <f t="shared" si="87"/>
        <v>0</v>
      </c>
      <c r="BM54" s="6">
        <f t="shared" si="87"/>
        <v>0</v>
      </c>
      <c r="BN54" s="13">
        <f t="shared" si="59"/>
        <v>7.4932499999999982E-3</v>
      </c>
      <c r="BP54" s="4">
        <v>49</v>
      </c>
      <c r="BQ54" s="6">
        <f t="shared" si="88"/>
        <v>4.3928571428571419E-3</v>
      </c>
      <c r="BR54" s="6">
        <f t="shared" si="88"/>
        <v>0</v>
      </c>
      <c r="BS54" s="6">
        <f t="shared" si="88"/>
        <v>0</v>
      </c>
      <c r="BT54" s="6">
        <f t="shared" si="88"/>
        <v>0</v>
      </c>
      <c r="BU54" s="6">
        <f t="shared" si="88"/>
        <v>0</v>
      </c>
      <c r="BV54" s="6">
        <f t="shared" si="88"/>
        <v>0</v>
      </c>
      <c r="BW54" s="6">
        <f t="shared" si="88"/>
        <v>0</v>
      </c>
      <c r="BX54" s="6">
        <f t="shared" si="88"/>
        <v>0</v>
      </c>
      <c r="BY54" s="6">
        <f t="shared" si="88"/>
        <v>0</v>
      </c>
      <c r="BZ54" s="6">
        <f t="shared" si="88"/>
        <v>0</v>
      </c>
      <c r="CA54" s="6">
        <f t="shared" si="88"/>
        <v>0</v>
      </c>
      <c r="CB54" s="13">
        <f t="shared" si="60"/>
        <v>4.3928571428571419E-3</v>
      </c>
      <c r="CD54" s="4">
        <v>49</v>
      </c>
      <c r="CE54" s="6">
        <f t="shared" si="89"/>
        <v>2.5400000000000002E-3</v>
      </c>
      <c r="CF54" s="6">
        <f t="shared" si="89"/>
        <v>0</v>
      </c>
      <c r="CG54" s="6">
        <f t="shared" si="89"/>
        <v>0</v>
      </c>
      <c r="CH54" s="6">
        <f t="shared" si="89"/>
        <v>0</v>
      </c>
      <c r="CI54" s="6">
        <f t="shared" si="89"/>
        <v>0</v>
      </c>
      <c r="CJ54" s="6">
        <f t="shared" si="89"/>
        <v>0</v>
      </c>
      <c r="CK54" s="6">
        <f t="shared" si="89"/>
        <v>0</v>
      </c>
      <c r="CL54" s="6">
        <f t="shared" si="89"/>
        <v>0</v>
      </c>
      <c r="CM54" s="6">
        <f t="shared" si="89"/>
        <v>0</v>
      </c>
      <c r="CN54" s="6">
        <f t="shared" si="89"/>
        <v>0</v>
      </c>
      <c r="CO54" s="6">
        <f t="shared" si="89"/>
        <v>0</v>
      </c>
      <c r="CP54" s="13">
        <f t="shared" si="61"/>
        <v>2.5400000000000002E-3</v>
      </c>
      <c r="CR54" s="4">
        <v>49</v>
      </c>
      <c r="CS54" s="6">
        <f t="shared" si="90"/>
        <v>0</v>
      </c>
      <c r="CT54" s="6">
        <f t="shared" si="90"/>
        <v>0</v>
      </c>
      <c r="CU54" s="6">
        <f t="shared" si="90"/>
        <v>0</v>
      </c>
      <c r="CV54" s="6">
        <f t="shared" si="90"/>
        <v>0</v>
      </c>
      <c r="CW54" s="6">
        <f t="shared" si="90"/>
        <v>0</v>
      </c>
      <c r="CX54" s="6">
        <f t="shared" si="90"/>
        <v>0</v>
      </c>
      <c r="CY54" s="6">
        <f t="shared" si="90"/>
        <v>0</v>
      </c>
      <c r="CZ54" s="6">
        <f t="shared" si="90"/>
        <v>0</v>
      </c>
      <c r="DA54" s="6">
        <f t="shared" si="90"/>
        <v>0</v>
      </c>
      <c r="DB54" s="6">
        <f t="shared" si="90"/>
        <v>0</v>
      </c>
      <c r="DC54" s="6">
        <f t="shared" si="90"/>
        <v>0</v>
      </c>
      <c r="DD54" s="13" t="e">
        <f t="shared" si="62"/>
        <v>#DIV/0!</v>
      </c>
    </row>
    <row r="55" spans="1:108" x14ac:dyDescent="0.25">
      <c r="A55">
        <v>1947</v>
      </c>
      <c r="B55">
        <v>50</v>
      </c>
      <c r="C55">
        <v>1.1390000000000001E-2</v>
      </c>
      <c r="D55">
        <v>1.132E-2</v>
      </c>
      <c r="E55">
        <v>0.5</v>
      </c>
      <c r="F55">
        <v>74952</v>
      </c>
      <c r="G55">
        <v>849</v>
      </c>
      <c r="H55">
        <v>74528</v>
      </c>
      <c r="I55">
        <v>1668666</v>
      </c>
      <c r="J55">
        <v>22.26</v>
      </c>
      <c r="L55" s="4">
        <v>50</v>
      </c>
      <c r="M55" s="6">
        <f t="shared" ref="M55:U64" si="91">(SUMIFS($C$5:$C$22537,$A$5:$A$22537,"&gt;="&amp;M$2,$A$5:$A$22537,"&lt;"&amp;(M$3+1),$B$5:$B$22537,"="&amp;$L55))/(M$3+1-M$2)</f>
        <v>0</v>
      </c>
      <c r="N55" s="6">
        <f t="shared" si="91"/>
        <v>0</v>
      </c>
      <c r="O55" s="6">
        <f t="shared" si="91"/>
        <v>0</v>
      </c>
      <c r="P55" s="6">
        <f t="shared" si="91"/>
        <v>0</v>
      </c>
      <c r="Q55" s="6">
        <f t="shared" si="91"/>
        <v>0</v>
      </c>
      <c r="R55" s="6">
        <f t="shared" si="91"/>
        <v>0</v>
      </c>
      <c r="S55" s="6">
        <f t="shared" si="91"/>
        <v>0</v>
      </c>
      <c r="T55" s="6">
        <f t="shared" si="91"/>
        <v>0</v>
      </c>
      <c r="U55" s="6">
        <f t="shared" si="91"/>
        <v>0</v>
      </c>
      <c r="V55" s="6"/>
      <c r="W55" s="6"/>
      <c r="X55" s="1" t="e">
        <f t="shared" si="56"/>
        <v>#DIV/0!</v>
      </c>
      <c r="Z55" s="4">
        <v>50</v>
      </c>
      <c r="AA55" s="6">
        <f t="shared" ref="AA55:AK64" si="92">(SUMIFS($C$5:$C$22537,$A$5:$A$22537,"&gt;="&amp;AA$2,$A$5:$A$22537,"&lt;"&amp;(AA$3+1),$B$5:$B$22537,"="&amp;$L55))/(AA$3+1-AA$2)</f>
        <v>0</v>
      </c>
      <c r="AB55" s="6">
        <f t="shared" si="92"/>
        <v>0</v>
      </c>
      <c r="AC55" s="6">
        <f t="shared" si="92"/>
        <v>0</v>
      </c>
      <c r="AD55" s="6">
        <f t="shared" si="92"/>
        <v>0</v>
      </c>
      <c r="AE55" s="6">
        <f t="shared" si="92"/>
        <v>0</v>
      </c>
      <c r="AF55" s="6">
        <f t="shared" si="92"/>
        <v>0</v>
      </c>
      <c r="AG55" s="6">
        <f t="shared" si="92"/>
        <v>0</v>
      </c>
      <c r="AH55" s="6">
        <f t="shared" si="92"/>
        <v>0</v>
      </c>
      <c r="AI55" s="6">
        <f t="shared" si="92"/>
        <v>0</v>
      </c>
      <c r="AJ55" s="6">
        <f t="shared" si="92"/>
        <v>0</v>
      </c>
      <c r="AK55" s="6">
        <f t="shared" si="92"/>
        <v>0</v>
      </c>
      <c r="AL55" s="1" t="e">
        <f t="shared" si="57"/>
        <v>#DIV/0!</v>
      </c>
      <c r="AN55" s="4">
        <v>50</v>
      </c>
      <c r="AO55" s="6">
        <f t="shared" ref="AO55:AY64" si="93">(SUMIFS($C$5:$C$22537,$A$5:$A$22537,"&gt;="&amp;AO$2,$A$5:$A$22537,"&lt;"&amp;(AO$3+1),$B$5:$B$22537,"="&amp;$L55))/(AO$3+1-AO$2)</f>
        <v>1.1390000000000001E-2</v>
      </c>
      <c r="AP55" s="6">
        <f t="shared" si="93"/>
        <v>0</v>
      </c>
      <c r="AQ55" s="6">
        <f t="shared" si="93"/>
        <v>0</v>
      </c>
      <c r="AR55" s="6">
        <f t="shared" si="93"/>
        <v>0</v>
      </c>
      <c r="AS55" s="6">
        <f t="shared" si="93"/>
        <v>0</v>
      </c>
      <c r="AT55" s="6">
        <f t="shared" si="93"/>
        <v>0</v>
      </c>
      <c r="AU55" s="6">
        <f t="shared" si="93"/>
        <v>0</v>
      </c>
      <c r="AV55" s="6">
        <f t="shared" si="93"/>
        <v>0</v>
      </c>
      <c r="AW55" s="6">
        <f t="shared" si="93"/>
        <v>0</v>
      </c>
      <c r="AX55" s="6">
        <f t="shared" si="93"/>
        <v>0</v>
      </c>
      <c r="AY55" s="6">
        <f t="shared" si="93"/>
        <v>0</v>
      </c>
      <c r="AZ55" s="13">
        <f t="shared" si="58"/>
        <v>1.1390000000000001E-2</v>
      </c>
      <c r="BB55" s="4">
        <v>50</v>
      </c>
      <c r="BC55" s="6">
        <f t="shared" ref="BC55:BM64" si="94">(SUMIFS($C$5:$C$22537,$A$5:$A$22537,"&gt;="&amp;BC$2,$A$5:$A$22537,"&lt;"&amp;(BC$3+1),$B$5:$B$22537,"="&amp;$L55))/(BC$3+1-BC$2)</f>
        <v>8.2364999999999973E-3</v>
      </c>
      <c r="BD55" s="6">
        <f t="shared" si="94"/>
        <v>0</v>
      </c>
      <c r="BE55" s="6">
        <f t="shared" si="94"/>
        <v>0</v>
      </c>
      <c r="BF55" s="6">
        <f t="shared" si="94"/>
        <v>0</v>
      </c>
      <c r="BG55" s="6">
        <f t="shared" si="94"/>
        <v>0</v>
      </c>
      <c r="BH55" s="6">
        <f t="shared" si="94"/>
        <v>0</v>
      </c>
      <c r="BI55" s="6">
        <f t="shared" si="94"/>
        <v>0</v>
      </c>
      <c r="BJ55" s="6">
        <f t="shared" si="94"/>
        <v>0</v>
      </c>
      <c r="BK55" s="6">
        <f t="shared" si="94"/>
        <v>0</v>
      </c>
      <c r="BL55" s="6">
        <f t="shared" si="94"/>
        <v>0</v>
      </c>
      <c r="BM55" s="6">
        <f t="shared" si="94"/>
        <v>0</v>
      </c>
      <c r="BN55" s="13">
        <f t="shared" si="59"/>
        <v>8.2364999999999973E-3</v>
      </c>
      <c r="BP55" s="4">
        <v>50</v>
      </c>
      <c r="BQ55" s="6">
        <f t="shared" ref="BQ55:CA64" si="95">(SUMIFS($C$5:$C$22537,$A$5:$A$22537,"&gt;="&amp;BQ$2,$A$5:$A$22537,"&lt;"&amp;(BQ$3+1),$B$5:$B$22537,"="&amp;$L55))/(BQ$3+1-BQ$2)</f>
        <v>4.781785714285715E-3</v>
      </c>
      <c r="BR55" s="6">
        <f t="shared" si="95"/>
        <v>0</v>
      </c>
      <c r="BS55" s="6">
        <f t="shared" si="95"/>
        <v>0</v>
      </c>
      <c r="BT55" s="6">
        <f t="shared" si="95"/>
        <v>0</v>
      </c>
      <c r="BU55" s="6">
        <f t="shared" si="95"/>
        <v>0</v>
      </c>
      <c r="BV55" s="6">
        <f t="shared" si="95"/>
        <v>0</v>
      </c>
      <c r="BW55" s="6">
        <f t="shared" si="95"/>
        <v>0</v>
      </c>
      <c r="BX55" s="6">
        <f t="shared" si="95"/>
        <v>0</v>
      </c>
      <c r="BY55" s="6">
        <f t="shared" si="95"/>
        <v>0</v>
      </c>
      <c r="BZ55" s="6">
        <f t="shared" si="95"/>
        <v>0</v>
      </c>
      <c r="CA55" s="6">
        <f t="shared" si="95"/>
        <v>0</v>
      </c>
      <c r="CB55" s="13">
        <f t="shared" si="60"/>
        <v>4.781785714285715E-3</v>
      </c>
      <c r="CD55" s="4">
        <v>50</v>
      </c>
      <c r="CE55" s="6">
        <f t="shared" ref="CE55:CO64" si="96">(SUMIFS($C$5:$C$22537,$A$5:$A$22537,"&gt;="&amp;CE$2,$A$5:$A$22537,"&lt;"&amp;(CE$3+1),$B$5:$B$22537,"="&amp;$L55))/(CE$3+1-CE$2)</f>
        <v>2.745E-3</v>
      </c>
      <c r="CF55" s="6">
        <f t="shared" si="96"/>
        <v>0</v>
      </c>
      <c r="CG55" s="6">
        <f t="shared" si="96"/>
        <v>0</v>
      </c>
      <c r="CH55" s="6">
        <f t="shared" si="96"/>
        <v>0</v>
      </c>
      <c r="CI55" s="6">
        <f t="shared" si="96"/>
        <v>0</v>
      </c>
      <c r="CJ55" s="6">
        <f t="shared" si="96"/>
        <v>0</v>
      </c>
      <c r="CK55" s="6">
        <f t="shared" si="96"/>
        <v>0</v>
      </c>
      <c r="CL55" s="6">
        <f t="shared" si="96"/>
        <v>0</v>
      </c>
      <c r="CM55" s="6">
        <f t="shared" si="96"/>
        <v>0</v>
      </c>
      <c r="CN55" s="6">
        <f t="shared" si="96"/>
        <v>0</v>
      </c>
      <c r="CO55" s="6">
        <f t="shared" si="96"/>
        <v>0</v>
      </c>
      <c r="CP55" s="13">
        <f t="shared" si="61"/>
        <v>2.745E-3</v>
      </c>
      <c r="CR55" s="4">
        <v>50</v>
      </c>
      <c r="CS55" s="6">
        <f t="shared" ref="CS55:DC64" si="97">(SUMIFS($C$5:$C$22537,$A$5:$A$22537,"&gt;="&amp;CS$2,$A$5:$A$22537,"&lt;"&amp;(CS$3+1),$B$5:$B$22537,"="&amp;$L55))/(CS$3+1-CS$2)</f>
        <v>0</v>
      </c>
      <c r="CT55" s="6">
        <f t="shared" si="97"/>
        <v>0</v>
      </c>
      <c r="CU55" s="6">
        <f t="shared" si="97"/>
        <v>0</v>
      </c>
      <c r="CV55" s="6">
        <f t="shared" si="97"/>
        <v>0</v>
      </c>
      <c r="CW55" s="6">
        <f t="shared" si="97"/>
        <v>0</v>
      </c>
      <c r="CX55" s="6">
        <f t="shared" si="97"/>
        <v>0</v>
      </c>
      <c r="CY55" s="6">
        <f t="shared" si="97"/>
        <v>0</v>
      </c>
      <c r="CZ55" s="6">
        <f t="shared" si="97"/>
        <v>0</v>
      </c>
      <c r="DA55" s="6">
        <f t="shared" si="97"/>
        <v>0</v>
      </c>
      <c r="DB55" s="6">
        <f t="shared" si="97"/>
        <v>0</v>
      </c>
      <c r="DC55" s="6">
        <f t="shared" si="97"/>
        <v>0</v>
      </c>
      <c r="DD55" s="13" t="e">
        <f t="shared" si="62"/>
        <v>#DIV/0!</v>
      </c>
    </row>
    <row r="56" spans="1:108" x14ac:dyDescent="0.25">
      <c r="A56">
        <v>1947</v>
      </c>
      <c r="B56">
        <v>51</v>
      </c>
      <c r="C56">
        <v>1.153E-2</v>
      </c>
      <c r="D56">
        <v>1.146E-2</v>
      </c>
      <c r="E56">
        <v>0.5</v>
      </c>
      <c r="F56">
        <v>74104</v>
      </c>
      <c r="G56">
        <v>849</v>
      </c>
      <c r="H56">
        <v>73679</v>
      </c>
      <c r="I56">
        <v>1594138</v>
      </c>
      <c r="J56">
        <v>21.51</v>
      </c>
      <c r="L56" s="4">
        <v>51</v>
      </c>
      <c r="M56" s="6">
        <f t="shared" si="91"/>
        <v>0</v>
      </c>
      <c r="N56" s="6">
        <f t="shared" si="91"/>
        <v>0</v>
      </c>
      <c r="O56" s="6">
        <f t="shared" si="91"/>
        <v>0</v>
      </c>
      <c r="P56" s="6">
        <f t="shared" si="91"/>
        <v>0</v>
      </c>
      <c r="Q56" s="6">
        <f t="shared" si="91"/>
        <v>0</v>
      </c>
      <c r="R56" s="6">
        <f t="shared" si="91"/>
        <v>0</v>
      </c>
      <c r="S56" s="6">
        <f t="shared" si="91"/>
        <v>0</v>
      </c>
      <c r="T56" s="6">
        <f t="shared" si="91"/>
        <v>0</v>
      </c>
      <c r="U56" s="6">
        <f t="shared" si="91"/>
        <v>0</v>
      </c>
      <c r="V56" s="6"/>
      <c r="W56" s="6"/>
      <c r="X56" s="1" t="e">
        <f t="shared" si="56"/>
        <v>#DIV/0!</v>
      </c>
      <c r="Z56" s="4">
        <v>51</v>
      </c>
      <c r="AA56" s="6">
        <f t="shared" si="92"/>
        <v>0</v>
      </c>
      <c r="AB56" s="6">
        <f t="shared" si="92"/>
        <v>0</v>
      </c>
      <c r="AC56" s="6">
        <f t="shared" si="92"/>
        <v>0</v>
      </c>
      <c r="AD56" s="6">
        <f t="shared" si="92"/>
        <v>0</v>
      </c>
      <c r="AE56" s="6">
        <f t="shared" si="92"/>
        <v>0</v>
      </c>
      <c r="AF56" s="6">
        <f t="shared" si="92"/>
        <v>0</v>
      </c>
      <c r="AG56" s="6">
        <f t="shared" si="92"/>
        <v>0</v>
      </c>
      <c r="AH56" s="6">
        <f t="shared" si="92"/>
        <v>0</v>
      </c>
      <c r="AI56" s="6">
        <f t="shared" si="92"/>
        <v>0</v>
      </c>
      <c r="AJ56" s="6">
        <f t="shared" si="92"/>
        <v>0</v>
      </c>
      <c r="AK56" s="6">
        <f t="shared" si="92"/>
        <v>0</v>
      </c>
      <c r="AL56" s="1" t="e">
        <f t="shared" si="57"/>
        <v>#DIV/0!</v>
      </c>
      <c r="AN56" s="4">
        <v>51</v>
      </c>
      <c r="AO56" s="6">
        <f t="shared" si="93"/>
        <v>1.153E-2</v>
      </c>
      <c r="AP56" s="6">
        <f t="shared" si="93"/>
        <v>0</v>
      </c>
      <c r="AQ56" s="6">
        <f t="shared" si="93"/>
        <v>0</v>
      </c>
      <c r="AR56" s="6">
        <f t="shared" si="93"/>
        <v>0</v>
      </c>
      <c r="AS56" s="6">
        <f t="shared" si="93"/>
        <v>0</v>
      </c>
      <c r="AT56" s="6">
        <f t="shared" si="93"/>
        <v>0</v>
      </c>
      <c r="AU56" s="6">
        <f t="shared" si="93"/>
        <v>0</v>
      </c>
      <c r="AV56" s="6">
        <f t="shared" si="93"/>
        <v>0</v>
      </c>
      <c r="AW56" s="6">
        <f t="shared" si="93"/>
        <v>0</v>
      </c>
      <c r="AX56" s="6">
        <f t="shared" si="93"/>
        <v>0</v>
      </c>
      <c r="AY56" s="6">
        <f t="shared" si="93"/>
        <v>0</v>
      </c>
      <c r="AZ56" s="13">
        <f t="shared" si="58"/>
        <v>1.153E-2</v>
      </c>
      <c r="BB56" s="4">
        <v>51</v>
      </c>
      <c r="BC56" s="6">
        <f t="shared" si="94"/>
        <v>9.0344999999999991E-3</v>
      </c>
      <c r="BD56" s="6">
        <f t="shared" si="94"/>
        <v>0</v>
      </c>
      <c r="BE56" s="6">
        <f t="shared" si="94"/>
        <v>0</v>
      </c>
      <c r="BF56" s="6">
        <f t="shared" si="94"/>
        <v>0</v>
      </c>
      <c r="BG56" s="6">
        <f t="shared" si="94"/>
        <v>0</v>
      </c>
      <c r="BH56" s="6">
        <f t="shared" si="94"/>
        <v>0</v>
      </c>
      <c r="BI56" s="6">
        <f t="shared" si="94"/>
        <v>0</v>
      </c>
      <c r="BJ56" s="6">
        <f t="shared" si="94"/>
        <v>0</v>
      </c>
      <c r="BK56" s="6">
        <f t="shared" si="94"/>
        <v>0</v>
      </c>
      <c r="BL56" s="6">
        <f t="shared" si="94"/>
        <v>0</v>
      </c>
      <c r="BM56" s="6">
        <f t="shared" si="94"/>
        <v>0</v>
      </c>
      <c r="BN56" s="13">
        <f t="shared" si="59"/>
        <v>9.0344999999999991E-3</v>
      </c>
      <c r="BP56" s="4">
        <v>51</v>
      </c>
      <c r="BQ56" s="6">
        <f t="shared" si="95"/>
        <v>5.3196428571428561E-3</v>
      </c>
      <c r="BR56" s="6">
        <f t="shared" si="95"/>
        <v>0</v>
      </c>
      <c r="BS56" s="6">
        <f t="shared" si="95"/>
        <v>0</v>
      </c>
      <c r="BT56" s="6">
        <f t="shared" si="95"/>
        <v>0</v>
      </c>
      <c r="BU56" s="6">
        <f t="shared" si="95"/>
        <v>0</v>
      </c>
      <c r="BV56" s="6">
        <f t="shared" si="95"/>
        <v>0</v>
      </c>
      <c r="BW56" s="6">
        <f t="shared" si="95"/>
        <v>0</v>
      </c>
      <c r="BX56" s="6">
        <f t="shared" si="95"/>
        <v>0</v>
      </c>
      <c r="BY56" s="6">
        <f t="shared" si="95"/>
        <v>0</v>
      </c>
      <c r="BZ56" s="6">
        <f t="shared" si="95"/>
        <v>0</v>
      </c>
      <c r="CA56" s="6">
        <f t="shared" si="95"/>
        <v>0</v>
      </c>
      <c r="CB56" s="13">
        <f t="shared" si="60"/>
        <v>5.3196428571428561E-3</v>
      </c>
      <c r="CD56" s="4">
        <v>51</v>
      </c>
      <c r="CE56" s="6">
        <f t="shared" si="96"/>
        <v>3.13E-3</v>
      </c>
      <c r="CF56" s="6">
        <f t="shared" si="96"/>
        <v>0</v>
      </c>
      <c r="CG56" s="6">
        <f t="shared" si="96"/>
        <v>0</v>
      </c>
      <c r="CH56" s="6">
        <f t="shared" si="96"/>
        <v>0</v>
      </c>
      <c r="CI56" s="6">
        <f t="shared" si="96"/>
        <v>0</v>
      </c>
      <c r="CJ56" s="6">
        <f t="shared" si="96"/>
        <v>0</v>
      </c>
      <c r="CK56" s="6">
        <f t="shared" si="96"/>
        <v>0</v>
      </c>
      <c r="CL56" s="6">
        <f t="shared" si="96"/>
        <v>0</v>
      </c>
      <c r="CM56" s="6">
        <f t="shared" si="96"/>
        <v>0</v>
      </c>
      <c r="CN56" s="6">
        <f t="shared" si="96"/>
        <v>0</v>
      </c>
      <c r="CO56" s="6">
        <f t="shared" si="96"/>
        <v>0</v>
      </c>
      <c r="CP56" s="13">
        <f t="shared" si="61"/>
        <v>3.13E-3</v>
      </c>
      <c r="CR56" s="4">
        <v>51</v>
      </c>
      <c r="CS56" s="6">
        <f t="shared" si="97"/>
        <v>0</v>
      </c>
      <c r="CT56" s="6">
        <f t="shared" si="97"/>
        <v>0</v>
      </c>
      <c r="CU56" s="6">
        <f t="shared" si="97"/>
        <v>0</v>
      </c>
      <c r="CV56" s="6">
        <f t="shared" si="97"/>
        <v>0</v>
      </c>
      <c r="CW56" s="6">
        <f t="shared" si="97"/>
        <v>0</v>
      </c>
      <c r="CX56" s="6">
        <f t="shared" si="97"/>
        <v>0</v>
      </c>
      <c r="CY56" s="6">
        <f t="shared" si="97"/>
        <v>0</v>
      </c>
      <c r="CZ56" s="6">
        <f t="shared" si="97"/>
        <v>0</v>
      </c>
      <c r="DA56" s="6">
        <f t="shared" si="97"/>
        <v>0</v>
      </c>
      <c r="DB56" s="6">
        <f t="shared" si="97"/>
        <v>0</v>
      </c>
      <c r="DC56" s="6">
        <f t="shared" si="97"/>
        <v>0</v>
      </c>
      <c r="DD56" s="13" t="e">
        <f t="shared" si="62"/>
        <v>#DIV/0!</v>
      </c>
    </row>
    <row r="57" spans="1:108" x14ac:dyDescent="0.25">
      <c r="A57">
        <v>1947</v>
      </c>
      <c r="B57">
        <v>52</v>
      </c>
      <c r="C57">
        <v>1.367E-2</v>
      </c>
      <c r="D57">
        <v>1.357E-2</v>
      </c>
      <c r="E57">
        <v>0.5</v>
      </c>
      <c r="F57">
        <v>73254</v>
      </c>
      <c r="G57">
        <v>994</v>
      </c>
      <c r="H57">
        <v>72757</v>
      </c>
      <c r="I57">
        <v>1520459</v>
      </c>
      <c r="J57">
        <v>20.76</v>
      </c>
      <c r="L57" s="4">
        <v>52</v>
      </c>
      <c r="M57" s="6">
        <f t="shared" si="91"/>
        <v>0</v>
      </c>
      <c r="N57" s="6">
        <f t="shared" si="91"/>
        <v>0</v>
      </c>
      <c r="O57" s="6">
        <f t="shared" si="91"/>
        <v>0</v>
      </c>
      <c r="P57" s="6">
        <f t="shared" si="91"/>
        <v>0</v>
      </c>
      <c r="Q57" s="6">
        <f t="shared" si="91"/>
        <v>0</v>
      </c>
      <c r="R57" s="6">
        <f t="shared" si="91"/>
        <v>0</v>
      </c>
      <c r="S57" s="6">
        <f t="shared" si="91"/>
        <v>0</v>
      </c>
      <c r="T57" s="6">
        <f t="shared" si="91"/>
        <v>0</v>
      </c>
      <c r="U57" s="6">
        <f t="shared" si="91"/>
        <v>0</v>
      </c>
      <c r="V57" s="6"/>
      <c r="W57" s="6"/>
      <c r="X57" s="1" t="e">
        <f t="shared" si="56"/>
        <v>#DIV/0!</v>
      </c>
      <c r="Z57" s="4">
        <v>52</v>
      </c>
      <c r="AA57" s="6">
        <f t="shared" si="92"/>
        <v>0</v>
      </c>
      <c r="AB57" s="6">
        <f t="shared" si="92"/>
        <v>0</v>
      </c>
      <c r="AC57" s="6">
        <f t="shared" si="92"/>
        <v>0</v>
      </c>
      <c r="AD57" s="6">
        <f t="shared" si="92"/>
        <v>0</v>
      </c>
      <c r="AE57" s="6">
        <f t="shared" si="92"/>
        <v>0</v>
      </c>
      <c r="AF57" s="6">
        <f t="shared" si="92"/>
        <v>0</v>
      </c>
      <c r="AG57" s="6">
        <f t="shared" si="92"/>
        <v>0</v>
      </c>
      <c r="AH57" s="6">
        <f t="shared" si="92"/>
        <v>0</v>
      </c>
      <c r="AI57" s="6">
        <f t="shared" si="92"/>
        <v>0</v>
      </c>
      <c r="AJ57" s="6">
        <f t="shared" si="92"/>
        <v>0</v>
      </c>
      <c r="AK57" s="6">
        <f t="shared" si="92"/>
        <v>0</v>
      </c>
      <c r="AL57" s="1" t="e">
        <f t="shared" si="57"/>
        <v>#DIV/0!</v>
      </c>
      <c r="AN57" s="4">
        <v>52</v>
      </c>
      <c r="AO57" s="6">
        <f t="shared" si="93"/>
        <v>1.367E-2</v>
      </c>
      <c r="AP57" s="6">
        <f t="shared" si="93"/>
        <v>0</v>
      </c>
      <c r="AQ57" s="6">
        <f t="shared" si="93"/>
        <v>0</v>
      </c>
      <c r="AR57" s="6">
        <f t="shared" si="93"/>
        <v>0</v>
      </c>
      <c r="AS57" s="6">
        <f t="shared" si="93"/>
        <v>0</v>
      </c>
      <c r="AT57" s="6">
        <f t="shared" si="93"/>
        <v>0</v>
      </c>
      <c r="AU57" s="6">
        <f t="shared" si="93"/>
        <v>0</v>
      </c>
      <c r="AV57" s="6">
        <f t="shared" si="93"/>
        <v>0</v>
      </c>
      <c r="AW57" s="6">
        <f t="shared" si="93"/>
        <v>0</v>
      </c>
      <c r="AX57" s="6">
        <f t="shared" si="93"/>
        <v>0</v>
      </c>
      <c r="AY57" s="6">
        <f t="shared" si="93"/>
        <v>0</v>
      </c>
      <c r="AZ57" s="13">
        <f t="shared" si="58"/>
        <v>1.367E-2</v>
      </c>
      <c r="BB57" s="4">
        <v>52</v>
      </c>
      <c r="BC57" s="6">
        <f t="shared" si="94"/>
        <v>9.9350000000000029E-3</v>
      </c>
      <c r="BD57" s="6">
        <f t="shared" si="94"/>
        <v>0</v>
      </c>
      <c r="BE57" s="6">
        <f t="shared" si="94"/>
        <v>0</v>
      </c>
      <c r="BF57" s="6">
        <f t="shared" si="94"/>
        <v>0</v>
      </c>
      <c r="BG57" s="6">
        <f t="shared" si="94"/>
        <v>0</v>
      </c>
      <c r="BH57" s="6">
        <f t="shared" si="94"/>
        <v>0</v>
      </c>
      <c r="BI57" s="6">
        <f t="shared" si="94"/>
        <v>0</v>
      </c>
      <c r="BJ57" s="6">
        <f t="shared" si="94"/>
        <v>0</v>
      </c>
      <c r="BK57" s="6">
        <f t="shared" si="94"/>
        <v>0</v>
      </c>
      <c r="BL57" s="6">
        <f t="shared" si="94"/>
        <v>0</v>
      </c>
      <c r="BM57" s="6">
        <f t="shared" si="94"/>
        <v>0</v>
      </c>
      <c r="BN57" s="13">
        <f t="shared" si="59"/>
        <v>9.9350000000000029E-3</v>
      </c>
      <c r="BP57" s="4">
        <v>52</v>
      </c>
      <c r="BQ57" s="6">
        <f t="shared" si="95"/>
        <v>5.8310714285714276E-3</v>
      </c>
      <c r="BR57" s="6">
        <f t="shared" si="95"/>
        <v>0</v>
      </c>
      <c r="BS57" s="6">
        <f t="shared" si="95"/>
        <v>0</v>
      </c>
      <c r="BT57" s="6">
        <f t="shared" si="95"/>
        <v>0</v>
      </c>
      <c r="BU57" s="6">
        <f t="shared" si="95"/>
        <v>0</v>
      </c>
      <c r="BV57" s="6">
        <f t="shared" si="95"/>
        <v>0</v>
      </c>
      <c r="BW57" s="6">
        <f t="shared" si="95"/>
        <v>0</v>
      </c>
      <c r="BX57" s="6">
        <f t="shared" si="95"/>
        <v>0</v>
      </c>
      <c r="BY57" s="6">
        <f t="shared" si="95"/>
        <v>0</v>
      </c>
      <c r="BZ57" s="6">
        <f t="shared" si="95"/>
        <v>0</v>
      </c>
      <c r="CA57" s="6">
        <f t="shared" si="95"/>
        <v>0</v>
      </c>
      <c r="CB57" s="13">
        <f t="shared" si="60"/>
        <v>5.8310714285714276E-3</v>
      </c>
      <c r="CD57" s="4">
        <v>52</v>
      </c>
      <c r="CE57" s="6">
        <f t="shared" si="96"/>
        <v>3.3649999999999999E-3</v>
      </c>
      <c r="CF57" s="6">
        <f t="shared" si="96"/>
        <v>0</v>
      </c>
      <c r="CG57" s="6">
        <f t="shared" si="96"/>
        <v>0</v>
      </c>
      <c r="CH57" s="6">
        <f t="shared" si="96"/>
        <v>0</v>
      </c>
      <c r="CI57" s="6">
        <f t="shared" si="96"/>
        <v>0</v>
      </c>
      <c r="CJ57" s="6">
        <f t="shared" si="96"/>
        <v>0</v>
      </c>
      <c r="CK57" s="6">
        <f t="shared" si="96"/>
        <v>0</v>
      </c>
      <c r="CL57" s="6">
        <f t="shared" si="96"/>
        <v>0</v>
      </c>
      <c r="CM57" s="6">
        <f t="shared" si="96"/>
        <v>0</v>
      </c>
      <c r="CN57" s="6">
        <f t="shared" si="96"/>
        <v>0</v>
      </c>
      <c r="CO57" s="6">
        <f t="shared" si="96"/>
        <v>0</v>
      </c>
      <c r="CP57" s="13">
        <f t="shared" si="61"/>
        <v>3.3649999999999999E-3</v>
      </c>
      <c r="CR57" s="4">
        <v>52</v>
      </c>
      <c r="CS57" s="6">
        <f t="shared" si="97"/>
        <v>0</v>
      </c>
      <c r="CT57" s="6">
        <f t="shared" si="97"/>
        <v>0</v>
      </c>
      <c r="CU57" s="6">
        <f t="shared" si="97"/>
        <v>0</v>
      </c>
      <c r="CV57" s="6">
        <f t="shared" si="97"/>
        <v>0</v>
      </c>
      <c r="CW57" s="6">
        <f t="shared" si="97"/>
        <v>0</v>
      </c>
      <c r="CX57" s="6">
        <f t="shared" si="97"/>
        <v>0</v>
      </c>
      <c r="CY57" s="6">
        <f t="shared" si="97"/>
        <v>0</v>
      </c>
      <c r="CZ57" s="6">
        <f t="shared" si="97"/>
        <v>0</v>
      </c>
      <c r="DA57" s="6">
        <f t="shared" si="97"/>
        <v>0</v>
      </c>
      <c r="DB57" s="6">
        <f t="shared" si="97"/>
        <v>0</v>
      </c>
      <c r="DC57" s="6">
        <f t="shared" si="97"/>
        <v>0</v>
      </c>
      <c r="DD57" s="13" t="e">
        <f t="shared" si="62"/>
        <v>#DIV/0!</v>
      </c>
    </row>
    <row r="58" spans="1:108" x14ac:dyDescent="0.25">
      <c r="A58">
        <v>1947</v>
      </c>
      <c r="B58">
        <v>53</v>
      </c>
      <c r="C58">
        <v>1.321E-2</v>
      </c>
      <c r="D58">
        <v>1.312E-2</v>
      </c>
      <c r="E58">
        <v>0.5</v>
      </c>
      <c r="F58">
        <v>72260</v>
      </c>
      <c r="G58">
        <v>948</v>
      </c>
      <c r="H58">
        <v>71786</v>
      </c>
      <c r="I58">
        <v>1447702</v>
      </c>
      <c r="J58">
        <v>20.03</v>
      </c>
      <c r="L58" s="4">
        <v>53</v>
      </c>
      <c r="M58" s="6">
        <f t="shared" si="91"/>
        <v>0</v>
      </c>
      <c r="N58" s="6">
        <f t="shared" si="91"/>
        <v>0</v>
      </c>
      <c r="O58" s="6">
        <f t="shared" si="91"/>
        <v>0</v>
      </c>
      <c r="P58" s="6">
        <f t="shared" si="91"/>
        <v>0</v>
      </c>
      <c r="Q58" s="6">
        <f t="shared" si="91"/>
        <v>0</v>
      </c>
      <c r="R58" s="6">
        <f t="shared" si="91"/>
        <v>0</v>
      </c>
      <c r="S58" s="6">
        <f t="shared" si="91"/>
        <v>0</v>
      </c>
      <c r="T58" s="6">
        <f t="shared" si="91"/>
        <v>0</v>
      </c>
      <c r="U58" s="6">
        <f t="shared" si="91"/>
        <v>0</v>
      </c>
      <c r="V58" s="6"/>
      <c r="W58" s="6"/>
      <c r="X58" s="1" t="e">
        <f t="shared" si="56"/>
        <v>#DIV/0!</v>
      </c>
      <c r="Z58" s="4">
        <v>53</v>
      </c>
      <c r="AA58" s="6">
        <f t="shared" si="92"/>
        <v>0</v>
      </c>
      <c r="AB58" s="6">
        <f t="shared" si="92"/>
        <v>0</v>
      </c>
      <c r="AC58" s="6">
        <f t="shared" si="92"/>
        <v>0</v>
      </c>
      <c r="AD58" s="6">
        <f t="shared" si="92"/>
        <v>0</v>
      </c>
      <c r="AE58" s="6">
        <f t="shared" si="92"/>
        <v>0</v>
      </c>
      <c r="AF58" s="6">
        <f t="shared" si="92"/>
        <v>0</v>
      </c>
      <c r="AG58" s="6">
        <f t="shared" si="92"/>
        <v>0</v>
      </c>
      <c r="AH58" s="6">
        <f t="shared" si="92"/>
        <v>0</v>
      </c>
      <c r="AI58" s="6">
        <f t="shared" si="92"/>
        <v>0</v>
      </c>
      <c r="AJ58" s="6">
        <f t="shared" si="92"/>
        <v>0</v>
      </c>
      <c r="AK58" s="6">
        <f t="shared" si="92"/>
        <v>0</v>
      </c>
      <c r="AL58" s="1" t="e">
        <f t="shared" si="57"/>
        <v>#DIV/0!</v>
      </c>
      <c r="AN58" s="4">
        <v>53</v>
      </c>
      <c r="AO58" s="6">
        <f t="shared" si="93"/>
        <v>1.321E-2</v>
      </c>
      <c r="AP58" s="6">
        <f t="shared" si="93"/>
        <v>0</v>
      </c>
      <c r="AQ58" s="6">
        <f t="shared" si="93"/>
        <v>0</v>
      </c>
      <c r="AR58" s="6">
        <f t="shared" si="93"/>
        <v>0</v>
      </c>
      <c r="AS58" s="6">
        <f t="shared" si="93"/>
        <v>0</v>
      </c>
      <c r="AT58" s="6">
        <f t="shared" si="93"/>
        <v>0</v>
      </c>
      <c r="AU58" s="6">
        <f t="shared" si="93"/>
        <v>0</v>
      </c>
      <c r="AV58" s="6">
        <f t="shared" si="93"/>
        <v>0</v>
      </c>
      <c r="AW58" s="6">
        <f t="shared" si="93"/>
        <v>0</v>
      </c>
      <c r="AX58" s="6">
        <f t="shared" si="93"/>
        <v>0</v>
      </c>
      <c r="AY58" s="6">
        <f t="shared" si="93"/>
        <v>0</v>
      </c>
      <c r="AZ58" s="13">
        <f t="shared" si="58"/>
        <v>1.321E-2</v>
      </c>
      <c r="BB58" s="4">
        <v>53</v>
      </c>
      <c r="BC58" s="6">
        <f t="shared" si="94"/>
        <v>1.1009E-2</v>
      </c>
      <c r="BD58" s="6">
        <f t="shared" si="94"/>
        <v>0</v>
      </c>
      <c r="BE58" s="6">
        <f t="shared" si="94"/>
        <v>0</v>
      </c>
      <c r="BF58" s="6">
        <f t="shared" si="94"/>
        <v>0</v>
      </c>
      <c r="BG58" s="6">
        <f t="shared" si="94"/>
        <v>0</v>
      </c>
      <c r="BH58" s="6">
        <f t="shared" si="94"/>
        <v>0</v>
      </c>
      <c r="BI58" s="6">
        <f t="shared" si="94"/>
        <v>0</v>
      </c>
      <c r="BJ58" s="6">
        <f t="shared" si="94"/>
        <v>0</v>
      </c>
      <c r="BK58" s="6">
        <f t="shared" si="94"/>
        <v>0</v>
      </c>
      <c r="BL58" s="6">
        <f t="shared" si="94"/>
        <v>0</v>
      </c>
      <c r="BM58" s="6">
        <f t="shared" si="94"/>
        <v>0</v>
      </c>
      <c r="BN58" s="13">
        <f t="shared" si="59"/>
        <v>1.1009E-2</v>
      </c>
      <c r="BP58" s="4">
        <v>53</v>
      </c>
      <c r="BQ58" s="6">
        <f t="shared" si="95"/>
        <v>6.4146428571428566E-3</v>
      </c>
      <c r="BR58" s="6">
        <f t="shared" si="95"/>
        <v>0</v>
      </c>
      <c r="BS58" s="6">
        <f t="shared" si="95"/>
        <v>0</v>
      </c>
      <c r="BT58" s="6">
        <f t="shared" si="95"/>
        <v>0</v>
      </c>
      <c r="BU58" s="6">
        <f t="shared" si="95"/>
        <v>0</v>
      </c>
      <c r="BV58" s="6">
        <f t="shared" si="95"/>
        <v>0</v>
      </c>
      <c r="BW58" s="6">
        <f t="shared" si="95"/>
        <v>0</v>
      </c>
      <c r="BX58" s="6">
        <f t="shared" si="95"/>
        <v>0</v>
      </c>
      <c r="BY58" s="6">
        <f t="shared" si="95"/>
        <v>0</v>
      </c>
      <c r="BZ58" s="6">
        <f t="shared" si="95"/>
        <v>0</v>
      </c>
      <c r="CA58" s="6">
        <f t="shared" si="95"/>
        <v>0</v>
      </c>
      <c r="CB58" s="13">
        <f t="shared" si="60"/>
        <v>6.4146428571428566E-3</v>
      </c>
      <c r="CD58" s="4">
        <v>53</v>
      </c>
      <c r="CE58" s="6">
        <f t="shared" si="96"/>
        <v>4.28E-3</v>
      </c>
      <c r="CF58" s="6">
        <f t="shared" si="96"/>
        <v>0</v>
      </c>
      <c r="CG58" s="6">
        <f t="shared" si="96"/>
        <v>0</v>
      </c>
      <c r="CH58" s="6">
        <f t="shared" si="96"/>
        <v>0</v>
      </c>
      <c r="CI58" s="6">
        <f t="shared" si="96"/>
        <v>0</v>
      </c>
      <c r="CJ58" s="6">
        <f t="shared" si="96"/>
        <v>0</v>
      </c>
      <c r="CK58" s="6">
        <f t="shared" si="96"/>
        <v>0</v>
      </c>
      <c r="CL58" s="6">
        <f t="shared" si="96"/>
        <v>0</v>
      </c>
      <c r="CM58" s="6">
        <f t="shared" si="96"/>
        <v>0</v>
      </c>
      <c r="CN58" s="6">
        <f t="shared" si="96"/>
        <v>0</v>
      </c>
      <c r="CO58" s="6">
        <f t="shared" si="96"/>
        <v>0</v>
      </c>
      <c r="CP58" s="13">
        <f t="shared" si="61"/>
        <v>4.28E-3</v>
      </c>
      <c r="CR58" s="4">
        <v>53</v>
      </c>
      <c r="CS58" s="6">
        <f t="shared" si="97"/>
        <v>0</v>
      </c>
      <c r="CT58" s="6">
        <f t="shared" si="97"/>
        <v>0</v>
      </c>
      <c r="CU58" s="6">
        <f t="shared" si="97"/>
        <v>0</v>
      </c>
      <c r="CV58" s="6">
        <f t="shared" si="97"/>
        <v>0</v>
      </c>
      <c r="CW58" s="6">
        <f t="shared" si="97"/>
        <v>0</v>
      </c>
      <c r="CX58" s="6">
        <f t="shared" si="97"/>
        <v>0</v>
      </c>
      <c r="CY58" s="6">
        <f t="shared" si="97"/>
        <v>0</v>
      </c>
      <c r="CZ58" s="6">
        <f t="shared" si="97"/>
        <v>0</v>
      </c>
      <c r="DA58" s="6">
        <f t="shared" si="97"/>
        <v>0</v>
      </c>
      <c r="DB58" s="6">
        <f t="shared" si="97"/>
        <v>0</v>
      </c>
      <c r="DC58" s="6">
        <f t="shared" si="97"/>
        <v>0</v>
      </c>
      <c r="DD58" s="13" t="e">
        <f t="shared" si="62"/>
        <v>#DIV/0!</v>
      </c>
    </row>
    <row r="59" spans="1:108" x14ac:dyDescent="0.25">
      <c r="A59">
        <v>1947</v>
      </c>
      <c r="B59">
        <v>54</v>
      </c>
      <c r="C59">
        <v>1.311E-2</v>
      </c>
      <c r="D59">
        <v>1.303E-2</v>
      </c>
      <c r="E59">
        <v>0.5</v>
      </c>
      <c r="F59">
        <v>71311</v>
      </c>
      <c r="G59">
        <v>929</v>
      </c>
      <c r="H59">
        <v>70847</v>
      </c>
      <c r="I59">
        <v>1375917</v>
      </c>
      <c r="J59">
        <v>19.29</v>
      </c>
      <c r="L59" s="4">
        <v>54</v>
      </c>
      <c r="M59" s="6">
        <f t="shared" si="91"/>
        <v>0</v>
      </c>
      <c r="N59" s="6">
        <f t="shared" si="91"/>
        <v>0</v>
      </c>
      <c r="O59" s="6">
        <f t="shared" si="91"/>
        <v>0</v>
      </c>
      <c r="P59" s="6">
        <f t="shared" si="91"/>
        <v>0</v>
      </c>
      <c r="Q59" s="6">
        <f t="shared" si="91"/>
        <v>0</v>
      </c>
      <c r="R59" s="6">
        <f t="shared" si="91"/>
        <v>0</v>
      </c>
      <c r="S59" s="6">
        <f t="shared" si="91"/>
        <v>0</v>
      </c>
      <c r="T59" s="6">
        <f t="shared" si="91"/>
        <v>0</v>
      </c>
      <c r="U59" s="6">
        <f t="shared" si="91"/>
        <v>0</v>
      </c>
      <c r="V59" s="6"/>
      <c r="W59" s="6"/>
      <c r="X59" s="1" t="e">
        <f t="shared" si="56"/>
        <v>#DIV/0!</v>
      </c>
      <c r="Z59" s="4">
        <v>54</v>
      </c>
      <c r="AA59" s="6">
        <f t="shared" si="92"/>
        <v>0</v>
      </c>
      <c r="AB59" s="6">
        <f t="shared" si="92"/>
        <v>0</v>
      </c>
      <c r="AC59" s="6">
        <f t="shared" si="92"/>
        <v>0</v>
      </c>
      <c r="AD59" s="6">
        <f t="shared" si="92"/>
        <v>0</v>
      </c>
      <c r="AE59" s="6">
        <f t="shared" si="92"/>
        <v>0</v>
      </c>
      <c r="AF59" s="6">
        <f t="shared" si="92"/>
        <v>0</v>
      </c>
      <c r="AG59" s="6">
        <f t="shared" si="92"/>
        <v>0</v>
      </c>
      <c r="AH59" s="6">
        <f t="shared" si="92"/>
        <v>0</v>
      </c>
      <c r="AI59" s="6">
        <f t="shared" si="92"/>
        <v>0</v>
      </c>
      <c r="AJ59" s="6">
        <f t="shared" si="92"/>
        <v>0</v>
      </c>
      <c r="AK59" s="6">
        <f t="shared" si="92"/>
        <v>0</v>
      </c>
      <c r="AL59" s="1" t="e">
        <f t="shared" si="57"/>
        <v>#DIV/0!</v>
      </c>
      <c r="AN59" s="4">
        <v>54</v>
      </c>
      <c r="AO59" s="6">
        <f t="shared" si="93"/>
        <v>1.311E-2</v>
      </c>
      <c r="AP59" s="6">
        <f t="shared" si="93"/>
        <v>0</v>
      </c>
      <c r="AQ59" s="6">
        <f t="shared" si="93"/>
        <v>0</v>
      </c>
      <c r="AR59" s="6">
        <f t="shared" si="93"/>
        <v>0</v>
      </c>
      <c r="AS59" s="6">
        <f t="shared" si="93"/>
        <v>0</v>
      </c>
      <c r="AT59" s="6">
        <f t="shared" si="93"/>
        <v>0</v>
      </c>
      <c r="AU59" s="6">
        <f t="shared" si="93"/>
        <v>0</v>
      </c>
      <c r="AV59" s="6">
        <f t="shared" si="93"/>
        <v>0</v>
      </c>
      <c r="AW59" s="6">
        <f t="shared" si="93"/>
        <v>0</v>
      </c>
      <c r="AX59" s="6">
        <f t="shared" si="93"/>
        <v>0</v>
      </c>
      <c r="AY59" s="6">
        <f t="shared" si="93"/>
        <v>0</v>
      </c>
      <c r="AZ59" s="13">
        <f t="shared" si="58"/>
        <v>1.311E-2</v>
      </c>
      <c r="BB59" s="4">
        <v>54</v>
      </c>
      <c r="BC59" s="6">
        <f t="shared" si="94"/>
        <v>1.2165500000000001E-2</v>
      </c>
      <c r="BD59" s="6">
        <f t="shared" si="94"/>
        <v>0</v>
      </c>
      <c r="BE59" s="6">
        <f t="shared" si="94"/>
        <v>0</v>
      </c>
      <c r="BF59" s="6">
        <f t="shared" si="94"/>
        <v>0</v>
      </c>
      <c r="BG59" s="6">
        <f t="shared" si="94"/>
        <v>0</v>
      </c>
      <c r="BH59" s="6">
        <f t="shared" si="94"/>
        <v>0</v>
      </c>
      <c r="BI59" s="6">
        <f t="shared" si="94"/>
        <v>0</v>
      </c>
      <c r="BJ59" s="6">
        <f t="shared" si="94"/>
        <v>0</v>
      </c>
      <c r="BK59" s="6">
        <f t="shared" si="94"/>
        <v>0</v>
      </c>
      <c r="BL59" s="6">
        <f t="shared" si="94"/>
        <v>0</v>
      </c>
      <c r="BM59" s="6">
        <f t="shared" si="94"/>
        <v>0</v>
      </c>
      <c r="BN59" s="13">
        <f t="shared" si="59"/>
        <v>1.2165500000000001E-2</v>
      </c>
      <c r="BP59" s="4">
        <v>54</v>
      </c>
      <c r="BQ59" s="6">
        <f t="shared" si="95"/>
        <v>7.282142857142856E-3</v>
      </c>
      <c r="BR59" s="6">
        <f t="shared" si="95"/>
        <v>0</v>
      </c>
      <c r="BS59" s="6">
        <f t="shared" si="95"/>
        <v>0</v>
      </c>
      <c r="BT59" s="6">
        <f t="shared" si="95"/>
        <v>0</v>
      </c>
      <c r="BU59" s="6">
        <f t="shared" si="95"/>
        <v>0</v>
      </c>
      <c r="BV59" s="6">
        <f t="shared" si="95"/>
        <v>0</v>
      </c>
      <c r="BW59" s="6">
        <f t="shared" si="95"/>
        <v>0</v>
      </c>
      <c r="BX59" s="6">
        <f t="shared" si="95"/>
        <v>0</v>
      </c>
      <c r="BY59" s="6">
        <f t="shared" si="95"/>
        <v>0</v>
      </c>
      <c r="BZ59" s="6">
        <f t="shared" si="95"/>
        <v>0</v>
      </c>
      <c r="CA59" s="6">
        <f t="shared" si="95"/>
        <v>0</v>
      </c>
      <c r="CB59" s="13">
        <f t="shared" si="60"/>
        <v>7.282142857142856E-3</v>
      </c>
      <c r="CD59" s="4">
        <v>54</v>
      </c>
      <c r="CE59" s="6">
        <f t="shared" si="96"/>
        <v>4.5950000000000001E-3</v>
      </c>
      <c r="CF59" s="6">
        <f t="shared" si="96"/>
        <v>0</v>
      </c>
      <c r="CG59" s="6">
        <f t="shared" si="96"/>
        <v>0</v>
      </c>
      <c r="CH59" s="6">
        <f t="shared" si="96"/>
        <v>0</v>
      </c>
      <c r="CI59" s="6">
        <f t="shared" si="96"/>
        <v>0</v>
      </c>
      <c r="CJ59" s="6">
        <f t="shared" si="96"/>
        <v>0</v>
      </c>
      <c r="CK59" s="6">
        <f t="shared" si="96"/>
        <v>0</v>
      </c>
      <c r="CL59" s="6">
        <f t="shared" si="96"/>
        <v>0</v>
      </c>
      <c r="CM59" s="6">
        <f t="shared" si="96"/>
        <v>0</v>
      </c>
      <c r="CN59" s="6">
        <f t="shared" si="96"/>
        <v>0</v>
      </c>
      <c r="CO59" s="6">
        <f t="shared" si="96"/>
        <v>0</v>
      </c>
      <c r="CP59" s="13">
        <f t="shared" si="61"/>
        <v>4.5950000000000001E-3</v>
      </c>
      <c r="CR59" s="4">
        <v>54</v>
      </c>
      <c r="CS59" s="6">
        <f t="shared" si="97"/>
        <v>0</v>
      </c>
      <c r="CT59" s="6">
        <f t="shared" si="97"/>
        <v>0</v>
      </c>
      <c r="CU59" s="6">
        <f t="shared" si="97"/>
        <v>0</v>
      </c>
      <c r="CV59" s="6">
        <f t="shared" si="97"/>
        <v>0</v>
      </c>
      <c r="CW59" s="6">
        <f t="shared" si="97"/>
        <v>0</v>
      </c>
      <c r="CX59" s="6">
        <f t="shared" si="97"/>
        <v>0</v>
      </c>
      <c r="CY59" s="6">
        <f t="shared" si="97"/>
        <v>0</v>
      </c>
      <c r="CZ59" s="6">
        <f t="shared" si="97"/>
        <v>0</v>
      </c>
      <c r="DA59" s="6">
        <f t="shared" si="97"/>
        <v>0</v>
      </c>
      <c r="DB59" s="6">
        <f t="shared" si="97"/>
        <v>0</v>
      </c>
      <c r="DC59" s="6">
        <f t="shared" si="97"/>
        <v>0</v>
      </c>
      <c r="DD59" s="13" t="e">
        <f t="shared" si="62"/>
        <v>#DIV/0!</v>
      </c>
    </row>
    <row r="60" spans="1:108" x14ac:dyDescent="0.25">
      <c r="A60">
        <v>1947</v>
      </c>
      <c r="B60">
        <v>55</v>
      </c>
      <c r="C60">
        <v>1.6310000000000002E-2</v>
      </c>
      <c r="D60">
        <v>1.618E-2</v>
      </c>
      <c r="E60">
        <v>0.5</v>
      </c>
      <c r="F60">
        <v>70382</v>
      </c>
      <c r="G60">
        <v>1139</v>
      </c>
      <c r="H60">
        <v>69813</v>
      </c>
      <c r="I60">
        <v>1305070</v>
      </c>
      <c r="J60">
        <v>18.54</v>
      </c>
      <c r="L60" s="4">
        <v>55</v>
      </c>
      <c r="M60" s="6">
        <f t="shared" si="91"/>
        <v>0</v>
      </c>
      <c r="N60" s="6">
        <f t="shared" si="91"/>
        <v>0</v>
      </c>
      <c r="O60" s="6">
        <f t="shared" si="91"/>
        <v>0</v>
      </c>
      <c r="P60" s="6">
        <f t="shared" si="91"/>
        <v>0</v>
      </c>
      <c r="Q60" s="6">
        <f t="shared" si="91"/>
        <v>0</v>
      </c>
      <c r="R60" s="6">
        <f t="shared" si="91"/>
        <v>0</v>
      </c>
      <c r="S60" s="6">
        <f t="shared" si="91"/>
        <v>0</v>
      </c>
      <c r="T60" s="6">
        <f t="shared" si="91"/>
        <v>0</v>
      </c>
      <c r="U60" s="6">
        <f t="shared" si="91"/>
        <v>0</v>
      </c>
      <c r="V60" s="6"/>
      <c r="W60" s="6"/>
      <c r="X60" s="1" t="e">
        <f t="shared" si="56"/>
        <v>#DIV/0!</v>
      </c>
      <c r="Z60" s="4">
        <v>55</v>
      </c>
      <c r="AA60" s="6">
        <f t="shared" si="92"/>
        <v>0</v>
      </c>
      <c r="AB60" s="6">
        <f t="shared" si="92"/>
        <v>0</v>
      </c>
      <c r="AC60" s="6">
        <f t="shared" si="92"/>
        <v>0</v>
      </c>
      <c r="AD60" s="6">
        <f t="shared" si="92"/>
        <v>0</v>
      </c>
      <c r="AE60" s="6">
        <f t="shared" si="92"/>
        <v>0</v>
      </c>
      <c r="AF60" s="6">
        <f t="shared" si="92"/>
        <v>0</v>
      </c>
      <c r="AG60" s="6">
        <f t="shared" si="92"/>
        <v>0</v>
      </c>
      <c r="AH60" s="6">
        <f t="shared" si="92"/>
        <v>0</v>
      </c>
      <c r="AI60" s="6">
        <f t="shared" si="92"/>
        <v>0</v>
      </c>
      <c r="AJ60" s="6">
        <f t="shared" si="92"/>
        <v>0</v>
      </c>
      <c r="AK60" s="6">
        <f t="shared" si="92"/>
        <v>0</v>
      </c>
      <c r="AL60" s="1" t="e">
        <f t="shared" si="57"/>
        <v>#DIV/0!</v>
      </c>
      <c r="AN60" s="4">
        <v>55</v>
      </c>
      <c r="AO60" s="6">
        <f t="shared" si="93"/>
        <v>1.6310000000000002E-2</v>
      </c>
      <c r="AP60" s="6">
        <f t="shared" si="93"/>
        <v>0</v>
      </c>
      <c r="AQ60" s="6">
        <f t="shared" si="93"/>
        <v>0</v>
      </c>
      <c r="AR60" s="6">
        <f t="shared" si="93"/>
        <v>0</v>
      </c>
      <c r="AS60" s="6">
        <f t="shared" si="93"/>
        <v>0</v>
      </c>
      <c r="AT60" s="6">
        <f t="shared" si="93"/>
        <v>0</v>
      </c>
      <c r="AU60" s="6">
        <f t="shared" si="93"/>
        <v>0</v>
      </c>
      <c r="AV60" s="6">
        <f t="shared" si="93"/>
        <v>0</v>
      </c>
      <c r="AW60" s="6">
        <f t="shared" si="93"/>
        <v>0</v>
      </c>
      <c r="AX60" s="6">
        <f t="shared" si="93"/>
        <v>0</v>
      </c>
      <c r="AY60" s="6">
        <f t="shared" si="93"/>
        <v>0</v>
      </c>
      <c r="AZ60" s="13">
        <f t="shared" si="58"/>
        <v>1.6310000000000002E-2</v>
      </c>
      <c r="BB60" s="4">
        <v>55</v>
      </c>
      <c r="BC60" s="6">
        <f t="shared" si="94"/>
        <v>1.3298749999999998E-2</v>
      </c>
      <c r="BD60" s="6">
        <f t="shared" si="94"/>
        <v>0</v>
      </c>
      <c r="BE60" s="6">
        <f t="shared" si="94"/>
        <v>0</v>
      </c>
      <c r="BF60" s="6">
        <f t="shared" si="94"/>
        <v>0</v>
      </c>
      <c r="BG60" s="6">
        <f t="shared" si="94"/>
        <v>0</v>
      </c>
      <c r="BH60" s="6">
        <f t="shared" si="94"/>
        <v>0</v>
      </c>
      <c r="BI60" s="6">
        <f t="shared" si="94"/>
        <v>0</v>
      </c>
      <c r="BJ60" s="6">
        <f t="shared" si="94"/>
        <v>0</v>
      </c>
      <c r="BK60" s="6">
        <f t="shared" si="94"/>
        <v>0</v>
      </c>
      <c r="BL60" s="6">
        <f t="shared" si="94"/>
        <v>0</v>
      </c>
      <c r="BM60" s="6">
        <f t="shared" si="94"/>
        <v>0</v>
      </c>
      <c r="BN60" s="13">
        <f t="shared" si="59"/>
        <v>1.3298749999999998E-2</v>
      </c>
      <c r="BP60" s="4">
        <v>55</v>
      </c>
      <c r="BQ60" s="6">
        <f t="shared" si="95"/>
        <v>7.7053571428571431E-3</v>
      </c>
      <c r="BR60" s="6">
        <f t="shared" si="95"/>
        <v>0</v>
      </c>
      <c r="BS60" s="6">
        <f t="shared" si="95"/>
        <v>0</v>
      </c>
      <c r="BT60" s="6">
        <f t="shared" si="95"/>
        <v>0</v>
      </c>
      <c r="BU60" s="6">
        <f t="shared" si="95"/>
        <v>0</v>
      </c>
      <c r="BV60" s="6">
        <f t="shared" si="95"/>
        <v>0</v>
      </c>
      <c r="BW60" s="6">
        <f t="shared" si="95"/>
        <v>0</v>
      </c>
      <c r="BX60" s="6">
        <f t="shared" si="95"/>
        <v>0</v>
      </c>
      <c r="BY60" s="6">
        <f t="shared" si="95"/>
        <v>0</v>
      </c>
      <c r="BZ60" s="6">
        <f t="shared" si="95"/>
        <v>0</v>
      </c>
      <c r="CA60" s="6">
        <f t="shared" si="95"/>
        <v>0</v>
      </c>
      <c r="CB60" s="13">
        <f t="shared" si="60"/>
        <v>7.7053571428571431E-3</v>
      </c>
      <c r="CD60" s="4">
        <v>55</v>
      </c>
      <c r="CE60" s="6">
        <f t="shared" si="96"/>
        <v>4.9099999999999994E-3</v>
      </c>
      <c r="CF60" s="6">
        <f t="shared" si="96"/>
        <v>0</v>
      </c>
      <c r="CG60" s="6">
        <f t="shared" si="96"/>
        <v>0</v>
      </c>
      <c r="CH60" s="6">
        <f t="shared" si="96"/>
        <v>0</v>
      </c>
      <c r="CI60" s="6">
        <f t="shared" si="96"/>
        <v>0</v>
      </c>
      <c r="CJ60" s="6">
        <f t="shared" si="96"/>
        <v>0</v>
      </c>
      <c r="CK60" s="6">
        <f t="shared" si="96"/>
        <v>0</v>
      </c>
      <c r="CL60" s="6">
        <f t="shared" si="96"/>
        <v>0</v>
      </c>
      <c r="CM60" s="6">
        <f t="shared" si="96"/>
        <v>0</v>
      </c>
      <c r="CN60" s="6">
        <f t="shared" si="96"/>
        <v>0</v>
      </c>
      <c r="CO60" s="6">
        <f t="shared" si="96"/>
        <v>0</v>
      </c>
      <c r="CP60" s="13">
        <f t="shared" si="61"/>
        <v>4.9099999999999994E-3</v>
      </c>
      <c r="CR60" s="4">
        <v>55</v>
      </c>
      <c r="CS60" s="6">
        <f t="shared" si="97"/>
        <v>0</v>
      </c>
      <c r="CT60" s="6">
        <f t="shared" si="97"/>
        <v>0</v>
      </c>
      <c r="CU60" s="6">
        <f t="shared" si="97"/>
        <v>0</v>
      </c>
      <c r="CV60" s="6">
        <f t="shared" si="97"/>
        <v>0</v>
      </c>
      <c r="CW60" s="6">
        <f t="shared" si="97"/>
        <v>0</v>
      </c>
      <c r="CX60" s="6">
        <f t="shared" si="97"/>
        <v>0</v>
      </c>
      <c r="CY60" s="6">
        <f t="shared" si="97"/>
        <v>0</v>
      </c>
      <c r="CZ60" s="6">
        <f t="shared" si="97"/>
        <v>0</v>
      </c>
      <c r="DA60" s="6">
        <f t="shared" si="97"/>
        <v>0</v>
      </c>
      <c r="DB60" s="6">
        <f t="shared" si="97"/>
        <v>0</v>
      </c>
      <c r="DC60" s="6">
        <f t="shared" si="97"/>
        <v>0</v>
      </c>
      <c r="DD60" s="13" t="e">
        <f t="shared" si="62"/>
        <v>#DIV/0!</v>
      </c>
    </row>
    <row r="61" spans="1:108" x14ac:dyDescent="0.25">
      <c r="A61">
        <v>1947</v>
      </c>
      <c r="B61">
        <v>56</v>
      </c>
      <c r="C61">
        <v>1.8550000000000001E-2</v>
      </c>
      <c r="D61">
        <v>1.8380000000000001E-2</v>
      </c>
      <c r="E61">
        <v>0.5</v>
      </c>
      <c r="F61">
        <v>69244</v>
      </c>
      <c r="G61">
        <v>1272</v>
      </c>
      <c r="H61">
        <v>68607</v>
      </c>
      <c r="I61">
        <v>1235257</v>
      </c>
      <c r="J61">
        <v>17.84</v>
      </c>
      <c r="L61" s="4">
        <v>56</v>
      </c>
      <c r="M61" s="6">
        <f t="shared" si="91"/>
        <v>0</v>
      </c>
      <c r="N61" s="6">
        <f t="shared" si="91"/>
        <v>0</v>
      </c>
      <c r="O61" s="6">
        <f t="shared" si="91"/>
        <v>0</v>
      </c>
      <c r="P61" s="6">
        <f t="shared" si="91"/>
        <v>0</v>
      </c>
      <c r="Q61" s="6">
        <f t="shared" si="91"/>
        <v>0</v>
      </c>
      <c r="R61" s="6">
        <f t="shared" si="91"/>
        <v>0</v>
      </c>
      <c r="S61" s="6">
        <f t="shared" si="91"/>
        <v>0</v>
      </c>
      <c r="T61" s="6">
        <f t="shared" si="91"/>
        <v>0</v>
      </c>
      <c r="U61" s="6">
        <f t="shared" si="91"/>
        <v>0</v>
      </c>
      <c r="V61" s="6"/>
      <c r="W61" s="6"/>
      <c r="X61" s="1" t="e">
        <f t="shared" si="56"/>
        <v>#DIV/0!</v>
      </c>
      <c r="Z61" s="4">
        <v>56</v>
      </c>
      <c r="AA61" s="6">
        <f t="shared" si="92"/>
        <v>0</v>
      </c>
      <c r="AB61" s="6">
        <f t="shared" si="92"/>
        <v>0</v>
      </c>
      <c r="AC61" s="6">
        <f t="shared" si="92"/>
        <v>0</v>
      </c>
      <c r="AD61" s="6">
        <f t="shared" si="92"/>
        <v>0</v>
      </c>
      <c r="AE61" s="6">
        <f t="shared" si="92"/>
        <v>0</v>
      </c>
      <c r="AF61" s="6">
        <f t="shared" si="92"/>
        <v>0</v>
      </c>
      <c r="AG61" s="6">
        <f t="shared" si="92"/>
        <v>0</v>
      </c>
      <c r="AH61" s="6">
        <f t="shared" si="92"/>
        <v>0</v>
      </c>
      <c r="AI61" s="6">
        <f t="shared" si="92"/>
        <v>0</v>
      </c>
      <c r="AJ61" s="6">
        <f t="shared" si="92"/>
        <v>0</v>
      </c>
      <c r="AK61" s="6">
        <f t="shared" si="92"/>
        <v>0</v>
      </c>
      <c r="AL61" s="1" t="e">
        <f t="shared" si="57"/>
        <v>#DIV/0!</v>
      </c>
      <c r="AN61" s="4">
        <v>56</v>
      </c>
      <c r="AO61" s="6">
        <f t="shared" si="93"/>
        <v>1.8550000000000001E-2</v>
      </c>
      <c r="AP61" s="6">
        <f t="shared" si="93"/>
        <v>0</v>
      </c>
      <c r="AQ61" s="6">
        <f t="shared" si="93"/>
        <v>0</v>
      </c>
      <c r="AR61" s="6">
        <f t="shared" si="93"/>
        <v>0</v>
      </c>
      <c r="AS61" s="6">
        <f t="shared" si="93"/>
        <v>0</v>
      </c>
      <c r="AT61" s="6">
        <f t="shared" si="93"/>
        <v>0</v>
      </c>
      <c r="AU61" s="6">
        <f t="shared" si="93"/>
        <v>0</v>
      </c>
      <c r="AV61" s="6">
        <f t="shared" si="93"/>
        <v>0</v>
      </c>
      <c r="AW61" s="6">
        <f t="shared" si="93"/>
        <v>0</v>
      </c>
      <c r="AX61" s="6">
        <f t="shared" si="93"/>
        <v>0</v>
      </c>
      <c r="AY61" s="6">
        <f t="shared" si="93"/>
        <v>0</v>
      </c>
      <c r="AZ61" s="13">
        <f t="shared" si="58"/>
        <v>1.8550000000000001E-2</v>
      </c>
      <c r="BB61" s="4">
        <v>56</v>
      </c>
      <c r="BC61" s="6">
        <f t="shared" si="94"/>
        <v>1.4702750000000001E-2</v>
      </c>
      <c r="BD61" s="6">
        <f t="shared" si="94"/>
        <v>0</v>
      </c>
      <c r="BE61" s="6">
        <f t="shared" si="94"/>
        <v>0</v>
      </c>
      <c r="BF61" s="6">
        <f t="shared" si="94"/>
        <v>0</v>
      </c>
      <c r="BG61" s="6">
        <f t="shared" si="94"/>
        <v>0</v>
      </c>
      <c r="BH61" s="6">
        <f t="shared" si="94"/>
        <v>0</v>
      </c>
      <c r="BI61" s="6">
        <f t="shared" si="94"/>
        <v>0</v>
      </c>
      <c r="BJ61" s="6">
        <f t="shared" si="94"/>
        <v>0</v>
      </c>
      <c r="BK61" s="6">
        <f t="shared" si="94"/>
        <v>0</v>
      </c>
      <c r="BL61" s="6">
        <f t="shared" si="94"/>
        <v>0</v>
      </c>
      <c r="BM61" s="6">
        <f t="shared" si="94"/>
        <v>0</v>
      </c>
      <c r="BN61" s="13">
        <f t="shared" si="59"/>
        <v>1.4702750000000001E-2</v>
      </c>
      <c r="BP61" s="4">
        <v>56</v>
      </c>
      <c r="BQ61" s="6">
        <f t="shared" si="95"/>
        <v>8.3899999999999999E-3</v>
      </c>
      <c r="BR61" s="6">
        <f t="shared" si="95"/>
        <v>0</v>
      </c>
      <c r="BS61" s="6">
        <f t="shared" si="95"/>
        <v>0</v>
      </c>
      <c r="BT61" s="6">
        <f t="shared" si="95"/>
        <v>0</v>
      </c>
      <c r="BU61" s="6">
        <f t="shared" si="95"/>
        <v>0</v>
      </c>
      <c r="BV61" s="6">
        <f t="shared" si="95"/>
        <v>0</v>
      </c>
      <c r="BW61" s="6">
        <f t="shared" si="95"/>
        <v>0</v>
      </c>
      <c r="BX61" s="6">
        <f t="shared" si="95"/>
        <v>0</v>
      </c>
      <c r="BY61" s="6">
        <f t="shared" si="95"/>
        <v>0</v>
      </c>
      <c r="BZ61" s="6">
        <f t="shared" si="95"/>
        <v>0</v>
      </c>
      <c r="CA61" s="6">
        <f t="shared" si="95"/>
        <v>0</v>
      </c>
      <c r="CB61" s="13">
        <f t="shared" si="60"/>
        <v>8.3899999999999999E-3</v>
      </c>
      <c r="CD61" s="4">
        <v>56</v>
      </c>
      <c r="CE61" s="6">
        <f t="shared" si="96"/>
        <v>5.9950000000000003E-3</v>
      </c>
      <c r="CF61" s="6">
        <f t="shared" si="96"/>
        <v>0</v>
      </c>
      <c r="CG61" s="6">
        <f t="shared" si="96"/>
        <v>0</v>
      </c>
      <c r="CH61" s="6">
        <f t="shared" si="96"/>
        <v>0</v>
      </c>
      <c r="CI61" s="6">
        <f t="shared" si="96"/>
        <v>0</v>
      </c>
      <c r="CJ61" s="6">
        <f t="shared" si="96"/>
        <v>0</v>
      </c>
      <c r="CK61" s="6">
        <f t="shared" si="96"/>
        <v>0</v>
      </c>
      <c r="CL61" s="6">
        <f t="shared" si="96"/>
        <v>0</v>
      </c>
      <c r="CM61" s="6">
        <f t="shared" si="96"/>
        <v>0</v>
      </c>
      <c r="CN61" s="6">
        <f t="shared" si="96"/>
        <v>0</v>
      </c>
      <c r="CO61" s="6">
        <f t="shared" si="96"/>
        <v>0</v>
      </c>
      <c r="CP61" s="13">
        <f t="shared" si="61"/>
        <v>5.9950000000000003E-3</v>
      </c>
      <c r="CR61" s="4">
        <v>56</v>
      </c>
      <c r="CS61" s="6">
        <f t="shared" si="97"/>
        <v>0</v>
      </c>
      <c r="CT61" s="6">
        <f t="shared" si="97"/>
        <v>0</v>
      </c>
      <c r="CU61" s="6">
        <f t="shared" si="97"/>
        <v>0</v>
      </c>
      <c r="CV61" s="6">
        <f t="shared" si="97"/>
        <v>0</v>
      </c>
      <c r="CW61" s="6">
        <f t="shared" si="97"/>
        <v>0</v>
      </c>
      <c r="CX61" s="6">
        <f t="shared" si="97"/>
        <v>0</v>
      </c>
      <c r="CY61" s="6">
        <f t="shared" si="97"/>
        <v>0</v>
      </c>
      <c r="CZ61" s="6">
        <f t="shared" si="97"/>
        <v>0</v>
      </c>
      <c r="DA61" s="6">
        <f t="shared" si="97"/>
        <v>0</v>
      </c>
      <c r="DB61" s="6">
        <f t="shared" si="97"/>
        <v>0</v>
      </c>
      <c r="DC61" s="6">
        <f t="shared" si="97"/>
        <v>0</v>
      </c>
      <c r="DD61" s="13" t="e">
        <f t="shared" si="62"/>
        <v>#DIV/0!</v>
      </c>
    </row>
    <row r="62" spans="1:108" x14ac:dyDescent="0.25">
      <c r="A62">
        <v>1947</v>
      </c>
      <c r="B62">
        <v>57</v>
      </c>
      <c r="C62">
        <v>1.8270000000000002E-2</v>
      </c>
      <c r="D62">
        <v>1.8110000000000001E-2</v>
      </c>
      <c r="E62">
        <v>0.5</v>
      </c>
      <c r="F62">
        <v>67971</v>
      </c>
      <c r="G62">
        <v>1231</v>
      </c>
      <c r="H62">
        <v>67356</v>
      </c>
      <c r="I62">
        <v>1166650</v>
      </c>
      <c r="J62">
        <v>17.16</v>
      </c>
      <c r="L62" s="4">
        <v>57</v>
      </c>
      <c r="M62" s="6">
        <f t="shared" si="91"/>
        <v>0</v>
      </c>
      <c r="N62" s="6">
        <f t="shared" si="91"/>
        <v>0</v>
      </c>
      <c r="O62" s="6">
        <f t="shared" si="91"/>
        <v>0</v>
      </c>
      <c r="P62" s="6">
        <f t="shared" si="91"/>
        <v>0</v>
      </c>
      <c r="Q62" s="6">
        <f t="shared" si="91"/>
        <v>0</v>
      </c>
      <c r="R62" s="6">
        <f t="shared" si="91"/>
        <v>0</v>
      </c>
      <c r="S62" s="6">
        <f t="shared" si="91"/>
        <v>0</v>
      </c>
      <c r="T62" s="6">
        <f t="shared" si="91"/>
        <v>0</v>
      </c>
      <c r="U62" s="6">
        <f t="shared" si="91"/>
        <v>0</v>
      </c>
      <c r="V62" s="6"/>
      <c r="W62" s="6"/>
      <c r="X62" s="1" t="e">
        <f t="shared" si="56"/>
        <v>#DIV/0!</v>
      </c>
      <c r="Z62" s="4">
        <v>57</v>
      </c>
      <c r="AA62" s="6">
        <f t="shared" si="92"/>
        <v>0</v>
      </c>
      <c r="AB62" s="6">
        <f t="shared" si="92"/>
        <v>0</v>
      </c>
      <c r="AC62" s="6">
        <f t="shared" si="92"/>
        <v>0</v>
      </c>
      <c r="AD62" s="6">
        <f t="shared" si="92"/>
        <v>0</v>
      </c>
      <c r="AE62" s="6">
        <f t="shared" si="92"/>
        <v>0</v>
      </c>
      <c r="AF62" s="6">
        <f t="shared" si="92"/>
        <v>0</v>
      </c>
      <c r="AG62" s="6">
        <f t="shared" si="92"/>
        <v>0</v>
      </c>
      <c r="AH62" s="6">
        <f t="shared" si="92"/>
        <v>0</v>
      </c>
      <c r="AI62" s="6">
        <f t="shared" si="92"/>
        <v>0</v>
      </c>
      <c r="AJ62" s="6">
        <f t="shared" si="92"/>
        <v>0</v>
      </c>
      <c r="AK62" s="6">
        <f t="shared" si="92"/>
        <v>0</v>
      </c>
      <c r="AL62" s="1" t="e">
        <f t="shared" si="57"/>
        <v>#DIV/0!</v>
      </c>
      <c r="AN62" s="4">
        <v>57</v>
      </c>
      <c r="AO62" s="6">
        <f t="shared" si="93"/>
        <v>1.8270000000000002E-2</v>
      </c>
      <c r="AP62" s="6">
        <f t="shared" si="93"/>
        <v>0</v>
      </c>
      <c r="AQ62" s="6">
        <f t="shared" si="93"/>
        <v>0</v>
      </c>
      <c r="AR62" s="6">
        <f t="shared" si="93"/>
        <v>0</v>
      </c>
      <c r="AS62" s="6">
        <f t="shared" si="93"/>
        <v>0</v>
      </c>
      <c r="AT62" s="6">
        <f t="shared" si="93"/>
        <v>0</v>
      </c>
      <c r="AU62" s="6">
        <f t="shared" si="93"/>
        <v>0</v>
      </c>
      <c r="AV62" s="6">
        <f t="shared" si="93"/>
        <v>0</v>
      </c>
      <c r="AW62" s="6">
        <f t="shared" si="93"/>
        <v>0</v>
      </c>
      <c r="AX62" s="6">
        <f t="shared" si="93"/>
        <v>0</v>
      </c>
      <c r="AY62" s="6">
        <f t="shared" si="93"/>
        <v>0</v>
      </c>
      <c r="AZ62" s="13">
        <f t="shared" si="58"/>
        <v>1.8270000000000002E-2</v>
      </c>
      <c r="BB62" s="4">
        <v>57</v>
      </c>
      <c r="BC62" s="6">
        <f t="shared" si="94"/>
        <v>1.6062999999999997E-2</v>
      </c>
      <c r="BD62" s="6">
        <f t="shared" si="94"/>
        <v>0</v>
      </c>
      <c r="BE62" s="6">
        <f t="shared" si="94"/>
        <v>0</v>
      </c>
      <c r="BF62" s="6">
        <f t="shared" si="94"/>
        <v>0</v>
      </c>
      <c r="BG62" s="6">
        <f t="shared" si="94"/>
        <v>0</v>
      </c>
      <c r="BH62" s="6">
        <f t="shared" si="94"/>
        <v>0</v>
      </c>
      <c r="BI62" s="6">
        <f t="shared" si="94"/>
        <v>0</v>
      </c>
      <c r="BJ62" s="6">
        <f t="shared" si="94"/>
        <v>0</v>
      </c>
      <c r="BK62" s="6">
        <f t="shared" si="94"/>
        <v>0</v>
      </c>
      <c r="BL62" s="6">
        <f t="shared" si="94"/>
        <v>0</v>
      </c>
      <c r="BM62" s="6">
        <f t="shared" si="94"/>
        <v>0</v>
      </c>
      <c r="BN62" s="13">
        <f t="shared" si="59"/>
        <v>1.6062999999999997E-2</v>
      </c>
      <c r="BP62" s="4">
        <v>57</v>
      </c>
      <c r="BQ62" s="6">
        <f t="shared" si="95"/>
        <v>9.4496428571428596E-3</v>
      </c>
      <c r="BR62" s="6">
        <f t="shared" si="95"/>
        <v>0</v>
      </c>
      <c r="BS62" s="6">
        <f t="shared" si="95"/>
        <v>0</v>
      </c>
      <c r="BT62" s="6">
        <f t="shared" si="95"/>
        <v>0</v>
      </c>
      <c r="BU62" s="6">
        <f t="shared" si="95"/>
        <v>0</v>
      </c>
      <c r="BV62" s="6">
        <f t="shared" si="95"/>
        <v>0</v>
      </c>
      <c r="BW62" s="6">
        <f t="shared" si="95"/>
        <v>0</v>
      </c>
      <c r="BX62" s="6">
        <f t="shared" si="95"/>
        <v>0</v>
      </c>
      <c r="BY62" s="6">
        <f t="shared" si="95"/>
        <v>0</v>
      </c>
      <c r="BZ62" s="6">
        <f t="shared" si="95"/>
        <v>0</v>
      </c>
      <c r="CA62" s="6">
        <f t="shared" si="95"/>
        <v>0</v>
      </c>
      <c r="CB62" s="13">
        <f t="shared" si="60"/>
        <v>9.4496428571428596E-3</v>
      </c>
      <c r="CD62" s="4">
        <v>57</v>
      </c>
      <c r="CE62" s="6">
        <f t="shared" si="96"/>
        <v>6.6750000000000004E-3</v>
      </c>
      <c r="CF62" s="6">
        <f t="shared" si="96"/>
        <v>0</v>
      </c>
      <c r="CG62" s="6">
        <f t="shared" si="96"/>
        <v>0</v>
      </c>
      <c r="CH62" s="6">
        <f t="shared" si="96"/>
        <v>0</v>
      </c>
      <c r="CI62" s="6">
        <f t="shared" si="96"/>
        <v>0</v>
      </c>
      <c r="CJ62" s="6">
        <f t="shared" si="96"/>
        <v>0</v>
      </c>
      <c r="CK62" s="6">
        <f t="shared" si="96"/>
        <v>0</v>
      </c>
      <c r="CL62" s="6">
        <f t="shared" si="96"/>
        <v>0</v>
      </c>
      <c r="CM62" s="6">
        <f t="shared" si="96"/>
        <v>0</v>
      </c>
      <c r="CN62" s="6">
        <f t="shared" si="96"/>
        <v>0</v>
      </c>
      <c r="CO62" s="6">
        <f t="shared" si="96"/>
        <v>0</v>
      </c>
      <c r="CP62" s="13">
        <f t="shared" si="61"/>
        <v>6.6750000000000004E-3</v>
      </c>
      <c r="CR62" s="4">
        <v>57</v>
      </c>
      <c r="CS62" s="6">
        <f t="shared" si="97"/>
        <v>0</v>
      </c>
      <c r="CT62" s="6">
        <f t="shared" si="97"/>
        <v>0</v>
      </c>
      <c r="CU62" s="6">
        <f t="shared" si="97"/>
        <v>0</v>
      </c>
      <c r="CV62" s="6">
        <f t="shared" si="97"/>
        <v>0</v>
      </c>
      <c r="CW62" s="6">
        <f t="shared" si="97"/>
        <v>0</v>
      </c>
      <c r="CX62" s="6">
        <f t="shared" si="97"/>
        <v>0</v>
      </c>
      <c r="CY62" s="6">
        <f t="shared" si="97"/>
        <v>0</v>
      </c>
      <c r="CZ62" s="6">
        <f t="shared" si="97"/>
        <v>0</v>
      </c>
      <c r="DA62" s="6">
        <f t="shared" si="97"/>
        <v>0</v>
      </c>
      <c r="DB62" s="6">
        <f t="shared" si="97"/>
        <v>0</v>
      </c>
      <c r="DC62" s="6">
        <f t="shared" si="97"/>
        <v>0</v>
      </c>
      <c r="DD62" s="13" t="e">
        <f t="shared" si="62"/>
        <v>#DIV/0!</v>
      </c>
    </row>
    <row r="63" spans="1:108" x14ac:dyDescent="0.25">
      <c r="A63">
        <v>1947</v>
      </c>
      <c r="B63">
        <v>58</v>
      </c>
      <c r="C63">
        <v>1.9359999999999999E-2</v>
      </c>
      <c r="D63">
        <v>1.9179999999999999E-2</v>
      </c>
      <c r="E63">
        <v>0.5</v>
      </c>
      <c r="F63">
        <v>66740</v>
      </c>
      <c r="G63">
        <v>1280</v>
      </c>
      <c r="H63">
        <v>66100</v>
      </c>
      <c r="I63">
        <v>1099294</v>
      </c>
      <c r="J63">
        <v>16.47</v>
      </c>
      <c r="L63" s="4">
        <v>58</v>
      </c>
      <c r="M63" s="6">
        <f t="shared" si="91"/>
        <v>0</v>
      </c>
      <c r="N63" s="6">
        <f t="shared" si="91"/>
        <v>0</v>
      </c>
      <c r="O63" s="6">
        <f t="shared" si="91"/>
        <v>0</v>
      </c>
      <c r="P63" s="6">
        <f t="shared" si="91"/>
        <v>0</v>
      </c>
      <c r="Q63" s="6">
        <f t="shared" si="91"/>
        <v>0</v>
      </c>
      <c r="R63" s="6">
        <f t="shared" si="91"/>
        <v>0</v>
      </c>
      <c r="S63" s="6">
        <f t="shared" si="91"/>
        <v>0</v>
      </c>
      <c r="T63" s="6">
        <f t="shared" si="91"/>
        <v>0</v>
      </c>
      <c r="U63" s="6">
        <f t="shared" si="91"/>
        <v>0</v>
      </c>
      <c r="V63" s="6"/>
      <c r="W63" s="6"/>
      <c r="X63" s="1" t="e">
        <f t="shared" si="56"/>
        <v>#DIV/0!</v>
      </c>
      <c r="Z63" s="4">
        <v>58</v>
      </c>
      <c r="AA63" s="6">
        <f t="shared" si="92"/>
        <v>0</v>
      </c>
      <c r="AB63" s="6">
        <f t="shared" si="92"/>
        <v>0</v>
      </c>
      <c r="AC63" s="6">
        <f t="shared" si="92"/>
        <v>0</v>
      </c>
      <c r="AD63" s="6">
        <f t="shared" si="92"/>
        <v>0</v>
      </c>
      <c r="AE63" s="6">
        <f t="shared" si="92"/>
        <v>0</v>
      </c>
      <c r="AF63" s="6">
        <f t="shared" si="92"/>
        <v>0</v>
      </c>
      <c r="AG63" s="6">
        <f t="shared" si="92"/>
        <v>0</v>
      </c>
      <c r="AH63" s="6">
        <f t="shared" si="92"/>
        <v>0</v>
      </c>
      <c r="AI63" s="6">
        <f t="shared" si="92"/>
        <v>0</v>
      </c>
      <c r="AJ63" s="6">
        <f t="shared" si="92"/>
        <v>0</v>
      </c>
      <c r="AK63" s="6">
        <f t="shared" si="92"/>
        <v>0</v>
      </c>
      <c r="AL63" s="1" t="e">
        <f t="shared" si="57"/>
        <v>#DIV/0!</v>
      </c>
      <c r="AN63" s="4">
        <v>58</v>
      </c>
      <c r="AO63" s="6">
        <f t="shared" si="93"/>
        <v>1.9359999999999999E-2</v>
      </c>
      <c r="AP63" s="6">
        <f t="shared" si="93"/>
        <v>0</v>
      </c>
      <c r="AQ63" s="6">
        <f t="shared" si="93"/>
        <v>0</v>
      </c>
      <c r="AR63" s="6">
        <f t="shared" si="93"/>
        <v>0</v>
      </c>
      <c r="AS63" s="6">
        <f t="shared" si="93"/>
        <v>0</v>
      </c>
      <c r="AT63" s="6">
        <f t="shared" si="93"/>
        <v>0</v>
      </c>
      <c r="AU63" s="6">
        <f t="shared" si="93"/>
        <v>0</v>
      </c>
      <c r="AV63" s="6">
        <f t="shared" si="93"/>
        <v>0</v>
      </c>
      <c r="AW63" s="6">
        <f t="shared" si="93"/>
        <v>0</v>
      </c>
      <c r="AX63" s="6">
        <f t="shared" si="93"/>
        <v>0</v>
      </c>
      <c r="AY63" s="6">
        <f t="shared" si="93"/>
        <v>0</v>
      </c>
      <c r="AZ63" s="13">
        <f t="shared" si="58"/>
        <v>1.9359999999999999E-2</v>
      </c>
      <c r="BB63" s="4">
        <v>58</v>
      </c>
      <c r="BC63" s="6">
        <f t="shared" si="94"/>
        <v>1.7504250000000002E-2</v>
      </c>
      <c r="BD63" s="6">
        <f t="shared" si="94"/>
        <v>0</v>
      </c>
      <c r="BE63" s="6">
        <f t="shared" si="94"/>
        <v>0</v>
      </c>
      <c r="BF63" s="6">
        <f t="shared" si="94"/>
        <v>0</v>
      </c>
      <c r="BG63" s="6">
        <f t="shared" si="94"/>
        <v>0</v>
      </c>
      <c r="BH63" s="6">
        <f t="shared" si="94"/>
        <v>0</v>
      </c>
      <c r="BI63" s="6">
        <f t="shared" si="94"/>
        <v>0</v>
      </c>
      <c r="BJ63" s="6">
        <f t="shared" si="94"/>
        <v>0</v>
      </c>
      <c r="BK63" s="6">
        <f t="shared" si="94"/>
        <v>0</v>
      </c>
      <c r="BL63" s="6">
        <f t="shared" si="94"/>
        <v>0</v>
      </c>
      <c r="BM63" s="6">
        <f t="shared" si="94"/>
        <v>0</v>
      </c>
      <c r="BN63" s="13">
        <f t="shared" si="59"/>
        <v>1.7504250000000002E-2</v>
      </c>
      <c r="BP63" s="4">
        <v>58</v>
      </c>
      <c r="BQ63" s="6">
        <f t="shared" si="95"/>
        <v>1.0253214285714287E-2</v>
      </c>
      <c r="BR63" s="6">
        <f t="shared" si="95"/>
        <v>0</v>
      </c>
      <c r="BS63" s="6">
        <f t="shared" si="95"/>
        <v>0</v>
      </c>
      <c r="BT63" s="6">
        <f t="shared" si="95"/>
        <v>0</v>
      </c>
      <c r="BU63" s="6">
        <f t="shared" si="95"/>
        <v>0</v>
      </c>
      <c r="BV63" s="6">
        <f t="shared" si="95"/>
        <v>0</v>
      </c>
      <c r="BW63" s="6">
        <f t="shared" si="95"/>
        <v>0</v>
      </c>
      <c r="BX63" s="6">
        <f t="shared" si="95"/>
        <v>0</v>
      </c>
      <c r="BY63" s="6">
        <f t="shared" si="95"/>
        <v>0</v>
      </c>
      <c r="BZ63" s="6">
        <f t="shared" si="95"/>
        <v>0</v>
      </c>
      <c r="CA63" s="6">
        <f t="shared" si="95"/>
        <v>0</v>
      </c>
      <c r="CB63" s="13">
        <f t="shared" si="60"/>
        <v>1.0253214285714287E-2</v>
      </c>
      <c r="CD63" s="4">
        <v>58</v>
      </c>
      <c r="CE63" s="6">
        <f t="shared" si="96"/>
        <v>7.1649999999999995E-3</v>
      </c>
      <c r="CF63" s="6">
        <f t="shared" si="96"/>
        <v>0</v>
      </c>
      <c r="CG63" s="6">
        <f t="shared" si="96"/>
        <v>0</v>
      </c>
      <c r="CH63" s="6">
        <f t="shared" si="96"/>
        <v>0</v>
      </c>
      <c r="CI63" s="6">
        <f t="shared" si="96"/>
        <v>0</v>
      </c>
      <c r="CJ63" s="6">
        <f t="shared" si="96"/>
        <v>0</v>
      </c>
      <c r="CK63" s="6">
        <f t="shared" si="96"/>
        <v>0</v>
      </c>
      <c r="CL63" s="6">
        <f t="shared" si="96"/>
        <v>0</v>
      </c>
      <c r="CM63" s="6">
        <f t="shared" si="96"/>
        <v>0</v>
      </c>
      <c r="CN63" s="6">
        <f t="shared" si="96"/>
        <v>0</v>
      </c>
      <c r="CO63" s="6">
        <f t="shared" si="96"/>
        <v>0</v>
      </c>
      <c r="CP63" s="13">
        <f t="shared" si="61"/>
        <v>7.1649999999999995E-3</v>
      </c>
      <c r="CR63" s="4">
        <v>58</v>
      </c>
      <c r="CS63" s="6">
        <f t="shared" si="97"/>
        <v>0</v>
      </c>
      <c r="CT63" s="6">
        <f t="shared" si="97"/>
        <v>0</v>
      </c>
      <c r="CU63" s="6">
        <f t="shared" si="97"/>
        <v>0</v>
      </c>
      <c r="CV63" s="6">
        <f t="shared" si="97"/>
        <v>0</v>
      </c>
      <c r="CW63" s="6">
        <f t="shared" si="97"/>
        <v>0</v>
      </c>
      <c r="CX63" s="6">
        <f t="shared" si="97"/>
        <v>0</v>
      </c>
      <c r="CY63" s="6">
        <f t="shared" si="97"/>
        <v>0</v>
      </c>
      <c r="CZ63" s="6">
        <f t="shared" si="97"/>
        <v>0</v>
      </c>
      <c r="DA63" s="6">
        <f t="shared" si="97"/>
        <v>0</v>
      </c>
      <c r="DB63" s="6">
        <f t="shared" si="97"/>
        <v>0</v>
      </c>
      <c r="DC63" s="6">
        <f t="shared" si="97"/>
        <v>0</v>
      </c>
      <c r="DD63" s="13" t="e">
        <f t="shared" si="62"/>
        <v>#DIV/0!</v>
      </c>
    </row>
    <row r="64" spans="1:108" x14ac:dyDescent="0.25">
      <c r="A64">
        <v>1947</v>
      </c>
      <c r="B64">
        <v>59</v>
      </c>
      <c r="C64">
        <v>2.104E-2</v>
      </c>
      <c r="D64">
        <v>2.0820000000000002E-2</v>
      </c>
      <c r="E64">
        <v>0.5</v>
      </c>
      <c r="F64">
        <v>65461</v>
      </c>
      <c r="G64">
        <v>1363</v>
      </c>
      <c r="H64">
        <v>64779</v>
      </c>
      <c r="I64">
        <v>1033194</v>
      </c>
      <c r="J64">
        <v>15.78</v>
      </c>
      <c r="L64" s="4">
        <v>59</v>
      </c>
      <c r="M64" s="6">
        <f t="shared" si="91"/>
        <v>0</v>
      </c>
      <c r="N64" s="6">
        <f t="shared" si="91"/>
        <v>0</v>
      </c>
      <c r="O64" s="6">
        <f t="shared" si="91"/>
        <v>0</v>
      </c>
      <c r="P64" s="6">
        <f t="shared" si="91"/>
        <v>0</v>
      </c>
      <c r="Q64" s="6">
        <f t="shared" si="91"/>
        <v>0</v>
      </c>
      <c r="R64" s="6">
        <f t="shared" si="91"/>
        <v>0</v>
      </c>
      <c r="S64" s="6">
        <f t="shared" si="91"/>
        <v>0</v>
      </c>
      <c r="T64" s="6">
        <f t="shared" si="91"/>
        <v>0</v>
      </c>
      <c r="U64" s="6">
        <f t="shared" si="91"/>
        <v>0</v>
      </c>
      <c r="V64" s="6"/>
      <c r="W64" s="6"/>
      <c r="X64" s="1" t="e">
        <f t="shared" si="56"/>
        <v>#DIV/0!</v>
      </c>
      <c r="Z64" s="4">
        <v>59</v>
      </c>
      <c r="AA64" s="6">
        <f t="shared" si="92"/>
        <v>0</v>
      </c>
      <c r="AB64" s="6">
        <f t="shared" si="92"/>
        <v>0</v>
      </c>
      <c r="AC64" s="6">
        <f t="shared" si="92"/>
        <v>0</v>
      </c>
      <c r="AD64" s="6">
        <f t="shared" si="92"/>
        <v>0</v>
      </c>
      <c r="AE64" s="6">
        <f t="shared" si="92"/>
        <v>0</v>
      </c>
      <c r="AF64" s="6">
        <f t="shared" si="92"/>
        <v>0</v>
      </c>
      <c r="AG64" s="6">
        <f t="shared" si="92"/>
        <v>0</v>
      </c>
      <c r="AH64" s="6">
        <f t="shared" si="92"/>
        <v>0</v>
      </c>
      <c r="AI64" s="6">
        <f t="shared" si="92"/>
        <v>0</v>
      </c>
      <c r="AJ64" s="6">
        <f t="shared" si="92"/>
        <v>0</v>
      </c>
      <c r="AK64" s="6">
        <f t="shared" si="92"/>
        <v>0</v>
      </c>
      <c r="AL64" s="1" t="e">
        <f t="shared" si="57"/>
        <v>#DIV/0!</v>
      </c>
      <c r="AN64" s="4">
        <v>59</v>
      </c>
      <c r="AO64" s="6">
        <f t="shared" si="93"/>
        <v>2.104E-2</v>
      </c>
      <c r="AP64" s="6">
        <f t="shared" si="93"/>
        <v>0</v>
      </c>
      <c r="AQ64" s="6">
        <f t="shared" si="93"/>
        <v>0</v>
      </c>
      <c r="AR64" s="6">
        <f t="shared" si="93"/>
        <v>0</v>
      </c>
      <c r="AS64" s="6">
        <f t="shared" si="93"/>
        <v>0</v>
      </c>
      <c r="AT64" s="6">
        <f t="shared" si="93"/>
        <v>0</v>
      </c>
      <c r="AU64" s="6">
        <f t="shared" si="93"/>
        <v>0</v>
      </c>
      <c r="AV64" s="6">
        <f t="shared" si="93"/>
        <v>0</v>
      </c>
      <c r="AW64" s="6">
        <f t="shared" si="93"/>
        <v>0</v>
      </c>
      <c r="AX64" s="6">
        <f t="shared" si="93"/>
        <v>0</v>
      </c>
      <c r="AY64" s="6">
        <f t="shared" si="93"/>
        <v>0</v>
      </c>
      <c r="AZ64" s="13">
        <f t="shared" si="58"/>
        <v>2.104E-2</v>
      </c>
      <c r="BB64" s="4">
        <v>59</v>
      </c>
      <c r="BC64" s="6">
        <f t="shared" si="94"/>
        <v>1.9318499999999999E-2</v>
      </c>
      <c r="BD64" s="6">
        <f t="shared" si="94"/>
        <v>0</v>
      </c>
      <c r="BE64" s="6">
        <f t="shared" si="94"/>
        <v>0</v>
      </c>
      <c r="BF64" s="6">
        <f t="shared" si="94"/>
        <v>0</v>
      </c>
      <c r="BG64" s="6">
        <f t="shared" si="94"/>
        <v>0</v>
      </c>
      <c r="BH64" s="6">
        <f t="shared" si="94"/>
        <v>0</v>
      </c>
      <c r="BI64" s="6">
        <f t="shared" si="94"/>
        <v>0</v>
      </c>
      <c r="BJ64" s="6">
        <f t="shared" si="94"/>
        <v>0</v>
      </c>
      <c r="BK64" s="6">
        <f t="shared" si="94"/>
        <v>0</v>
      </c>
      <c r="BL64" s="6">
        <f t="shared" si="94"/>
        <v>0</v>
      </c>
      <c r="BM64" s="6">
        <f t="shared" si="94"/>
        <v>0</v>
      </c>
      <c r="BN64" s="13">
        <f t="shared" si="59"/>
        <v>1.9318499999999999E-2</v>
      </c>
      <c r="BP64" s="4">
        <v>59</v>
      </c>
      <c r="BQ64" s="6">
        <f t="shared" si="95"/>
        <v>1.0913928571428574E-2</v>
      </c>
      <c r="BR64" s="6">
        <f t="shared" si="95"/>
        <v>0</v>
      </c>
      <c r="BS64" s="6">
        <f t="shared" si="95"/>
        <v>0</v>
      </c>
      <c r="BT64" s="6">
        <f t="shared" si="95"/>
        <v>0</v>
      </c>
      <c r="BU64" s="6">
        <f t="shared" si="95"/>
        <v>0</v>
      </c>
      <c r="BV64" s="6">
        <f t="shared" si="95"/>
        <v>0</v>
      </c>
      <c r="BW64" s="6">
        <f t="shared" si="95"/>
        <v>0</v>
      </c>
      <c r="BX64" s="6">
        <f t="shared" si="95"/>
        <v>0</v>
      </c>
      <c r="BY64" s="6">
        <f t="shared" si="95"/>
        <v>0</v>
      </c>
      <c r="BZ64" s="6">
        <f t="shared" si="95"/>
        <v>0</v>
      </c>
      <c r="CA64" s="6">
        <f t="shared" si="95"/>
        <v>0</v>
      </c>
      <c r="CB64" s="13">
        <f t="shared" si="60"/>
        <v>1.0913928571428574E-2</v>
      </c>
      <c r="CD64" s="4">
        <v>59</v>
      </c>
      <c r="CE64" s="6">
        <f t="shared" si="96"/>
        <v>8.0649999999999993E-3</v>
      </c>
      <c r="CF64" s="6">
        <f t="shared" si="96"/>
        <v>0</v>
      </c>
      <c r="CG64" s="6">
        <f t="shared" si="96"/>
        <v>0</v>
      </c>
      <c r="CH64" s="6">
        <f t="shared" si="96"/>
        <v>0</v>
      </c>
      <c r="CI64" s="6">
        <f t="shared" si="96"/>
        <v>0</v>
      </c>
      <c r="CJ64" s="6">
        <f t="shared" si="96"/>
        <v>0</v>
      </c>
      <c r="CK64" s="6">
        <f t="shared" si="96"/>
        <v>0</v>
      </c>
      <c r="CL64" s="6">
        <f t="shared" si="96"/>
        <v>0</v>
      </c>
      <c r="CM64" s="6">
        <f t="shared" si="96"/>
        <v>0</v>
      </c>
      <c r="CN64" s="6">
        <f t="shared" si="96"/>
        <v>0</v>
      </c>
      <c r="CO64" s="6">
        <f t="shared" si="96"/>
        <v>0</v>
      </c>
      <c r="CP64" s="13">
        <f t="shared" si="61"/>
        <v>8.0649999999999993E-3</v>
      </c>
      <c r="CR64" s="4">
        <v>59</v>
      </c>
      <c r="CS64" s="6">
        <f t="shared" si="97"/>
        <v>0</v>
      </c>
      <c r="CT64" s="6">
        <f t="shared" si="97"/>
        <v>0</v>
      </c>
      <c r="CU64" s="6">
        <f t="shared" si="97"/>
        <v>0</v>
      </c>
      <c r="CV64" s="6">
        <f t="shared" si="97"/>
        <v>0</v>
      </c>
      <c r="CW64" s="6">
        <f t="shared" si="97"/>
        <v>0</v>
      </c>
      <c r="CX64" s="6">
        <f t="shared" si="97"/>
        <v>0</v>
      </c>
      <c r="CY64" s="6">
        <f t="shared" si="97"/>
        <v>0</v>
      </c>
      <c r="CZ64" s="6">
        <f t="shared" si="97"/>
        <v>0</v>
      </c>
      <c r="DA64" s="6">
        <f t="shared" si="97"/>
        <v>0</v>
      </c>
      <c r="DB64" s="6">
        <f t="shared" si="97"/>
        <v>0</v>
      </c>
      <c r="DC64" s="6">
        <f t="shared" si="97"/>
        <v>0</v>
      </c>
      <c r="DD64" s="13" t="e">
        <f t="shared" si="62"/>
        <v>#DIV/0!</v>
      </c>
    </row>
    <row r="65" spans="1:108" x14ac:dyDescent="0.25">
      <c r="A65">
        <v>1947</v>
      </c>
      <c r="B65">
        <v>60</v>
      </c>
      <c r="C65">
        <v>2.3519999999999999E-2</v>
      </c>
      <c r="D65">
        <v>2.325E-2</v>
      </c>
      <c r="E65">
        <v>0.5</v>
      </c>
      <c r="F65">
        <v>64098</v>
      </c>
      <c r="G65">
        <v>1490</v>
      </c>
      <c r="H65">
        <v>63353</v>
      </c>
      <c r="I65">
        <v>968415</v>
      </c>
      <c r="J65">
        <v>15.11</v>
      </c>
      <c r="L65" s="4">
        <v>60</v>
      </c>
      <c r="M65" s="6">
        <f t="shared" ref="M65:U74" si="98">(SUMIFS($C$5:$C$22537,$A$5:$A$22537,"&gt;="&amp;M$2,$A$5:$A$22537,"&lt;"&amp;(M$3+1),$B$5:$B$22537,"="&amp;$L65))/(M$3+1-M$2)</f>
        <v>0</v>
      </c>
      <c r="N65" s="6">
        <f t="shared" si="98"/>
        <v>0</v>
      </c>
      <c r="O65" s="6">
        <f t="shared" si="98"/>
        <v>0</v>
      </c>
      <c r="P65" s="6">
        <f t="shared" si="98"/>
        <v>0</v>
      </c>
      <c r="Q65" s="6">
        <f t="shared" si="98"/>
        <v>0</v>
      </c>
      <c r="R65" s="6">
        <f t="shared" si="98"/>
        <v>0</v>
      </c>
      <c r="S65" s="6">
        <f t="shared" si="98"/>
        <v>0</v>
      </c>
      <c r="T65" s="6">
        <f t="shared" si="98"/>
        <v>0</v>
      </c>
      <c r="U65" s="6">
        <f t="shared" si="98"/>
        <v>0</v>
      </c>
      <c r="V65" s="6"/>
      <c r="W65" s="6"/>
      <c r="X65" s="1" t="e">
        <f t="shared" si="56"/>
        <v>#DIV/0!</v>
      </c>
      <c r="Z65" s="4">
        <v>60</v>
      </c>
      <c r="AA65" s="6">
        <f t="shared" ref="AA65:AK74" si="99">(SUMIFS($C$5:$C$22537,$A$5:$A$22537,"&gt;="&amp;AA$2,$A$5:$A$22537,"&lt;"&amp;(AA$3+1),$B$5:$B$22537,"="&amp;$L65))/(AA$3+1-AA$2)</f>
        <v>0</v>
      </c>
      <c r="AB65" s="6">
        <f t="shared" si="99"/>
        <v>0</v>
      </c>
      <c r="AC65" s="6">
        <f t="shared" si="99"/>
        <v>0</v>
      </c>
      <c r="AD65" s="6">
        <f t="shared" si="99"/>
        <v>0</v>
      </c>
      <c r="AE65" s="6">
        <f t="shared" si="99"/>
        <v>0</v>
      </c>
      <c r="AF65" s="6">
        <f t="shared" si="99"/>
        <v>0</v>
      </c>
      <c r="AG65" s="6">
        <f t="shared" si="99"/>
        <v>0</v>
      </c>
      <c r="AH65" s="6">
        <f t="shared" si="99"/>
        <v>0</v>
      </c>
      <c r="AI65" s="6">
        <f t="shared" si="99"/>
        <v>0</v>
      </c>
      <c r="AJ65" s="6">
        <f t="shared" si="99"/>
        <v>0</v>
      </c>
      <c r="AK65" s="6">
        <f t="shared" si="99"/>
        <v>0</v>
      </c>
      <c r="AL65" s="1" t="e">
        <f t="shared" si="57"/>
        <v>#DIV/0!</v>
      </c>
      <c r="AN65" s="4">
        <v>60</v>
      </c>
      <c r="AO65" s="6">
        <f t="shared" ref="AO65:AY74" si="100">(SUMIFS($C$5:$C$22537,$A$5:$A$22537,"&gt;="&amp;AO$2,$A$5:$A$22537,"&lt;"&amp;(AO$3+1),$B$5:$B$22537,"="&amp;$L65))/(AO$3+1-AO$2)</f>
        <v>2.3519999999999999E-2</v>
      </c>
      <c r="AP65" s="6">
        <f t="shared" si="100"/>
        <v>0</v>
      </c>
      <c r="AQ65" s="6">
        <f t="shared" si="100"/>
        <v>0</v>
      </c>
      <c r="AR65" s="6">
        <f t="shared" si="100"/>
        <v>0</v>
      </c>
      <c r="AS65" s="6">
        <f t="shared" si="100"/>
        <v>0</v>
      </c>
      <c r="AT65" s="6">
        <f t="shared" si="100"/>
        <v>0</v>
      </c>
      <c r="AU65" s="6">
        <f t="shared" si="100"/>
        <v>0</v>
      </c>
      <c r="AV65" s="6">
        <f t="shared" si="100"/>
        <v>0</v>
      </c>
      <c r="AW65" s="6">
        <f t="shared" si="100"/>
        <v>0</v>
      </c>
      <c r="AX65" s="6">
        <f t="shared" si="100"/>
        <v>0</v>
      </c>
      <c r="AY65" s="6">
        <f t="shared" si="100"/>
        <v>0</v>
      </c>
      <c r="AZ65" s="13">
        <f t="shared" si="58"/>
        <v>2.3519999999999999E-2</v>
      </c>
      <c r="BB65" s="4">
        <v>60</v>
      </c>
      <c r="BC65" s="6">
        <f t="shared" ref="BC65:BM74" si="101">(SUMIFS($C$5:$C$22537,$A$5:$A$22537,"&gt;="&amp;BC$2,$A$5:$A$22537,"&lt;"&amp;(BC$3+1),$B$5:$B$22537,"="&amp;$L65))/(BC$3+1-BC$2)</f>
        <v>2.1158750000000004E-2</v>
      </c>
      <c r="BD65" s="6">
        <f t="shared" si="101"/>
        <v>0</v>
      </c>
      <c r="BE65" s="6">
        <f t="shared" si="101"/>
        <v>0</v>
      </c>
      <c r="BF65" s="6">
        <f t="shared" si="101"/>
        <v>0</v>
      </c>
      <c r="BG65" s="6">
        <f t="shared" si="101"/>
        <v>0</v>
      </c>
      <c r="BH65" s="6">
        <f t="shared" si="101"/>
        <v>0</v>
      </c>
      <c r="BI65" s="6">
        <f t="shared" si="101"/>
        <v>0</v>
      </c>
      <c r="BJ65" s="6">
        <f t="shared" si="101"/>
        <v>0</v>
      </c>
      <c r="BK65" s="6">
        <f t="shared" si="101"/>
        <v>0</v>
      </c>
      <c r="BL65" s="6">
        <f t="shared" si="101"/>
        <v>0</v>
      </c>
      <c r="BM65" s="6">
        <f t="shared" si="101"/>
        <v>0</v>
      </c>
      <c r="BN65" s="13">
        <f t="shared" si="59"/>
        <v>2.1158750000000004E-2</v>
      </c>
      <c r="BP65" s="4">
        <v>60</v>
      </c>
      <c r="BQ65" s="6">
        <f t="shared" ref="BQ65:CA74" si="102">(SUMIFS($C$5:$C$22537,$A$5:$A$22537,"&gt;="&amp;BQ$2,$A$5:$A$22537,"&lt;"&amp;(BQ$3+1),$B$5:$B$22537,"="&amp;$L65))/(BQ$3+1-BQ$2)</f>
        <v>1.243607142857143E-2</v>
      </c>
      <c r="BR65" s="6">
        <f t="shared" si="102"/>
        <v>0</v>
      </c>
      <c r="BS65" s="6">
        <f t="shared" si="102"/>
        <v>0</v>
      </c>
      <c r="BT65" s="6">
        <f t="shared" si="102"/>
        <v>0</v>
      </c>
      <c r="BU65" s="6">
        <f t="shared" si="102"/>
        <v>0</v>
      </c>
      <c r="BV65" s="6">
        <f t="shared" si="102"/>
        <v>0</v>
      </c>
      <c r="BW65" s="6">
        <f t="shared" si="102"/>
        <v>0</v>
      </c>
      <c r="BX65" s="6">
        <f t="shared" si="102"/>
        <v>0</v>
      </c>
      <c r="BY65" s="6">
        <f t="shared" si="102"/>
        <v>0</v>
      </c>
      <c r="BZ65" s="6">
        <f t="shared" si="102"/>
        <v>0</v>
      </c>
      <c r="CA65" s="6">
        <f t="shared" si="102"/>
        <v>0</v>
      </c>
      <c r="CB65" s="13">
        <f t="shared" si="60"/>
        <v>1.243607142857143E-2</v>
      </c>
      <c r="CD65" s="4">
        <v>60</v>
      </c>
      <c r="CE65" s="6">
        <f t="shared" ref="CE65:CO74" si="103">(SUMIFS($C$5:$C$22537,$A$5:$A$22537,"&gt;="&amp;CE$2,$A$5:$A$22537,"&lt;"&amp;(CE$3+1),$B$5:$B$22537,"="&amp;$L65))/(CE$3+1-CE$2)</f>
        <v>8.685E-3</v>
      </c>
      <c r="CF65" s="6">
        <f t="shared" si="103"/>
        <v>0</v>
      </c>
      <c r="CG65" s="6">
        <f t="shared" si="103"/>
        <v>0</v>
      </c>
      <c r="CH65" s="6">
        <f t="shared" si="103"/>
        <v>0</v>
      </c>
      <c r="CI65" s="6">
        <f t="shared" si="103"/>
        <v>0</v>
      </c>
      <c r="CJ65" s="6">
        <f t="shared" si="103"/>
        <v>0</v>
      </c>
      <c r="CK65" s="6">
        <f t="shared" si="103"/>
        <v>0</v>
      </c>
      <c r="CL65" s="6">
        <f t="shared" si="103"/>
        <v>0</v>
      </c>
      <c r="CM65" s="6">
        <f t="shared" si="103"/>
        <v>0</v>
      </c>
      <c r="CN65" s="6">
        <f t="shared" si="103"/>
        <v>0</v>
      </c>
      <c r="CO65" s="6">
        <f t="shared" si="103"/>
        <v>0</v>
      </c>
      <c r="CP65" s="13">
        <f t="shared" si="61"/>
        <v>8.685E-3</v>
      </c>
      <c r="CR65" s="4">
        <v>60</v>
      </c>
      <c r="CS65" s="6">
        <f t="shared" ref="CS65:DC74" si="104">(SUMIFS($C$5:$C$22537,$A$5:$A$22537,"&gt;="&amp;CS$2,$A$5:$A$22537,"&lt;"&amp;(CS$3+1),$B$5:$B$22537,"="&amp;$L65))/(CS$3+1-CS$2)</f>
        <v>0</v>
      </c>
      <c r="CT65" s="6">
        <f t="shared" si="104"/>
        <v>0</v>
      </c>
      <c r="CU65" s="6">
        <f t="shared" si="104"/>
        <v>0</v>
      </c>
      <c r="CV65" s="6">
        <f t="shared" si="104"/>
        <v>0</v>
      </c>
      <c r="CW65" s="6">
        <f t="shared" si="104"/>
        <v>0</v>
      </c>
      <c r="CX65" s="6">
        <f t="shared" si="104"/>
        <v>0</v>
      </c>
      <c r="CY65" s="6">
        <f t="shared" si="104"/>
        <v>0</v>
      </c>
      <c r="CZ65" s="6">
        <f t="shared" si="104"/>
        <v>0</v>
      </c>
      <c r="DA65" s="6">
        <f t="shared" si="104"/>
        <v>0</v>
      </c>
      <c r="DB65" s="6">
        <f t="shared" si="104"/>
        <v>0</v>
      </c>
      <c r="DC65" s="6">
        <f t="shared" si="104"/>
        <v>0</v>
      </c>
      <c r="DD65" s="13" t="e">
        <f t="shared" si="62"/>
        <v>#DIV/0!</v>
      </c>
    </row>
    <row r="66" spans="1:108" x14ac:dyDescent="0.25">
      <c r="A66">
        <v>1947</v>
      </c>
      <c r="B66">
        <v>61</v>
      </c>
      <c r="C66">
        <v>2.5020000000000001E-2</v>
      </c>
      <c r="D66">
        <v>2.4709999999999999E-2</v>
      </c>
      <c r="E66">
        <v>0.5</v>
      </c>
      <c r="F66">
        <v>62608</v>
      </c>
      <c r="G66">
        <v>1547</v>
      </c>
      <c r="H66">
        <v>61834</v>
      </c>
      <c r="I66">
        <v>905062</v>
      </c>
      <c r="J66">
        <v>14.46</v>
      </c>
      <c r="L66" s="4">
        <v>61</v>
      </c>
      <c r="M66" s="6">
        <f t="shared" si="98"/>
        <v>0</v>
      </c>
      <c r="N66" s="6">
        <f t="shared" si="98"/>
        <v>0</v>
      </c>
      <c r="O66" s="6">
        <f t="shared" si="98"/>
        <v>0</v>
      </c>
      <c r="P66" s="6">
        <f t="shared" si="98"/>
        <v>0</v>
      </c>
      <c r="Q66" s="6">
        <f t="shared" si="98"/>
        <v>0</v>
      </c>
      <c r="R66" s="6">
        <f t="shared" si="98"/>
        <v>0</v>
      </c>
      <c r="S66" s="6">
        <f t="shared" si="98"/>
        <v>0</v>
      </c>
      <c r="T66" s="6">
        <f t="shared" si="98"/>
        <v>0</v>
      </c>
      <c r="U66" s="6">
        <f t="shared" si="98"/>
        <v>0</v>
      </c>
      <c r="V66" s="6"/>
      <c r="W66" s="6"/>
      <c r="X66" s="1" t="e">
        <f t="shared" si="56"/>
        <v>#DIV/0!</v>
      </c>
      <c r="Z66" s="4">
        <v>61</v>
      </c>
      <c r="AA66" s="6">
        <f t="shared" si="99"/>
        <v>0</v>
      </c>
      <c r="AB66" s="6">
        <f t="shared" si="99"/>
        <v>0</v>
      </c>
      <c r="AC66" s="6">
        <f t="shared" si="99"/>
        <v>0</v>
      </c>
      <c r="AD66" s="6">
        <f t="shared" si="99"/>
        <v>0</v>
      </c>
      <c r="AE66" s="6">
        <f t="shared" si="99"/>
        <v>0</v>
      </c>
      <c r="AF66" s="6">
        <f t="shared" si="99"/>
        <v>0</v>
      </c>
      <c r="AG66" s="6">
        <f t="shared" si="99"/>
        <v>0</v>
      </c>
      <c r="AH66" s="6">
        <f t="shared" si="99"/>
        <v>0</v>
      </c>
      <c r="AI66" s="6">
        <f t="shared" si="99"/>
        <v>0</v>
      </c>
      <c r="AJ66" s="6">
        <f t="shared" si="99"/>
        <v>0</v>
      </c>
      <c r="AK66" s="6">
        <f t="shared" si="99"/>
        <v>0</v>
      </c>
      <c r="AL66" s="1" t="e">
        <f t="shared" si="57"/>
        <v>#DIV/0!</v>
      </c>
      <c r="AN66" s="4">
        <v>61</v>
      </c>
      <c r="AO66" s="6">
        <f t="shared" si="100"/>
        <v>2.5020000000000001E-2</v>
      </c>
      <c r="AP66" s="6">
        <f t="shared" si="100"/>
        <v>0</v>
      </c>
      <c r="AQ66" s="6">
        <f t="shared" si="100"/>
        <v>0</v>
      </c>
      <c r="AR66" s="6">
        <f t="shared" si="100"/>
        <v>0</v>
      </c>
      <c r="AS66" s="6">
        <f t="shared" si="100"/>
        <v>0</v>
      </c>
      <c r="AT66" s="6">
        <f t="shared" si="100"/>
        <v>0</v>
      </c>
      <c r="AU66" s="6">
        <f t="shared" si="100"/>
        <v>0</v>
      </c>
      <c r="AV66" s="6">
        <f t="shared" si="100"/>
        <v>0</v>
      </c>
      <c r="AW66" s="6">
        <f t="shared" si="100"/>
        <v>0</v>
      </c>
      <c r="AX66" s="6">
        <f t="shared" si="100"/>
        <v>0</v>
      </c>
      <c r="AY66" s="6">
        <f t="shared" si="100"/>
        <v>0</v>
      </c>
      <c r="AZ66" s="13">
        <f t="shared" si="58"/>
        <v>2.5020000000000001E-2</v>
      </c>
      <c r="BB66" s="4">
        <v>61</v>
      </c>
      <c r="BC66" s="6">
        <f t="shared" si="101"/>
        <v>2.3580249999999997E-2</v>
      </c>
      <c r="BD66" s="6">
        <f t="shared" si="101"/>
        <v>0</v>
      </c>
      <c r="BE66" s="6">
        <f t="shared" si="101"/>
        <v>0</v>
      </c>
      <c r="BF66" s="6">
        <f t="shared" si="101"/>
        <v>0</v>
      </c>
      <c r="BG66" s="6">
        <f t="shared" si="101"/>
        <v>0</v>
      </c>
      <c r="BH66" s="6">
        <f t="shared" si="101"/>
        <v>0</v>
      </c>
      <c r="BI66" s="6">
        <f t="shared" si="101"/>
        <v>0</v>
      </c>
      <c r="BJ66" s="6">
        <f t="shared" si="101"/>
        <v>0</v>
      </c>
      <c r="BK66" s="6">
        <f t="shared" si="101"/>
        <v>0</v>
      </c>
      <c r="BL66" s="6">
        <f t="shared" si="101"/>
        <v>0</v>
      </c>
      <c r="BM66" s="6">
        <f t="shared" si="101"/>
        <v>0</v>
      </c>
      <c r="BN66" s="13">
        <f t="shared" si="59"/>
        <v>2.3580249999999997E-2</v>
      </c>
      <c r="BP66" s="4">
        <v>61</v>
      </c>
      <c r="BQ66" s="6">
        <f t="shared" si="102"/>
        <v>1.3666071428571428E-2</v>
      </c>
      <c r="BR66" s="6">
        <f t="shared" si="102"/>
        <v>0</v>
      </c>
      <c r="BS66" s="6">
        <f t="shared" si="102"/>
        <v>0</v>
      </c>
      <c r="BT66" s="6">
        <f t="shared" si="102"/>
        <v>0</v>
      </c>
      <c r="BU66" s="6">
        <f t="shared" si="102"/>
        <v>0</v>
      </c>
      <c r="BV66" s="6">
        <f t="shared" si="102"/>
        <v>0</v>
      </c>
      <c r="BW66" s="6">
        <f t="shared" si="102"/>
        <v>0</v>
      </c>
      <c r="BX66" s="6">
        <f t="shared" si="102"/>
        <v>0</v>
      </c>
      <c r="BY66" s="6">
        <f t="shared" si="102"/>
        <v>0</v>
      </c>
      <c r="BZ66" s="6">
        <f t="shared" si="102"/>
        <v>0</v>
      </c>
      <c r="CA66" s="6">
        <f t="shared" si="102"/>
        <v>0</v>
      </c>
      <c r="CB66" s="13">
        <f t="shared" si="60"/>
        <v>1.3666071428571428E-2</v>
      </c>
      <c r="CD66" s="4">
        <v>61</v>
      </c>
      <c r="CE66" s="6">
        <f t="shared" si="103"/>
        <v>8.9999999999999993E-3</v>
      </c>
      <c r="CF66" s="6">
        <f t="shared" si="103"/>
        <v>0</v>
      </c>
      <c r="CG66" s="6">
        <f t="shared" si="103"/>
        <v>0</v>
      </c>
      <c r="CH66" s="6">
        <f t="shared" si="103"/>
        <v>0</v>
      </c>
      <c r="CI66" s="6">
        <f t="shared" si="103"/>
        <v>0</v>
      </c>
      <c r="CJ66" s="6">
        <f t="shared" si="103"/>
        <v>0</v>
      </c>
      <c r="CK66" s="6">
        <f t="shared" si="103"/>
        <v>0</v>
      </c>
      <c r="CL66" s="6">
        <f t="shared" si="103"/>
        <v>0</v>
      </c>
      <c r="CM66" s="6">
        <f t="shared" si="103"/>
        <v>0</v>
      </c>
      <c r="CN66" s="6">
        <f t="shared" si="103"/>
        <v>0</v>
      </c>
      <c r="CO66" s="6">
        <f t="shared" si="103"/>
        <v>0</v>
      </c>
      <c r="CP66" s="13">
        <f t="shared" si="61"/>
        <v>8.9999999999999993E-3</v>
      </c>
      <c r="CR66" s="4">
        <v>61</v>
      </c>
      <c r="CS66" s="6">
        <f t="shared" si="104"/>
        <v>0</v>
      </c>
      <c r="CT66" s="6">
        <f t="shared" si="104"/>
        <v>0</v>
      </c>
      <c r="CU66" s="6">
        <f t="shared" si="104"/>
        <v>0</v>
      </c>
      <c r="CV66" s="6">
        <f t="shared" si="104"/>
        <v>0</v>
      </c>
      <c r="CW66" s="6">
        <f t="shared" si="104"/>
        <v>0</v>
      </c>
      <c r="CX66" s="6">
        <f t="shared" si="104"/>
        <v>0</v>
      </c>
      <c r="CY66" s="6">
        <f t="shared" si="104"/>
        <v>0</v>
      </c>
      <c r="CZ66" s="6">
        <f t="shared" si="104"/>
        <v>0</v>
      </c>
      <c r="DA66" s="6">
        <f t="shared" si="104"/>
        <v>0</v>
      </c>
      <c r="DB66" s="6">
        <f t="shared" si="104"/>
        <v>0</v>
      </c>
      <c r="DC66" s="6">
        <f t="shared" si="104"/>
        <v>0</v>
      </c>
      <c r="DD66" s="13" t="e">
        <f t="shared" si="62"/>
        <v>#DIV/0!</v>
      </c>
    </row>
    <row r="67" spans="1:108" x14ac:dyDescent="0.25">
      <c r="A67">
        <v>1947</v>
      </c>
      <c r="B67">
        <v>62</v>
      </c>
      <c r="C67">
        <v>2.7660000000000001E-2</v>
      </c>
      <c r="D67">
        <v>2.7279999999999999E-2</v>
      </c>
      <c r="E67">
        <v>0.5</v>
      </c>
      <c r="F67">
        <v>61061</v>
      </c>
      <c r="G67">
        <v>1666</v>
      </c>
      <c r="H67">
        <v>60228</v>
      </c>
      <c r="I67">
        <v>843228</v>
      </c>
      <c r="J67">
        <v>13.81</v>
      </c>
      <c r="L67" s="4">
        <v>62</v>
      </c>
      <c r="M67" s="6">
        <f t="shared" si="98"/>
        <v>0</v>
      </c>
      <c r="N67" s="6">
        <f t="shared" si="98"/>
        <v>0</v>
      </c>
      <c r="O67" s="6">
        <f t="shared" si="98"/>
        <v>0</v>
      </c>
      <c r="P67" s="6">
        <f t="shared" si="98"/>
        <v>0</v>
      </c>
      <c r="Q67" s="6">
        <f t="shared" si="98"/>
        <v>0</v>
      </c>
      <c r="R67" s="6">
        <f t="shared" si="98"/>
        <v>0</v>
      </c>
      <c r="S67" s="6">
        <f t="shared" si="98"/>
        <v>0</v>
      </c>
      <c r="T67" s="6">
        <f t="shared" si="98"/>
        <v>0</v>
      </c>
      <c r="U67" s="6">
        <f t="shared" si="98"/>
        <v>0</v>
      </c>
      <c r="V67" s="6"/>
      <c r="W67" s="6"/>
      <c r="X67" s="1" t="e">
        <f t="shared" si="56"/>
        <v>#DIV/0!</v>
      </c>
      <c r="Z67" s="4">
        <v>62</v>
      </c>
      <c r="AA67" s="6">
        <f t="shared" si="99"/>
        <v>0</v>
      </c>
      <c r="AB67" s="6">
        <f t="shared" si="99"/>
        <v>0</v>
      </c>
      <c r="AC67" s="6">
        <f t="shared" si="99"/>
        <v>0</v>
      </c>
      <c r="AD67" s="6">
        <f t="shared" si="99"/>
        <v>0</v>
      </c>
      <c r="AE67" s="6">
        <f t="shared" si="99"/>
        <v>0</v>
      </c>
      <c r="AF67" s="6">
        <f t="shared" si="99"/>
        <v>0</v>
      </c>
      <c r="AG67" s="6">
        <f t="shared" si="99"/>
        <v>0</v>
      </c>
      <c r="AH67" s="6">
        <f t="shared" si="99"/>
        <v>0</v>
      </c>
      <c r="AI67" s="6">
        <f t="shared" si="99"/>
        <v>0</v>
      </c>
      <c r="AJ67" s="6">
        <f t="shared" si="99"/>
        <v>0</v>
      </c>
      <c r="AK67" s="6">
        <f t="shared" si="99"/>
        <v>0</v>
      </c>
      <c r="AL67" s="1" t="e">
        <f t="shared" si="57"/>
        <v>#DIV/0!</v>
      </c>
      <c r="AN67" s="4">
        <v>62</v>
      </c>
      <c r="AO67" s="6">
        <f t="shared" si="100"/>
        <v>2.7660000000000001E-2</v>
      </c>
      <c r="AP67" s="6">
        <f t="shared" si="100"/>
        <v>0</v>
      </c>
      <c r="AQ67" s="6">
        <f t="shared" si="100"/>
        <v>0</v>
      </c>
      <c r="AR67" s="6">
        <f t="shared" si="100"/>
        <v>0</v>
      </c>
      <c r="AS67" s="6">
        <f t="shared" si="100"/>
        <v>0</v>
      </c>
      <c r="AT67" s="6">
        <f t="shared" si="100"/>
        <v>0</v>
      </c>
      <c r="AU67" s="6">
        <f t="shared" si="100"/>
        <v>0</v>
      </c>
      <c r="AV67" s="6">
        <f t="shared" si="100"/>
        <v>0</v>
      </c>
      <c r="AW67" s="6">
        <f t="shared" si="100"/>
        <v>0</v>
      </c>
      <c r="AX67" s="6">
        <f t="shared" si="100"/>
        <v>0</v>
      </c>
      <c r="AY67" s="6">
        <f t="shared" si="100"/>
        <v>0</v>
      </c>
      <c r="AZ67" s="13">
        <f t="shared" si="58"/>
        <v>2.7660000000000001E-2</v>
      </c>
      <c r="BB67" s="4">
        <v>62</v>
      </c>
      <c r="BC67" s="6">
        <f t="shared" si="101"/>
        <v>2.5504499999999996E-2</v>
      </c>
      <c r="BD67" s="6">
        <f t="shared" si="101"/>
        <v>0</v>
      </c>
      <c r="BE67" s="6">
        <f t="shared" si="101"/>
        <v>0</v>
      </c>
      <c r="BF67" s="6">
        <f t="shared" si="101"/>
        <v>0</v>
      </c>
      <c r="BG67" s="6">
        <f t="shared" si="101"/>
        <v>0</v>
      </c>
      <c r="BH67" s="6">
        <f t="shared" si="101"/>
        <v>0</v>
      </c>
      <c r="BI67" s="6">
        <f t="shared" si="101"/>
        <v>0</v>
      </c>
      <c r="BJ67" s="6">
        <f t="shared" si="101"/>
        <v>0</v>
      </c>
      <c r="BK67" s="6">
        <f t="shared" si="101"/>
        <v>0</v>
      </c>
      <c r="BL67" s="6">
        <f t="shared" si="101"/>
        <v>0</v>
      </c>
      <c r="BM67" s="6">
        <f t="shared" si="101"/>
        <v>0</v>
      </c>
      <c r="BN67" s="13">
        <f t="shared" si="59"/>
        <v>2.5504499999999996E-2</v>
      </c>
      <c r="BP67" s="4">
        <v>62</v>
      </c>
      <c r="BQ67" s="6">
        <f t="shared" si="102"/>
        <v>1.4783571428571425E-2</v>
      </c>
      <c r="BR67" s="6">
        <f t="shared" si="102"/>
        <v>0</v>
      </c>
      <c r="BS67" s="6">
        <f t="shared" si="102"/>
        <v>0</v>
      </c>
      <c r="BT67" s="6">
        <f t="shared" si="102"/>
        <v>0</v>
      </c>
      <c r="BU67" s="6">
        <f t="shared" si="102"/>
        <v>0</v>
      </c>
      <c r="BV67" s="6">
        <f t="shared" si="102"/>
        <v>0</v>
      </c>
      <c r="BW67" s="6">
        <f t="shared" si="102"/>
        <v>0</v>
      </c>
      <c r="BX67" s="6">
        <f t="shared" si="102"/>
        <v>0</v>
      </c>
      <c r="BY67" s="6">
        <f t="shared" si="102"/>
        <v>0</v>
      </c>
      <c r="BZ67" s="6">
        <f t="shared" si="102"/>
        <v>0</v>
      </c>
      <c r="CA67" s="6">
        <f t="shared" si="102"/>
        <v>0</v>
      </c>
      <c r="CB67" s="13">
        <f t="shared" si="60"/>
        <v>1.4783571428571425E-2</v>
      </c>
      <c r="CD67" s="4">
        <v>62</v>
      </c>
      <c r="CE67" s="6">
        <f t="shared" si="103"/>
        <v>1.136E-2</v>
      </c>
      <c r="CF67" s="6">
        <f t="shared" si="103"/>
        <v>0</v>
      </c>
      <c r="CG67" s="6">
        <f t="shared" si="103"/>
        <v>0</v>
      </c>
      <c r="CH67" s="6">
        <f t="shared" si="103"/>
        <v>0</v>
      </c>
      <c r="CI67" s="6">
        <f t="shared" si="103"/>
        <v>0</v>
      </c>
      <c r="CJ67" s="6">
        <f t="shared" si="103"/>
        <v>0</v>
      </c>
      <c r="CK67" s="6">
        <f t="shared" si="103"/>
        <v>0</v>
      </c>
      <c r="CL67" s="6">
        <f t="shared" si="103"/>
        <v>0</v>
      </c>
      <c r="CM67" s="6">
        <f t="shared" si="103"/>
        <v>0</v>
      </c>
      <c r="CN67" s="6">
        <f t="shared" si="103"/>
        <v>0</v>
      </c>
      <c r="CO67" s="6">
        <f t="shared" si="103"/>
        <v>0</v>
      </c>
      <c r="CP67" s="13">
        <f t="shared" si="61"/>
        <v>1.136E-2</v>
      </c>
      <c r="CR67" s="4">
        <v>62</v>
      </c>
      <c r="CS67" s="6">
        <f t="shared" si="104"/>
        <v>0</v>
      </c>
      <c r="CT67" s="6">
        <f t="shared" si="104"/>
        <v>0</v>
      </c>
      <c r="CU67" s="6">
        <f t="shared" si="104"/>
        <v>0</v>
      </c>
      <c r="CV67" s="6">
        <f t="shared" si="104"/>
        <v>0</v>
      </c>
      <c r="CW67" s="6">
        <f t="shared" si="104"/>
        <v>0</v>
      </c>
      <c r="CX67" s="6">
        <f t="shared" si="104"/>
        <v>0</v>
      </c>
      <c r="CY67" s="6">
        <f t="shared" si="104"/>
        <v>0</v>
      </c>
      <c r="CZ67" s="6">
        <f t="shared" si="104"/>
        <v>0</v>
      </c>
      <c r="DA67" s="6">
        <f t="shared" si="104"/>
        <v>0</v>
      </c>
      <c r="DB67" s="6">
        <f t="shared" si="104"/>
        <v>0</v>
      </c>
      <c r="DC67" s="6">
        <f t="shared" si="104"/>
        <v>0</v>
      </c>
      <c r="DD67" s="13" t="e">
        <f t="shared" si="62"/>
        <v>#DIV/0!</v>
      </c>
    </row>
    <row r="68" spans="1:108" x14ac:dyDescent="0.25">
      <c r="A68">
        <v>1947</v>
      </c>
      <c r="B68">
        <v>63</v>
      </c>
      <c r="C68">
        <v>2.8969999999999999E-2</v>
      </c>
      <c r="D68">
        <v>2.8549999999999999E-2</v>
      </c>
      <c r="E68">
        <v>0.5</v>
      </c>
      <c r="F68">
        <v>59395</v>
      </c>
      <c r="G68">
        <v>1696</v>
      </c>
      <c r="H68">
        <v>58547</v>
      </c>
      <c r="I68">
        <v>783000</v>
      </c>
      <c r="J68">
        <v>13.18</v>
      </c>
      <c r="L68" s="4">
        <v>63</v>
      </c>
      <c r="M68" s="6">
        <f t="shared" si="98"/>
        <v>0</v>
      </c>
      <c r="N68" s="6">
        <f t="shared" si="98"/>
        <v>0</v>
      </c>
      <c r="O68" s="6">
        <f t="shared" si="98"/>
        <v>0</v>
      </c>
      <c r="P68" s="6">
        <f t="shared" si="98"/>
        <v>0</v>
      </c>
      <c r="Q68" s="6">
        <f t="shared" si="98"/>
        <v>0</v>
      </c>
      <c r="R68" s="6">
        <f t="shared" si="98"/>
        <v>0</v>
      </c>
      <c r="S68" s="6">
        <f t="shared" si="98"/>
        <v>0</v>
      </c>
      <c r="T68" s="6">
        <f t="shared" si="98"/>
        <v>0</v>
      </c>
      <c r="U68" s="6">
        <f t="shared" si="98"/>
        <v>0</v>
      </c>
      <c r="V68" s="6"/>
      <c r="W68" s="6"/>
      <c r="X68" s="1" t="e">
        <f t="shared" si="56"/>
        <v>#DIV/0!</v>
      </c>
      <c r="Z68" s="4">
        <v>63</v>
      </c>
      <c r="AA68" s="6">
        <f t="shared" si="99"/>
        <v>0</v>
      </c>
      <c r="AB68" s="6">
        <f t="shared" si="99"/>
        <v>0</v>
      </c>
      <c r="AC68" s="6">
        <f t="shared" si="99"/>
        <v>0</v>
      </c>
      <c r="AD68" s="6">
        <f t="shared" si="99"/>
        <v>0</v>
      </c>
      <c r="AE68" s="6">
        <f t="shared" si="99"/>
        <v>0</v>
      </c>
      <c r="AF68" s="6">
        <f t="shared" si="99"/>
        <v>0</v>
      </c>
      <c r="AG68" s="6">
        <f t="shared" si="99"/>
        <v>0</v>
      </c>
      <c r="AH68" s="6">
        <f t="shared" si="99"/>
        <v>0</v>
      </c>
      <c r="AI68" s="6">
        <f t="shared" si="99"/>
        <v>0</v>
      </c>
      <c r="AJ68" s="6">
        <f t="shared" si="99"/>
        <v>0</v>
      </c>
      <c r="AK68" s="6">
        <f t="shared" si="99"/>
        <v>0</v>
      </c>
      <c r="AL68" s="1" t="e">
        <f t="shared" si="57"/>
        <v>#DIV/0!</v>
      </c>
      <c r="AN68" s="4">
        <v>63</v>
      </c>
      <c r="AO68" s="6">
        <f t="shared" si="100"/>
        <v>2.8969999999999999E-2</v>
      </c>
      <c r="AP68" s="6">
        <f t="shared" si="100"/>
        <v>0</v>
      </c>
      <c r="AQ68" s="6">
        <f t="shared" si="100"/>
        <v>0</v>
      </c>
      <c r="AR68" s="6">
        <f t="shared" si="100"/>
        <v>0</v>
      </c>
      <c r="AS68" s="6">
        <f t="shared" si="100"/>
        <v>0</v>
      </c>
      <c r="AT68" s="6">
        <f t="shared" si="100"/>
        <v>0</v>
      </c>
      <c r="AU68" s="6">
        <f t="shared" si="100"/>
        <v>0</v>
      </c>
      <c r="AV68" s="6">
        <f t="shared" si="100"/>
        <v>0</v>
      </c>
      <c r="AW68" s="6">
        <f t="shared" si="100"/>
        <v>0</v>
      </c>
      <c r="AX68" s="6">
        <f t="shared" si="100"/>
        <v>0</v>
      </c>
      <c r="AY68" s="6">
        <f t="shared" si="100"/>
        <v>0</v>
      </c>
      <c r="AZ68" s="13">
        <f t="shared" si="58"/>
        <v>2.8969999999999999E-2</v>
      </c>
      <c r="BB68" s="4">
        <v>63</v>
      </c>
      <c r="BC68" s="6">
        <f t="shared" si="101"/>
        <v>2.7958749999999987E-2</v>
      </c>
      <c r="BD68" s="6">
        <f t="shared" si="101"/>
        <v>0</v>
      </c>
      <c r="BE68" s="6">
        <f t="shared" si="101"/>
        <v>0</v>
      </c>
      <c r="BF68" s="6">
        <f t="shared" si="101"/>
        <v>0</v>
      </c>
      <c r="BG68" s="6">
        <f t="shared" si="101"/>
        <v>0</v>
      </c>
      <c r="BH68" s="6">
        <f t="shared" si="101"/>
        <v>0</v>
      </c>
      <c r="BI68" s="6">
        <f t="shared" si="101"/>
        <v>0</v>
      </c>
      <c r="BJ68" s="6">
        <f t="shared" si="101"/>
        <v>0</v>
      </c>
      <c r="BK68" s="6">
        <f t="shared" si="101"/>
        <v>0</v>
      </c>
      <c r="BL68" s="6">
        <f t="shared" si="101"/>
        <v>0</v>
      </c>
      <c r="BM68" s="6">
        <f t="shared" si="101"/>
        <v>0</v>
      </c>
      <c r="BN68" s="13">
        <f t="shared" si="59"/>
        <v>2.7958749999999987E-2</v>
      </c>
      <c r="BP68" s="4">
        <v>63</v>
      </c>
      <c r="BQ68" s="6">
        <f t="shared" si="102"/>
        <v>1.5814999999999999E-2</v>
      </c>
      <c r="BR68" s="6">
        <f t="shared" si="102"/>
        <v>0</v>
      </c>
      <c r="BS68" s="6">
        <f t="shared" si="102"/>
        <v>0</v>
      </c>
      <c r="BT68" s="6">
        <f t="shared" si="102"/>
        <v>0</v>
      </c>
      <c r="BU68" s="6">
        <f t="shared" si="102"/>
        <v>0</v>
      </c>
      <c r="BV68" s="6">
        <f t="shared" si="102"/>
        <v>0</v>
      </c>
      <c r="BW68" s="6">
        <f t="shared" si="102"/>
        <v>0</v>
      </c>
      <c r="BX68" s="6">
        <f t="shared" si="102"/>
        <v>0</v>
      </c>
      <c r="BY68" s="6">
        <f t="shared" si="102"/>
        <v>0</v>
      </c>
      <c r="BZ68" s="6">
        <f t="shared" si="102"/>
        <v>0</v>
      </c>
      <c r="CA68" s="6">
        <f t="shared" si="102"/>
        <v>0</v>
      </c>
      <c r="CB68" s="13">
        <f t="shared" si="60"/>
        <v>1.5814999999999999E-2</v>
      </c>
      <c r="CD68" s="4">
        <v>63</v>
      </c>
      <c r="CE68" s="6">
        <f t="shared" si="103"/>
        <v>1.2244999999999999E-2</v>
      </c>
      <c r="CF68" s="6">
        <f t="shared" si="103"/>
        <v>0</v>
      </c>
      <c r="CG68" s="6">
        <f t="shared" si="103"/>
        <v>0</v>
      </c>
      <c r="CH68" s="6">
        <f t="shared" si="103"/>
        <v>0</v>
      </c>
      <c r="CI68" s="6">
        <f t="shared" si="103"/>
        <v>0</v>
      </c>
      <c r="CJ68" s="6">
        <f t="shared" si="103"/>
        <v>0</v>
      </c>
      <c r="CK68" s="6">
        <f t="shared" si="103"/>
        <v>0</v>
      </c>
      <c r="CL68" s="6">
        <f t="shared" si="103"/>
        <v>0</v>
      </c>
      <c r="CM68" s="6">
        <f t="shared" si="103"/>
        <v>0</v>
      </c>
      <c r="CN68" s="6">
        <f t="shared" si="103"/>
        <v>0</v>
      </c>
      <c r="CO68" s="6">
        <f t="shared" si="103"/>
        <v>0</v>
      </c>
      <c r="CP68" s="13">
        <f t="shared" si="61"/>
        <v>1.2244999999999999E-2</v>
      </c>
      <c r="CR68" s="4">
        <v>63</v>
      </c>
      <c r="CS68" s="6">
        <f t="shared" si="104"/>
        <v>0</v>
      </c>
      <c r="CT68" s="6">
        <f t="shared" si="104"/>
        <v>0</v>
      </c>
      <c r="CU68" s="6">
        <f t="shared" si="104"/>
        <v>0</v>
      </c>
      <c r="CV68" s="6">
        <f t="shared" si="104"/>
        <v>0</v>
      </c>
      <c r="CW68" s="6">
        <f t="shared" si="104"/>
        <v>0</v>
      </c>
      <c r="CX68" s="6">
        <f t="shared" si="104"/>
        <v>0</v>
      </c>
      <c r="CY68" s="6">
        <f t="shared" si="104"/>
        <v>0</v>
      </c>
      <c r="CZ68" s="6">
        <f t="shared" si="104"/>
        <v>0</v>
      </c>
      <c r="DA68" s="6">
        <f t="shared" si="104"/>
        <v>0</v>
      </c>
      <c r="DB68" s="6">
        <f t="shared" si="104"/>
        <v>0</v>
      </c>
      <c r="DC68" s="6">
        <f t="shared" si="104"/>
        <v>0</v>
      </c>
      <c r="DD68" s="13" t="e">
        <f t="shared" si="62"/>
        <v>#DIV/0!</v>
      </c>
    </row>
    <row r="69" spans="1:108" x14ac:dyDescent="0.25">
      <c r="A69">
        <v>1947</v>
      </c>
      <c r="B69">
        <v>64</v>
      </c>
      <c r="C69">
        <v>3.2779999999999997E-2</v>
      </c>
      <c r="D69">
        <v>3.2250000000000001E-2</v>
      </c>
      <c r="E69">
        <v>0.5</v>
      </c>
      <c r="F69">
        <v>57699</v>
      </c>
      <c r="G69">
        <v>1861</v>
      </c>
      <c r="H69">
        <v>56769</v>
      </c>
      <c r="I69">
        <v>724453</v>
      </c>
      <c r="J69">
        <v>12.56</v>
      </c>
      <c r="L69" s="4">
        <v>64</v>
      </c>
      <c r="M69" s="6">
        <f t="shared" si="98"/>
        <v>0</v>
      </c>
      <c r="N69" s="6">
        <f t="shared" si="98"/>
        <v>0</v>
      </c>
      <c r="O69" s="6">
        <f t="shared" si="98"/>
        <v>0</v>
      </c>
      <c r="P69" s="6">
        <f t="shared" si="98"/>
        <v>0</v>
      </c>
      <c r="Q69" s="6">
        <f t="shared" si="98"/>
        <v>0</v>
      </c>
      <c r="R69" s="6">
        <f t="shared" si="98"/>
        <v>0</v>
      </c>
      <c r="S69" s="6">
        <f t="shared" si="98"/>
        <v>0</v>
      </c>
      <c r="T69" s="6">
        <f t="shared" si="98"/>
        <v>0</v>
      </c>
      <c r="U69" s="6">
        <f t="shared" si="98"/>
        <v>0</v>
      </c>
      <c r="V69" s="6"/>
      <c r="W69" s="6"/>
      <c r="X69" s="1" t="e">
        <f t="shared" si="56"/>
        <v>#DIV/0!</v>
      </c>
      <c r="Z69" s="4">
        <v>64</v>
      </c>
      <c r="AA69" s="6">
        <f t="shared" si="99"/>
        <v>0</v>
      </c>
      <c r="AB69" s="6">
        <f t="shared" si="99"/>
        <v>0</v>
      </c>
      <c r="AC69" s="6">
        <f t="shared" si="99"/>
        <v>0</v>
      </c>
      <c r="AD69" s="6">
        <f t="shared" si="99"/>
        <v>0</v>
      </c>
      <c r="AE69" s="6">
        <f t="shared" si="99"/>
        <v>0</v>
      </c>
      <c r="AF69" s="6">
        <f t="shared" si="99"/>
        <v>0</v>
      </c>
      <c r="AG69" s="6">
        <f t="shared" si="99"/>
        <v>0</v>
      </c>
      <c r="AH69" s="6">
        <f t="shared" si="99"/>
        <v>0</v>
      </c>
      <c r="AI69" s="6">
        <f t="shared" si="99"/>
        <v>0</v>
      </c>
      <c r="AJ69" s="6">
        <f t="shared" si="99"/>
        <v>0</v>
      </c>
      <c r="AK69" s="6">
        <f t="shared" si="99"/>
        <v>0</v>
      </c>
      <c r="AL69" s="1" t="e">
        <f t="shared" si="57"/>
        <v>#DIV/0!</v>
      </c>
      <c r="AN69" s="4">
        <v>64</v>
      </c>
      <c r="AO69" s="6">
        <f t="shared" si="100"/>
        <v>3.2779999999999997E-2</v>
      </c>
      <c r="AP69" s="6">
        <f t="shared" si="100"/>
        <v>0</v>
      </c>
      <c r="AQ69" s="6">
        <f t="shared" si="100"/>
        <v>0</v>
      </c>
      <c r="AR69" s="6">
        <f t="shared" si="100"/>
        <v>0</v>
      </c>
      <c r="AS69" s="6">
        <f t="shared" si="100"/>
        <v>0</v>
      </c>
      <c r="AT69" s="6">
        <f t="shared" si="100"/>
        <v>0</v>
      </c>
      <c r="AU69" s="6">
        <f t="shared" si="100"/>
        <v>0</v>
      </c>
      <c r="AV69" s="6">
        <f t="shared" si="100"/>
        <v>0</v>
      </c>
      <c r="AW69" s="6">
        <f t="shared" si="100"/>
        <v>0</v>
      </c>
      <c r="AX69" s="6">
        <f t="shared" si="100"/>
        <v>0</v>
      </c>
      <c r="AY69" s="6">
        <f t="shared" si="100"/>
        <v>0</v>
      </c>
      <c r="AZ69" s="13">
        <f t="shared" si="58"/>
        <v>3.2779999999999997E-2</v>
      </c>
      <c r="BB69" s="4">
        <v>64</v>
      </c>
      <c r="BC69" s="6">
        <f t="shared" si="101"/>
        <v>3.0503749999999996E-2</v>
      </c>
      <c r="BD69" s="6">
        <f t="shared" si="101"/>
        <v>0</v>
      </c>
      <c r="BE69" s="6">
        <f t="shared" si="101"/>
        <v>0</v>
      </c>
      <c r="BF69" s="6">
        <f t="shared" si="101"/>
        <v>0</v>
      </c>
      <c r="BG69" s="6">
        <f t="shared" si="101"/>
        <v>0</v>
      </c>
      <c r="BH69" s="6">
        <f t="shared" si="101"/>
        <v>0</v>
      </c>
      <c r="BI69" s="6">
        <f t="shared" si="101"/>
        <v>0</v>
      </c>
      <c r="BJ69" s="6">
        <f t="shared" si="101"/>
        <v>0</v>
      </c>
      <c r="BK69" s="6">
        <f t="shared" si="101"/>
        <v>0</v>
      </c>
      <c r="BL69" s="6">
        <f t="shared" si="101"/>
        <v>0</v>
      </c>
      <c r="BM69" s="6">
        <f t="shared" si="101"/>
        <v>0</v>
      </c>
      <c r="BN69" s="13">
        <f t="shared" si="59"/>
        <v>3.0503749999999996E-2</v>
      </c>
      <c r="BP69" s="4">
        <v>64</v>
      </c>
      <c r="BQ69" s="6">
        <f t="shared" si="102"/>
        <v>1.7425357142857142E-2</v>
      </c>
      <c r="BR69" s="6">
        <f t="shared" si="102"/>
        <v>0</v>
      </c>
      <c r="BS69" s="6">
        <f t="shared" si="102"/>
        <v>0</v>
      </c>
      <c r="BT69" s="6">
        <f t="shared" si="102"/>
        <v>0</v>
      </c>
      <c r="BU69" s="6">
        <f t="shared" si="102"/>
        <v>0</v>
      </c>
      <c r="BV69" s="6">
        <f t="shared" si="102"/>
        <v>0</v>
      </c>
      <c r="BW69" s="6">
        <f t="shared" si="102"/>
        <v>0</v>
      </c>
      <c r="BX69" s="6">
        <f t="shared" si="102"/>
        <v>0</v>
      </c>
      <c r="BY69" s="6">
        <f t="shared" si="102"/>
        <v>0</v>
      </c>
      <c r="BZ69" s="6">
        <f t="shared" si="102"/>
        <v>0</v>
      </c>
      <c r="CA69" s="6">
        <f t="shared" si="102"/>
        <v>0</v>
      </c>
      <c r="CB69" s="13">
        <f t="shared" si="60"/>
        <v>1.7425357142857142E-2</v>
      </c>
      <c r="CD69" s="4">
        <v>64</v>
      </c>
      <c r="CE69" s="6">
        <f t="shared" si="103"/>
        <v>1.1849999999999999E-2</v>
      </c>
      <c r="CF69" s="6">
        <f t="shared" si="103"/>
        <v>0</v>
      </c>
      <c r="CG69" s="6">
        <f t="shared" si="103"/>
        <v>0</v>
      </c>
      <c r="CH69" s="6">
        <f t="shared" si="103"/>
        <v>0</v>
      </c>
      <c r="CI69" s="6">
        <f t="shared" si="103"/>
        <v>0</v>
      </c>
      <c r="CJ69" s="6">
        <f t="shared" si="103"/>
        <v>0</v>
      </c>
      <c r="CK69" s="6">
        <f t="shared" si="103"/>
        <v>0</v>
      </c>
      <c r="CL69" s="6">
        <f t="shared" si="103"/>
        <v>0</v>
      </c>
      <c r="CM69" s="6">
        <f t="shared" si="103"/>
        <v>0</v>
      </c>
      <c r="CN69" s="6">
        <f t="shared" si="103"/>
        <v>0</v>
      </c>
      <c r="CO69" s="6">
        <f t="shared" si="103"/>
        <v>0</v>
      </c>
      <c r="CP69" s="13">
        <f t="shared" si="61"/>
        <v>1.1849999999999999E-2</v>
      </c>
      <c r="CR69" s="4">
        <v>64</v>
      </c>
      <c r="CS69" s="6">
        <f t="shared" si="104"/>
        <v>0</v>
      </c>
      <c r="CT69" s="6">
        <f t="shared" si="104"/>
        <v>0</v>
      </c>
      <c r="CU69" s="6">
        <f t="shared" si="104"/>
        <v>0</v>
      </c>
      <c r="CV69" s="6">
        <f t="shared" si="104"/>
        <v>0</v>
      </c>
      <c r="CW69" s="6">
        <f t="shared" si="104"/>
        <v>0</v>
      </c>
      <c r="CX69" s="6">
        <f t="shared" si="104"/>
        <v>0</v>
      </c>
      <c r="CY69" s="6">
        <f t="shared" si="104"/>
        <v>0</v>
      </c>
      <c r="CZ69" s="6">
        <f t="shared" si="104"/>
        <v>0</v>
      </c>
      <c r="DA69" s="6">
        <f t="shared" si="104"/>
        <v>0</v>
      </c>
      <c r="DB69" s="6">
        <f t="shared" si="104"/>
        <v>0</v>
      </c>
      <c r="DC69" s="6">
        <f t="shared" si="104"/>
        <v>0</v>
      </c>
      <c r="DD69" s="13" t="e">
        <f t="shared" si="62"/>
        <v>#DIV/0!</v>
      </c>
    </row>
    <row r="70" spans="1:108" x14ac:dyDescent="0.25">
      <c r="A70">
        <v>1947</v>
      </c>
      <c r="B70">
        <v>65</v>
      </c>
      <c r="C70">
        <v>3.5729999999999998E-2</v>
      </c>
      <c r="D70">
        <v>3.5099999999999999E-2</v>
      </c>
      <c r="E70">
        <v>0.5</v>
      </c>
      <c r="F70">
        <v>55838</v>
      </c>
      <c r="G70">
        <v>1960</v>
      </c>
      <c r="H70">
        <v>54858</v>
      </c>
      <c r="I70">
        <v>667684</v>
      </c>
      <c r="J70">
        <v>11.96</v>
      </c>
      <c r="L70" s="4">
        <v>65</v>
      </c>
      <c r="M70" s="6">
        <f t="shared" si="98"/>
        <v>0</v>
      </c>
      <c r="N70" s="6">
        <f t="shared" si="98"/>
        <v>0</v>
      </c>
      <c r="O70" s="6">
        <f t="shared" si="98"/>
        <v>0</v>
      </c>
      <c r="P70" s="6">
        <f t="shared" si="98"/>
        <v>0</v>
      </c>
      <c r="Q70" s="6">
        <f t="shared" si="98"/>
        <v>0</v>
      </c>
      <c r="R70" s="6">
        <f t="shared" si="98"/>
        <v>0</v>
      </c>
      <c r="S70" s="6">
        <f t="shared" si="98"/>
        <v>0</v>
      </c>
      <c r="T70" s="6">
        <f t="shared" si="98"/>
        <v>0</v>
      </c>
      <c r="U70" s="6">
        <f t="shared" si="98"/>
        <v>0</v>
      </c>
      <c r="V70" s="6"/>
      <c r="W70" s="6"/>
      <c r="X70" s="1" t="e">
        <f t="shared" ref="X70:X115" si="105">(M70*$M$1+N70*$N$1+O70*$O$1+P70*$P$1+Q70*$Q$1+R70*$R$1+S70*$S$1+T70*$T$1+U70*$U$1+V70*$V$1+W70*$W$1)/SUM($M$1:$W$1)</f>
        <v>#DIV/0!</v>
      </c>
      <c r="Z70" s="4">
        <v>65</v>
      </c>
      <c r="AA70" s="6">
        <f t="shared" si="99"/>
        <v>0</v>
      </c>
      <c r="AB70" s="6">
        <f t="shared" si="99"/>
        <v>0</v>
      </c>
      <c r="AC70" s="6">
        <f t="shared" si="99"/>
        <v>0</v>
      </c>
      <c r="AD70" s="6">
        <f t="shared" si="99"/>
        <v>0</v>
      </c>
      <c r="AE70" s="6">
        <f t="shared" si="99"/>
        <v>0</v>
      </c>
      <c r="AF70" s="6">
        <f t="shared" si="99"/>
        <v>0</v>
      </c>
      <c r="AG70" s="6">
        <f t="shared" si="99"/>
        <v>0</v>
      </c>
      <c r="AH70" s="6">
        <f t="shared" si="99"/>
        <v>0</v>
      </c>
      <c r="AI70" s="6">
        <f t="shared" si="99"/>
        <v>0</v>
      </c>
      <c r="AJ70" s="6">
        <f t="shared" si="99"/>
        <v>0</v>
      </c>
      <c r="AK70" s="6">
        <f t="shared" si="99"/>
        <v>0</v>
      </c>
      <c r="AL70" s="1" t="e">
        <f t="shared" ref="AL70:AL115" si="106">(AA70*$AA$1+AB70*$AB$1+AC70*$AC$1+AD70*$AD$1+AE70*$AE$1+AF70*$AF$1+AG70*$AG$1+AH70*$AH$1+AI70*$AI$1+AJ70*$AJ$1+AK70*$AK$1)/SUM($AA$1:$AK$1)</f>
        <v>#DIV/0!</v>
      </c>
      <c r="AN70" s="4">
        <v>65</v>
      </c>
      <c r="AO70" s="6">
        <f t="shared" si="100"/>
        <v>3.5729999999999998E-2</v>
      </c>
      <c r="AP70" s="6">
        <f t="shared" si="100"/>
        <v>0</v>
      </c>
      <c r="AQ70" s="6">
        <f t="shared" si="100"/>
        <v>0</v>
      </c>
      <c r="AR70" s="6">
        <f t="shared" si="100"/>
        <v>0</v>
      </c>
      <c r="AS70" s="6">
        <f t="shared" si="100"/>
        <v>0</v>
      </c>
      <c r="AT70" s="6">
        <f t="shared" si="100"/>
        <v>0</v>
      </c>
      <c r="AU70" s="6">
        <f t="shared" si="100"/>
        <v>0</v>
      </c>
      <c r="AV70" s="6">
        <f t="shared" si="100"/>
        <v>0</v>
      </c>
      <c r="AW70" s="6">
        <f t="shared" si="100"/>
        <v>0</v>
      </c>
      <c r="AX70" s="6">
        <f t="shared" si="100"/>
        <v>0</v>
      </c>
      <c r="AY70" s="6">
        <f t="shared" si="100"/>
        <v>0</v>
      </c>
      <c r="AZ70" s="13">
        <f t="shared" ref="AZ70:AZ115" si="107">(AO70*$AO$1+AP70*$AP$1+AQ70*$AQ$1+AR70*$AR$1+AS70*$AS$1+AT70*$AT$1+AU70*$AU$1+AV70*$AV$1+AW70*$AW$1+AX70*$AX$1+AY70*$AY$1)/SUM($AO$1:$AY$1)</f>
        <v>3.5729999999999998E-2</v>
      </c>
      <c r="BB70" s="4">
        <v>65</v>
      </c>
      <c r="BC70" s="6">
        <f t="shared" si="101"/>
        <v>3.3555000000000001E-2</v>
      </c>
      <c r="BD70" s="6">
        <f t="shared" si="101"/>
        <v>0</v>
      </c>
      <c r="BE70" s="6">
        <f t="shared" si="101"/>
        <v>0</v>
      </c>
      <c r="BF70" s="6">
        <f t="shared" si="101"/>
        <v>0</v>
      </c>
      <c r="BG70" s="6">
        <f t="shared" si="101"/>
        <v>0</v>
      </c>
      <c r="BH70" s="6">
        <f t="shared" si="101"/>
        <v>0</v>
      </c>
      <c r="BI70" s="6">
        <f t="shared" si="101"/>
        <v>0</v>
      </c>
      <c r="BJ70" s="6">
        <f t="shared" si="101"/>
        <v>0</v>
      </c>
      <c r="BK70" s="6">
        <f t="shared" si="101"/>
        <v>0</v>
      </c>
      <c r="BL70" s="6">
        <f t="shared" si="101"/>
        <v>0</v>
      </c>
      <c r="BM70" s="6">
        <f t="shared" si="101"/>
        <v>0</v>
      </c>
      <c r="BN70" s="13">
        <f t="shared" ref="BN70:BN115" si="108">(BC70*$BC$1+BD70*$BD$1+BE70*$BE$1+BF70*$BF$1+BG70*$BG$1+BH70*$BH$1+BI70*$BI$1+BJ70*$BJ$1+BK70*$BK$1+BL70*$BL$1+BM70*$BM$1)/SUM($BC$1:$BM$1)</f>
        <v>3.3555000000000001E-2</v>
      </c>
      <c r="BP70" s="4">
        <v>65</v>
      </c>
      <c r="BQ70" s="6">
        <f t="shared" si="102"/>
        <v>1.9012142857142859E-2</v>
      </c>
      <c r="BR70" s="6">
        <f t="shared" si="102"/>
        <v>0</v>
      </c>
      <c r="BS70" s="6">
        <f t="shared" si="102"/>
        <v>0</v>
      </c>
      <c r="BT70" s="6">
        <f t="shared" si="102"/>
        <v>0</v>
      </c>
      <c r="BU70" s="6">
        <f t="shared" si="102"/>
        <v>0</v>
      </c>
      <c r="BV70" s="6">
        <f t="shared" si="102"/>
        <v>0</v>
      </c>
      <c r="BW70" s="6">
        <f t="shared" si="102"/>
        <v>0</v>
      </c>
      <c r="BX70" s="6">
        <f t="shared" si="102"/>
        <v>0</v>
      </c>
      <c r="BY70" s="6">
        <f t="shared" si="102"/>
        <v>0</v>
      </c>
      <c r="BZ70" s="6">
        <f t="shared" si="102"/>
        <v>0</v>
      </c>
      <c r="CA70" s="6">
        <f t="shared" si="102"/>
        <v>0</v>
      </c>
      <c r="CB70" s="13">
        <f t="shared" ref="CB70:CB115" si="109">(BQ70*$BQ$1+BR70*$BR$1+BS70*$BS$1+BT70*$BT$1+BU70*$BU$1+BV70*$BV$1+BW70*$BW$1+BX70*$BX$1+BY70*$BY$1+BZ70*$BZ$1+CA70*$CA$1)/SUM($BQ$1:$CA$1)</f>
        <v>1.9012142857142859E-2</v>
      </c>
      <c r="CD70" s="4">
        <v>65</v>
      </c>
      <c r="CE70" s="6">
        <f t="shared" si="103"/>
        <v>1.4149999999999999E-2</v>
      </c>
      <c r="CF70" s="6">
        <f t="shared" si="103"/>
        <v>0</v>
      </c>
      <c r="CG70" s="6">
        <f t="shared" si="103"/>
        <v>0</v>
      </c>
      <c r="CH70" s="6">
        <f t="shared" si="103"/>
        <v>0</v>
      </c>
      <c r="CI70" s="6">
        <f t="shared" si="103"/>
        <v>0</v>
      </c>
      <c r="CJ70" s="6">
        <f t="shared" si="103"/>
        <v>0</v>
      </c>
      <c r="CK70" s="6">
        <f t="shared" si="103"/>
        <v>0</v>
      </c>
      <c r="CL70" s="6">
        <f t="shared" si="103"/>
        <v>0</v>
      </c>
      <c r="CM70" s="6">
        <f t="shared" si="103"/>
        <v>0</v>
      </c>
      <c r="CN70" s="6">
        <f t="shared" si="103"/>
        <v>0</v>
      </c>
      <c r="CO70" s="6">
        <f t="shared" si="103"/>
        <v>0</v>
      </c>
      <c r="CP70" s="13">
        <f t="shared" ref="CP70:CP114" si="110">(CE70*$CE$1+CF70*$CF$1+CG70*$CG$1+CH70*$CH$1+CI70*$CI$1+CJ70*$CJ$1+CK70*$CK$1+CL70*$CL$1+CM70*$CM$1+CN70*$CN$1+CO70*$CO$1)/SUM($CE$1:$CO$1)</f>
        <v>1.4149999999999999E-2</v>
      </c>
      <c r="CR70" s="4">
        <v>65</v>
      </c>
      <c r="CS70" s="6">
        <f t="shared" si="104"/>
        <v>0</v>
      </c>
      <c r="CT70" s="6">
        <f t="shared" si="104"/>
        <v>0</v>
      </c>
      <c r="CU70" s="6">
        <f t="shared" si="104"/>
        <v>0</v>
      </c>
      <c r="CV70" s="6">
        <f t="shared" si="104"/>
        <v>0</v>
      </c>
      <c r="CW70" s="6">
        <f t="shared" si="104"/>
        <v>0</v>
      </c>
      <c r="CX70" s="6">
        <f t="shared" si="104"/>
        <v>0</v>
      </c>
      <c r="CY70" s="6">
        <f t="shared" si="104"/>
        <v>0</v>
      </c>
      <c r="CZ70" s="6">
        <f t="shared" si="104"/>
        <v>0</v>
      </c>
      <c r="DA70" s="6">
        <f t="shared" si="104"/>
        <v>0</v>
      </c>
      <c r="DB70" s="6">
        <f t="shared" si="104"/>
        <v>0</v>
      </c>
      <c r="DC70" s="6">
        <f t="shared" si="104"/>
        <v>0</v>
      </c>
      <c r="DD70" s="13" t="e">
        <f t="shared" si="62"/>
        <v>#DIV/0!</v>
      </c>
    </row>
    <row r="71" spans="1:108" x14ac:dyDescent="0.25">
      <c r="A71">
        <v>1947</v>
      </c>
      <c r="B71">
        <v>66</v>
      </c>
      <c r="C71">
        <v>3.8399999999999997E-2</v>
      </c>
      <c r="D71">
        <v>3.7679999999999998E-2</v>
      </c>
      <c r="E71">
        <v>0.5</v>
      </c>
      <c r="F71">
        <v>53878</v>
      </c>
      <c r="G71">
        <v>2030</v>
      </c>
      <c r="H71">
        <v>52863</v>
      </c>
      <c r="I71">
        <v>612826</v>
      </c>
      <c r="J71">
        <v>11.37</v>
      </c>
      <c r="L71" s="4">
        <v>66</v>
      </c>
      <c r="M71" s="6">
        <f t="shared" si="98"/>
        <v>0</v>
      </c>
      <c r="N71" s="6">
        <f t="shared" si="98"/>
        <v>0</v>
      </c>
      <c r="O71" s="6">
        <f t="shared" si="98"/>
        <v>0</v>
      </c>
      <c r="P71" s="6">
        <f t="shared" si="98"/>
        <v>0</v>
      </c>
      <c r="Q71" s="6">
        <f t="shared" si="98"/>
        <v>0</v>
      </c>
      <c r="R71" s="6">
        <f t="shared" si="98"/>
        <v>0</v>
      </c>
      <c r="S71" s="6">
        <f t="shared" si="98"/>
        <v>0</v>
      </c>
      <c r="T71" s="6">
        <f t="shared" si="98"/>
        <v>0</v>
      </c>
      <c r="U71" s="6">
        <f t="shared" si="98"/>
        <v>0</v>
      </c>
      <c r="V71" s="6"/>
      <c r="W71" s="6"/>
      <c r="X71" s="1" t="e">
        <f t="shared" si="105"/>
        <v>#DIV/0!</v>
      </c>
      <c r="Z71" s="4">
        <v>66</v>
      </c>
      <c r="AA71" s="6">
        <f t="shared" si="99"/>
        <v>0</v>
      </c>
      <c r="AB71" s="6">
        <f t="shared" si="99"/>
        <v>0</v>
      </c>
      <c r="AC71" s="6">
        <f t="shared" si="99"/>
        <v>0</v>
      </c>
      <c r="AD71" s="6">
        <f t="shared" si="99"/>
        <v>0</v>
      </c>
      <c r="AE71" s="6">
        <f t="shared" si="99"/>
        <v>0</v>
      </c>
      <c r="AF71" s="6">
        <f t="shared" si="99"/>
        <v>0</v>
      </c>
      <c r="AG71" s="6">
        <f t="shared" si="99"/>
        <v>0</v>
      </c>
      <c r="AH71" s="6">
        <f t="shared" si="99"/>
        <v>0</v>
      </c>
      <c r="AI71" s="6">
        <f t="shared" si="99"/>
        <v>0</v>
      </c>
      <c r="AJ71" s="6">
        <f t="shared" si="99"/>
        <v>0</v>
      </c>
      <c r="AK71" s="6">
        <f t="shared" si="99"/>
        <v>0</v>
      </c>
      <c r="AL71" s="1" t="e">
        <f t="shared" si="106"/>
        <v>#DIV/0!</v>
      </c>
      <c r="AN71" s="4">
        <v>66</v>
      </c>
      <c r="AO71" s="6">
        <f t="shared" si="100"/>
        <v>3.8399999999999997E-2</v>
      </c>
      <c r="AP71" s="6">
        <f t="shared" si="100"/>
        <v>0</v>
      </c>
      <c r="AQ71" s="6">
        <f t="shared" si="100"/>
        <v>0</v>
      </c>
      <c r="AR71" s="6">
        <f t="shared" si="100"/>
        <v>0</v>
      </c>
      <c r="AS71" s="6">
        <f t="shared" si="100"/>
        <v>0</v>
      </c>
      <c r="AT71" s="6">
        <f t="shared" si="100"/>
        <v>0</v>
      </c>
      <c r="AU71" s="6">
        <f t="shared" si="100"/>
        <v>0</v>
      </c>
      <c r="AV71" s="6">
        <f t="shared" si="100"/>
        <v>0</v>
      </c>
      <c r="AW71" s="6">
        <f t="shared" si="100"/>
        <v>0</v>
      </c>
      <c r="AX71" s="6">
        <f t="shared" si="100"/>
        <v>0</v>
      </c>
      <c r="AY71" s="6">
        <f t="shared" si="100"/>
        <v>0</v>
      </c>
      <c r="AZ71" s="13">
        <f t="shared" si="107"/>
        <v>3.8399999999999997E-2</v>
      </c>
      <c r="BB71" s="4">
        <v>66</v>
      </c>
      <c r="BC71" s="6">
        <f t="shared" si="101"/>
        <v>3.6811750000000004E-2</v>
      </c>
      <c r="BD71" s="6">
        <f t="shared" si="101"/>
        <v>0</v>
      </c>
      <c r="BE71" s="6">
        <f t="shared" si="101"/>
        <v>0</v>
      </c>
      <c r="BF71" s="6">
        <f t="shared" si="101"/>
        <v>0</v>
      </c>
      <c r="BG71" s="6">
        <f t="shared" si="101"/>
        <v>0</v>
      </c>
      <c r="BH71" s="6">
        <f t="shared" si="101"/>
        <v>0</v>
      </c>
      <c r="BI71" s="6">
        <f t="shared" si="101"/>
        <v>0</v>
      </c>
      <c r="BJ71" s="6">
        <f t="shared" si="101"/>
        <v>0</v>
      </c>
      <c r="BK71" s="6">
        <f t="shared" si="101"/>
        <v>0</v>
      </c>
      <c r="BL71" s="6">
        <f t="shared" si="101"/>
        <v>0</v>
      </c>
      <c r="BM71" s="6">
        <f t="shared" si="101"/>
        <v>0</v>
      </c>
      <c r="BN71" s="13">
        <f t="shared" si="108"/>
        <v>3.6811750000000004E-2</v>
      </c>
      <c r="BP71" s="4">
        <v>66</v>
      </c>
      <c r="BQ71" s="6">
        <f t="shared" si="102"/>
        <v>2.0990357142857147E-2</v>
      </c>
      <c r="BR71" s="6">
        <f t="shared" si="102"/>
        <v>0</v>
      </c>
      <c r="BS71" s="6">
        <f t="shared" si="102"/>
        <v>0</v>
      </c>
      <c r="BT71" s="6">
        <f t="shared" si="102"/>
        <v>0</v>
      </c>
      <c r="BU71" s="6">
        <f t="shared" si="102"/>
        <v>0</v>
      </c>
      <c r="BV71" s="6">
        <f t="shared" si="102"/>
        <v>0</v>
      </c>
      <c r="BW71" s="6">
        <f t="shared" si="102"/>
        <v>0</v>
      </c>
      <c r="BX71" s="6">
        <f t="shared" si="102"/>
        <v>0</v>
      </c>
      <c r="BY71" s="6">
        <f t="shared" si="102"/>
        <v>0</v>
      </c>
      <c r="BZ71" s="6">
        <f t="shared" si="102"/>
        <v>0</v>
      </c>
      <c r="CA71" s="6">
        <f t="shared" si="102"/>
        <v>0</v>
      </c>
      <c r="CB71" s="13">
        <f t="shared" si="109"/>
        <v>2.0990357142857147E-2</v>
      </c>
      <c r="CD71" s="4">
        <v>66</v>
      </c>
      <c r="CE71" s="6">
        <f t="shared" si="103"/>
        <v>1.5115E-2</v>
      </c>
      <c r="CF71" s="6">
        <f t="shared" si="103"/>
        <v>0</v>
      </c>
      <c r="CG71" s="6">
        <f t="shared" si="103"/>
        <v>0</v>
      </c>
      <c r="CH71" s="6">
        <f t="shared" si="103"/>
        <v>0</v>
      </c>
      <c r="CI71" s="6">
        <f t="shared" si="103"/>
        <v>0</v>
      </c>
      <c r="CJ71" s="6">
        <f t="shared" si="103"/>
        <v>0</v>
      </c>
      <c r="CK71" s="6">
        <f t="shared" si="103"/>
        <v>0</v>
      </c>
      <c r="CL71" s="6">
        <f t="shared" si="103"/>
        <v>0</v>
      </c>
      <c r="CM71" s="6">
        <f t="shared" si="103"/>
        <v>0</v>
      </c>
      <c r="CN71" s="6">
        <f t="shared" si="103"/>
        <v>0</v>
      </c>
      <c r="CO71" s="6">
        <f t="shared" si="103"/>
        <v>0</v>
      </c>
      <c r="CP71" s="13">
        <f t="shared" si="110"/>
        <v>1.5115E-2</v>
      </c>
      <c r="CR71" s="4">
        <v>66</v>
      </c>
      <c r="CS71" s="6">
        <f t="shared" si="104"/>
        <v>0</v>
      </c>
      <c r="CT71" s="6">
        <f t="shared" si="104"/>
        <v>0</v>
      </c>
      <c r="CU71" s="6">
        <f t="shared" si="104"/>
        <v>0</v>
      </c>
      <c r="CV71" s="6">
        <f t="shared" si="104"/>
        <v>0</v>
      </c>
      <c r="CW71" s="6">
        <f t="shared" si="104"/>
        <v>0</v>
      </c>
      <c r="CX71" s="6">
        <f t="shared" si="104"/>
        <v>0</v>
      </c>
      <c r="CY71" s="6">
        <f t="shared" si="104"/>
        <v>0</v>
      </c>
      <c r="CZ71" s="6">
        <f t="shared" si="104"/>
        <v>0</v>
      </c>
      <c r="DA71" s="6">
        <f t="shared" si="104"/>
        <v>0</v>
      </c>
      <c r="DB71" s="6">
        <f t="shared" si="104"/>
        <v>0</v>
      </c>
      <c r="DC71" s="6">
        <f t="shared" si="104"/>
        <v>0</v>
      </c>
      <c r="DD71" s="13" t="e">
        <f t="shared" ref="DD71:DD115" si="111">(CS71*$CS$1+CT71*$CT$1+CU71*$CU$1+CV71*$CV$1+CW71*$CW$1+CX71*$CX$1+CY71*$CY$1+CZ71*$CZ$1+DA71*$DA$1+DB71*$DB$1+DC71*$DC$1)/SUM($CS$1:$DC$1)</f>
        <v>#DIV/0!</v>
      </c>
    </row>
    <row r="72" spans="1:108" x14ac:dyDescent="0.25">
      <c r="A72">
        <v>1947</v>
      </c>
      <c r="B72">
        <v>67</v>
      </c>
      <c r="C72">
        <v>4.0719999999999999E-2</v>
      </c>
      <c r="D72">
        <v>3.9910000000000001E-2</v>
      </c>
      <c r="E72">
        <v>0.5</v>
      </c>
      <c r="F72">
        <v>51849</v>
      </c>
      <c r="G72">
        <v>2069</v>
      </c>
      <c r="H72">
        <v>50814</v>
      </c>
      <c r="I72">
        <v>559962</v>
      </c>
      <c r="J72">
        <v>10.8</v>
      </c>
      <c r="L72" s="4">
        <v>67</v>
      </c>
      <c r="M72" s="6">
        <f t="shared" si="98"/>
        <v>0</v>
      </c>
      <c r="N72" s="6">
        <f t="shared" si="98"/>
        <v>0</v>
      </c>
      <c r="O72" s="6">
        <f t="shared" si="98"/>
        <v>0</v>
      </c>
      <c r="P72" s="6">
        <f t="shared" si="98"/>
        <v>0</v>
      </c>
      <c r="Q72" s="6">
        <f t="shared" si="98"/>
        <v>0</v>
      </c>
      <c r="R72" s="6">
        <f t="shared" si="98"/>
        <v>0</v>
      </c>
      <c r="S72" s="6">
        <f t="shared" si="98"/>
        <v>0</v>
      </c>
      <c r="T72" s="6">
        <f t="shared" si="98"/>
        <v>0</v>
      </c>
      <c r="U72" s="6">
        <f t="shared" si="98"/>
        <v>0</v>
      </c>
      <c r="V72" s="6"/>
      <c r="W72" s="6"/>
      <c r="X72" s="1" t="e">
        <f t="shared" si="105"/>
        <v>#DIV/0!</v>
      </c>
      <c r="Z72" s="4">
        <v>67</v>
      </c>
      <c r="AA72" s="6">
        <f t="shared" si="99"/>
        <v>0</v>
      </c>
      <c r="AB72" s="6">
        <f t="shared" si="99"/>
        <v>0</v>
      </c>
      <c r="AC72" s="6">
        <f t="shared" si="99"/>
        <v>0</v>
      </c>
      <c r="AD72" s="6">
        <f t="shared" si="99"/>
        <v>0</v>
      </c>
      <c r="AE72" s="6">
        <f t="shared" si="99"/>
        <v>0</v>
      </c>
      <c r="AF72" s="6">
        <f t="shared" si="99"/>
        <v>0</v>
      </c>
      <c r="AG72" s="6">
        <f t="shared" si="99"/>
        <v>0</v>
      </c>
      <c r="AH72" s="6">
        <f t="shared" si="99"/>
        <v>0</v>
      </c>
      <c r="AI72" s="6">
        <f t="shared" si="99"/>
        <v>0</v>
      </c>
      <c r="AJ72" s="6">
        <f t="shared" si="99"/>
        <v>0</v>
      </c>
      <c r="AK72" s="6">
        <f t="shared" si="99"/>
        <v>0</v>
      </c>
      <c r="AL72" s="1" t="e">
        <f t="shared" si="106"/>
        <v>#DIV/0!</v>
      </c>
      <c r="AN72" s="4">
        <v>67</v>
      </c>
      <c r="AO72" s="6">
        <f t="shared" si="100"/>
        <v>4.0719999999999999E-2</v>
      </c>
      <c r="AP72" s="6">
        <f t="shared" si="100"/>
        <v>0</v>
      </c>
      <c r="AQ72" s="6">
        <f t="shared" si="100"/>
        <v>0</v>
      </c>
      <c r="AR72" s="6">
        <f t="shared" si="100"/>
        <v>0</v>
      </c>
      <c r="AS72" s="6">
        <f t="shared" si="100"/>
        <v>0</v>
      </c>
      <c r="AT72" s="6">
        <f t="shared" si="100"/>
        <v>0</v>
      </c>
      <c r="AU72" s="6">
        <f t="shared" si="100"/>
        <v>0</v>
      </c>
      <c r="AV72" s="6">
        <f t="shared" si="100"/>
        <v>0</v>
      </c>
      <c r="AW72" s="6">
        <f t="shared" si="100"/>
        <v>0</v>
      </c>
      <c r="AX72" s="6">
        <f t="shared" si="100"/>
        <v>0</v>
      </c>
      <c r="AY72" s="6">
        <f t="shared" si="100"/>
        <v>0</v>
      </c>
      <c r="AZ72" s="13">
        <f t="shared" si="107"/>
        <v>4.0719999999999999E-2</v>
      </c>
      <c r="BB72" s="4">
        <v>67</v>
      </c>
      <c r="BC72" s="6">
        <f t="shared" si="101"/>
        <v>4.0466000000000002E-2</v>
      </c>
      <c r="BD72" s="6">
        <f t="shared" si="101"/>
        <v>0</v>
      </c>
      <c r="BE72" s="6">
        <f t="shared" si="101"/>
        <v>0</v>
      </c>
      <c r="BF72" s="6">
        <f t="shared" si="101"/>
        <v>0</v>
      </c>
      <c r="BG72" s="6">
        <f t="shared" si="101"/>
        <v>0</v>
      </c>
      <c r="BH72" s="6">
        <f t="shared" si="101"/>
        <v>0</v>
      </c>
      <c r="BI72" s="6">
        <f t="shared" si="101"/>
        <v>0</v>
      </c>
      <c r="BJ72" s="6">
        <f t="shared" si="101"/>
        <v>0</v>
      </c>
      <c r="BK72" s="6">
        <f t="shared" si="101"/>
        <v>0</v>
      </c>
      <c r="BL72" s="6">
        <f t="shared" si="101"/>
        <v>0</v>
      </c>
      <c r="BM72" s="6">
        <f t="shared" si="101"/>
        <v>0</v>
      </c>
      <c r="BN72" s="13">
        <f t="shared" si="108"/>
        <v>4.0466000000000002E-2</v>
      </c>
      <c r="BP72" s="4">
        <v>67</v>
      </c>
      <c r="BQ72" s="6">
        <f t="shared" si="102"/>
        <v>2.2532142857142855E-2</v>
      </c>
      <c r="BR72" s="6">
        <f t="shared" si="102"/>
        <v>0</v>
      </c>
      <c r="BS72" s="6">
        <f t="shared" si="102"/>
        <v>0</v>
      </c>
      <c r="BT72" s="6">
        <f t="shared" si="102"/>
        <v>0</v>
      </c>
      <c r="BU72" s="6">
        <f t="shared" si="102"/>
        <v>0</v>
      </c>
      <c r="BV72" s="6">
        <f t="shared" si="102"/>
        <v>0</v>
      </c>
      <c r="BW72" s="6">
        <f t="shared" si="102"/>
        <v>0</v>
      </c>
      <c r="BX72" s="6">
        <f t="shared" si="102"/>
        <v>0</v>
      </c>
      <c r="BY72" s="6">
        <f t="shared" si="102"/>
        <v>0</v>
      </c>
      <c r="BZ72" s="6">
        <f t="shared" si="102"/>
        <v>0</v>
      </c>
      <c r="CA72" s="6">
        <f t="shared" si="102"/>
        <v>0</v>
      </c>
      <c r="CB72" s="13">
        <f t="shared" si="109"/>
        <v>2.2532142857142855E-2</v>
      </c>
      <c r="CD72" s="4">
        <v>67</v>
      </c>
      <c r="CE72" s="6">
        <f t="shared" si="103"/>
        <v>1.6370000000000003E-2</v>
      </c>
      <c r="CF72" s="6">
        <f t="shared" si="103"/>
        <v>0</v>
      </c>
      <c r="CG72" s="6">
        <f t="shared" si="103"/>
        <v>0</v>
      </c>
      <c r="CH72" s="6">
        <f t="shared" si="103"/>
        <v>0</v>
      </c>
      <c r="CI72" s="6">
        <f t="shared" si="103"/>
        <v>0</v>
      </c>
      <c r="CJ72" s="6">
        <f t="shared" si="103"/>
        <v>0</v>
      </c>
      <c r="CK72" s="6">
        <f t="shared" si="103"/>
        <v>0</v>
      </c>
      <c r="CL72" s="6">
        <f t="shared" si="103"/>
        <v>0</v>
      </c>
      <c r="CM72" s="6">
        <f t="shared" si="103"/>
        <v>0</v>
      </c>
      <c r="CN72" s="6">
        <f t="shared" si="103"/>
        <v>0</v>
      </c>
      <c r="CO72" s="6">
        <f t="shared" si="103"/>
        <v>0</v>
      </c>
      <c r="CP72" s="13">
        <f t="shared" si="110"/>
        <v>1.6370000000000003E-2</v>
      </c>
      <c r="CR72" s="4">
        <v>67</v>
      </c>
      <c r="CS72" s="6">
        <f t="shared" si="104"/>
        <v>0</v>
      </c>
      <c r="CT72" s="6">
        <f t="shared" si="104"/>
        <v>0</v>
      </c>
      <c r="CU72" s="6">
        <f t="shared" si="104"/>
        <v>0</v>
      </c>
      <c r="CV72" s="6">
        <f t="shared" si="104"/>
        <v>0</v>
      </c>
      <c r="CW72" s="6">
        <f t="shared" si="104"/>
        <v>0</v>
      </c>
      <c r="CX72" s="6">
        <f t="shared" si="104"/>
        <v>0</v>
      </c>
      <c r="CY72" s="6">
        <f t="shared" si="104"/>
        <v>0</v>
      </c>
      <c r="CZ72" s="6">
        <f t="shared" si="104"/>
        <v>0</v>
      </c>
      <c r="DA72" s="6">
        <f t="shared" si="104"/>
        <v>0</v>
      </c>
      <c r="DB72" s="6">
        <f t="shared" si="104"/>
        <v>0</v>
      </c>
      <c r="DC72" s="6">
        <f t="shared" si="104"/>
        <v>0</v>
      </c>
      <c r="DD72" s="13" t="e">
        <f t="shared" si="111"/>
        <v>#DIV/0!</v>
      </c>
    </row>
    <row r="73" spans="1:108" x14ac:dyDescent="0.25">
      <c r="A73">
        <v>1947</v>
      </c>
      <c r="B73">
        <v>68</v>
      </c>
      <c r="C73">
        <v>4.7329999999999997E-2</v>
      </c>
      <c r="D73">
        <v>4.6240000000000003E-2</v>
      </c>
      <c r="E73">
        <v>0.5</v>
      </c>
      <c r="F73">
        <v>49779</v>
      </c>
      <c r="G73">
        <v>2302</v>
      </c>
      <c r="H73">
        <v>48628</v>
      </c>
      <c r="I73">
        <v>509149</v>
      </c>
      <c r="J73">
        <v>10.23</v>
      </c>
      <c r="L73" s="4">
        <v>68</v>
      </c>
      <c r="M73" s="6">
        <f t="shared" si="98"/>
        <v>0</v>
      </c>
      <c r="N73" s="6">
        <f t="shared" si="98"/>
        <v>0</v>
      </c>
      <c r="O73" s="6">
        <f t="shared" si="98"/>
        <v>0</v>
      </c>
      <c r="P73" s="6">
        <f t="shared" si="98"/>
        <v>0</v>
      </c>
      <c r="Q73" s="6">
        <f t="shared" si="98"/>
        <v>0</v>
      </c>
      <c r="R73" s="6">
        <f t="shared" si="98"/>
        <v>0</v>
      </c>
      <c r="S73" s="6">
        <f t="shared" si="98"/>
        <v>0</v>
      </c>
      <c r="T73" s="6">
        <f t="shared" si="98"/>
        <v>0</v>
      </c>
      <c r="U73" s="6">
        <f t="shared" si="98"/>
        <v>0</v>
      </c>
      <c r="V73" s="6"/>
      <c r="W73" s="6"/>
      <c r="X73" s="1" t="e">
        <f t="shared" si="105"/>
        <v>#DIV/0!</v>
      </c>
      <c r="Z73" s="4">
        <v>68</v>
      </c>
      <c r="AA73" s="6">
        <f t="shared" si="99"/>
        <v>0</v>
      </c>
      <c r="AB73" s="6">
        <f t="shared" si="99"/>
        <v>0</v>
      </c>
      <c r="AC73" s="6">
        <f t="shared" si="99"/>
        <v>0</v>
      </c>
      <c r="AD73" s="6">
        <f t="shared" si="99"/>
        <v>0</v>
      </c>
      <c r="AE73" s="6">
        <f t="shared" si="99"/>
        <v>0</v>
      </c>
      <c r="AF73" s="6">
        <f t="shared" si="99"/>
        <v>0</v>
      </c>
      <c r="AG73" s="6">
        <f t="shared" si="99"/>
        <v>0</v>
      </c>
      <c r="AH73" s="6">
        <f t="shared" si="99"/>
        <v>0</v>
      </c>
      <c r="AI73" s="6">
        <f t="shared" si="99"/>
        <v>0</v>
      </c>
      <c r="AJ73" s="6">
        <f t="shared" si="99"/>
        <v>0</v>
      </c>
      <c r="AK73" s="6">
        <f t="shared" si="99"/>
        <v>0</v>
      </c>
      <c r="AL73" s="1" t="e">
        <f t="shared" si="106"/>
        <v>#DIV/0!</v>
      </c>
      <c r="AN73" s="4">
        <v>68</v>
      </c>
      <c r="AO73" s="6">
        <f t="shared" si="100"/>
        <v>4.7329999999999997E-2</v>
      </c>
      <c r="AP73" s="6">
        <f t="shared" si="100"/>
        <v>0</v>
      </c>
      <c r="AQ73" s="6">
        <f t="shared" si="100"/>
        <v>0</v>
      </c>
      <c r="AR73" s="6">
        <f t="shared" si="100"/>
        <v>0</v>
      </c>
      <c r="AS73" s="6">
        <f t="shared" si="100"/>
        <v>0</v>
      </c>
      <c r="AT73" s="6">
        <f t="shared" si="100"/>
        <v>0</v>
      </c>
      <c r="AU73" s="6">
        <f t="shared" si="100"/>
        <v>0</v>
      </c>
      <c r="AV73" s="6">
        <f t="shared" si="100"/>
        <v>0</v>
      </c>
      <c r="AW73" s="6">
        <f t="shared" si="100"/>
        <v>0</v>
      </c>
      <c r="AX73" s="6">
        <f t="shared" si="100"/>
        <v>0</v>
      </c>
      <c r="AY73" s="6">
        <f t="shared" si="100"/>
        <v>0</v>
      </c>
      <c r="AZ73" s="13">
        <f t="shared" si="107"/>
        <v>4.7329999999999997E-2</v>
      </c>
      <c r="BB73" s="4">
        <v>68</v>
      </c>
      <c r="BC73" s="6">
        <f t="shared" si="101"/>
        <v>4.409699999999999E-2</v>
      </c>
      <c r="BD73" s="6">
        <f t="shared" si="101"/>
        <v>0</v>
      </c>
      <c r="BE73" s="6">
        <f t="shared" si="101"/>
        <v>0</v>
      </c>
      <c r="BF73" s="6">
        <f t="shared" si="101"/>
        <v>0</v>
      </c>
      <c r="BG73" s="6">
        <f t="shared" si="101"/>
        <v>0</v>
      </c>
      <c r="BH73" s="6">
        <f t="shared" si="101"/>
        <v>0</v>
      </c>
      <c r="BI73" s="6">
        <f t="shared" si="101"/>
        <v>0</v>
      </c>
      <c r="BJ73" s="6">
        <f t="shared" si="101"/>
        <v>0</v>
      </c>
      <c r="BK73" s="6">
        <f t="shared" si="101"/>
        <v>0</v>
      </c>
      <c r="BL73" s="6">
        <f t="shared" si="101"/>
        <v>0</v>
      </c>
      <c r="BM73" s="6">
        <f t="shared" si="101"/>
        <v>0</v>
      </c>
      <c r="BN73" s="13">
        <f t="shared" si="108"/>
        <v>4.409699999999999E-2</v>
      </c>
      <c r="BP73" s="4">
        <v>68</v>
      </c>
      <c r="BQ73" s="6">
        <f t="shared" si="102"/>
        <v>2.4627857142857149E-2</v>
      </c>
      <c r="BR73" s="6">
        <f t="shared" si="102"/>
        <v>0</v>
      </c>
      <c r="BS73" s="6">
        <f t="shared" si="102"/>
        <v>0</v>
      </c>
      <c r="BT73" s="6">
        <f t="shared" si="102"/>
        <v>0</v>
      </c>
      <c r="BU73" s="6">
        <f t="shared" si="102"/>
        <v>0</v>
      </c>
      <c r="BV73" s="6">
        <f t="shared" si="102"/>
        <v>0</v>
      </c>
      <c r="BW73" s="6">
        <f t="shared" si="102"/>
        <v>0</v>
      </c>
      <c r="BX73" s="6">
        <f t="shared" si="102"/>
        <v>0</v>
      </c>
      <c r="BY73" s="6">
        <f t="shared" si="102"/>
        <v>0</v>
      </c>
      <c r="BZ73" s="6">
        <f t="shared" si="102"/>
        <v>0</v>
      </c>
      <c r="CA73" s="6">
        <f t="shared" si="102"/>
        <v>0</v>
      </c>
      <c r="CB73" s="13">
        <f t="shared" si="109"/>
        <v>2.4627857142857149E-2</v>
      </c>
      <c r="CD73" s="4">
        <v>68</v>
      </c>
      <c r="CE73" s="6">
        <f t="shared" si="103"/>
        <v>1.9665000000000002E-2</v>
      </c>
      <c r="CF73" s="6">
        <f t="shared" si="103"/>
        <v>0</v>
      </c>
      <c r="CG73" s="6">
        <f t="shared" si="103"/>
        <v>0</v>
      </c>
      <c r="CH73" s="6">
        <f t="shared" si="103"/>
        <v>0</v>
      </c>
      <c r="CI73" s="6">
        <f t="shared" si="103"/>
        <v>0</v>
      </c>
      <c r="CJ73" s="6">
        <f t="shared" si="103"/>
        <v>0</v>
      </c>
      <c r="CK73" s="6">
        <f t="shared" si="103"/>
        <v>0</v>
      </c>
      <c r="CL73" s="6">
        <f t="shared" si="103"/>
        <v>0</v>
      </c>
      <c r="CM73" s="6">
        <f t="shared" si="103"/>
        <v>0</v>
      </c>
      <c r="CN73" s="6">
        <f t="shared" si="103"/>
        <v>0</v>
      </c>
      <c r="CO73" s="6">
        <f t="shared" si="103"/>
        <v>0</v>
      </c>
      <c r="CP73" s="13">
        <f t="shared" si="110"/>
        <v>1.9665000000000002E-2</v>
      </c>
      <c r="CR73" s="4">
        <v>68</v>
      </c>
      <c r="CS73" s="6">
        <f t="shared" si="104"/>
        <v>0</v>
      </c>
      <c r="CT73" s="6">
        <f t="shared" si="104"/>
        <v>0</v>
      </c>
      <c r="CU73" s="6">
        <f t="shared" si="104"/>
        <v>0</v>
      </c>
      <c r="CV73" s="6">
        <f t="shared" si="104"/>
        <v>0</v>
      </c>
      <c r="CW73" s="6">
        <f t="shared" si="104"/>
        <v>0</v>
      </c>
      <c r="CX73" s="6">
        <f t="shared" si="104"/>
        <v>0</v>
      </c>
      <c r="CY73" s="6">
        <f t="shared" si="104"/>
        <v>0</v>
      </c>
      <c r="CZ73" s="6">
        <f t="shared" si="104"/>
        <v>0</v>
      </c>
      <c r="DA73" s="6">
        <f t="shared" si="104"/>
        <v>0</v>
      </c>
      <c r="DB73" s="6">
        <f t="shared" si="104"/>
        <v>0</v>
      </c>
      <c r="DC73" s="6">
        <f t="shared" si="104"/>
        <v>0</v>
      </c>
      <c r="DD73" s="13" t="e">
        <f t="shared" si="111"/>
        <v>#DIV/0!</v>
      </c>
    </row>
    <row r="74" spans="1:108" x14ac:dyDescent="0.25">
      <c r="A74">
        <v>1947</v>
      </c>
      <c r="B74">
        <v>69</v>
      </c>
      <c r="C74">
        <v>5.1630000000000002E-2</v>
      </c>
      <c r="D74">
        <v>5.0340000000000003E-2</v>
      </c>
      <c r="E74">
        <v>0.5</v>
      </c>
      <c r="F74">
        <v>47478</v>
      </c>
      <c r="G74">
        <v>2390</v>
      </c>
      <c r="H74">
        <v>46283</v>
      </c>
      <c r="I74">
        <v>460520</v>
      </c>
      <c r="J74">
        <v>9.6999999999999993</v>
      </c>
      <c r="L74" s="4">
        <v>69</v>
      </c>
      <c r="M74" s="6">
        <f t="shared" si="98"/>
        <v>0</v>
      </c>
      <c r="N74" s="6">
        <f t="shared" si="98"/>
        <v>0</v>
      </c>
      <c r="O74" s="6">
        <f t="shared" si="98"/>
        <v>0</v>
      </c>
      <c r="P74" s="6">
        <f t="shared" si="98"/>
        <v>0</v>
      </c>
      <c r="Q74" s="6">
        <f t="shared" si="98"/>
        <v>0</v>
      </c>
      <c r="R74" s="6">
        <f t="shared" si="98"/>
        <v>0</v>
      </c>
      <c r="S74" s="6">
        <f t="shared" si="98"/>
        <v>0</v>
      </c>
      <c r="T74" s="6">
        <f t="shared" si="98"/>
        <v>0</v>
      </c>
      <c r="U74" s="6">
        <f t="shared" si="98"/>
        <v>0</v>
      </c>
      <c r="V74" s="6"/>
      <c r="W74" s="6"/>
      <c r="X74" s="1" t="e">
        <f t="shared" si="105"/>
        <v>#DIV/0!</v>
      </c>
      <c r="Z74" s="4">
        <v>69</v>
      </c>
      <c r="AA74" s="6">
        <f t="shared" si="99"/>
        <v>0</v>
      </c>
      <c r="AB74" s="6">
        <f t="shared" si="99"/>
        <v>0</v>
      </c>
      <c r="AC74" s="6">
        <f t="shared" si="99"/>
        <v>0</v>
      </c>
      <c r="AD74" s="6">
        <f t="shared" si="99"/>
        <v>0</v>
      </c>
      <c r="AE74" s="6">
        <f t="shared" si="99"/>
        <v>0</v>
      </c>
      <c r="AF74" s="6">
        <f t="shared" si="99"/>
        <v>0</v>
      </c>
      <c r="AG74" s="6">
        <f t="shared" si="99"/>
        <v>0</v>
      </c>
      <c r="AH74" s="6">
        <f t="shared" si="99"/>
        <v>0</v>
      </c>
      <c r="AI74" s="6">
        <f t="shared" si="99"/>
        <v>0</v>
      </c>
      <c r="AJ74" s="6">
        <f t="shared" si="99"/>
        <v>0</v>
      </c>
      <c r="AK74" s="6">
        <f t="shared" si="99"/>
        <v>0</v>
      </c>
      <c r="AL74" s="1" t="e">
        <f t="shared" si="106"/>
        <v>#DIV/0!</v>
      </c>
      <c r="AN74" s="4">
        <v>69</v>
      </c>
      <c r="AO74" s="6">
        <f t="shared" si="100"/>
        <v>5.1630000000000002E-2</v>
      </c>
      <c r="AP74" s="6">
        <f t="shared" si="100"/>
        <v>0</v>
      </c>
      <c r="AQ74" s="6">
        <f t="shared" si="100"/>
        <v>0</v>
      </c>
      <c r="AR74" s="6">
        <f t="shared" si="100"/>
        <v>0</v>
      </c>
      <c r="AS74" s="6">
        <f t="shared" si="100"/>
        <v>0</v>
      </c>
      <c r="AT74" s="6">
        <f t="shared" si="100"/>
        <v>0</v>
      </c>
      <c r="AU74" s="6">
        <f t="shared" si="100"/>
        <v>0</v>
      </c>
      <c r="AV74" s="6">
        <f t="shared" si="100"/>
        <v>0</v>
      </c>
      <c r="AW74" s="6">
        <f t="shared" si="100"/>
        <v>0</v>
      </c>
      <c r="AX74" s="6">
        <f t="shared" si="100"/>
        <v>0</v>
      </c>
      <c r="AY74" s="6">
        <f t="shared" si="100"/>
        <v>0</v>
      </c>
      <c r="AZ74" s="13">
        <f t="shared" si="107"/>
        <v>5.1630000000000002E-2</v>
      </c>
      <c r="BB74" s="4">
        <v>69</v>
      </c>
      <c r="BC74" s="6">
        <f t="shared" si="101"/>
        <v>4.8721499999999987E-2</v>
      </c>
      <c r="BD74" s="6">
        <f t="shared" si="101"/>
        <v>0</v>
      </c>
      <c r="BE74" s="6">
        <f t="shared" si="101"/>
        <v>0</v>
      </c>
      <c r="BF74" s="6">
        <f t="shared" si="101"/>
        <v>0</v>
      </c>
      <c r="BG74" s="6">
        <f t="shared" si="101"/>
        <v>0</v>
      </c>
      <c r="BH74" s="6">
        <f t="shared" si="101"/>
        <v>0</v>
      </c>
      <c r="BI74" s="6">
        <f t="shared" si="101"/>
        <v>0</v>
      </c>
      <c r="BJ74" s="6">
        <f t="shared" si="101"/>
        <v>0</v>
      </c>
      <c r="BK74" s="6">
        <f t="shared" si="101"/>
        <v>0</v>
      </c>
      <c r="BL74" s="6">
        <f t="shared" si="101"/>
        <v>0</v>
      </c>
      <c r="BM74" s="6">
        <f t="shared" si="101"/>
        <v>0</v>
      </c>
      <c r="BN74" s="13">
        <f t="shared" si="108"/>
        <v>4.8721499999999987E-2</v>
      </c>
      <c r="BP74" s="4">
        <v>69</v>
      </c>
      <c r="BQ74" s="6">
        <f t="shared" si="102"/>
        <v>2.6890000000000004E-2</v>
      </c>
      <c r="BR74" s="6">
        <f t="shared" si="102"/>
        <v>0</v>
      </c>
      <c r="BS74" s="6">
        <f t="shared" si="102"/>
        <v>0</v>
      </c>
      <c r="BT74" s="6">
        <f t="shared" si="102"/>
        <v>0</v>
      </c>
      <c r="BU74" s="6">
        <f t="shared" si="102"/>
        <v>0</v>
      </c>
      <c r="BV74" s="6">
        <f t="shared" si="102"/>
        <v>0</v>
      </c>
      <c r="BW74" s="6">
        <f t="shared" si="102"/>
        <v>0</v>
      </c>
      <c r="BX74" s="6">
        <f t="shared" si="102"/>
        <v>0</v>
      </c>
      <c r="BY74" s="6">
        <f t="shared" si="102"/>
        <v>0</v>
      </c>
      <c r="BZ74" s="6">
        <f t="shared" si="102"/>
        <v>0</v>
      </c>
      <c r="CA74" s="6">
        <f t="shared" si="102"/>
        <v>0</v>
      </c>
      <c r="CB74" s="13">
        <f t="shared" si="109"/>
        <v>2.6890000000000004E-2</v>
      </c>
      <c r="CD74" s="4">
        <v>69</v>
      </c>
      <c r="CE74" s="6">
        <f t="shared" si="103"/>
        <v>1.9799999999999998E-2</v>
      </c>
      <c r="CF74" s="6">
        <f t="shared" si="103"/>
        <v>0</v>
      </c>
      <c r="CG74" s="6">
        <f t="shared" si="103"/>
        <v>0</v>
      </c>
      <c r="CH74" s="6">
        <f t="shared" si="103"/>
        <v>0</v>
      </c>
      <c r="CI74" s="6">
        <f t="shared" si="103"/>
        <v>0</v>
      </c>
      <c r="CJ74" s="6">
        <f t="shared" si="103"/>
        <v>0</v>
      </c>
      <c r="CK74" s="6">
        <f t="shared" si="103"/>
        <v>0</v>
      </c>
      <c r="CL74" s="6">
        <f t="shared" si="103"/>
        <v>0</v>
      </c>
      <c r="CM74" s="6">
        <f t="shared" si="103"/>
        <v>0</v>
      </c>
      <c r="CN74" s="6">
        <f t="shared" si="103"/>
        <v>0</v>
      </c>
      <c r="CO74" s="6">
        <f t="shared" si="103"/>
        <v>0</v>
      </c>
      <c r="CP74" s="13">
        <f t="shared" si="110"/>
        <v>1.9799999999999998E-2</v>
      </c>
      <c r="CR74" s="4">
        <v>69</v>
      </c>
      <c r="CS74" s="6">
        <f t="shared" si="104"/>
        <v>0</v>
      </c>
      <c r="CT74" s="6">
        <f t="shared" si="104"/>
        <v>0</v>
      </c>
      <c r="CU74" s="6">
        <f t="shared" si="104"/>
        <v>0</v>
      </c>
      <c r="CV74" s="6">
        <f t="shared" si="104"/>
        <v>0</v>
      </c>
      <c r="CW74" s="6">
        <f t="shared" si="104"/>
        <v>0</v>
      </c>
      <c r="CX74" s="6">
        <f t="shared" si="104"/>
        <v>0</v>
      </c>
      <c r="CY74" s="6">
        <f t="shared" si="104"/>
        <v>0</v>
      </c>
      <c r="CZ74" s="6">
        <f t="shared" si="104"/>
        <v>0</v>
      </c>
      <c r="DA74" s="6">
        <f t="shared" si="104"/>
        <v>0</v>
      </c>
      <c r="DB74" s="6">
        <f t="shared" si="104"/>
        <v>0</v>
      </c>
      <c r="DC74" s="6">
        <f t="shared" si="104"/>
        <v>0</v>
      </c>
      <c r="DD74" s="13" t="e">
        <f t="shared" si="111"/>
        <v>#DIV/0!</v>
      </c>
    </row>
    <row r="75" spans="1:108" x14ac:dyDescent="0.25">
      <c r="A75">
        <v>1947</v>
      </c>
      <c r="B75">
        <v>70</v>
      </c>
      <c r="C75">
        <v>5.4800000000000001E-2</v>
      </c>
      <c r="D75">
        <v>5.3330000000000002E-2</v>
      </c>
      <c r="E75">
        <v>0.5</v>
      </c>
      <c r="F75">
        <v>45088</v>
      </c>
      <c r="G75">
        <v>2405</v>
      </c>
      <c r="H75">
        <v>43886</v>
      </c>
      <c r="I75">
        <v>414237</v>
      </c>
      <c r="J75">
        <v>9.19</v>
      </c>
      <c r="L75" s="4">
        <v>70</v>
      </c>
      <c r="M75" s="6">
        <f t="shared" ref="M75:U84" si="112">(SUMIFS($C$5:$C$22537,$A$5:$A$22537,"&gt;="&amp;M$2,$A$5:$A$22537,"&lt;"&amp;(M$3+1),$B$5:$B$22537,"="&amp;$L75))/(M$3+1-M$2)</f>
        <v>0</v>
      </c>
      <c r="N75" s="6">
        <f t="shared" si="112"/>
        <v>0</v>
      </c>
      <c r="O75" s="6">
        <f t="shared" si="112"/>
        <v>0</v>
      </c>
      <c r="P75" s="6">
        <f t="shared" si="112"/>
        <v>0</v>
      </c>
      <c r="Q75" s="6">
        <f t="shared" si="112"/>
        <v>0</v>
      </c>
      <c r="R75" s="6">
        <f t="shared" si="112"/>
        <v>0</v>
      </c>
      <c r="S75" s="6">
        <f t="shared" si="112"/>
        <v>0</v>
      </c>
      <c r="T75" s="6">
        <f t="shared" si="112"/>
        <v>0</v>
      </c>
      <c r="U75" s="6">
        <f t="shared" si="112"/>
        <v>0</v>
      </c>
      <c r="V75" s="6"/>
      <c r="W75" s="6"/>
      <c r="X75" s="1" t="e">
        <f t="shared" si="105"/>
        <v>#DIV/0!</v>
      </c>
      <c r="Z75" s="4">
        <v>70</v>
      </c>
      <c r="AA75" s="6">
        <f t="shared" ref="AA75:AK84" si="113">(SUMIFS($C$5:$C$22537,$A$5:$A$22537,"&gt;="&amp;AA$2,$A$5:$A$22537,"&lt;"&amp;(AA$3+1),$B$5:$B$22537,"="&amp;$L75))/(AA$3+1-AA$2)</f>
        <v>0</v>
      </c>
      <c r="AB75" s="6">
        <f t="shared" si="113"/>
        <v>0</v>
      </c>
      <c r="AC75" s="6">
        <f t="shared" si="113"/>
        <v>0</v>
      </c>
      <c r="AD75" s="6">
        <f t="shared" si="113"/>
        <v>0</v>
      </c>
      <c r="AE75" s="6">
        <f t="shared" si="113"/>
        <v>0</v>
      </c>
      <c r="AF75" s="6">
        <f t="shared" si="113"/>
        <v>0</v>
      </c>
      <c r="AG75" s="6">
        <f t="shared" si="113"/>
        <v>0</v>
      </c>
      <c r="AH75" s="6">
        <f t="shared" si="113"/>
        <v>0</v>
      </c>
      <c r="AI75" s="6">
        <f t="shared" si="113"/>
        <v>0</v>
      </c>
      <c r="AJ75" s="6">
        <f t="shared" si="113"/>
        <v>0</v>
      </c>
      <c r="AK75" s="6">
        <f t="shared" si="113"/>
        <v>0</v>
      </c>
      <c r="AL75" s="1" t="e">
        <f t="shared" si="106"/>
        <v>#DIV/0!</v>
      </c>
      <c r="AN75" s="4">
        <v>70</v>
      </c>
      <c r="AO75" s="6">
        <f t="shared" ref="AO75:AY84" si="114">(SUMIFS($C$5:$C$22537,$A$5:$A$22537,"&gt;="&amp;AO$2,$A$5:$A$22537,"&lt;"&amp;(AO$3+1),$B$5:$B$22537,"="&amp;$L75))/(AO$3+1-AO$2)</f>
        <v>5.4800000000000001E-2</v>
      </c>
      <c r="AP75" s="6">
        <f t="shared" si="114"/>
        <v>0</v>
      </c>
      <c r="AQ75" s="6">
        <f t="shared" si="114"/>
        <v>0</v>
      </c>
      <c r="AR75" s="6">
        <f t="shared" si="114"/>
        <v>0</v>
      </c>
      <c r="AS75" s="6">
        <f t="shared" si="114"/>
        <v>0</v>
      </c>
      <c r="AT75" s="6">
        <f t="shared" si="114"/>
        <v>0</v>
      </c>
      <c r="AU75" s="6">
        <f t="shared" si="114"/>
        <v>0</v>
      </c>
      <c r="AV75" s="6">
        <f t="shared" si="114"/>
        <v>0</v>
      </c>
      <c r="AW75" s="6">
        <f t="shared" si="114"/>
        <v>0</v>
      </c>
      <c r="AX75" s="6">
        <f t="shared" si="114"/>
        <v>0</v>
      </c>
      <c r="AY75" s="6">
        <f t="shared" si="114"/>
        <v>0</v>
      </c>
      <c r="AZ75" s="13">
        <f t="shared" si="107"/>
        <v>5.4800000000000001E-2</v>
      </c>
      <c r="BB75" s="4">
        <v>70</v>
      </c>
      <c r="BC75" s="6">
        <f t="shared" ref="BC75:BM84" si="115">(SUMIFS($C$5:$C$22537,$A$5:$A$22537,"&gt;="&amp;BC$2,$A$5:$A$22537,"&lt;"&amp;(BC$3+1),$B$5:$B$22537,"="&amp;$L75))/(BC$3+1-BC$2)</f>
        <v>5.2647500000000014E-2</v>
      </c>
      <c r="BD75" s="6">
        <f t="shared" si="115"/>
        <v>0</v>
      </c>
      <c r="BE75" s="6">
        <f t="shared" si="115"/>
        <v>0</v>
      </c>
      <c r="BF75" s="6">
        <f t="shared" si="115"/>
        <v>0</v>
      </c>
      <c r="BG75" s="6">
        <f t="shared" si="115"/>
        <v>0</v>
      </c>
      <c r="BH75" s="6">
        <f t="shared" si="115"/>
        <v>0</v>
      </c>
      <c r="BI75" s="6">
        <f t="shared" si="115"/>
        <v>0</v>
      </c>
      <c r="BJ75" s="6">
        <f t="shared" si="115"/>
        <v>0</v>
      </c>
      <c r="BK75" s="6">
        <f t="shared" si="115"/>
        <v>0</v>
      </c>
      <c r="BL75" s="6">
        <f t="shared" si="115"/>
        <v>0</v>
      </c>
      <c r="BM75" s="6">
        <f t="shared" si="115"/>
        <v>0</v>
      </c>
      <c r="BN75" s="13">
        <f t="shared" si="108"/>
        <v>5.2647500000000014E-2</v>
      </c>
      <c r="BP75" s="4">
        <v>70</v>
      </c>
      <c r="BQ75" s="6">
        <f t="shared" ref="BQ75:CA84" si="116">(SUMIFS($C$5:$C$22537,$A$5:$A$22537,"&gt;="&amp;BQ$2,$A$5:$A$22537,"&lt;"&amp;(BQ$3+1),$B$5:$B$22537,"="&amp;$L75))/(BQ$3+1-BQ$2)</f>
        <v>2.9328928571428568E-2</v>
      </c>
      <c r="BR75" s="6">
        <f t="shared" si="116"/>
        <v>0</v>
      </c>
      <c r="BS75" s="6">
        <f t="shared" si="116"/>
        <v>0</v>
      </c>
      <c r="BT75" s="6">
        <f t="shared" si="116"/>
        <v>0</v>
      </c>
      <c r="BU75" s="6">
        <f t="shared" si="116"/>
        <v>0</v>
      </c>
      <c r="BV75" s="6">
        <f t="shared" si="116"/>
        <v>0</v>
      </c>
      <c r="BW75" s="6">
        <f t="shared" si="116"/>
        <v>0</v>
      </c>
      <c r="BX75" s="6">
        <f t="shared" si="116"/>
        <v>0</v>
      </c>
      <c r="BY75" s="6">
        <f t="shared" si="116"/>
        <v>0</v>
      </c>
      <c r="BZ75" s="6">
        <f t="shared" si="116"/>
        <v>0</v>
      </c>
      <c r="CA75" s="6">
        <f t="shared" si="116"/>
        <v>0</v>
      </c>
      <c r="CB75" s="13">
        <f t="shared" si="109"/>
        <v>2.9328928571428568E-2</v>
      </c>
      <c r="CD75" s="4">
        <v>70</v>
      </c>
      <c r="CE75" s="6">
        <f t="shared" ref="CE75:CO84" si="117">(SUMIFS($C$5:$C$22537,$A$5:$A$22537,"&gt;="&amp;CE$2,$A$5:$A$22537,"&lt;"&amp;(CE$3+1),$B$5:$B$22537,"="&amp;$L75))/(CE$3+1-CE$2)</f>
        <v>2.2425E-2</v>
      </c>
      <c r="CF75" s="6">
        <f t="shared" si="117"/>
        <v>0</v>
      </c>
      <c r="CG75" s="6">
        <f t="shared" si="117"/>
        <v>0</v>
      </c>
      <c r="CH75" s="6">
        <f t="shared" si="117"/>
        <v>0</v>
      </c>
      <c r="CI75" s="6">
        <f t="shared" si="117"/>
        <v>0</v>
      </c>
      <c r="CJ75" s="6">
        <f t="shared" si="117"/>
        <v>0</v>
      </c>
      <c r="CK75" s="6">
        <f t="shared" si="117"/>
        <v>0</v>
      </c>
      <c r="CL75" s="6">
        <f t="shared" si="117"/>
        <v>0</v>
      </c>
      <c r="CM75" s="6">
        <f t="shared" si="117"/>
        <v>0</v>
      </c>
      <c r="CN75" s="6">
        <f t="shared" si="117"/>
        <v>0</v>
      </c>
      <c r="CO75" s="6">
        <f t="shared" si="117"/>
        <v>0</v>
      </c>
      <c r="CP75" s="13">
        <f t="shared" si="110"/>
        <v>2.2425E-2</v>
      </c>
      <c r="CR75" s="4">
        <v>70</v>
      </c>
      <c r="CS75" s="6">
        <f t="shared" ref="CS75:DC84" si="118">(SUMIFS($C$5:$C$22537,$A$5:$A$22537,"&gt;="&amp;CS$2,$A$5:$A$22537,"&lt;"&amp;(CS$3+1),$B$5:$B$22537,"="&amp;$L75))/(CS$3+1-CS$2)</f>
        <v>0</v>
      </c>
      <c r="CT75" s="6">
        <f t="shared" si="118"/>
        <v>0</v>
      </c>
      <c r="CU75" s="6">
        <f t="shared" si="118"/>
        <v>0</v>
      </c>
      <c r="CV75" s="6">
        <f t="shared" si="118"/>
        <v>0</v>
      </c>
      <c r="CW75" s="6">
        <f t="shared" si="118"/>
        <v>0</v>
      </c>
      <c r="CX75" s="6">
        <f t="shared" si="118"/>
        <v>0</v>
      </c>
      <c r="CY75" s="6">
        <f t="shared" si="118"/>
        <v>0</v>
      </c>
      <c r="CZ75" s="6">
        <f t="shared" si="118"/>
        <v>0</v>
      </c>
      <c r="DA75" s="6">
        <f t="shared" si="118"/>
        <v>0</v>
      </c>
      <c r="DB75" s="6">
        <f t="shared" si="118"/>
        <v>0</v>
      </c>
      <c r="DC75" s="6">
        <f t="shared" si="118"/>
        <v>0</v>
      </c>
      <c r="DD75" s="13" t="e">
        <f t="shared" si="111"/>
        <v>#DIV/0!</v>
      </c>
    </row>
    <row r="76" spans="1:108" x14ac:dyDescent="0.25">
      <c r="A76">
        <v>1947</v>
      </c>
      <c r="B76">
        <v>71</v>
      </c>
      <c r="C76">
        <v>5.8139999999999997E-2</v>
      </c>
      <c r="D76">
        <v>5.6500000000000002E-2</v>
      </c>
      <c r="E76">
        <v>0.5</v>
      </c>
      <c r="F76">
        <v>42683</v>
      </c>
      <c r="G76">
        <v>2411</v>
      </c>
      <c r="H76">
        <v>41477</v>
      </c>
      <c r="I76">
        <v>370352</v>
      </c>
      <c r="J76">
        <v>8.68</v>
      </c>
      <c r="L76" s="4">
        <v>71</v>
      </c>
      <c r="M76" s="6">
        <f t="shared" si="112"/>
        <v>0</v>
      </c>
      <c r="N76" s="6">
        <f t="shared" si="112"/>
        <v>0</v>
      </c>
      <c r="O76" s="6">
        <f t="shared" si="112"/>
        <v>0</v>
      </c>
      <c r="P76" s="6">
        <f t="shared" si="112"/>
        <v>0</v>
      </c>
      <c r="Q76" s="6">
        <f t="shared" si="112"/>
        <v>0</v>
      </c>
      <c r="R76" s="6">
        <f t="shared" si="112"/>
        <v>0</v>
      </c>
      <c r="S76" s="6">
        <f t="shared" si="112"/>
        <v>0</v>
      </c>
      <c r="T76" s="6">
        <f t="shared" si="112"/>
        <v>0</v>
      </c>
      <c r="U76" s="6">
        <f t="shared" si="112"/>
        <v>0</v>
      </c>
      <c r="V76" s="6"/>
      <c r="W76" s="6"/>
      <c r="X76" s="1" t="e">
        <f t="shared" si="105"/>
        <v>#DIV/0!</v>
      </c>
      <c r="Z76" s="4">
        <v>71</v>
      </c>
      <c r="AA76" s="6">
        <f t="shared" si="113"/>
        <v>0</v>
      </c>
      <c r="AB76" s="6">
        <f t="shared" si="113"/>
        <v>0</v>
      </c>
      <c r="AC76" s="6">
        <f t="shared" si="113"/>
        <v>0</v>
      </c>
      <c r="AD76" s="6">
        <f t="shared" si="113"/>
        <v>0</v>
      </c>
      <c r="AE76" s="6">
        <f t="shared" si="113"/>
        <v>0</v>
      </c>
      <c r="AF76" s="6">
        <f t="shared" si="113"/>
        <v>0</v>
      </c>
      <c r="AG76" s="6">
        <f t="shared" si="113"/>
        <v>0</v>
      </c>
      <c r="AH76" s="6">
        <f t="shared" si="113"/>
        <v>0</v>
      </c>
      <c r="AI76" s="6">
        <f t="shared" si="113"/>
        <v>0</v>
      </c>
      <c r="AJ76" s="6">
        <f t="shared" si="113"/>
        <v>0</v>
      </c>
      <c r="AK76" s="6">
        <f t="shared" si="113"/>
        <v>0</v>
      </c>
      <c r="AL76" s="1" t="e">
        <f t="shared" si="106"/>
        <v>#DIV/0!</v>
      </c>
      <c r="AN76" s="4">
        <v>71</v>
      </c>
      <c r="AO76" s="6">
        <f t="shared" si="114"/>
        <v>5.8139999999999997E-2</v>
      </c>
      <c r="AP76" s="6">
        <f t="shared" si="114"/>
        <v>0</v>
      </c>
      <c r="AQ76" s="6">
        <f t="shared" si="114"/>
        <v>0</v>
      </c>
      <c r="AR76" s="6">
        <f t="shared" si="114"/>
        <v>0</v>
      </c>
      <c r="AS76" s="6">
        <f t="shared" si="114"/>
        <v>0</v>
      </c>
      <c r="AT76" s="6">
        <f t="shared" si="114"/>
        <v>0</v>
      </c>
      <c r="AU76" s="6">
        <f t="shared" si="114"/>
        <v>0</v>
      </c>
      <c r="AV76" s="6">
        <f t="shared" si="114"/>
        <v>0</v>
      </c>
      <c r="AW76" s="6">
        <f t="shared" si="114"/>
        <v>0</v>
      </c>
      <c r="AX76" s="6">
        <f t="shared" si="114"/>
        <v>0</v>
      </c>
      <c r="AY76" s="6">
        <f t="shared" si="114"/>
        <v>0</v>
      </c>
      <c r="AZ76" s="13">
        <f t="shared" si="107"/>
        <v>5.8139999999999997E-2</v>
      </c>
      <c r="BB76" s="4">
        <v>71</v>
      </c>
      <c r="BC76" s="6">
        <f t="shared" si="115"/>
        <v>5.777850000000001E-2</v>
      </c>
      <c r="BD76" s="6">
        <f t="shared" si="115"/>
        <v>0</v>
      </c>
      <c r="BE76" s="6">
        <f t="shared" si="115"/>
        <v>0</v>
      </c>
      <c r="BF76" s="6">
        <f t="shared" si="115"/>
        <v>0</v>
      </c>
      <c r="BG76" s="6">
        <f t="shared" si="115"/>
        <v>0</v>
      </c>
      <c r="BH76" s="6">
        <f t="shared" si="115"/>
        <v>0</v>
      </c>
      <c r="BI76" s="6">
        <f t="shared" si="115"/>
        <v>0</v>
      </c>
      <c r="BJ76" s="6">
        <f t="shared" si="115"/>
        <v>0</v>
      </c>
      <c r="BK76" s="6">
        <f t="shared" si="115"/>
        <v>0</v>
      </c>
      <c r="BL76" s="6">
        <f t="shared" si="115"/>
        <v>0</v>
      </c>
      <c r="BM76" s="6">
        <f t="shared" si="115"/>
        <v>0</v>
      </c>
      <c r="BN76" s="13">
        <f t="shared" si="108"/>
        <v>5.777850000000001E-2</v>
      </c>
      <c r="BP76" s="4">
        <v>71</v>
      </c>
      <c r="BQ76" s="6">
        <f t="shared" si="116"/>
        <v>3.208142857142858E-2</v>
      </c>
      <c r="BR76" s="6">
        <f t="shared" si="116"/>
        <v>0</v>
      </c>
      <c r="BS76" s="6">
        <f t="shared" si="116"/>
        <v>0</v>
      </c>
      <c r="BT76" s="6">
        <f t="shared" si="116"/>
        <v>0</v>
      </c>
      <c r="BU76" s="6">
        <f t="shared" si="116"/>
        <v>0</v>
      </c>
      <c r="BV76" s="6">
        <f t="shared" si="116"/>
        <v>0</v>
      </c>
      <c r="BW76" s="6">
        <f t="shared" si="116"/>
        <v>0</v>
      </c>
      <c r="BX76" s="6">
        <f t="shared" si="116"/>
        <v>0</v>
      </c>
      <c r="BY76" s="6">
        <f t="shared" si="116"/>
        <v>0</v>
      </c>
      <c r="BZ76" s="6">
        <f t="shared" si="116"/>
        <v>0</v>
      </c>
      <c r="CA76" s="6">
        <f t="shared" si="116"/>
        <v>0</v>
      </c>
      <c r="CB76" s="13">
        <f t="shared" si="109"/>
        <v>3.208142857142858E-2</v>
      </c>
      <c r="CD76" s="4">
        <v>71</v>
      </c>
      <c r="CE76" s="6">
        <f t="shared" si="117"/>
        <v>2.4445000000000001E-2</v>
      </c>
      <c r="CF76" s="6">
        <f t="shared" si="117"/>
        <v>0</v>
      </c>
      <c r="CG76" s="6">
        <f t="shared" si="117"/>
        <v>0</v>
      </c>
      <c r="CH76" s="6">
        <f t="shared" si="117"/>
        <v>0</v>
      </c>
      <c r="CI76" s="6">
        <f t="shared" si="117"/>
        <v>0</v>
      </c>
      <c r="CJ76" s="6">
        <f t="shared" si="117"/>
        <v>0</v>
      </c>
      <c r="CK76" s="6">
        <f t="shared" si="117"/>
        <v>0</v>
      </c>
      <c r="CL76" s="6">
        <f t="shared" si="117"/>
        <v>0</v>
      </c>
      <c r="CM76" s="6">
        <f t="shared" si="117"/>
        <v>0</v>
      </c>
      <c r="CN76" s="6">
        <f t="shared" si="117"/>
        <v>0</v>
      </c>
      <c r="CO76" s="6">
        <f t="shared" si="117"/>
        <v>0</v>
      </c>
      <c r="CP76" s="13">
        <f t="shared" si="110"/>
        <v>2.4445000000000001E-2</v>
      </c>
      <c r="CR76" s="4">
        <v>71</v>
      </c>
      <c r="CS76" s="6">
        <f t="shared" si="118"/>
        <v>0</v>
      </c>
      <c r="CT76" s="6">
        <f t="shared" si="118"/>
        <v>0</v>
      </c>
      <c r="CU76" s="6">
        <f t="shared" si="118"/>
        <v>0</v>
      </c>
      <c r="CV76" s="6">
        <f t="shared" si="118"/>
        <v>0</v>
      </c>
      <c r="CW76" s="6">
        <f t="shared" si="118"/>
        <v>0</v>
      </c>
      <c r="CX76" s="6">
        <f t="shared" si="118"/>
        <v>0</v>
      </c>
      <c r="CY76" s="6">
        <f t="shared" si="118"/>
        <v>0</v>
      </c>
      <c r="CZ76" s="6">
        <f t="shared" si="118"/>
        <v>0</v>
      </c>
      <c r="DA76" s="6">
        <f t="shared" si="118"/>
        <v>0</v>
      </c>
      <c r="DB76" s="6">
        <f t="shared" si="118"/>
        <v>0</v>
      </c>
      <c r="DC76" s="6">
        <f t="shared" si="118"/>
        <v>0</v>
      </c>
      <c r="DD76" s="13" t="e">
        <f t="shared" si="111"/>
        <v>#DIV/0!</v>
      </c>
    </row>
    <row r="77" spans="1:108" x14ac:dyDescent="0.25">
      <c r="A77">
        <v>1947</v>
      </c>
      <c r="B77">
        <v>72</v>
      </c>
      <c r="C77">
        <v>6.4990000000000006E-2</v>
      </c>
      <c r="D77">
        <v>6.2950000000000006E-2</v>
      </c>
      <c r="E77">
        <v>0.5</v>
      </c>
      <c r="F77">
        <v>40272</v>
      </c>
      <c r="G77">
        <v>2535</v>
      </c>
      <c r="H77">
        <v>39004</v>
      </c>
      <c r="I77">
        <v>328874</v>
      </c>
      <c r="J77">
        <v>8.17</v>
      </c>
      <c r="L77" s="4">
        <v>72</v>
      </c>
      <c r="M77" s="6">
        <f t="shared" si="112"/>
        <v>0</v>
      </c>
      <c r="N77" s="6">
        <f t="shared" si="112"/>
        <v>0</v>
      </c>
      <c r="O77" s="6">
        <f t="shared" si="112"/>
        <v>0</v>
      </c>
      <c r="P77" s="6">
        <f t="shared" si="112"/>
        <v>0</v>
      </c>
      <c r="Q77" s="6">
        <f t="shared" si="112"/>
        <v>0</v>
      </c>
      <c r="R77" s="6">
        <f t="shared" si="112"/>
        <v>0</v>
      </c>
      <c r="S77" s="6">
        <f t="shared" si="112"/>
        <v>0</v>
      </c>
      <c r="T77" s="6">
        <f t="shared" si="112"/>
        <v>0</v>
      </c>
      <c r="U77" s="6">
        <f t="shared" si="112"/>
        <v>0</v>
      </c>
      <c r="V77" s="6"/>
      <c r="W77" s="6"/>
      <c r="X77" s="1" t="e">
        <f t="shared" si="105"/>
        <v>#DIV/0!</v>
      </c>
      <c r="Z77" s="4">
        <v>72</v>
      </c>
      <c r="AA77" s="6">
        <f t="shared" si="113"/>
        <v>0</v>
      </c>
      <c r="AB77" s="6">
        <f t="shared" si="113"/>
        <v>0</v>
      </c>
      <c r="AC77" s="6">
        <f t="shared" si="113"/>
        <v>0</v>
      </c>
      <c r="AD77" s="6">
        <f t="shared" si="113"/>
        <v>0</v>
      </c>
      <c r="AE77" s="6">
        <f t="shared" si="113"/>
        <v>0</v>
      </c>
      <c r="AF77" s="6">
        <f t="shared" si="113"/>
        <v>0</v>
      </c>
      <c r="AG77" s="6">
        <f t="shared" si="113"/>
        <v>0</v>
      </c>
      <c r="AH77" s="6">
        <f t="shared" si="113"/>
        <v>0</v>
      </c>
      <c r="AI77" s="6">
        <f t="shared" si="113"/>
        <v>0</v>
      </c>
      <c r="AJ77" s="6">
        <f t="shared" si="113"/>
        <v>0</v>
      </c>
      <c r="AK77" s="6">
        <f t="shared" si="113"/>
        <v>0</v>
      </c>
      <c r="AL77" s="1" t="e">
        <f t="shared" si="106"/>
        <v>#DIV/0!</v>
      </c>
      <c r="AN77" s="4">
        <v>72</v>
      </c>
      <c r="AO77" s="6">
        <f t="shared" si="114"/>
        <v>6.4990000000000006E-2</v>
      </c>
      <c r="AP77" s="6">
        <f t="shared" si="114"/>
        <v>0</v>
      </c>
      <c r="AQ77" s="6">
        <f t="shared" si="114"/>
        <v>0</v>
      </c>
      <c r="AR77" s="6">
        <f t="shared" si="114"/>
        <v>0</v>
      </c>
      <c r="AS77" s="6">
        <f t="shared" si="114"/>
        <v>0</v>
      </c>
      <c r="AT77" s="6">
        <f t="shared" si="114"/>
        <v>0</v>
      </c>
      <c r="AU77" s="6">
        <f t="shared" si="114"/>
        <v>0</v>
      </c>
      <c r="AV77" s="6">
        <f t="shared" si="114"/>
        <v>0</v>
      </c>
      <c r="AW77" s="6">
        <f t="shared" si="114"/>
        <v>0</v>
      </c>
      <c r="AX77" s="6">
        <f t="shared" si="114"/>
        <v>0</v>
      </c>
      <c r="AY77" s="6">
        <f t="shared" si="114"/>
        <v>0</v>
      </c>
      <c r="AZ77" s="13">
        <f t="shared" si="107"/>
        <v>6.4990000000000006E-2</v>
      </c>
      <c r="BB77" s="4">
        <v>72</v>
      </c>
      <c r="BC77" s="6">
        <f t="shared" si="115"/>
        <v>6.3577749999999961E-2</v>
      </c>
      <c r="BD77" s="6">
        <f t="shared" si="115"/>
        <v>0</v>
      </c>
      <c r="BE77" s="6">
        <f t="shared" si="115"/>
        <v>0</v>
      </c>
      <c r="BF77" s="6">
        <f t="shared" si="115"/>
        <v>0</v>
      </c>
      <c r="BG77" s="6">
        <f t="shared" si="115"/>
        <v>0</v>
      </c>
      <c r="BH77" s="6">
        <f t="shared" si="115"/>
        <v>0</v>
      </c>
      <c r="BI77" s="6">
        <f t="shared" si="115"/>
        <v>0</v>
      </c>
      <c r="BJ77" s="6">
        <f t="shared" si="115"/>
        <v>0</v>
      </c>
      <c r="BK77" s="6">
        <f t="shared" si="115"/>
        <v>0</v>
      </c>
      <c r="BL77" s="6">
        <f t="shared" si="115"/>
        <v>0</v>
      </c>
      <c r="BM77" s="6">
        <f t="shared" si="115"/>
        <v>0</v>
      </c>
      <c r="BN77" s="13">
        <f t="shared" si="108"/>
        <v>6.3577749999999961E-2</v>
      </c>
      <c r="BP77" s="4">
        <v>72</v>
      </c>
      <c r="BQ77" s="6">
        <f t="shared" si="116"/>
        <v>3.4484285714285717E-2</v>
      </c>
      <c r="BR77" s="6">
        <f t="shared" si="116"/>
        <v>0</v>
      </c>
      <c r="BS77" s="6">
        <f t="shared" si="116"/>
        <v>0</v>
      </c>
      <c r="BT77" s="6">
        <f t="shared" si="116"/>
        <v>0</v>
      </c>
      <c r="BU77" s="6">
        <f t="shared" si="116"/>
        <v>0</v>
      </c>
      <c r="BV77" s="6">
        <f t="shared" si="116"/>
        <v>0</v>
      </c>
      <c r="BW77" s="6">
        <f t="shared" si="116"/>
        <v>0</v>
      </c>
      <c r="BX77" s="6">
        <f t="shared" si="116"/>
        <v>0</v>
      </c>
      <c r="BY77" s="6">
        <f t="shared" si="116"/>
        <v>0</v>
      </c>
      <c r="BZ77" s="6">
        <f t="shared" si="116"/>
        <v>0</v>
      </c>
      <c r="CA77" s="6">
        <f t="shared" si="116"/>
        <v>0</v>
      </c>
      <c r="CB77" s="13">
        <f t="shared" si="109"/>
        <v>3.4484285714285717E-2</v>
      </c>
      <c r="CD77" s="4">
        <v>72</v>
      </c>
      <c r="CE77" s="6">
        <f t="shared" si="117"/>
        <v>2.5640000000000003E-2</v>
      </c>
      <c r="CF77" s="6">
        <f t="shared" si="117"/>
        <v>0</v>
      </c>
      <c r="CG77" s="6">
        <f t="shared" si="117"/>
        <v>0</v>
      </c>
      <c r="CH77" s="6">
        <f t="shared" si="117"/>
        <v>0</v>
      </c>
      <c r="CI77" s="6">
        <f t="shared" si="117"/>
        <v>0</v>
      </c>
      <c r="CJ77" s="6">
        <f t="shared" si="117"/>
        <v>0</v>
      </c>
      <c r="CK77" s="6">
        <f t="shared" si="117"/>
        <v>0</v>
      </c>
      <c r="CL77" s="6">
        <f t="shared" si="117"/>
        <v>0</v>
      </c>
      <c r="CM77" s="6">
        <f t="shared" si="117"/>
        <v>0</v>
      </c>
      <c r="CN77" s="6">
        <f t="shared" si="117"/>
        <v>0</v>
      </c>
      <c r="CO77" s="6">
        <f t="shared" si="117"/>
        <v>0</v>
      </c>
      <c r="CP77" s="13">
        <f t="shared" si="110"/>
        <v>2.5640000000000003E-2</v>
      </c>
      <c r="CR77" s="4">
        <v>72</v>
      </c>
      <c r="CS77" s="6">
        <f t="shared" si="118"/>
        <v>0</v>
      </c>
      <c r="CT77" s="6">
        <f t="shared" si="118"/>
        <v>0</v>
      </c>
      <c r="CU77" s="6">
        <f t="shared" si="118"/>
        <v>0</v>
      </c>
      <c r="CV77" s="6">
        <f t="shared" si="118"/>
        <v>0</v>
      </c>
      <c r="CW77" s="6">
        <f t="shared" si="118"/>
        <v>0</v>
      </c>
      <c r="CX77" s="6">
        <f t="shared" si="118"/>
        <v>0</v>
      </c>
      <c r="CY77" s="6">
        <f t="shared" si="118"/>
        <v>0</v>
      </c>
      <c r="CZ77" s="6">
        <f t="shared" si="118"/>
        <v>0</v>
      </c>
      <c r="DA77" s="6">
        <f t="shared" si="118"/>
        <v>0</v>
      </c>
      <c r="DB77" s="6">
        <f t="shared" si="118"/>
        <v>0</v>
      </c>
      <c r="DC77" s="6">
        <f t="shared" si="118"/>
        <v>0</v>
      </c>
      <c r="DD77" s="13" t="e">
        <f t="shared" si="111"/>
        <v>#DIV/0!</v>
      </c>
    </row>
    <row r="78" spans="1:108" x14ac:dyDescent="0.25">
      <c r="A78">
        <v>1947</v>
      </c>
      <c r="B78">
        <v>73</v>
      </c>
      <c r="C78">
        <v>7.5079999999999994E-2</v>
      </c>
      <c r="D78">
        <v>7.2359999999999994E-2</v>
      </c>
      <c r="E78">
        <v>0.5</v>
      </c>
      <c r="F78">
        <v>37737</v>
      </c>
      <c r="G78">
        <v>2731</v>
      </c>
      <c r="H78">
        <v>36371</v>
      </c>
      <c r="I78">
        <v>289870</v>
      </c>
      <c r="J78">
        <v>7.68</v>
      </c>
      <c r="L78" s="4">
        <v>73</v>
      </c>
      <c r="M78" s="6">
        <f t="shared" si="112"/>
        <v>0</v>
      </c>
      <c r="N78" s="6">
        <f t="shared" si="112"/>
        <v>0</v>
      </c>
      <c r="O78" s="6">
        <f t="shared" si="112"/>
        <v>0</v>
      </c>
      <c r="P78" s="6">
        <f t="shared" si="112"/>
        <v>0</v>
      </c>
      <c r="Q78" s="6">
        <f t="shared" si="112"/>
        <v>0</v>
      </c>
      <c r="R78" s="6">
        <f t="shared" si="112"/>
        <v>0</v>
      </c>
      <c r="S78" s="6">
        <f t="shared" si="112"/>
        <v>0</v>
      </c>
      <c r="T78" s="6">
        <f t="shared" si="112"/>
        <v>0</v>
      </c>
      <c r="U78" s="6">
        <f t="shared" si="112"/>
        <v>0</v>
      </c>
      <c r="V78" s="6"/>
      <c r="W78" s="6"/>
      <c r="X78" s="1" t="e">
        <f t="shared" si="105"/>
        <v>#DIV/0!</v>
      </c>
      <c r="Z78" s="4">
        <v>73</v>
      </c>
      <c r="AA78" s="6">
        <f t="shared" si="113"/>
        <v>0</v>
      </c>
      <c r="AB78" s="6">
        <f t="shared" si="113"/>
        <v>0</v>
      </c>
      <c r="AC78" s="6">
        <f t="shared" si="113"/>
        <v>0</v>
      </c>
      <c r="AD78" s="6">
        <f t="shared" si="113"/>
        <v>0</v>
      </c>
      <c r="AE78" s="6">
        <f t="shared" si="113"/>
        <v>0</v>
      </c>
      <c r="AF78" s="6">
        <f t="shared" si="113"/>
        <v>0</v>
      </c>
      <c r="AG78" s="6">
        <f t="shared" si="113"/>
        <v>0</v>
      </c>
      <c r="AH78" s="6">
        <f t="shared" si="113"/>
        <v>0</v>
      </c>
      <c r="AI78" s="6">
        <f t="shared" si="113"/>
        <v>0</v>
      </c>
      <c r="AJ78" s="6">
        <f t="shared" si="113"/>
        <v>0</v>
      </c>
      <c r="AK78" s="6">
        <f t="shared" si="113"/>
        <v>0</v>
      </c>
      <c r="AL78" s="1" t="e">
        <f t="shared" si="106"/>
        <v>#DIV/0!</v>
      </c>
      <c r="AN78" s="4">
        <v>73</v>
      </c>
      <c r="AO78" s="6">
        <f t="shared" si="114"/>
        <v>7.5079999999999994E-2</v>
      </c>
      <c r="AP78" s="6">
        <f t="shared" si="114"/>
        <v>0</v>
      </c>
      <c r="AQ78" s="6">
        <f t="shared" si="114"/>
        <v>0</v>
      </c>
      <c r="AR78" s="6">
        <f t="shared" si="114"/>
        <v>0</v>
      </c>
      <c r="AS78" s="6">
        <f t="shared" si="114"/>
        <v>0</v>
      </c>
      <c r="AT78" s="6">
        <f t="shared" si="114"/>
        <v>0</v>
      </c>
      <c r="AU78" s="6">
        <f t="shared" si="114"/>
        <v>0</v>
      </c>
      <c r="AV78" s="6">
        <f t="shared" si="114"/>
        <v>0</v>
      </c>
      <c r="AW78" s="6">
        <f t="shared" si="114"/>
        <v>0</v>
      </c>
      <c r="AX78" s="6">
        <f t="shared" si="114"/>
        <v>0</v>
      </c>
      <c r="AY78" s="6">
        <f t="shared" si="114"/>
        <v>0</v>
      </c>
      <c r="AZ78" s="13">
        <f t="shared" si="107"/>
        <v>7.5079999999999994E-2</v>
      </c>
      <c r="BB78" s="4">
        <v>73</v>
      </c>
      <c r="BC78" s="6">
        <f t="shared" si="115"/>
        <v>6.9613250000000002E-2</v>
      </c>
      <c r="BD78" s="6">
        <f t="shared" si="115"/>
        <v>0</v>
      </c>
      <c r="BE78" s="6">
        <f t="shared" si="115"/>
        <v>0</v>
      </c>
      <c r="BF78" s="6">
        <f t="shared" si="115"/>
        <v>0</v>
      </c>
      <c r="BG78" s="6">
        <f t="shared" si="115"/>
        <v>0</v>
      </c>
      <c r="BH78" s="6">
        <f t="shared" si="115"/>
        <v>0</v>
      </c>
      <c r="BI78" s="6">
        <f t="shared" si="115"/>
        <v>0</v>
      </c>
      <c r="BJ78" s="6">
        <f t="shared" si="115"/>
        <v>0</v>
      </c>
      <c r="BK78" s="6">
        <f t="shared" si="115"/>
        <v>0</v>
      </c>
      <c r="BL78" s="6">
        <f t="shared" si="115"/>
        <v>0</v>
      </c>
      <c r="BM78" s="6">
        <f t="shared" si="115"/>
        <v>0</v>
      </c>
      <c r="BN78" s="13">
        <f t="shared" si="108"/>
        <v>6.9613250000000002E-2</v>
      </c>
      <c r="BP78" s="4">
        <v>73</v>
      </c>
      <c r="BQ78" s="6">
        <f t="shared" si="116"/>
        <v>3.8501785714285718E-2</v>
      </c>
      <c r="BR78" s="6">
        <f t="shared" si="116"/>
        <v>0</v>
      </c>
      <c r="BS78" s="6">
        <f t="shared" si="116"/>
        <v>0</v>
      </c>
      <c r="BT78" s="6">
        <f t="shared" si="116"/>
        <v>0</v>
      </c>
      <c r="BU78" s="6">
        <f t="shared" si="116"/>
        <v>0</v>
      </c>
      <c r="BV78" s="6">
        <f t="shared" si="116"/>
        <v>0</v>
      </c>
      <c r="BW78" s="6">
        <f t="shared" si="116"/>
        <v>0</v>
      </c>
      <c r="BX78" s="6">
        <f t="shared" si="116"/>
        <v>0</v>
      </c>
      <c r="BY78" s="6">
        <f t="shared" si="116"/>
        <v>0</v>
      </c>
      <c r="BZ78" s="6">
        <f t="shared" si="116"/>
        <v>0</v>
      </c>
      <c r="CA78" s="6">
        <f t="shared" si="116"/>
        <v>0</v>
      </c>
      <c r="CB78" s="13">
        <f t="shared" si="109"/>
        <v>3.8501785714285718E-2</v>
      </c>
      <c r="CD78" s="4">
        <v>73</v>
      </c>
      <c r="CE78" s="6">
        <f t="shared" si="117"/>
        <v>2.913E-2</v>
      </c>
      <c r="CF78" s="6">
        <f t="shared" si="117"/>
        <v>0</v>
      </c>
      <c r="CG78" s="6">
        <f t="shared" si="117"/>
        <v>0</v>
      </c>
      <c r="CH78" s="6">
        <f t="shared" si="117"/>
        <v>0</v>
      </c>
      <c r="CI78" s="6">
        <f t="shared" si="117"/>
        <v>0</v>
      </c>
      <c r="CJ78" s="6">
        <f t="shared" si="117"/>
        <v>0</v>
      </c>
      <c r="CK78" s="6">
        <f t="shared" si="117"/>
        <v>0</v>
      </c>
      <c r="CL78" s="6">
        <f t="shared" si="117"/>
        <v>0</v>
      </c>
      <c r="CM78" s="6">
        <f t="shared" si="117"/>
        <v>0</v>
      </c>
      <c r="CN78" s="6">
        <f t="shared" si="117"/>
        <v>0</v>
      </c>
      <c r="CO78" s="6">
        <f t="shared" si="117"/>
        <v>0</v>
      </c>
      <c r="CP78" s="13">
        <f t="shared" si="110"/>
        <v>2.913E-2</v>
      </c>
      <c r="CR78" s="4">
        <v>73</v>
      </c>
      <c r="CS78" s="6">
        <f t="shared" si="118"/>
        <v>0</v>
      </c>
      <c r="CT78" s="6">
        <f t="shared" si="118"/>
        <v>0</v>
      </c>
      <c r="CU78" s="6">
        <f t="shared" si="118"/>
        <v>0</v>
      </c>
      <c r="CV78" s="6">
        <f t="shared" si="118"/>
        <v>0</v>
      </c>
      <c r="CW78" s="6">
        <f t="shared" si="118"/>
        <v>0</v>
      </c>
      <c r="CX78" s="6">
        <f t="shared" si="118"/>
        <v>0</v>
      </c>
      <c r="CY78" s="6">
        <f t="shared" si="118"/>
        <v>0</v>
      </c>
      <c r="CZ78" s="6">
        <f t="shared" si="118"/>
        <v>0</v>
      </c>
      <c r="DA78" s="6">
        <f t="shared" si="118"/>
        <v>0</v>
      </c>
      <c r="DB78" s="6">
        <f t="shared" si="118"/>
        <v>0</v>
      </c>
      <c r="DC78" s="6">
        <f t="shared" si="118"/>
        <v>0</v>
      </c>
      <c r="DD78" s="13" t="e">
        <f t="shared" si="111"/>
        <v>#DIV/0!</v>
      </c>
    </row>
    <row r="79" spans="1:108" x14ac:dyDescent="0.25">
      <c r="A79">
        <v>1947</v>
      </c>
      <c r="B79">
        <v>74</v>
      </c>
      <c r="C79">
        <v>7.4109999999999995E-2</v>
      </c>
      <c r="D79">
        <v>7.1459999999999996E-2</v>
      </c>
      <c r="E79">
        <v>0.5</v>
      </c>
      <c r="F79">
        <v>35006</v>
      </c>
      <c r="G79">
        <v>2502</v>
      </c>
      <c r="H79">
        <v>33755</v>
      </c>
      <c r="I79">
        <v>253499</v>
      </c>
      <c r="J79">
        <v>7.24</v>
      </c>
      <c r="L79" s="4">
        <v>74</v>
      </c>
      <c r="M79" s="6">
        <f t="shared" si="112"/>
        <v>0</v>
      </c>
      <c r="N79" s="6">
        <f t="shared" si="112"/>
        <v>0</v>
      </c>
      <c r="O79" s="6">
        <f t="shared" si="112"/>
        <v>0</v>
      </c>
      <c r="P79" s="6">
        <f t="shared" si="112"/>
        <v>0</v>
      </c>
      <c r="Q79" s="6">
        <f t="shared" si="112"/>
        <v>0</v>
      </c>
      <c r="R79" s="6">
        <f t="shared" si="112"/>
        <v>0</v>
      </c>
      <c r="S79" s="6">
        <f t="shared" si="112"/>
        <v>0</v>
      </c>
      <c r="T79" s="6">
        <f t="shared" si="112"/>
        <v>0</v>
      </c>
      <c r="U79" s="6">
        <f t="shared" si="112"/>
        <v>0</v>
      </c>
      <c r="V79" s="6"/>
      <c r="W79" s="6"/>
      <c r="X79" s="1" t="e">
        <f t="shared" si="105"/>
        <v>#DIV/0!</v>
      </c>
      <c r="Z79" s="4">
        <v>74</v>
      </c>
      <c r="AA79" s="6">
        <f t="shared" si="113"/>
        <v>0</v>
      </c>
      <c r="AB79" s="6">
        <f t="shared" si="113"/>
        <v>0</v>
      </c>
      <c r="AC79" s="6">
        <f t="shared" si="113"/>
        <v>0</v>
      </c>
      <c r="AD79" s="6">
        <f t="shared" si="113"/>
        <v>0</v>
      </c>
      <c r="AE79" s="6">
        <f t="shared" si="113"/>
        <v>0</v>
      </c>
      <c r="AF79" s="6">
        <f t="shared" si="113"/>
        <v>0</v>
      </c>
      <c r="AG79" s="6">
        <f t="shared" si="113"/>
        <v>0</v>
      </c>
      <c r="AH79" s="6">
        <f t="shared" si="113"/>
        <v>0</v>
      </c>
      <c r="AI79" s="6">
        <f t="shared" si="113"/>
        <v>0</v>
      </c>
      <c r="AJ79" s="6">
        <f t="shared" si="113"/>
        <v>0</v>
      </c>
      <c r="AK79" s="6">
        <f t="shared" si="113"/>
        <v>0</v>
      </c>
      <c r="AL79" s="1" t="e">
        <f t="shared" si="106"/>
        <v>#DIV/0!</v>
      </c>
      <c r="AN79" s="4">
        <v>74</v>
      </c>
      <c r="AO79" s="6">
        <f t="shared" si="114"/>
        <v>7.4109999999999995E-2</v>
      </c>
      <c r="AP79" s="6">
        <f t="shared" si="114"/>
        <v>0</v>
      </c>
      <c r="AQ79" s="6">
        <f t="shared" si="114"/>
        <v>0</v>
      </c>
      <c r="AR79" s="6">
        <f t="shared" si="114"/>
        <v>0</v>
      </c>
      <c r="AS79" s="6">
        <f t="shared" si="114"/>
        <v>0</v>
      </c>
      <c r="AT79" s="6">
        <f t="shared" si="114"/>
        <v>0</v>
      </c>
      <c r="AU79" s="6">
        <f t="shared" si="114"/>
        <v>0</v>
      </c>
      <c r="AV79" s="6">
        <f t="shared" si="114"/>
        <v>0</v>
      </c>
      <c r="AW79" s="6">
        <f t="shared" si="114"/>
        <v>0</v>
      </c>
      <c r="AX79" s="6">
        <f t="shared" si="114"/>
        <v>0</v>
      </c>
      <c r="AY79" s="6">
        <f t="shared" si="114"/>
        <v>0</v>
      </c>
      <c r="AZ79" s="13">
        <f t="shared" si="107"/>
        <v>7.4109999999999995E-2</v>
      </c>
      <c r="BB79" s="4">
        <v>74</v>
      </c>
      <c r="BC79" s="6">
        <f t="shared" si="115"/>
        <v>7.6107500000000008E-2</v>
      </c>
      <c r="BD79" s="6">
        <f t="shared" si="115"/>
        <v>0</v>
      </c>
      <c r="BE79" s="6">
        <f t="shared" si="115"/>
        <v>0</v>
      </c>
      <c r="BF79" s="6">
        <f t="shared" si="115"/>
        <v>0</v>
      </c>
      <c r="BG79" s="6">
        <f t="shared" si="115"/>
        <v>0</v>
      </c>
      <c r="BH79" s="6">
        <f t="shared" si="115"/>
        <v>0</v>
      </c>
      <c r="BI79" s="6">
        <f t="shared" si="115"/>
        <v>0</v>
      </c>
      <c r="BJ79" s="6">
        <f t="shared" si="115"/>
        <v>0</v>
      </c>
      <c r="BK79" s="6">
        <f t="shared" si="115"/>
        <v>0</v>
      </c>
      <c r="BL79" s="6">
        <f t="shared" si="115"/>
        <v>0</v>
      </c>
      <c r="BM79" s="6">
        <f t="shared" si="115"/>
        <v>0</v>
      </c>
      <c r="BN79" s="13">
        <f t="shared" si="108"/>
        <v>7.6107500000000008E-2</v>
      </c>
      <c r="BP79" s="4">
        <v>74</v>
      </c>
      <c r="BQ79" s="6">
        <f t="shared" si="116"/>
        <v>4.2176785714285722E-2</v>
      </c>
      <c r="BR79" s="6">
        <f t="shared" si="116"/>
        <v>0</v>
      </c>
      <c r="BS79" s="6">
        <f t="shared" si="116"/>
        <v>0</v>
      </c>
      <c r="BT79" s="6">
        <f t="shared" si="116"/>
        <v>0</v>
      </c>
      <c r="BU79" s="6">
        <f t="shared" si="116"/>
        <v>0</v>
      </c>
      <c r="BV79" s="6">
        <f t="shared" si="116"/>
        <v>0</v>
      </c>
      <c r="BW79" s="6">
        <f t="shared" si="116"/>
        <v>0</v>
      </c>
      <c r="BX79" s="6">
        <f t="shared" si="116"/>
        <v>0</v>
      </c>
      <c r="BY79" s="6">
        <f t="shared" si="116"/>
        <v>0</v>
      </c>
      <c r="BZ79" s="6">
        <f t="shared" si="116"/>
        <v>0</v>
      </c>
      <c r="CA79" s="6">
        <f t="shared" si="116"/>
        <v>0</v>
      </c>
      <c r="CB79" s="13">
        <f t="shared" si="109"/>
        <v>4.2176785714285722E-2</v>
      </c>
      <c r="CD79" s="4">
        <v>74</v>
      </c>
      <c r="CE79" s="6">
        <f t="shared" si="117"/>
        <v>2.964E-2</v>
      </c>
      <c r="CF79" s="6">
        <f t="shared" si="117"/>
        <v>0</v>
      </c>
      <c r="CG79" s="6">
        <f t="shared" si="117"/>
        <v>0</v>
      </c>
      <c r="CH79" s="6">
        <f t="shared" si="117"/>
        <v>0</v>
      </c>
      <c r="CI79" s="6">
        <f t="shared" si="117"/>
        <v>0</v>
      </c>
      <c r="CJ79" s="6">
        <f t="shared" si="117"/>
        <v>0</v>
      </c>
      <c r="CK79" s="6">
        <f t="shared" si="117"/>
        <v>0</v>
      </c>
      <c r="CL79" s="6">
        <f t="shared" si="117"/>
        <v>0</v>
      </c>
      <c r="CM79" s="6">
        <f t="shared" si="117"/>
        <v>0</v>
      </c>
      <c r="CN79" s="6">
        <f t="shared" si="117"/>
        <v>0</v>
      </c>
      <c r="CO79" s="6">
        <f t="shared" si="117"/>
        <v>0</v>
      </c>
      <c r="CP79" s="13">
        <f t="shared" si="110"/>
        <v>2.964E-2</v>
      </c>
      <c r="CR79" s="4">
        <v>74</v>
      </c>
      <c r="CS79" s="6">
        <f t="shared" si="118"/>
        <v>0</v>
      </c>
      <c r="CT79" s="6">
        <f t="shared" si="118"/>
        <v>0</v>
      </c>
      <c r="CU79" s="6">
        <f t="shared" si="118"/>
        <v>0</v>
      </c>
      <c r="CV79" s="6">
        <f t="shared" si="118"/>
        <v>0</v>
      </c>
      <c r="CW79" s="6">
        <f t="shared" si="118"/>
        <v>0</v>
      </c>
      <c r="CX79" s="6">
        <f t="shared" si="118"/>
        <v>0</v>
      </c>
      <c r="CY79" s="6">
        <f t="shared" si="118"/>
        <v>0</v>
      </c>
      <c r="CZ79" s="6">
        <f t="shared" si="118"/>
        <v>0</v>
      </c>
      <c r="DA79" s="6">
        <f t="shared" si="118"/>
        <v>0</v>
      </c>
      <c r="DB79" s="6">
        <f t="shared" si="118"/>
        <v>0</v>
      </c>
      <c r="DC79" s="6">
        <f t="shared" si="118"/>
        <v>0</v>
      </c>
      <c r="DD79" s="13" t="e">
        <f t="shared" si="111"/>
        <v>#DIV/0!</v>
      </c>
    </row>
    <row r="80" spans="1:108" x14ac:dyDescent="0.25">
      <c r="A80">
        <v>1947</v>
      </c>
      <c r="B80">
        <v>75</v>
      </c>
      <c r="C80">
        <v>9.0539999999999995E-2</v>
      </c>
      <c r="D80">
        <v>8.6620000000000003E-2</v>
      </c>
      <c r="E80">
        <v>0.5</v>
      </c>
      <c r="F80">
        <v>32504</v>
      </c>
      <c r="G80">
        <v>2816</v>
      </c>
      <c r="H80">
        <v>31097</v>
      </c>
      <c r="I80">
        <v>219744</v>
      </c>
      <c r="J80">
        <v>6.76</v>
      </c>
      <c r="L80" s="4">
        <v>75</v>
      </c>
      <c r="M80" s="6">
        <f t="shared" si="112"/>
        <v>0</v>
      </c>
      <c r="N80" s="6">
        <f t="shared" si="112"/>
        <v>0</v>
      </c>
      <c r="O80" s="6">
        <f t="shared" si="112"/>
        <v>0</v>
      </c>
      <c r="P80" s="6">
        <f t="shared" si="112"/>
        <v>0</v>
      </c>
      <c r="Q80" s="6">
        <f t="shared" si="112"/>
        <v>0</v>
      </c>
      <c r="R80" s="6">
        <f t="shared" si="112"/>
        <v>0</v>
      </c>
      <c r="S80" s="6">
        <f t="shared" si="112"/>
        <v>0</v>
      </c>
      <c r="T80" s="6">
        <f t="shared" si="112"/>
        <v>0</v>
      </c>
      <c r="U80" s="6">
        <f t="shared" si="112"/>
        <v>0</v>
      </c>
      <c r="V80" s="6"/>
      <c r="W80" s="6"/>
      <c r="X80" s="1" t="e">
        <f t="shared" si="105"/>
        <v>#DIV/0!</v>
      </c>
      <c r="Z80" s="4">
        <v>75</v>
      </c>
      <c r="AA80" s="6">
        <f t="shared" si="113"/>
        <v>0</v>
      </c>
      <c r="AB80" s="6">
        <f t="shared" si="113"/>
        <v>0</v>
      </c>
      <c r="AC80" s="6">
        <f t="shared" si="113"/>
        <v>0</v>
      </c>
      <c r="AD80" s="6">
        <f t="shared" si="113"/>
        <v>0</v>
      </c>
      <c r="AE80" s="6">
        <f t="shared" si="113"/>
        <v>0</v>
      </c>
      <c r="AF80" s="6">
        <f t="shared" si="113"/>
        <v>0</v>
      </c>
      <c r="AG80" s="6">
        <f t="shared" si="113"/>
        <v>0</v>
      </c>
      <c r="AH80" s="6">
        <f t="shared" si="113"/>
        <v>0</v>
      </c>
      <c r="AI80" s="6">
        <f t="shared" si="113"/>
        <v>0</v>
      </c>
      <c r="AJ80" s="6">
        <f t="shared" si="113"/>
        <v>0</v>
      </c>
      <c r="AK80" s="6">
        <f t="shared" si="113"/>
        <v>0</v>
      </c>
      <c r="AL80" s="1" t="e">
        <f t="shared" si="106"/>
        <v>#DIV/0!</v>
      </c>
      <c r="AN80" s="4">
        <v>75</v>
      </c>
      <c r="AO80" s="6">
        <f t="shared" si="114"/>
        <v>9.0539999999999995E-2</v>
      </c>
      <c r="AP80" s="6">
        <f t="shared" si="114"/>
        <v>0</v>
      </c>
      <c r="AQ80" s="6">
        <f t="shared" si="114"/>
        <v>0</v>
      </c>
      <c r="AR80" s="6">
        <f t="shared" si="114"/>
        <v>0</v>
      </c>
      <c r="AS80" s="6">
        <f t="shared" si="114"/>
        <v>0</v>
      </c>
      <c r="AT80" s="6">
        <f t="shared" si="114"/>
        <v>0</v>
      </c>
      <c r="AU80" s="6">
        <f t="shared" si="114"/>
        <v>0</v>
      </c>
      <c r="AV80" s="6">
        <f t="shared" si="114"/>
        <v>0</v>
      </c>
      <c r="AW80" s="6">
        <f t="shared" si="114"/>
        <v>0</v>
      </c>
      <c r="AX80" s="6">
        <f t="shared" si="114"/>
        <v>0</v>
      </c>
      <c r="AY80" s="6">
        <f t="shared" si="114"/>
        <v>0</v>
      </c>
      <c r="AZ80" s="13">
        <f t="shared" si="107"/>
        <v>9.0539999999999995E-2</v>
      </c>
      <c r="BB80" s="4">
        <v>75</v>
      </c>
      <c r="BC80" s="6">
        <f t="shared" si="115"/>
        <v>8.351374999999997E-2</v>
      </c>
      <c r="BD80" s="6">
        <f t="shared" si="115"/>
        <v>0</v>
      </c>
      <c r="BE80" s="6">
        <f t="shared" si="115"/>
        <v>0</v>
      </c>
      <c r="BF80" s="6">
        <f t="shared" si="115"/>
        <v>0</v>
      </c>
      <c r="BG80" s="6">
        <f t="shared" si="115"/>
        <v>0</v>
      </c>
      <c r="BH80" s="6">
        <f t="shared" si="115"/>
        <v>0</v>
      </c>
      <c r="BI80" s="6">
        <f t="shared" si="115"/>
        <v>0</v>
      </c>
      <c r="BJ80" s="6">
        <f t="shared" si="115"/>
        <v>0</v>
      </c>
      <c r="BK80" s="6">
        <f t="shared" si="115"/>
        <v>0</v>
      </c>
      <c r="BL80" s="6">
        <f t="shared" si="115"/>
        <v>0</v>
      </c>
      <c r="BM80" s="6">
        <f t="shared" si="115"/>
        <v>0</v>
      </c>
      <c r="BN80" s="13">
        <f t="shared" si="108"/>
        <v>8.351374999999997E-2</v>
      </c>
      <c r="BP80" s="4">
        <v>75</v>
      </c>
      <c r="BQ80" s="6">
        <f t="shared" si="116"/>
        <v>4.6937142857142851E-2</v>
      </c>
      <c r="BR80" s="6">
        <f t="shared" si="116"/>
        <v>0</v>
      </c>
      <c r="BS80" s="6">
        <f t="shared" si="116"/>
        <v>0</v>
      </c>
      <c r="BT80" s="6">
        <f t="shared" si="116"/>
        <v>0</v>
      </c>
      <c r="BU80" s="6">
        <f t="shared" si="116"/>
        <v>0</v>
      </c>
      <c r="BV80" s="6">
        <f t="shared" si="116"/>
        <v>0</v>
      </c>
      <c r="BW80" s="6">
        <f t="shared" si="116"/>
        <v>0</v>
      </c>
      <c r="BX80" s="6">
        <f t="shared" si="116"/>
        <v>0</v>
      </c>
      <c r="BY80" s="6">
        <f t="shared" si="116"/>
        <v>0</v>
      </c>
      <c r="BZ80" s="6">
        <f t="shared" si="116"/>
        <v>0</v>
      </c>
      <c r="CA80" s="6">
        <f t="shared" si="116"/>
        <v>0</v>
      </c>
      <c r="CB80" s="13">
        <f t="shared" si="109"/>
        <v>4.6937142857142851E-2</v>
      </c>
      <c r="CD80" s="4">
        <v>75</v>
      </c>
      <c r="CE80" s="6">
        <f t="shared" si="117"/>
        <v>3.1774999999999998E-2</v>
      </c>
      <c r="CF80" s="6">
        <f t="shared" si="117"/>
        <v>0</v>
      </c>
      <c r="CG80" s="6">
        <f t="shared" si="117"/>
        <v>0</v>
      </c>
      <c r="CH80" s="6">
        <f t="shared" si="117"/>
        <v>0</v>
      </c>
      <c r="CI80" s="6">
        <f t="shared" si="117"/>
        <v>0</v>
      </c>
      <c r="CJ80" s="6">
        <f t="shared" si="117"/>
        <v>0</v>
      </c>
      <c r="CK80" s="6">
        <f t="shared" si="117"/>
        <v>0</v>
      </c>
      <c r="CL80" s="6">
        <f t="shared" si="117"/>
        <v>0</v>
      </c>
      <c r="CM80" s="6">
        <f t="shared" si="117"/>
        <v>0</v>
      </c>
      <c r="CN80" s="6">
        <f t="shared" si="117"/>
        <v>0</v>
      </c>
      <c r="CO80" s="6">
        <f t="shared" si="117"/>
        <v>0</v>
      </c>
      <c r="CP80" s="13">
        <f t="shared" si="110"/>
        <v>3.1774999999999998E-2</v>
      </c>
      <c r="CR80" s="4">
        <v>75</v>
      </c>
      <c r="CS80" s="6">
        <f t="shared" si="118"/>
        <v>0</v>
      </c>
      <c r="CT80" s="6">
        <f t="shared" si="118"/>
        <v>0</v>
      </c>
      <c r="CU80" s="6">
        <f t="shared" si="118"/>
        <v>0</v>
      </c>
      <c r="CV80" s="6">
        <f t="shared" si="118"/>
        <v>0</v>
      </c>
      <c r="CW80" s="6">
        <f t="shared" si="118"/>
        <v>0</v>
      </c>
      <c r="CX80" s="6">
        <f t="shared" si="118"/>
        <v>0</v>
      </c>
      <c r="CY80" s="6">
        <f t="shared" si="118"/>
        <v>0</v>
      </c>
      <c r="CZ80" s="6">
        <f t="shared" si="118"/>
        <v>0</v>
      </c>
      <c r="DA80" s="6">
        <f t="shared" si="118"/>
        <v>0</v>
      </c>
      <c r="DB80" s="6">
        <f t="shared" si="118"/>
        <v>0</v>
      </c>
      <c r="DC80" s="6">
        <f t="shared" si="118"/>
        <v>0</v>
      </c>
      <c r="DD80" s="13" t="e">
        <f t="shared" si="111"/>
        <v>#DIV/0!</v>
      </c>
    </row>
    <row r="81" spans="1:108" x14ac:dyDescent="0.25">
      <c r="A81">
        <v>1947</v>
      </c>
      <c r="B81">
        <v>76</v>
      </c>
      <c r="C81">
        <v>9.7710000000000005E-2</v>
      </c>
      <c r="D81">
        <v>9.3160000000000007E-2</v>
      </c>
      <c r="E81">
        <v>0.5</v>
      </c>
      <c r="F81">
        <v>29689</v>
      </c>
      <c r="G81">
        <v>2766</v>
      </c>
      <c r="H81">
        <v>28306</v>
      </c>
      <c r="I81">
        <v>188647</v>
      </c>
      <c r="J81">
        <v>6.35</v>
      </c>
      <c r="L81" s="4">
        <v>76</v>
      </c>
      <c r="M81" s="6">
        <f t="shared" si="112"/>
        <v>0</v>
      </c>
      <c r="N81" s="6">
        <f t="shared" si="112"/>
        <v>0</v>
      </c>
      <c r="O81" s="6">
        <f t="shared" si="112"/>
        <v>0</v>
      </c>
      <c r="P81" s="6">
        <f t="shared" si="112"/>
        <v>0</v>
      </c>
      <c r="Q81" s="6">
        <f t="shared" si="112"/>
        <v>0</v>
      </c>
      <c r="R81" s="6">
        <f t="shared" si="112"/>
        <v>0</v>
      </c>
      <c r="S81" s="6">
        <f t="shared" si="112"/>
        <v>0</v>
      </c>
      <c r="T81" s="6">
        <f t="shared" si="112"/>
        <v>0</v>
      </c>
      <c r="U81" s="6">
        <f t="shared" si="112"/>
        <v>0</v>
      </c>
      <c r="V81" s="6"/>
      <c r="W81" s="6"/>
      <c r="X81" s="1" t="e">
        <f t="shared" si="105"/>
        <v>#DIV/0!</v>
      </c>
      <c r="Z81" s="4">
        <v>76</v>
      </c>
      <c r="AA81" s="6">
        <f t="shared" si="113"/>
        <v>0</v>
      </c>
      <c r="AB81" s="6">
        <f t="shared" si="113"/>
        <v>0</v>
      </c>
      <c r="AC81" s="6">
        <f t="shared" si="113"/>
        <v>0</v>
      </c>
      <c r="AD81" s="6">
        <f t="shared" si="113"/>
        <v>0</v>
      </c>
      <c r="AE81" s="6">
        <f t="shared" si="113"/>
        <v>0</v>
      </c>
      <c r="AF81" s="6">
        <f t="shared" si="113"/>
        <v>0</v>
      </c>
      <c r="AG81" s="6">
        <f t="shared" si="113"/>
        <v>0</v>
      </c>
      <c r="AH81" s="6">
        <f t="shared" si="113"/>
        <v>0</v>
      </c>
      <c r="AI81" s="6">
        <f t="shared" si="113"/>
        <v>0</v>
      </c>
      <c r="AJ81" s="6">
        <f t="shared" si="113"/>
        <v>0</v>
      </c>
      <c r="AK81" s="6">
        <f t="shared" si="113"/>
        <v>0</v>
      </c>
      <c r="AL81" s="1" t="e">
        <f t="shared" si="106"/>
        <v>#DIV/0!</v>
      </c>
      <c r="AN81" s="4">
        <v>76</v>
      </c>
      <c r="AO81" s="6">
        <f t="shared" si="114"/>
        <v>9.7710000000000005E-2</v>
      </c>
      <c r="AP81" s="6">
        <f t="shared" si="114"/>
        <v>0</v>
      </c>
      <c r="AQ81" s="6">
        <f t="shared" si="114"/>
        <v>0</v>
      </c>
      <c r="AR81" s="6">
        <f t="shared" si="114"/>
        <v>0</v>
      </c>
      <c r="AS81" s="6">
        <f t="shared" si="114"/>
        <v>0</v>
      </c>
      <c r="AT81" s="6">
        <f t="shared" si="114"/>
        <v>0</v>
      </c>
      <c r="AU81" s="6">
        <f t="shared" si="114"/>
        <v>0</v>
      </c>
      <c r="AV81" s="6">
        <f t="shared" si="114"/>
        <v>0</v>
      </c>
      <c r="AW81" s="6">
        <f t="shared" si="114"/>
        <v>0</v>
      </c>
      <c r="AX81" s="6">
        <f t="shared" si="114"/>
        <v>0</v>
      </c>
      <c r="AY81" s="6">
        <f t="shared" si="114"/>
        <v>0</v>
      </c>
      <c r="AZ81" s="13">
        <f t="shared" si="107"/>
        <v>9.7710000000000005E-2</v>
      </c>
      <c r="BB81" s="4">
        <v>76</v>
      </c>
      <c r="BC81" s="6">
        <f t="shared" si="115"/>
        <v>9.062424999999999E-2</v>
      </c>
      <c r="BD81" s="6">
        <f t="shared" si="115"/>
        <v>0</v>
      </c>
      <c r="BE81" s="6">
        <f t="shared" si="115"/>
        <v>0</v>
      </c>
      <c r="BF81" s="6">
        <f t="shared" si="115"/>
        <v>0</v>
      </c>
      <c r="BG81" s="6">
        <f t="shared" si="115"/>
        <v>0</v>
      </c>
      <c r="BH81" s="6">
        <f t="shared" si="115"/>
        <v>0</v>
      </c>
      <c r="BI81" s="6">
        <f t="shared" si="115"/>
        <v>0</v>
      </c>
      <c r="BJ81" s="6">
        <f t="shared" si="115"/>
        <v>0</v>
      </c>
      <c r="BK81" s="6">
        <f t="shared" si="115"/>
        <v>0</v>
      </c>
      <c r="BL81" s="6">
        <f t="shared" si="115"/>
        <v>0</v>
      </c>
      <c r="BM81" s="6">
        <f t="shared" si="115"/>
        <v>0</v>
      </c>
      <c r="BN81" s="13">
        <f t="shared" si="108"/>
        <v>9.062424999999999E-2</v>
      </c>
      <c r="BP81" s="4">
        <v>76</v>
      </c>
      <c r="BQ81" s="6">
        <f t="shared" si="116"/>
        <v>5.1970714285714294E-2</v>
      </c>
      <c r="BR81" s="6">
        <f t="shared" si="116"/>
        <v>0</v>
      </c>
      <c r="BS81" s="6">
        <f t="shared" si="116"/>
        <v>0</v>
      </c>
      <c r="BT81" s="6">
        <f t="shared" si="116"/>
        <v>0</v>
      </c>
      <c r="BU81" s="6">
        <f t="shared" si="116"/>
        <v>0</v>
      </c>
      <c r="BV81" s="6">
        <f t="shared" si="116"/>
        <v>0</v>
      </c>
      <c r="BW81" s="6">
        <f t="shared" si="116"/>
        <v>0</v>
      </c>
      <c r="BX81" s="6">
        <f t="shared" si="116"/>
        <v>0</v>
      </c>
      <c r="BY81" s="6">
        <f t="shared" si="116"/>
        <v>0</v>
      </c>
      <c r="BZ81" s="6">
        <f t="shared" si="116"/>
        <v>0</v>
      </c>
      <c r="CA81" s="6">
        <f t="shared" si="116"/>
        <v>0</v>
      </c>
      <c r="CB81" s="13">
        <f t="shared" si="109"/>
        <v>5.1970714285714294E-2</v>
      </c>
      <c r="CD81" s="4">
        <v>76</v>
      </c>
      <c r="CE81" s="6">
        <f t="shared" si="117"/>
        <v>3.4655000000000005E-2</v>
      </c>
      <c r="CF81" s="6">
        <f t="shared" si="117"/>
        <v>0</v>
      </c>
      <c r="CG81" s="6">
        <f t="shared" si="117"/>
        <v>0</v>
      </c>
      <c r="CH81" s="6">
        <f t="shared" si="117"/>
        <v>0</v>
      </c>
      <c r="CI81" s="6">
        <f t="shared" si="117"/>
        <v>0</v>
      </c>
      <c r="CJ81" s="6">
        <f t="shared" si="117"/>
        <v>0</v>
      </c>
      <c r="CK81" s="6">
        <f t="shared" si="117"/>
        <v>0</v>
      </c>
      <c r="CL81" s="6">
        <f t="shared" si="117"/>
        <v>0</v>
      </c>
      <c r="CM81" s="6">
        <f t="shared" si="117"/>
        <v>0</v>
      </c>
      <c r="CN81" s="6">
        <f t="shared" si="117"/>
        <v>0</v>
      </c>
      <c r="CO81" s="6">
        <f t="shared" si="117"/>
        <v>0</v>
      </c>
      <c r="CP81" s="13">
        <f t="shared" si="110"/>
        <v>3.4655000000000005E-2</v>
      </c>
      <c r="CR81" s="4">
        <v>76</v>
      </c>
      <c r="CS81" s="6">
        <f t="shared" si="118"/>
        <v>0</v>
      </c>
      <c r="CT81" s="6">
        <f t="shared" si="118"/>
        <v>0</v>
      </c>
      <c r="CU81" s="6">
        <f t="shared" si="118"/>
        <v>0</v>
      </c>
      <c r="CV81" s="6">
        <f t="shared" si="118"/>
        <v>0</v>
      </c>
      <c r="CW81" s="6">
        <f t="shared" si="118"/>
        <v>0</v>
      </c>
      <c r="CX81" s="6">
        <f t="shared" si="118"/>
        <v>0</v>
      </c>
      <c r="CY81" s="6">
        <f t="shared" si="118"/>
        <v>0</v>
      </c>
      <c r="CZ81" s="6">
        <f t="shared" si="118"/>
        <v>0</v>
      </c>
      <c r="DA81" s="6">
        <f t="shared" si="118"/>
        <v>0</v>
      </c>
      <c r="DB81" s="6">
        <f t="shared" si="118"/>
        <v>0</v>
      </c>
      <c r="DC81" s="6">
        <f t="shared" si="118"/>
        <v>0</v>
      </c>
      <c r="DD81" s="13" t="e">
        <f t="shared" si="111"/>
        <v>#DIV/0!</v>
      </c>
    </row>
    <row r="82" spans="1:108" x14ac:dyDescent="0.25">
      <c r="A82">
        <v>1947</v>
      </c>
      <c r="B82">
        <v>77</v>
      </c>
      <c r="C82">
        <v>0.10866000000000001</v>
      </c>
      <c r="D82">
        <v>0.10306</v>
      </c>
      <c r="E82">
        <v>0.5</v>
      </c>
      <c r="F82">
        <v>26923</v>
      </c>
      <c r="G82">
        <v>2775</v>
      </c>
      <c r="H82">
        <v>25536</v>
      </c>
      <c r="I82">
        <v>160341</v>
      </c>
      <c r="J82">
        <v>5.96</v>
      </c>
      <c r="L82" s="4">
        <v>77</v>
      </c>
      <c r="M82" s="6">
        <f t="shared" si="112"/>
        <v>0</v>
      </c>
      <c r="N82" s="6">
        <f t="shared" si="112"/>
        <v>0</v>
      </c>
      <c r="O82" s="6">
        <f t="shared" si="112"/>
        <v>0</v>
      </c>
      <c r="P82" s="6">
        <f t="shared" si="112"/>
        <v>0</v>
      </c>
      <c r="Q82" s="6">
        <f t="shared" si="112"/>
        <v>0</v>
      </c>
      <c r="R82" s="6">
        <f t="shared" si="112"/>
        <v>0</v>
      </c>
      <c r="S82" s="6">
        <f t="shared" si="112"/>
        <v>0</v>
      </c>
      <c r="T82" s="6">
        <f t="shared" si="112"/>
        <v>0</v>
      </c>
      <c r="U82" s="6">
        <f t="shared" si="112"/>
        <v>0</v>
      </c>
      <c r="V82" s="6"/>
      <c r="W82" s="6"/>
      <c r="X82" s="1" t="e">
        <f t="shared" si="105"/>
        <v>#DIV/0!</v>
      </c>
      <c r="Z82" s="4">
        <v>77</v>
      </c>
      <c r="AA82" s="6">
        <f t="shared" si="113"/>
        <v>0</v>
      </c>
      <c r="AB82" s="6">
        <f t="shared" si="113"/>
        <v>0</v>
      </c>
      <c r="AC82" s="6">
        <f t="shared" si="113"/>
        <v>0</v>
      </c>
      <c r="AD82" s="6">
        <f t="shared" si="113"/>
        <v>0</v>
      </c>
      <c r="AE82" s="6">
        <f t="shared" si="113"/>
        <v>0</v>
      </c>
      <c r="AF82" s="6">
        <f t="shared" si="113"/>
        <v>0</v>
      </c>
      <c r="AG82" s="6">
        <f t="shared" si="113"/>
        <v>0</v>
      </c>
      <c r="AH82" s="6">
        <f t="shared" si="113"/>
        <v>0</v>
      </c>
      <c r="AI82" s="6">
        <f t="shared" si="113"/>
        <v>0</v>
      </c>
      <c r="AJ82" s="6">
        <f t="shared" si="113"/>
        <v>0</v>
      </c>
      <c r="AK82" s="6">
        <f t="shared" si="113"/>
        <v>0</v>
      </c>
      <c r="AL82" s="1" t="e">
        <f t="shared" si="106"/>
        <v>#DIV/0!</v>
      </c>
      <c r="AN82" s="4">
        <v>77</v>
      </c>
      <c r="AO82" s="6">
        <f t="shared" si="114"/>
        <v>0.10866000000000001</v>
      </c>
      <c r="AP82" s="6">
        <f t="shared" si="114"/>
        <v>0</v>
      </c>
      <c r="AQ82" s="6">
        <f t="shared" si="114"/>
        <v>0</v>
      </c>
      <c r="AR82" s="6">
        <f t="shared" si="114"/>
        <v>0</v>
      </c>
      <c r="AS82" s="6">
        <f t="shared" si="114"/>
        <v>0</v>
      </c>
      <c r="AT82" s="6">
        <f t="shared" si="114"/>
        <v>0</v>
      </c>
      <c r="AU82" s="6">
        <f t="shared" si="114"/>
        <v>0</v>
      </c>
      <c r="AV82" s="6">
        <f t="shared" si="114"/>
        <v>0</v>
      </c>
      <c r="AW82" s="6">
        <f t="shared" si="114"/>
        <v>0</v>
      </c>
      <c r="AX82" s="6">
        <f t="shared" si="114"/>
        <v>0</v>
      </c>
      <c r="AY82" s="6">
        <f t="shared" si="114"/>
        <v>0</v>
      </c>
      <c r="AZ82" s="13">
        <f t="shared" si="107"/>
        <v>0.10866000000000001</v>
      </c>
      <c r="BB82" s="4">
        <v>77</v>
      </c>
      <c r="BC82" s="6">
        <f t="shared" si="115"/>
        <v>0.10032775000000001</v>
      </c>
      <c r="BD82" s="6">
        <f t="shared" si="115"/>
        <v>0</v>
      </c>
      <c r="BE82" s="6">
        <f t="shared" si="115"/>
        <v>0</v>
      </c>
      <c r="BF82" s="6">
        <f t="shared" si="115"/>
        <v>0</v>
      </c>
      <c r="BG82" s="6">
        <f t="shared" si="115"/>
        <v>0</v>
      </c>
      <c r="BH82" s="6">
        <f t="shared" si="115"/>
        <v>0</v>
      </c>
      <c r="BI82" s="6">
        <f t="shared" si="115"/>
        <v>0</v>
      </c>
      <c r="BJ82" s="6">
        <f t="shared" si="115"/>
        <v>0</v>
      </c>
      <c r="BK82" s="6">
        <f t="shared" si="115"/>
        <v>0</v>
      </c>
      <c r="BL82" s="6">
        <f t="shared" si="115"/>
        <v>0</v>
      </c>
      <c r="BM82" s="6">
        <f t="shared" si="115"/>
        <v>0</v>
      </c>
      <c r="BN82" s="13">
        <f t="shared" si="108"/>
        <v>0.10032775000000001</v>
      </c>
      <c r="BP82" s="4">
        <v>77</v>
      </c>
      <c r="BQ82" s="6">
        <f t="shared" si="116"/>
        <v>5.7734642857142866E-2</v>
      </c>
      <c r="BR82" s="6">
        <f t="shared" si="116"/>
        <v>0</v>
      </c>
      <c r="BS82" s="6">
        <f t="shared" si="116"/>
        <v>0</v>
      </c>
      <c r="BT82" s="6">
        <f t="shared" si="116"/>
        <v>0</v>
      </c>
      <c r="BU82" s="6">
        <f t="shared" si="116"/>
        <v>0</v>
      </c>
      <c r="BV82" s="6">
        <f t="shared" si="116"/>
        <v>0</v>
      </c>
      <c r="BW82" s="6">
        <f t="shared" si="116"/>
        <v>0</v>
      </c>
      <c r="BX82" s="6">
        <f t="shared" si="116"/>
        <v>0</v>
      </c>
      <c r="BY82" s="6">
        <f t="shared" si="116"/>
        <v>0</v>
      </c>
      <c r="BZ82" s="6">
        <f t="shared" si="116"/>
        <v>0</v>
      </c>
      <c r="CA82" s="6">
        <f t="shared" si="116"/>
        <v>0</v>
      </c>
      <c r="CB82" s="13">
        <f t="shared" si="109"/>
        <v>5.7734642857142866E-2</v>
      </c>
      <c r="CD82" s="4">
        <v>77</v>
      </c>
      <c r="CE82" s="6">
        <f t="shared" si="117"/>
        <v>3.9375E-2</v>
      </c>
      <c r="CF82" s="6">
        <f t="shared" si="117"/>
        <v>0</v>
      </c>
      <c r="CG82" s="6">
        <f t="shared" si="117"/>
        <v>0</v>
      </c>
      <c r="CH82" s="6">
        <f t="shared" si="117"/>
        <v>0</v>
      </c>
      <c r="CI82" s="6">
        <f t="shared" si="117"/>
        <v>0</v>
      </c>
      <c r="CJ82" s="6">
        <f t="shared" si="117"/>
        <v>0</v>
      </c>
      <c r="CK82" s="6">
        <f t="shared" si="117"/>
        <v>0</v>
      </c>
      <c r="CL82" s="6">
        <f t="shared" si="117"/>
        <v>0</v>
      </c>
      <c r="CM82" s="6">
        <f t="shared" si="117"/>
        <v>0</v>
      </c>
      <c r="CN82" s="6">
        <f t="shared" si="117"/>
        <v>0</v>
      </c>
      <c r="CO82" s="6">
        <f t="shared" si="117"/>
        <v>0</v>
      </c>
      <c r="CP82" s="13">
        <f t="shared" si="110"/>
        <v>3.9375E-2</v>
      </c>
      <c r="CR82" s="4">
        <v>77</v>
      </c>
      <c r="CS82" s="6">
        <f t="shared" si="118"/>
        <v>0</v>
      </c>
      <c r="CT82" s="6">
        <f t="shared" si="118"/>
        <v>0</v>
      </c>
      <c r="CU82" s="6">
        <f t="shared" si="118"/>
        <v>0</v>
      </c>
      <c r="CV82" s="6">
        <f t="shared" si="118"/>
        <v>0</v>
      </c>
      <c r="CW82" s="6">
        <f t="shared" si="118"/>
        <v>0</v>
      </c>
      <c r="CX82" s="6">
        <f t="shared" si="118"/>
        <v>0</v>
      </c>
      <c r="CY82" s="6">
        <f t="shared" si="118"/>
        <v>0</v>
      </c>
      <c r="CZ82" s="6">
        <f t="shared" si="118"/>
        <v>0</v>
      </c>
      <c r="DA82" s="6">
        <f t="shared" si="118"/>
        <v>0</v>
      </c>
      <c r="DB82" s="6">
        <f t="shared" si="118"/>
        <v>0</v>
      </c>
      <c r="DC82" s="6">
        <f t="shared" si="118"/>
        <v>0</v>
      </c>
      <c r="DD82" s="13" t="e">
        <f t="shared" si="111"/>
        <v>#DIV/0!</v>
      </c>
    </row>
    <row r="83" spans="1:108" x14ac:dyDescent="0.25">
      <c r="A83">
        <v>1947</v>
      </c>
      <c r="B83">
        <v>78</v>
      </c>
      <c r="C83">
        <v>0.11742</v>
      </c>
      <c r="D83">
        <v>0.11090999999999999</v>
      </c>
      <c r="E83">
        <v>0.5</v>
      </c>
      <c r="F83">
        <v>24148</v>
      </c>
      <c r="G83">
        <v>2678</v>
      </c>
      <c r="H83">
        <v>22809</v>
      </c>
      <c r="I83">
        <v>134805</v>
      </c>
      <c r="J83">
        <v>5.58</v>
      </c>
      <c r="L83" s="4">
        <v>78</v>
      </c>
      <c r="M83" s="6">
        <f t="shared" si="112"/>
        <v>0</v>
      </c>
      <c r="N83" s="6">
        <f t="shared" si="112"/>
        <v>0</v>
      </c>
      <c r="O83" s="6">
        <f t="shared" si="112"/>
        <v>0</v>
      </c>
      <c r="P83" s="6">
        <f t="shared" si="112"/>
        <v>0</v>
      </c>
      <c r="Q83" s="6">
        <f t="shared" si="112"/>
        <v>0</v>
      </c>
      <c r="R83" s="6">
        <f t="shared" si="112"/>
        <v>0</v>
      </c>
      <c r="S83" s="6">
        <f t="shared" si="112"/>
        <v>0</v>
      </c>
      <c r="T83" s="6">
        <f t="shared" si="112"/>
        <v>0</v>
      </c>
      <c r="U83" s="6">
        <f t="shared" si="112"/>
        <v>0</v>
      </c>
      <c r="V83" s="6"/>
      <c r="W83" s="6"/>
      <c r="X83" s="1" t="e">
        <f t="shared" si="105"/>
        <v>#DIV/0!</v>
      </c>
      <c r="Z83" s="4">
        <v>78</v>
      </c>
      <c r="AA83" s="6">
        <f t="shared" si="113"/>
        <v>0</v>
      </c>
      <c r="AB83" s="6">
        <f t="shared" si="113"/>
        <v>0</v>
      </c>
      <c r="AC83" s="6">
        <f t="shared" si="113"/>
        <v>0</v>
      </c>
      <c r="AD83" s="6">
        <f t="shared" si="113"/>
        <v>0</v>
      </c>
      <c r="AE83" s="6">
        <f t="shared" si="113"/>
        <v>0</v>
      </c>
      <c r="AF83" s="6">
        <f t="shared" si="113"/>
        <v>0</v>
      </c>
      <c r="AG83" s="6">
        <f t="shared" si="113"/>
        <v>0</v>
      </c>
      <c r="AH83" s="6">
        <f t="shared" si="113"/>
        <v>0</v>
      </c>
      <c r="AI83" s="6">
        <f t="shared" si="113"/>
        <v>0</v>
      </c>
      <c r="AJ83" s="6">
        <f t="shared" si="113"/>
        <v>0</v>
      </c>
      <c r="AK83" s="6">
        <f t="shared" si="113"/>
        <v>0</v>
      </c>
      <c r="AL83" s="1" t="e">
        <f t="shared" si="106"/>
        <v>#DIV/0!</v>
      </c>
      <c r="AN83" s="4">
        <v>78</v>
      </c>
      <c r="AO83" s="6">
        <f t="shared" si="114"/>
        <v>0.11742</v>
      </c>
      <c r="AP83" s="6">
        <f t="shared" si="114"/>
        <v>0</v>
      </c>
      <c r="AQ83" s="6">
        <f t="shared" si="114"/>
        <v>0</v>
      </c>
      <c r="AR83" s="6">
        <f t="shared" si="114"/>
        <v>0</v>
      </c>
      <c r="AS83" s="6">
        <f t="shared" si="114"/>
        <v>0</v>
      </c>
      <c r="AT83" s="6">
        <f t="shared" si="114"/>
        <v>0</v>
      </c>
      <c r="AU83" s="6">
        <f t="shared" si="114"/>
        <v>0</v>
      </c>
      <c r="AV83" s="6">
        <f t="shared" si="114"/>
        <v>0</v>
      </c>
      <c r="AW83" s="6">
        <f t="shared" si="114"/>
        <v>0</v>
      </c>
      <c r="AX83" s="6">
        <f t="shared" si="114"/>
        <v>0</v>
      </c>
      <c r="AY83" s="6">
        <f t="shared" si="114"/>
        <v>0</v>
      </c>
      <c r="AZ83" s="13">
        <f t="shared" si="107"/>
        <v>0.11742</v>
      </c>
      <c r="BB83" s="4">
        <v>78</v>
      </c>
      <c r="BC83" s="6">
        <f t="shared" si="115"/>
        <v>0.10925125000000002</v>
      </c>
      <c r="BD83" s="6">
        <f t="shared" si="115"/>
        <v>0</v>
      </c>
      <c r="BE83" s="6">
        <f t="shared" si="115"/>
        <v>0</v>
      </c>
      <c r="BF83" s="6">
        <f t="shared" si="115"/>
        <v>0</v>
      </c>
      <c r="BG83" s="6">
        <f t="shared" si="115"/>
        <v>0</v>
      </c>
      <c r="BH83" s="6">
        <f t="shared" si="115"/>
        <v>0</v>
      </c>
      <c r="BI83" s="6">
        <f t="shared" si="115"/>
        <v>0</v>
      </c>
      <c r="BJ83" s="6">
        <f t="shared" si="115"/>
        <v>0</v>
      </c>
      <c r="BK83" s="6">
        <f t="shared" si="115"/>
        <v>0</v>
      </c>
      <c r="BL83" s="6">
        <f t="shared" si="115"/>
        <v>0</v>
      </c>
      <c r="BM83" s="6">
        <f t="shared" si="115"/>
        <v>0</v>
      </c>
      <c r="BN83" s="13">
        <f t="shared" si="108"/>
        <v>0.10925125000000002</v>
      </c>
      <c r="BP83" s="4">
        <v>78</v>
      </c>
      <c r="BQ83" s="6">
        <f t="shared" si="116"/>
        <v>6.3953571428571429E-2</v>
      </c>
      <c r="BR83" s="6">
        <f t="shared" si="116"/>
        <v>0</v>
      </c>
      <c r="BS83" s="6">
        <f t="shared" si="116"/>
        <v>0</v>
      </c>
      <c r="BT83" s="6">
        <f t="shared" si="116"/>
        <v>0</v>
      </c>
      <c r="BU83" s="6">
        <f t="shared" si="116"/>
        <v>0</v>
      </c>
      <c r="BV83" s="6">
        <f t="shared" si="116"/>
        <v>0</v>
      </c>
      <c r="BW83" s="6">
        <f t="shared" si="116"/>
        <v>0</v>
      </c>
      <c r="BX83" s="6">
        <f t="shared" si="116"/>
        <v>0</v>
      </c>
      <c r="BY83" s="6">
        <f t="shared" si="116"/>
        <v>0</v>
      </c>
      <c r="BZ83" s="6">
        <f t="shared" si="116"/>
        <v>0</v>
      </c>
      <c r="CA83" s="6">
        <f t="shared" si="116"/>
        <v>0</v>
      </c>
      <c r="CB83" s="13">
        <f t="shared" si="109"/>
        <v>6.3953571428571429E-2</v>
      </c>
      <c r="CD83" s="4">
        <v>78</v>
      </c>
      <c r="CE83" s="6">
        <f t="shared" si="117"/>
        <v>4.2969999999999994E-2</v>
      </c>
      <c r="CF83" s="6">
        <f t="shared" si="117"/>
        <v>0</v>
      </c>
      <c r="CG83" s="6">
        <f t="shared" si="117"/>
        <v>0</v>
      </c>
      <c r="CH83" s="6">
        <f t="shared" si="117"/>
        <v>0</v>
      </c>
      <c r="CI83" s="6">
        <f t="shared" si="117"/>
        <v>0</v>
      </c>
      <c r="CJ83" s="6">
        <f t="shared" si="117"/>
        <v>0</v>
      </c>
      <c r="CK83" s="6">
        <f t="shared" si="117"/>
        <v>0</v>
      </c>
      <c r="CL83" s="6">
        <f t="shared" si="117"/>
        <v>0</v>
      </c>
      <c r="CM83" s="6">
        <f t="shared" si="117"/>
        <v>0</v>
      </c>
      <c r="CN83" s="6">
        <f t="shared" si="117"/>
        <v>0</v>
      </c>
      <c r="CO83" s="6">
        <f t="shared" si="117"/>
        <v>0</v>
      </c>
      <c r="CP83" s="13">
        <f t="shared" si="110"/>
        <v>4.2969999999999994E-2</v>
      </c>
      <c r="CR83" s="4">
        <v>78</v>
      </c>
      <c r="CS83" s="6">
        <f t="shared" si="118"/>
        <v>0</v>
      </c>
      <c r="CT83" s="6">
        <f t="shared" si="118"/>
        <v>0</v>
      </c>
      <c r="CU83" s="6">
        <f t="shared" si="118"/>
        <v>0</v>
      </c>
      <c r="CV83" s="6">
        <f t="shared" si="118"/>
        <v>0</v>
      </c>
      <c r="CW83" s="6">
        <f t="shared" si="118"/>
        <v>0</v>
      </c>
      <c r="CX83" s="6">
        <f t="shared" si="118"/>
        <v>0</v>
      </c>
      <c r="CY83" s="6">
        <f t="shared" si="118"/>
        <v>0</v>
      </c>
      <c r="CZ83" s="6">
        <f t="shared" si="118"/>
        <v>0</v>
      </c>
      <c r="DA83" s="6">
        <f t="shared" si="118"/>
        <v>0</v>
      </c>
      <c r="DB83" s="6">
        <f t="shared" si="118"/>
        <v>0</v>
      </c>
      <c r="DC83" s="6">
        <f t="shared" si="118"/>
        <v>0</v>
      </c>
      <c r="DD83" s="13" t="e">
        <f t="shared" si="111"/>
        <v>#DIV/0!</v>
      </c>
    </row>
    <row r="84" spans="1:108" x14ac:dyDescent="0.25">
      <c r="A84">
        <v>1947</v>
      </c>
      <c r="B84">
        <v>79</v>
      </c>
      <c r="C84">
        <v>0.13231999999999999</v>
      </c>
      <c r="D84">
        <v>0.1241</v>
      </c>
      <c r="E84">
        <v>0.5</v>
      </c>
      <c r="F84">
        <v>21470</v>
      </c>
      <c r="G84">
        <v>2665</v>
      </c>
      <c r="H84">
        <v>20138</v>
      </c>
      <c r="I84">
        <v>111996</v>
      </c>
      <c r="J84">
        <v>5.22</v>
      </c>
      <c r="L84" s="4">
        <v>79</v>
      </c>
      <c r="M84" s="6">
        <f t="shared" si="112"/>
        <v>0</v>
      </c>
      <c r="N84" s="6">
        <f t="shared" si="112"/>
        <v>0</v>
      </c>
      <c r="O84" s="6">
        <f t="shared" si="112"/>
        <v>0</v>
      </c>
      <c r="P84" s="6">
        <f t="shared" si="112"/>
        <v>0</v>
      </c>
      <c r="Q84" s="6">
        <f t="shared" si="112"/>
        <v>0</v>
      </c>
      <c r="R84" s="6">
        <f t="shared" si="112"/>
        <v>0</v>
      </c>
      <c r="S84" s="6">
        <f t="shared" si="112"/>
        <v>0</v>
      </c>
      <c r="T84" s="6">
        <f t="shared" si="112"/>
        <v>0</v>
      </c>
      <c r="U84" s="6">
        <f t="shared" si="112"/>
        <v>0</v>
      </c>
      <c r="V84" s="6"/>
      <c r="W84" s="6"/>
      <c r="X84" s="1" t="e">
        <f t="shared" si="105"/>
        <v>#DIV/0!</v>
      </c>
      <c r="Z84" s="4">
        <v>79</v>
      </c>
      <c r="AA84" s="6">
        <f t="shared" si="113"/>
        <v>0</v>
      </c>
      <c r="AB84" s="6">
        <f t="shared" si="113"/>
        <v>0</v>
      </c>
      <c r="AC84" s="6">
        <f t="shared" si="113"/>
        <v>0</v>
      </c>
      <c r="AD84" s="6">
        <f t="shared" si="113"/>
        <v>0</v>
      </c>
      <c r="AE84" s="6">
        <f t="shared" si="113"/>
        <v>0</v>
      </c>
      <c r="AF84" s="6">
        <f t="shared" si="113"/>
        <v>0</v>
      </c>
      <c r="AG84" s="6">
        <f t="shared" si="113"/>
        <v>0</v>
      </c>
      <c r="AH84" s="6">
        <f t="shared" si="113"/>
        <v>0</v>
      </c>
      <c r="AI84" s="6">
        <f t="shared" si="113"/>
        <v>0</v>
      </c>
      <c r="AJ84" s="6">
        <f t="shared" si="113"/>
        <v>0</v>
      </c>
      <c r="AK84" s="6">
        <f t="shared" si="113"/>
        <v>0</v>
      </c>
      <c r="AL84" s="1" t="e">
        <f t="shared" si="106"/>
        <v>#DIV/0!</v>
      </c>
      <c r="AN84" s="4">
        <v>79</v>
      </c>
      <c r="AO84" s="6">
        <f t="shared" si="114"/>
        <v>0.13231999999999999</v>
      </c>
      <c r="AP84" s="6">
        <f t="shared" si="114"/>
        <v>0</v>
      </c>
      <c r="AQ84" s="6">
        <f t="shared" si="114"/>
        <v>0</v>
      </c>
      <c r="AR84" s="6">
        <f t="shared" si="114"/>
        <v>0</v>
      </c>
      <c r="AS84" s="6">
        <f t="shared" si="114"/>
        <v>0</v>
      </c>
      <c r="AT84" s="6">
        <f t="shared" si="114"/>
        <v>0</v>
      </c>
      <c r="AU84" s="6">
        <f t="shared" si="114"/>
        <v>0</v>
      </c>
      <c r="AV84" s="6">
        <f t="shared" si="114"/>
        <v>0</v>
      </c>
      <c r="AW84" s="6">
        <f t="shared" si="114"/>
        <v>0</v>
      </c>
      <c r="AX84" s="6">
        <f t="shared" si="114"/>
        <v>0</v>
      </c>
      <c r="AY84" s="6">
        <f t="shared" si="114"/>
        <v>0</v>
      </c>
      <c r="AZ84" s="13">
        <f t="shared" si="107"/>
        <v>0.13231999999999999</v>
      </c>
      <c r="BB84" s="4">
        <v>79</v>
      </c>
      <c r="BC84" s="6">
        <f t="shared" si="115"/>
        <v>0.12011550000000004</v>
      </c>
      <c r="BD84" s="6">
        <f t="shared" si="115"/>
        <v>0</v>
      </c>
      <c r="BE84" s="6">
        <f t="shared" si="115"/>
        <v>0</v>
      </c>
      <c r="BF84" s="6">
        <f t="shared" si="115"/>
        <v>0</v>
      </c>
      <c r="BG84" s="6">
        <f t="shared" si="115"/>
        <v>0</v>
      </c>
      <c r="BH84" s="6">
        <f t="shared" si="115"/>
        <v>0</v>
      </c>
      <c r="BI84" s="6">
        <f t="shared" si="115"/>
        <v>0</v>
      </c>
      <c r="BJ84" s="6">
        <f t="shared" si="115"/>
        <v>0</v>
      </c>
      <c r="BK84" s="6">
        <f t="shared" si="115"/>
        <v>0</v>
      </c>
      <c r="BL84" s="6">
        <f t="shared" si="115"/>
        <v>0</v>
      </c>
      <c r="BM84" s="6">
        <f t="shared" si="115"/>
        <v>0</v>
      </c>
      <c r="BN84" s="13">
        <f t="shared" si="108"/>
        <v>0.12011550000000004</v>
      </c>
      <c r="BP84" s="4">
        <v>79</v>
      </c>
      <c r="BQ84" s="6">
        <f t="shared" si="116"/>
        <v>7.0499999999999993E-2</v>
      </c>
      <c r="BR84" s="6">
        <f t="shared" si="116"/>
        <v>0</v>
      </c>
      <c r="BS84" s="6">
        <f t="shared" si="116"/>
        <v>0</v>
      </c>
      <c r="BT84" s="6">
        <f t="shared" si="116"/>
        <v>0</v>
      </c>
      <c r="BU84" s="6">
        <f t="shared" si="116"/>
        <v>0</v>
      </c>
      <c r="BV84" s="6">
        <f t="shared" si="116"/>
        <v>0</v>
      </c>
      <c r="BW84" s="6">
        <f t="shared" si="116"/>
        <v>0</v>
      </c>
      <c r="BX84" s="6">
        <f t="shared" si="116"/>
        <v>0</v>
      </c>
      <c r="BY84" s="6">
        <f t="shared" si="116"/>
        <v>0</v>
      </c>
      <c r="BZ84" s="6">
        <f t="shared" si="116"/>
        <v>0</v>
      </c>
      <c r="CA84" s="6">
        <f t="shared" si="116"/>
        <v>0</v>
      </c>
      <c r="CB84" s="13">
        <f t="shared" si="109"/>
        <v>7.0499999999999993E-2</v>
      </c>
      <c r="CD84" s="4">
        <v>79</v>
      </c>
      <c r="CE84" s="6">
        <f t="shared" si="117"/>
        <v>4.6425000000000001E-2</v>
      </c>
      <c r="CF84" s="6">
        <f t="shared" si="117"/>
        <v>0</v>
      </c>
      <c r="CG84" s="6">
        <f t="shared" si="117"/>
        <v>0</v>
      </c>
      <c r="CH84" s="6">
        <f t="shared" si="117"/>
        <v>0</v>
      </c>
      <c r="CI84" s="6">
        <f t="shared" si="117"/>
        <v>0</v>
      </c>
      <c r="CJ84" s="6">
        <f t="shared" si="117"/>
        <v>0</v>
      </c>
      <c r="CK84" s="6">
        <f t="shared" si="117"/>
        <v>0</v>
      </c>
      <c r="CL84" s="6">
        <f t="shared" si="117"/>
        <v>0</v>
      </c>
      <c r="CM84" s="6">
        <f t="shared" si="117"/>
        <v>0</v>
      </c>
      <c r="CN84" s="6">
        <f t="shared" si="117"/>
        <v>0</v>
      </c>
      <c r="CO84" s="6">
        <f t="shared" si="117"/>
        <v>0</v>
      </c>
      <c r="CP84" s="13">
        <f t="shared" si="110"/>
        <v>4.6425000000000001E-2</v>
      </c>
      <c r="CR84" s="4">
        <v>79</v>
      </c>
      <c r="CS84" s="6">
        <f t="shared" si="118"/>
        <v>0</v>
      </c>
      <c r="CT84" s="6">
        <f t="shared" si="118"/>
        <v>0</v>
      </c>
      <c r="CU84" s="6">
        <f t="shared" si="118"/>
        <v>0</v>
      </c>
      <c r="CV84" s="6">
        <f t="shared" si="118"/>
        <v>0</v>
      </c>
      <c r="CW84" s="6">
        <f t="shared" si="118"/>
        <v>0</v>
      </c>
      <c r="CX84" s="6">
        <f t="shared" si="118"/>
        <v>0</v>
      </c>
      <c r="CY84" s="6">
        <f t="shared" si="118"/>
        <v>0</v>
      </c>
      <c r="CZ84" s="6">
        <f t="shared" si="118"/>
        <v>0</v>
      </c>
      <c r="DA84" s="6">
        <f t="shared" si="118"/>
        <v>0</v>
      </c>
      <c r="DB84" s="6">
        <f t="shared" si="118"/>
        <v>0</v>
      </c>
      <c r="DC84" s="6">
        <f t="shared" si="118"/>
        <v>0</v>
      </c>
      <c r="DD84" s="13" t="e">
        <f t="shared" si="111"/>
        <v>#DIV/0!</v>
      </c>
    </row>
    <row r="85" spans="1:108" x14ac:dyDescent="0.25">
      <c r="A85">
        <v>1947</v>
      </c>
      <c r="B85">
        <v>80</v>
      </c>
      <c r="C85">
        <v>0.14613000000000001</v>
      </c>
      <c r="D85">
        <v>0.13618</v>
      </c>
      <c r="E85">
        <v>0.5</v>
      </c>
      <c r="F85">
        <v>18806</v>
      </c>
      <c r="G85">
        <v>2561</v>
      </c>
      <c r="H85">
        <v>17525</v>
      </c>
      <c r="I85">
        <v>91858</v>
      </c>
      <c r="J85">
        <v>4.88</v>
      </c>
      <c r="L85" s="4">
        <v>80</v>
      </c>
      <c r="M85" s="6">
        <f t="shared" ref="M85:U94" si="119">(SUMIFS($C$5:$C$22537,$A$5:$A$22537,"&gt;="&amp;M$2,$A$5:$A$22537,"&lt;"&amp;(M$3+1),$B$5:$B$22537,"="&amp;$L85))/(M$3+1-M$2)</f>
        <v>0</v>
      </c>
      <c r="N85" s="6">
        <f t="shared" si="119"/>
        <v>0</v>
      </c>
      <c r="O85" s="6">
        <f t="shared" si="119"/>
        <v>0</v>
      </c>
      <c r="P85" s="6">
        <f t="shared" si="119"/>
        <v>0</v>
      </c>
      <c r="Q85" s="6">
        <f t="shared" si="119"/>
        <v>0</v>
      </c>
      <c r="R85" s="6">
        <f t="shared" si="119"/>
        <v>0</v>
      </c>
      <c r="S85" s="6">
        <f t="shared" si="119"/>
        <v>0</v>
      </c>
      <c r="T85" s="6">
        <f t="shared" si="119"/>
        <v>0</v>
      </c>
      <c r="U85" s="6">
        <f t="shared" si="119"/>
        <v>0</v>
      </c>
      <c r="V85" s="6"/>
      <c r="W85" s="6"/>
      <c r="X85" s="1" t="e">
        <f t="shared" si="105"/>
        <v>#DIV/0!</v>
      </c>
      <c r="Z85" s="4">
        <v>80</v>
      </c>
      <c r="AA85" s="6">
        <f t="shared" ref="AA85:AK94" si="120">(SUMIFS($C$5:$C$22537,$A$5:$A$22537,"&gt;="&amp;AA$2,$A$5:$A$22537,"&lt;"&amp;(AA$3+1),$B$5:$B$22537,"="&amp;$L85))/(AA$3+1-AA$2)</f>
        <v>0</v>
      </c>
      <c r="AB85" s="6">
        <f t="shared" si="120"/>
        <v>0</v>
      </c>
      <c r="AC85" s="6">
        <f t="shared" si="120"/>
        <v>0</v>
      </c>
      <c r="AD85" s="6">
        <f t="shared" si="120"/>
        <v>0</v>
      </c>
      <c r="AE85" s="6">
        <f t="shared" si="120"/>
        <v>0</v>
      </c>
      <c r="AF85" s="6">
        <f t="shared" si="120"/>
        <v>0</v>
      </c>
      <c r="AG85" s="6">
        <f t="shared" si="120"/>
        <v>0</v>
      </c>
      <c r="AH85" s="6">
        <f t="shared" si="120"/>
        <v>0</v>
      </c>
      <c r="AI85" s="6">
        <f t="shared" si="120"/>
        <v>0</v>
      </c>
      <c r="AJ85" s="6">
        <f t="shared" si="120"/>
        <v>0</v>
      </c>
      <c r="AK85" s="6">
        <f t="shared" si="120"/>
        <v>0</v>
      </c>
      <c r="AL85" s="1" t="e">
        <f t="shared" si="106"/>
        <v>#DIV/0!</v>
      </c>
      <c r="AN85" s="4">
        <v>80</v>
      </c>
      <c r="AO85" s="6">
        <f t="shared" ref="AO85:AY94" si="121">(SUMIFS($C$5:$C$22537,$A$5:$A$22537,"&gt;="&amp;AO$2,$A$5:$A$22537,"&lt;"&amp;(AO$3+1),$B$5:$B$22537,"="&amp;$L85))/(AO$3+1-AO$2)</f>
        <v>0.14613000000000001</v>
      </c>
      <c r="AP85" s="6">
        <f t="shared" si="121"/>
        <v>0</v>
      </c>
      <c r="AQ85" s="6">
        <f t="shared" si="121"/>
        <v>0</v>
      </c>
      <c r="AR85" s="6">
        <f t="shared" si="121"/>
        <v>0</v>
      </c>
      <c r="AS85" s="6">
        <f t="shared" si="121"/>
        <v>0</v>
      </c>
      <c r="AT85" s="6">
        <f t="shared" si="121"/>
        <v>0</v>
      </c>
      <c r="AU85" s="6">
        <f t="shared" si="121"/>
        <v>0</v>
      </c>
      <c r="AV85" s="6">
        <f t="shared" si="121"/>
        <v>0</v>
      </c>
      <c r="AW85" s="6">
        <f t="shared" si="121"/>
        <v>0</v>
      </c>
      <c r="AX85" s="6">
        <f t="shared" si="121"/>
        <v>0</v>
      </c>
      <c r="AY85" s="6">
        <f t="shared" si="121"/>
        <v>0</v>
      </c>
      <c r="AZ85" s="13">
        <f t="shared" si="107"/>
        <v>0.14613000000000001</v>
      </c>
      <c r="BB85" s="4">
        <v>80</v>
      </c>
      <c r="BC85" s="6">
        <f t="shared" ref="BC85:BM94" si="122">(SUMIFS($C$5:$C$22537,$A$5:$A$22537,"&gt;="&amp;BC$2,$A$5:$A$22537,"&lt;"&amp;(BC$3+1),$B$5:$B$22537,"="&amp;$L85))/(BC$3+1-BC$2)</f>
        <v>0.13284675000000007</v>
      </c>
      <c r="BD85" s="6">
        <f t="shared" si="122"/>
        <v>0</v>
      </c>
      <c r="BE85" s="6">
        <f t="shared" si="122"/>
        <v>0</v>
      </c>
      <c r="BF85" s="6">
        <f t="shared" si="122"/>
        <v>0</v>
      </c>
      <c r="BG85" s="6">
        <f t="shared" si="122"/>
        <v>0</v>
      </c>
      <c r="BH85" s="6">
        <f t="shared" si="122"/>
        <v>0</v>
      </c>
      <c r="BI85" s="6">
        <f t="shared" si="122"/>
        <v>0</v>
      </c>
      <c r="BJ85" s="6">
        <f t="shared" si="122"/>
        <v>0</v>
      </c>
      <c r="BK85" s="6">
        <f t="shared" si="122"/>
        <v>0</v>
      </c>
      <c r="BL85" s="6">
        <f t="shared" si="122"/>
        <v>0</v>
      </c>
      <c r="BM85" s="6">
        <f t="shared" si="122"/>
        <v>0</v>
      </c>
      <c r="BN85" s="13">
        <f t="shared" si="108"/>
        <v>0.13284675000000007</v>
      </c>
      <c r="BP85" s="4">
        <v>80</v>
      </c>
      <c r="BQ85" s="6">
        <f t="shared" ref="BQ85:CA94" si="123">(SUMIFS($C$5:$C$22537,$A$5:$A$22537,"&gt;="&amp;BQ$2,$A$5:$A$22537,"&lt;"&amp;(BQ$3+1),$B$5:$B$22537,"="&amp;$L85))/(BQ$3+1-BQ$2)</f>
        <v>7.9871785714285728E-2</v>
      </c>
      <c r="BR85" s="6">
        <f t="shared" si="123"/>
        <v>0</v>
      </c>
      <c r="BS85" s="6">
        <f t="shared" si="123"/>
        <v>0</v>
      </c>
      <c r="BT85" s="6">
        <f t="shared" si="123"/>
        <v>0</v>
      </c>
      <c r="BU85" s="6">
        <f t="shared" si="123"/>
        <v>0</v>
      </c>
      <c r="BV85" s="6">
        <f t="shared" si="123"/>
        <v>0</v>
      </c>
      <c r="BW85" s="6">
        <f t="shared" si="123"/>
        <v>0</v>
      </c>
      <c r="BX85" s="6">
        <f t="shared" si="123"/>
        <v>0</v>
      </c>
      <c r="BY85" s="6">
        <f t="shared" si="123"/>
        <v>0</v>
      </c>
      <c r="BZ85" s="6">
        <f t="shared" si="123"/>
        <v>0</v>
      </c>
      <c r="CA85" s="6">
        <f t="shared" si="123"/>
        <v>0</v>
      </c>
      <c r="CB85" s="13">
        <f t="shared" si="109"/>
        <v>7.9871785714285728E-2</v>
      </c>
      <c r="CD85" s="4">
        <v>80</v>
      </c>
      <c r="CE85" s="6">
        <f t="shared" ref="CE85:CO94" si="124">(SUMIFS($C$5:$C$22537,$A$5:$A$22537,"&gt;="&amp;CE$2,$A$5:$A$22537,"&lt;"&amp;(CE$3+1),$B$5:$B$22537,"="&amp;$L85))/(CE$3+1-CE$2)</f>
        <v>5.4629999999999998E-2</v>
      </c>
      <c r="CF85" s="6">
        <f t="shared" si="124"/>
        <v>0</v>
      </c>
      <c r="CG85" s="6">
        <f t="shared" si="124"/>
        <v>0</v>
      </c>
      <c r="CH85" s="6">
        <f t="shared" si="124"/>
        <v>0</v>
      </c>
      <c r="CI85" s="6">
        <f t="shared" si="124"/>
        <v>0</v>
      </c>
      <c r="CJ85" s="6">
        <f t="shared" si="124"/>
        <v>0</v>
      </c>
      <c r="CK85" s="6">
        <f t="shared" si="124"/>
        <v>0</v>
      </c>
      <c r="CL85" s="6">
        <f t="shared" si="124"/>
        <v>0</v>
      </c>
      <c r="CM85" s="6">
        <f t="shared" si="124"/>
        <v>0</v>
      </c>
      <c r="CN85" s="6">
        <f t="shared" si="124"/>
        <v>0</v>
      </c>
      <c r="CO85" s="6">
        <f t="shared" si="124"/>
        <v>0</v>
      </c>
      <c r="CP85" s="13">
        <f t="shared" si="110"/>
        <v>5.4629999999999998E-2</v>
      </c>
      <c r="CR85" s="4">
        <v>80</v>
      </c>
      <c r="CS85" s="6">
        <f t="shared" ref="CS85:DC94" si="125">(SUMIFS($C$5:$C$22537,$A$5:$A$22537,"&gt;="&amp;CS$2,$A$5:$A$22537,"&lt;"&amp;(CS$3+1),$B$5:$B$22537,"="&amp;$L85))/(CS$3+1-CS$2)</f>
        <v>0</v>
      </c>
      <c r="CT85" s="6">
        <f t="shared" si="125"/>
        <v>0</v>
      </c>
      <c r="CU85" s="6">
        <f t="shared" si="125"/>
        <v>0</v>
      </c>
      <c r="CV85" s="6">
        <f t="shared" si="125"/>
        <v>0</v>
      </c>
      <c r="CW85" s="6">
        <f t="shared" si="125"/>
        <v>0</v>
      </c>
      <c r="CX85" s="6">
        <f t="shared" si="125"/>
        <v>0</v>
      </c>
      <c r="CY85" s="6">
        <f t="shared" si="125"/>
        <v>0</v>
      </c>
      <c r="CZ85" s="6">
        <f t="shared" si="125"/>
        <v>0</v>
      </c>
      <c r="DA85" s="6">
        <f t="shared" si="125"/>
        <v>0</v>
      </c>
      <c r="DB85" s="6">
        <f t="shared" si="125"/>
        <v>0</v>
      </c>
      <c r="DC85" s="6">
        <f t="shared" si="125"/>
        <v>0</v>
      </c>
      <c r="DD85" s="13" t="e">
        <f t="shared" si="111"/>
        <v>#DIV/0!</v>
      </c>
    </row>
    <row r="86" spans="1:108" x14ac:dyDescent="0.25">
      <c r="A86">
        <v>1947</v>
      </c>
      <c r="B86">
        <v>81</v>
      </c>
      <c r="C86">
        <v>0.15040000000000001</v>
      </c>
      <c r="D86">
        <v>0.13988</v>
      </c>
      <c r="E86">
        <v>0.5</v>
      </c>
      <c r="F86">
        <v>16245</v>
      </c>
      <c r="G86">
        <v>2272</v>
      </c>
      <c r="H86">
        <v>15108</v>
      </c>
      <c r="I86">
        <v>74333</v>
      </c>
      <c r="J86">
        <v>4.58</v>
      </c>
      <c r="L86" s="4">
        <v>81</v>
      </c>
      <c r="M86" s="6">
        <f t="shared" si="119"/>
        <v>0</v>
      </c>
      <c r="N86" s="6">
        <f t="shared" si="119"/>
        <v>0</v>
      </c>
      <c r="O86" s="6">
        <f t="shared" si="119"/>
        <v>0</v>
      </c>
      <c r="P86" s="6">
        <f t="shared" si="119"/>
        <v>0</v>
      </c>
      <c r="Q86" s="6">
        <f t="shared" si="119"/>
        <v>0</v>
      </c>
      <c r="R86" s="6">
        <f t="shared" si="119"/>
        <v>0</v>
      </c>
      <c r="S86" s="6">
        <f t="shared" si="119"/>
        <v>0</v>
      </c>
      <c r="T86" s="6">
        <f t="shared" si="119"/>
        <v>0</v>
      </c>
      <c r="U86" s="6">
        <f t="shared" si="119"/>
        <v>0</v>
      </c>
      <c r="V86" s="6"/>
      <c r="W86" s="6"/>
      <c r="X86" s="1" t="e">
        <f t="shared" si="105"/>
        <v>#DIV/0!</v>
      </c>
      <c r="Z86" s="4">
        <v>81</v>
      </c>
      <c r="AA86" s="6">
        <f t="shared" si="120"/>
        <v>0</v>
      </c>
      <c r="AB86" s="6">
        <f t="shared" si="120"/>
        <v>0</v>
      </c>
      <c r="AC86" s="6">
        <f t="shared" si="120"/>
        <v>0</v>
      </c>
      <c r="AD86" s="6">
        <f t="shared" si="120"/>
        <v>0</v>
      </c>
      <c r="AE86" s="6">
        <f t="shared" si="120"/>
        <v>0</v>
      </c>
      <c r="AF86" s="6">
        <f t="shared" si="120"/>
        <v>0</v>
      </c>
      <c r="AG86" s="6">
        <f t="shared" si="120"/>
        <v>0</v>
      </c>
      <c r="AH86" s="6">
        <f t="shared" si="120"/>
        <v>0</v>
      </c>
      <c r="AI86" s="6">
        <f t="shared" si="120"/>
        <v>0</v>
      </c>
      <c r="AJ86" s="6">
        <f t="shared" si="120"/>
        <v>0</v>
      </c>
      <c r="AK86" s="6">
        <f t="shared" si="120"/>
        <v>0</v>
      </c>
      <c r="AL86" s="1" t="e">
        <f t="shared" si="106"/>
        <v>#DIV/0!</v>
      </c>
      <c r="AN86" s="4">
        <v>81</v>
      </c>
      <c r="AO86" s="6">
        <f t="shared" si="121"/>
        <v>0.15040000000000001</v>
      </c>
      <c r="AP86" s="6">
        <f t="shared" si="121"/>
        <v>0</v>
      </c>
      <c r="AQ86" s="6">
        <f t="shared" si="121"/>
        <v>0</v>
      </c>
      <c r="AR86" s="6">
        <f t="shared" si="121"/>
        <v>0</v>
      </c>
      <c r="AS86" s="6">
        <f t="shared" si="121"/>
        <v>0</v>
      </c>
      <c r="AT86" s="6">
        <f t="shared" si="121"/>
        <v>0</v>
      </c>
      <c r="AU86" s="6">
        <f t="shared" si="121"/>
        <v>0</v>
      </c>
      <c r="AV86" s="6">
        <f t="shared" si="121"/>
        <v>0</v>
      </c>
      <c r="AW86" s="6">
        <f t="shared" si="121"/>
        <v>0</v>
      </c>
      <c r="AX86" s="6">
        <f t="shared" si="121"/>
        <v>0</v>
      </c>
      <c r="AY86" s="6">
        <f t="shared" si="121"/>
        <v>0</v>
      </c>
      <c r="AZ86" s="13">
        <f t="shared" si="107"/>
        <v>0.15040000000000001</v>
      </c>
      <c r="BB86" s="4">
        <v>81</v>
      </c>
      <c r="BC86" s="6">
        <f t="shared" si="122"/>
        <v>0.14472474999999999</v>
      </c>
      <c r="BD86" s="6">
        <f t="shared" si="122"/>
        <v>0</v>
      </c>
      <c r="BE86" s="6">
        <f t="shared" si="122"/>
        <v>0</v>
      </c>
      <c r="BF86" s="6">
        <f t="shared" si="122"/>
        <v>0</v>
      </c>
      <c r="BG86" s="6">
        <f t="shared" si="122"/>
        <v>0</v>
      </c>
      <c r="BH86" s="6">
        <f t="shared" si="122"/>
        <v>0</v>
      </c>
      <c r="BI86" s="6">
        <f t="shared" si="122"/>
        <v>0</v>
      </c>
      <c r="BJ86" s="6">
        <f t="shared" si="122"/>
        <v>0</v>
      </c>
      <c r="BK86" s="6">
        <f t="shared" si="122"/>
        <v>0</v>
      </c>
      <c r="BL86" s="6">
        <f t="shared" si="122"/>
        <v>0</v>
      </c>
      <c r="BM86" s="6">
        <f t="shared" si="122"/>
        <v>0</v>
      </c>
      <c r="BN86" s="13">
        <f t="shared" si="108"/>
        <v>0.14472474999999999</v>
      </c>
      <c r="BP86" s="4">
        <v>81</v>
      </c>
      <c r="BQ86" s="6">
        <f t="shared" si="123"/>
        <v>8.8219999999999979E-2</v>
      </c>
      <c r="BR86" s="6">
        <f t="shared" si="123"/>
        <v>0</v>
      </c>
      <c r="BS86" s="6">
        <f t="shared" si="123"/>
        <v>0</v>
      </c>
      <c r="BT86" s="6">
        <f t="shared" si="123"/>
        <v>0</v>
      </c>
      <c r="BU86" s="6">
        <f t="shared" si="123"/>
        <v>0</v>
      </c>
      <c r="BV86" s="6">
        <f t="shared" si="123"/>
        <v>0</v>
      </c>
      <c r="BW86" s="6">
        <f t="shared" si="123"/>
        <v>0</v>
      </c>
      <c r="BX86" s="6">
        <f t="shared" si="123"/>
        <v>0</v>
      </c>
      <c r="BY86" s="6">
        <f t="shared" si="123"/>
        <v>0</v>
      </c>
      <c r="BZ86" s="6">
        <f t="shared" si="123"/>
        <v>0</v>
      </c>
      <c r="CA86" s="6">
        <f t="shared" si="123"/>
        <v>0</v>
      </c>
      <c r="CB86" s="13">
        <f t="shared" si="109"/>
        <v>8.8219999999999979E-2</v>
      </c>
      <c r="CD86" s="4">
        <v>81</v>
      </c>
      <c r="CE86" s="6">
        <f t="shared" si="124"/>
        <v>6.1635000000000002E-2</v>
      </c>
      <c r="CF86" s="6">
        <f t="shared" si="124"/>
        <v>0</v>
      </c>
      <c r="CG86" s="6">
        <f t="shared" si="124"/>
        <v>0</v>
      </c>
      <c r="CH86" s="6">
        <f t="shared" si="124"/>
        <v>0</v>
      </c>
      <c r="CI86" s="6">
        <f t="shared" si="124"/>
        <v>0</v>
      </c>
      <c r="CJ86" s="6">
        <f t="shared" si="124"/>
        <v>0</v>
      </c>
      <c r="CK86" s="6">
        <f t="shared" si="124"/>
        <v>0</v>
      </c>
      <c r="CL86" s="6">
        <f t="shared" si="124"/>
        <v>0</v>
      </c>
      <c r="CM86" s="6">
        <f t="shared" si="124"/>
        <v>0</v>
      </c>
      <c r="CN86" s="6">
        <f t="shared" si="124"/>
        <v>0</v>
      </c>
      <c r="CO86" s="6">
        <f t="shared" si="124"/>
        <v>0</v>
      </c>
      <c r="CP86" s="13">
        <f t="shared" si="110"/>
        <v>6.1635000000000002E-2</v>
      </c>
      <c r="CR86" s="4">
        <v>81</v>
      </c>
      <c r="CS86" s="6">
        <f t="shared" si="125"/>
        <v>0</v>
      </c>
      <c r="CT86" s="6">
        <f t="shared" si="125"/>
        <v>0</v>
      </c>
      <c r="CU86" s="6">
        <f t="shared" si="125"/>
        <v>0</v>
      </c>
      <c r="CV86" s="6">
        <f t="shared" si="125"/>
        <v>0</v>
      </c>
      <c r="CW86" s="6">
        <f t="shared" si="125"/>
        <v>0</v>
      </c>
      <c r="CX86" s="6">
        <f t="shared" si="125"/>
        <v>0</v>
      </c>
      <c r="CY86" s="6">
        <f t="shared" si="125"/>
        <v>0</v>
      </c>
      <c r="CZ86" s="6">
        <f t="shared" si="125"/>
        <v>0</v>
      </c>
      <c r="DA86" s="6">
        <f t="shared" si="125"/>
        <v>0</v>
      </c>
      <c r="DB86" s="6">
        <f t="shared" si="125"/>
        <v>0</v>
      </c>
      <c r="DC86" s="6">
        <f t="shared" si="125"/>
        <v>0</v>
      </c>
      <c r="DD86" s="13" t="e">
        <f t="shared" si="111"/>
        <v>#DIV/0!</v>
      </c>
    </row>
    <row r="87" spans="1:108" x14ac:dyDescent="0.25">
      <c r="A87">
        <v>1947</v>
      </c>
      <c r="B87">
        <v>82</v>
      </c>
      <c r="C87">
        <v>0.1772</v>
      </c>
      <c r="D87">
        <v>0.16277</v>
      </c>
      <c r="E87">
        <v>0.5</v>
      </c>
      <c r="F87">
        <v>13972</v>
      </c>
      <c r="G87">
        <v>2274</v>
      </c>
      <c r="H87">
        <v>12835</v>
      </c>
      <c r="I87">
        <v>59225</v>
      </c>
      <c r="J87">
        <v>4.24</v>
      </c>
      <c r="L87" s="4">
        <v>82</v>
      </c>
      <c r="M87" s="6">
        <f t="shared" si="119"/>
        <v>0</v>
      </c>
      <c r="N87" s="6">
        <f t="shared" si="119"/>
        <v>0</v>
      </c>
      <c r="O87" s="6">
        <f t="shared" si="119"/>
        <v>0</v>
      </c>
      <c r="P87" s="6">
        <f t="shared" si="119"/>
        <v>0</v>
      </c>
      <c r="Q87" s="6">
        <f t="shared" si="119"/>
        <v>0</v>
      </c>
      <c r="R87" s="6">
        <f t="shared" si="119"/>
        <v>0</v>
      </c>
      <c r="S87" s="6">
        <f t="shared" si="119"/>
        <v>0</v>
      </c>
      <c r="T87" s="6">
        <f t="shared" si="119"/>
        <v>0</v>
      </c>
      <c r="U87" s="6">
        <f t="shared" si="119"/>
        <v>0</v>
      </c>
      <c r="V87" s="6"/>
      <c r="W87" s="6"/>
      <c r="X87" s="1" t="e">
        <f t="shared" si="105"/>
        <v>#DIV/0!</v>
      </c>
      <c r="Z87" s="4">
        <v>82</v>
      </c>
      <c r="AA87" s="6">
        <f t="shared" si="120"/>
        <v>0</v>
      </c>
      <c r="AB87" s="6">
        <f t="shared" si="120"/>
        <v>0</v>
      </c>
      <c r="AC87" s="6">
        <f t="shared" si="120"/>
        <v>0</v>
      </c>
      <c r="AD87" s="6">
        <f t="shared" si="120"/>
        <v>0</v>
      </c>
      <c r="AE87" s="6">
        <f t="shared" si="120"/>
        <v>0</v>
      </c>
      <c r="AF87" s="6">
        <f t="shared" si="120"/>
        <v>0</v>
      </c>
      <c r="AG87" s="6">
        <f t="shared" si="120"/>
        <v>0</v>
      </c>
      <c r="AH87" s="6">
        <f t="shared" si="120"/>
        <v>0</v>
      </c>
      <c r="AI87" s="6">
        <f t="shared" si="120"/>
        <v>0</v>
      </c>
      <c r="AJ87" s="6">
        <f t="shared" si="120"/>
        <v>0</v>
      </c>
      <c r="AK87" s="6">
        <f t="shared" si="120"/>
        <v>0</v>
      </c>
      <c r="AL87" s="1" t="e">
        <f t="shared" si="106"/>
        <v>#DIV/0!</v>
      </c>
      <c r="AN87" s="4">
        <v>82</v>
      </c>
      <c r="AO87" s="6">
        <f t="shared" si="121"/>
        <v>0.1772</v>
      </c>
      <c r="AP87" s="6">
        <f t="shared" si="121"/>
        <v>0</v>
      </c>
      <c r="AQ87" s="6">
        <f t="shared" si="121"/>
        <v>0</v>
      </c>
      <c r="AR87" s="6">
        <f t="shared" si="121"/>
        <v>0</v>
      </c>
      <c r="AS87" s="6">
        <f t="shared" si="121"/>
        <v>0</v>
      </c>
      <c r="AT87" s="6">
        <f t="shared" si="121"/>
        <v>0</v>
      </c>
      <c r="AU87" s="6">
        <f t="shared" si="121"/>
        <v>0</v>
      </c>
      <c r="AV87" s="6">
        <f t="shared" si="121"/>
        <v>0</v>
      </c>
      <c r="AW87" s="6">
        <f t="shared" si="121"/>
        <v>0</v>
      </c>
      <c r="AX87" s="6">
        <f t="shared" si="121"/>
        <v>0</v>
      </c>
      <c r="AY87" s="6">
        <f t="shared" si="121"/>
        <v>0</v>
      </c>
      <c r="AZ87" s="13">
        <f t="shared" si="107"/>
        <v>0.1772</v>
      </c>
      <c r="BB87" s="4">
        <v>82</v>
      </c>
      <c r="BC87" s="6">
        <f t="shared" si="122"/>
        <v>0.15927349999999998</v>
      </c>
      <c r="BD87" s="6">
        <f t="shared" si="122"/>
        <v>0</v>
      </c>
      <c r="BE87" s="6">
        <f t="shared" si="122"/>
        <v>0</v>
      </c>
      <c r="BF87" s="6">
        <f t="shared" si="122"/>
        <v>0</v>
      </c>
      <c r="BG87" s="6">
        <f t="shared" si="122"/>
        <v>0</v>
      </c>
      <c r="BH87" s="6">
        <f t="shared" si="122"/>
        <v>0</v>
      </c>
      <c r="BI87" s="6">
        <f t="shared" si="122"/>
        <v>0</v>
      </c>
      <c r="BJ87" s="6">
        <f t="shared" si="122"/>
        <v>0</v>
      </c>
      <c r="BK87" s="6">
        <f t="shared" si="122"/>
        <v>0</v>
      </c>
      <c r="BL87" s="6">
        <f t="shared" si="122"/>
        <v>0</v>
      </c>
      <c r="BM87" s="6">
        <f t="shared" si="122"/>
        <v>0</v>
      </c>
      <c r="BN87" s="13">
        <f t="shared" si="108"/>
        <v>0.15927349999999998</v>
      </c>
      <c r="BP87" s="4">
        <v>82</v>
      </c>
      <c r="BQ87" s="6">
        <f t="shared" si="123"/>
        <v>9.9919642857142846E-2</v>
      </c>
      <c r="BR87" s="6">
        <f t="shared" si="123"/>
        <v>0</v>
      </c>
      <c r="BS87" s="6">
        <f t="shared" si="123"/>
        <v>0</v>
      </c>
      <c r="BT87" s="6">
        <f t="shared" si="123"/>
        <v>0</v>
      </c>
      <c r="BU87" s="6">
        <f t="shared" si="123"/>
        <v>0</v>
      </c>
      <c r="BV87" s="6">
        <f t="shared" si="123"/>
        <v>0</v>
      </c>
      <c r="BW87" s="6">
        <f t="shared" si="123"/>
        <v>0</v>
      </c>
      <c r="BX87" s="6">
        <f t="shared" si="123"/>
        <v>0</v>
      </c>
      <c r="BY87" s="6">
        <f t="shared" si="123"/>
        <v>0</v>
      </c>
      <c r="BZ87" s="6">
        <f t="shared" si="123"/>
        <v>0</v>
      </c>
      <c r="CA87" s="6">
        <f t="shared" si="123"/>
        <v>0</v>
      </c>
      <c r="CB87" s="13">
        <f t="shared" si="109"/>
        <v>9.9919642857142846E-2</v>
      </c>
      <c r="CD87" s="4">
        <v>82</v>
      </c>
      <c r="CE87" s="6">
        <f t="shared" si="124"/>
        <v>6.8934999999999996E-2</v>
      </c>
      <c r="CF87" s="6">
        <f t="shared" si="124"/>
        <v>0</v>
      </c>
      <c r="CG87" s="6">
        <f t="shared" si="124"/>
        <v>0</v>
      </c>
      <c r="CH87" s="6">
        <f t="shared" si="124"/>
        <v>0</v>
      </c>
      <c r="CI87" s="6">
        <f t="shared" si="124"/>
        <v>0</v>
      </c>
      <c r="CJ87" s="6">
        <f t="shared" si="124"/>
        <v>0</v>
      </c>
      <c r="CK87" s="6">
        <f t="shared" si="124"/>
        <v>0</v>
      </c>
      <c r="CL87" s="6">
        <f t="shared" si="124"/>
        <v>0</v>
      </c>
      <c r="CM87" s="6">
        <f t="shared" si="124"/>
        <v>0</v>
      </c>
      <c r="CN87" s="6">
        <f t="shared" si="124"/>
        <v>0</v>
      </c>
      <c r="CO87" s="6">
        <f t="shared" si="124"/>
        <v>0</v>
      </c>
      <c r="CP87" s="13">
        <f t="shared" si="110"/>
        <v>6.8934999999999996E-2</v>
      </c>
      <c r="CR87" s="4">
        <v>82</v>
      </c>
      <c r="CS87" s="6">
        <f t="shared" si="125"/>
        <v>0</v>
      </c>
      <c r="CT87" s="6">
        <f t="shared" si="125"/>
        <v>0</v>
      </c>
      <c r="CU87" s="6">
        <f t="shared" si="125"/>
        <v>0</v>
      </c>
      <c r="CV87" s="6">
        <f t="shared" si="125"/>
        <v>0</v>
      </c>
      <c r="CW87" s="6">
        <f t="shared" si="125"/>
        <v>0</v>
      </c>
      <c r="CX87" s="6">
        <f t="shared" si="125"/>
        <v>0</v>
      </c>
      <c r="CY87" s="6">
        <f t="shared" si="125"/>
        <v>0</v>
      </c>
      <c r="CZ87" s="6">
        <f t="shared" si="125"/>
        <v>0</v>
      </c>
      <c r="DA87" s="6">
        <f t="shared" si="125"/>
        <v>0</v>
      </c>
      <c r="DB87" s="6">
        <f t="shared" si="125"/>
        <v>0</v>
      </c>
      <c r="DC87" s="6">
        <f t="shared" si="125"/>
        <v>0</v>
      </c>
      <c r="DD87" s="13" t="e">
        <f t="shared" si="111"/>
        <v>#DIV/0!</v>
      </c>
    </row>
    <row r="88" spans="1:108" x14ac:dyDescent="0.25">
      <c r="A88">
        <v>1947</v>
      </c>
      <c r="B88">
        <v>83</v>
      </c>
      <c r="C88">
        <v>0.19084999999999999</v>
      </c>
      <c r="D88">
        <v>0.17422000000000001</v>
      </c>
      <c r="E88">
        <v>0.5</v>
      </c>
      <c r="F88">
        <v>11698</v>
      </c>
      <c r="G88">
        <v>2038</v>
      </c>
      <c r="H88">
        <v>10679</v>
      </c>
      <c r="I88">
        <v>46390</v>
      </c>
      <c r="J88">
        <v>3.97</v>
      </c>
      <c r="L88" s="4">
        <v>83</v>
      </c>
      <c r="M88" s="6">
        <f t="shared" si="119"/>
        <v>0</v>
      </c>
      <c r="N88" s="6">
        <f t="shared" si="119"/>
        <v>0</v>
      </c>
      <c r="O88" s="6">
        <f t="shared" si="119"/>
        <v>0</v>
      </c>
      <c r="P88" s="6">
        <f t="shared" si="119"/>
        <v>0</v>
      </c>
      <c r="Q88" s="6">
        <f t="shared" si="119"/>
        <v>0</v>
      </c>
      <c r="R88" s="6">
        <f t="shared" si="119"/>
        <v>0</v>
      </c>
      <c r="S88" s="6">
        <f t="shared" si="119"/>
        <v>0</v>
      </c>
      <c r="T88" s="6">
        <f t="shared" si="119"/>
        <v>0</v>
      </c>
      <c r="U88" s="6">
        <f t="shared" si="119"/>
        <v>0</v>
      </c>
      <c r="V88" s="6"/>
      <c r="W88" s="6"/>
      <c r="X88" s="1" t="e">
        <f t="shared" si="105"/>
        <v>#DIV/0!</v>
      </c>
      <c r="Z88" s="4">
        <v>83</v>
      </c>
      <c r="AA88" s="6">
        <f t="shared" si="120"/>
        <v>0</v>
      </c>
      <c r="AB88" s="6">
        <f t="shared" si="120"/>
        <v>0</v>
      </c>
      <c r="AC88" s="6">
        <f t="shared" si="120"/>
        <v>0</v>
      </c>
      <c r="AD88" s="6">
        <f t="shared" si="120"/>
        <v>0</v>
      </c>
      <c r="AE88" s="6">
        <f t="shared" si="120"/>
        <v>0</v>
      </c>
      <c r="AF88" s="6">
        <f t="shared" si="120"/>
        <v>0</v>
      </c>
      <c r="AG88" s="6">
        <f t="shared" si="120"/>
        <v>0</v>
      </c>
      <c r="AH88" s="6">
        <f t="shared" si="120"/>
        <v>0</v>
      </c>
      <c r="AI88" s="6">
        <f t="shared" si="120"/>
        <v>0</v>
      </c>
      <c r="AJ88" s="6">
        <f t="shared" si="120"/>
        <v>0</v>
      </c>
      <c r="AK88" s="6">
        <f t="shared" si="120"/>
        <v>0</v>
      </c>
      <c r="AL88" s="1" t="e">
        <f t="shared" si="106"/>
        <v>#DIV/0!</v>
      </c>
      <c r="AN88" s="4">
        <v>83</v>
      </c>
      <c r="AO88" s="6">
        <f t="shared" si="121"/>
        <v>0.19084999999999999</v>
      </c>
      <c r="AP88" s="6">
        <f t="shared" si="121"/>
        <v>0</v>
      </c>
      <c r="AQ88" s="6">
        <f t="shared" si="121"/>
        <v>0</v>
      </c>
      <c r="AR88" s="6">
        <f t="shared" si="121"/>
        <v>0</v>
      </c>
      <c r="AS88" s="6">
        <f t="shared" si="121"/>
        <v>0</v>
      </c>
      <c r="AT88" s="6">
        <f t="shared" si="121"/>
        <v>0</v>
      </c>
      <c r="AU88" s="6">
        <f t="shared" si="121"/>
        <v>0</v>
      </c>
      <c r="AV88" s="6">
        <f t="shared" si="121"/>
        <v>0</v>
      </c>
      <c r="AW88" s="6">
        <f t="shared" si="121"/>
        <v>0</v>
      </c>
      <c r="AX88" s="6">
        <f t="shared" si="121"/>
        <v>0</v>
      </c>
      <c r="AY88" s="6">
        <f t="shared" si="121"/>
        <v>0</v>
      </c>
      <c r="AZ88" s="13">
        <f t="shared" si="107"/>
        <v>0.19084999999999999</v>
      </c>
      <c r="BB88" s="4">
        <v>83</v>
      </c>
      <c r="BC88" s="6">
        <f t="shared" si="122"/>
        <v>0.17332675</v>
      </c>
      <c r="BD88" s="6">
        <f t="shared" si="122"/>
        <v>0</v>
      </c>
      <c r="BE88" s="6">
        <f t="shared" si="122"/>
        <v>0</v>
      </c>
      <c r="BF88" s="6">
        <f t="shared" si="122"/>
        <v>0</v>
      </c>
      <c r="BG88" s="6">
        <f t="shared" si="122"/>
        <v>0</v>
      </c>
      <c r="BH88" s="6">
        <f t="shared" si="122"/>
        <v>0</v>
      </c>
      <c r="BI88" s="6">
        <f t="shared" si="122"/>
        <v>0</v>
      </c>
      <c r="BJ88" s="6">
        <f t="shared" si="122"/>
        <v>0</v>
      </c>
      <c r="BK88" s="6">
        <f t="shared" si="122"/>
        <v>0</v>
      </c>
      <c r="BL88" s="6">
        <f t="shared" si="122"/>
        <v>0</v>
      </c>
      <c r="BM88" s="6">
        <f t="shared" si="122"/>
        <v>0</v>
      </c>
      <c r="BN88" s="13">
        <f t="shared" si="108"/>
        <v>0.17332675</v>
      </c>
      <c r="BP88" s="4">
        <v>83</v>
      </c>
      <c r="BQ88" s="6">
        <f t="shared" si="123"/>
        <v>0.11050107142857145</v>
      </c>
      <c r="BR88" s="6">
        <f t="shared" si="123"/>
        <v>0</v>
      </c>
      <c r="BS88" s="6">
        <f t="shared" si="123"/>
        <v>0</v>
      </c>
      <c r="BT88" s="6">
        <f t="shared" si="123"/>
        <v>0</v>
      </c>
      <c r="BU88" s="6">
        <f t="shared" si="123"/>
        <v>0</v>
      </c>
      <c r="BV88" s="6">
        <f t="shared" si="123"/>
        <v>0</v>
      </c>
      <c r="BW88" s="6">
        <f t="shared" si="123"/>
        <v>0</v>
      </c>
      <c r="BX88" s="6">
        <f t="shared" si="123"/>
        <v>0</v>
      </c>
      <c r="BY88" s="6">
        <f t="shared" si="123"/>
        <v>0</v>
      </c>
      <c r="BZ88" s="6">
        <f t="shared" si="123"/>
        <v>0</v>
      </c>
      <c r="CA88" s="6">
        <f t="shared" si="123"/>
        <v>0</v>
      </c>
      <c r="CB88" s="13">
        <f t="shared" si="109"/>
        <v>0.11050107142857145</v>
      </c>
      <c r="CD88" s="4">
        <v>83</v>
      </c>
      <c r="CE88" s="6">
        <f t="shared" si="124"/>
        <v>8.035500000000001E-2</v>
      </c>
      <c r="CF88" s="6">
        <f t="shared" si="124"/>
        <v>0</v>
      </c>
      <c r="CG88" s="6">
        <f t="shared" si="124"/>
        <v>0</v>
      </c>
      <c r="CH88" s="6">
        <f t="shared" si="124"/>
        <v>0</v>
      </c>
      <c r="CI88" s="6">
        <f t="shared" si="124"/>
        <v>0</v>
      </c>
      <c r="CJ88" s="6">
        <f t="shared" si="124"/>
        <v>0</v>
      </c>
      <c r="CK88" s="6">
        <f t="shared" si="124"/>
        <v>0</v>
      </c>
      <c r="CL88" s="6">
        <f t="shared" si="124"/>
        <v>0</v>
      </c>
      <c r="CM88" s="6">
        <f t="shared" si="124"/>
        <v>0</v>
      </c>
      <c r="CN88" s="6">
        <f t="shared" si="124"/>
        <v>0</v>
      </c>
      <c r="CO88" s="6">
        <f t="shared" si="124"/>
        <v>0</v>
      </c>
      <c r="CP88" s="13">
        <f t="shared" si="110"/>
        <v>8.035500000000001E-2</v>
      </c>
      <c r="CR88" s="4">
        <v>83</v>
      </c>
      <c r="CS88" s="6">
        <f t="shared" si="125"/>
        <v>0</v>
      </c>
      <c r="CT88" s="6">
        <f t="shared" si="125"/>
        <v>0</v>
      </c>
      <c r="CU88" s="6">
        <f t="shared" si="125"/>
        <v>0</v>
      </c>
      <c r="CV88" s="6">
        <f t="shared" si="125"/>
        <v>0</v>
      </c>
      <c r="CW88" s="6">
        <f t="shared" si="125"/>
        <v>0</v>
      </c>
      <c r="CX88" s="6">
        <f t="shared" si="125"/>
        <v>0</v>
      </c>
      <c r="CY88" s="6">
        <f t="shared" si="125"/>
        <v>0</v>
      </c>
      <c r="CZ88" s="6">
        <f t="shared" si="125"/>
        <v>0</v>
      </c>
      <c r="DA88" s="6">
        <f t="shared" si="125"/>
        <v>0</v>
      </c>
      <c r="DB88" s="6">
        <f t="shared" si="125"/>
        <v>0</v>
      </c>
      <c r="DC88" s="6">
        <f t="shared" si="125"/>
        <v>0</v>
      </c>
      <c r="DD88" s="13" t="e">
        <f t="shared" si="111"/>
        <v>#DIV/0!</v>
      </c>
    </row>
    <row r="89" spans="1:108" x14ac:dyDescent="0.25">
      <c r="A89">
        <v>1947</v>
      </c>
      <c r="B89">
        <v>84</v>
      </c>
      <c r="C89">
        <v>0.20191999999999999</v>
      </c>
      <c r="D89">
        <v>0.18340000000000001</v>
      </c>
      <c r="E89">
        <v>0.5</v>
      </c>
      <c r="F89">
        <v>9660</v>
      </c>
      <c r="G89">
        <v>1772</v>
      </c>
      <c r="H89">
        <v>8774</v>
      </c>
      <c r="I89">
        <v>35711</v>
      </c>
      <c r="J89">
        <v>3.7</v>
      </c>
      <c r="L89" s="4">
        <v>84</v>
      </c>
      <c r="M89" s="6">
        <f t="shared" si="119"/>
        <v>0</v>
      </c>
      <c r="N89" s="6">
        <f t="shared" si="119"/>
        <v>0</v>
      </c>
      <c r="O89" s="6">
        <f t="shared" si="119"/>
        <v>0</v>
      </c>
      <c r="P89" s="6">
        <f t="shared" si="119"/>
        <v>0</v>
      </c>
      <c r="Q89" s="6">
        <f t="shared" si="119"/>
        <v>0</v>
      </c>
      <c r="R89" s="6">
        <f t="shared" si="119"/>
        <v>0</v>
      </c>
      <c r="S89" s="6">
        <f t="shared" si="119"/>
        <v>0</v>
      </c>
      <c r="T89" s="6">
        <f t="shared" si="119"/>
        <v>0</v>
      </c>
      <c r="U89" s="6">
        <f t="shared" si="119"/>
        <v>0</v>
      </c>
      <c r="V89" s="6"/>
      <c r="W89" s="6"/>
      <c r="X89" s="1" t="e">
        <f t="shared" si="105"/>
        <v>#DIV/0!</v>
      </c>
      <c r="Z89" s="4">
        <v>84</v>
      </c>
      <c r="AA89" s="6">
        <f t="shared" si="120"/>
        <v>0</v>
      </c>
      <c r="AB89" s="6">
        <f t="shared" si="120"/>
        <v>0</v>
      </c>
      <c r="AC89" s="6">
        <f t="shared" si="120"/>
        <v>0</v>
      </c>
      <c r="AD89" s="6">
        <f t="shared" si="120"/>
        <v>0</v>
      </c>
      <c r="AE89" s="6">
        <f t="shared" si="120"/>
        <v>0</v>
      </c>
      <c r="AF89" s="6">
        <f t="shared" si="120"/>
        <v>0</v>
      </c>
      <c r="AG89" s="6">
        <f t="shared" si="120"/>
        <v>0</v>
      </c>
      <c r="AH89" s="6">
        <f t="shared" si="120"/>
        <v>0</v>
      </c>
      <c r="AI89" s="6">
        <f t="shared" si="120"/>
        <v>0</v>
      </c>
      <c r="AJ89" s="6">
        <f t="shared" si="120"/>
        <v>0</v>
      </c>
      <c r="AK89" s="6">
        <f t="shared" si="120"/>
        <v>0</v>
      </c>
      <c r="AL89" s="1" t="e">
        <f t="shared" si="106"/>
        <v>#DIV/0!</v>
      </c>
      <c r="AN89" s="4">
        <v>84</v>
      </c>
      <c r="AO89" s="6">
        <f t="shared" si="121"/>
        <v>0.20191999999999999</v>
      </c>
      <c r="AP89" s="6">
        <f t="shared" si="121"/>
        <v>0</v>
      </c>
      <c r="AQ89" s="6">
        <f t="shared" si="121"/>
        <v>0</v>
      </c>
      <c r="AR89" s="6">
        <f t="shared" si="121"/>
        <v>0</v>
      </c>
      <c r="AS89" s="6">
        <f t="shared" si="121"/>
        <v>0</v>
      </c>
      <c r="AT89" s="6">
        <f t="shared" si="121"/>
        <v>0</v>
      </c>
      <c r="AU89" s="6">
        <f t="shared" si="121"/>
        <v>0</v>
      </c>
      <c r="AV89" s="6">
        <f t="shared" si="121"/>
        <v>0</v>
      </c>
      <c r="AW89" s="6">
        <f t="shared" si="121"/>
        <v>0</v>
      </c>
      <c r="AX89" s="6">
        <f t="shared" si="121"/>
        <v>0</v>
      </c>
      <c r="AY89" s="6">
        <f t="shared" si="121"/>
        <v>0</v>
      </c>
      <c r="AZ89" s="13">
        <f t="shared" si="107"/>
        <v>0.20191999999999999</v>
      </c>
      <c r="BB89" s="4">
        <v>84</v>
      </c>
      <c r="BC89" s="6">
        <f t="shared" si="122"/>
        <v>0.19003624999999999</v>
      </c>
      <c r="BD89" s="6">
        <f t="shared" si="122"/>
        <v>0</v>
      </c>
      <c r="BE89" s="6">
        <f t="shared" si="122"/>
        <v>0</v>
      </c>
      <c r="BF89" s="6">
        <f t="shared" si="122"/>
        <v>0</v>
      </c>
      <c r="BG89" s="6">
        <f t="shared" si="122"/>
        <v>0</v>
      </c>
      <c r="BH89" s="6">
        <f t="shared" si="122"/>
        <v>0</v>
      </c>
      <c r="BI89" s="6">
        <f t="shared" si="122"/>
        <v>0</v>
      </c>
      <c r="BJ89" s="6">
        <f t="shared" si="122"/>
        <v>0</v>
      </c>
      <c r="BK89" s="6">
        <f t="shared" si="122"/>
        <v>0</v>
      </c>
      <c r="BL89" s="6">
        <f t="shared" si="122"/>
        <v>0</v>
      </c>
      <c r="BM89" s="6">
        <f t="shared" si="122"/>
        <v>0</v>
      </c>
      <c r="BN89" s="13">
        <f t="shared" si="108"/>
        <v>0.19003624999999999</v>
      </c>
      <c r="BP89" s="4">
        <v>84</v>
      </c>
      <c r="BQ89" s="6">
        <f t="shared" si="123"/>
        <v>0.12244500000000003</v>
      </c>
      <c r="BR89" s="6">
        <f t="shared" si="123"/>
        <v>0</v>
      </c>
      <c r="BS89" s="6">
        <f t="shared" si="123"/>
        <v>0</v>
      </c>
      <c r="BT89" s="6">
        <f t="shared" si="123"/>
        <v>0</v>
      </c>
      <c r="BU89" s="6">
        <f t="shared" si="123"/>
        <v>0</v>
      </c>
      <c r="BV89" s="6">
        <f t="shared" si="123"/>
        <v>0</v>
      </c>
      <c r="BW89" s="6">
        <f t="shared" si="123"/>
        <v>0</v>
      </c>
      <c r="BX89" s="6">
        <f t="shared" si="123"/>
        <v>0</v>
      </c>
      <c r="BY89" s="6">
        <f t="shared" si="123"/>
        <v>0</v>
      </c>
      <c r="BZ89" s="6">
        <f t="shared" si="123"/>
        <v>0</v>
      </c>
      <c r="CA89" s="6">
        <f t="shared" si="123"/>
        <v>0</v>
      </c>
      <c r="CB89" s="13">
        <f t="shared" si="109"/>
        <v>0.12244500000000003</v>
      </c>
      <c r="CD89" s="4">
        <v>84</v>
      </c>
      <c r="CE89" s="6">
        <f t="shared" si="124"/>
        <v>8.9884999999999993E-2</v>
      </c>
      <c r="CF89" s="6">
        <f t="shared" si="124"/>
        <v>0</v>
      </c>
      <c r="CG89" s="6">
        <f t="shared" si="124"/>
        <v>0</v>
      </c>
      <c r="CH89" s="6">
        <f t="shared" si="124"/>
        <v>0</v>
      </c>
      <c r="CI89" s="6">
        <f t="shared" si="124"/>
        <v>0</v>
      </c>
      <c r="CJ89" s="6">
        <f t="shared" si="124"/>
        <v>0</v>
      </c>
      <c r="CK89" s="6">
        <f t="shared" si="124"/>
        <v>0</v>
      </c>
      <c r="CL89" s="6">
        <f t="shared" si="124"/>
        <v>0</v>
      </c>
      <c r="CM89" s="6">
        <f t="shared" si="124"/>
        <v>0</v>
      </c>
      <c r="CN89" s="6">
        <f t="shared" si="124"/>
        <v>0</v>
      </c>
      <c r="CO89" s="6">
        <f t="shared" si="124"/>
        <v>0</v>
      </c>
      <c r="CP89" s="13">
        <f t="shared" si="110"/>
        <v>8.9884999999999993E-2</v>
      </c>
      <c r="CR89" s="4">
        <v>84</v>
      </c>
      <c r="CS89" s="6">
        <f t="shared" si="125"/>
        <v>0</v>
      </c>
      <c r="CT89" s="6">
        <f t="shared" si="125"/>
        <v>0</v>
      </c>
      <c r="CU89" s="6">
        <f t="shared" si="125"/>
        <v>0</v>
      </c>
      <c r="CV89" s="6">
        <f t="shared" si="125"/>
        <v>0</v>
      </c>
      <c r="CW89" s="6">
        <f t="shared" si="125"/>
        <v>0</v>
      </c>
      <c r="CX89" s="6">
        <f t="shared" si="125"/>
        <v>0</v>
      </c>
      <c r="CY89" s="6">
        <f t="shared" si="125"/>
        <v>0</v>
      </c>
      <c r="CZ89" s="6">
        <f t="shared" si="125"/>
        <v>0</v>
      </c>
      <c r="DA89" s="6">
        <f t="shared" si="125"/>
        <v>0</v>
      </c>
      <c r="DB89" s="6">
        <f t="shared" si="125"/>
        <v>0</v>
      </c>
      <c r="DC89" s="6">
        <f t="shared" si="125"/>
        <v>0</v>
      </c>
      <c r="DD89" s="13" t="e">
        <f t="shared" si="111"/>
        <v>#DIV/0!</v>
      </c>
    </row>
    <row r="90" spans="1:108" x14ac:dyDescent="0.25">
      <c r="A90">
        <v>1947</v>
      </c>
      <c r="B90">
        <v>85</v>
      </c>
      <c r="C90">
        <v>0.23694000000000001</v>
      </c>
      <c r="D90">
        <v>0.21184</v>
      </c>
      <c r="E90">
        <v>0.5</v>
      </c>
      <c r="F90">
        <v>7888</v>
      </c>
      <c r="G90">
        <v>1671</v>
      </c>
      <c r="H90">
        <v>7053</v>
      </c>
      <c r="I90">
        <v>26937</v>
      </c>
      <c r="J90">
        <v>3.41</v>
      </c>
      <c r="L90" s="4">
        <v>85</v>
      </c>
      <c r="M90" s="6">
        <f t="shared" si="119"/>
        <v>0</v>
      </c>
      <c r="N90" s="6">
        <f t="shared" si="119"/>
        <v>0</v>
      </c>
      <c r="O90" s="6">
        <f t="shared" si="119"/>
        <v>0</v>
      </c>
      <c r="P90" s="6">
        <f t="shared" si="119"/>
        <v>0</v>
      </c>
      <c r="Q90" s="6">
        <f t="shared" si="119"/>
        <v>0</v>
      </c>
      <c r="R90" s="6">
        <f t="shared" si="119"/>
        <v>0</v>
      </c>
      <c r="S90" s="6">
        <f t="shared" si="119"/>
        <v>0</v>
      </c>
      <c r="T90" s="6">
        <f t="shared" si="119"/>
        <v>0</v>
      </c>
      <c r="U90" s="6">
        <f t="shared" si="119"/>
        <v>0</v>
      </c>
      <c r="V90" s="6"/>
      <c r="W90" s="6"/>
      <c r="X90" s="1" t="e">
        <f t="shared" si="105"/>
        <v>#DIV/0!</v>
      </c>
      <c r="Z90" s="4">
        <v>85</v>
      </c>
      <c r="AA90" s="6">
        <f t="shared" si="120"/>
        <v>0</v>
      </c>
      <c r="AB90" s="6">
        <f t="shared" si="120"/>
        <v>0</v>
      </c>
      <c r="AC90" s="6">
        <f t="shared" si="120"/>
        <v>0</v>
      </c>
      <c r="AD90" s="6">
        <f t="shared" si="120"/>
        <v>0</v>
      </c>
      <c r="AE90" s="6">
        <f t="shared" si="120"/>
        <v>0</v>
      </c>
      <c r="AF90" s="6">
        <f t="shared" si="120"/>
        <v>0</v>
      </c>
      <c r="AG90" s="6">
        <f t="shared" si="120"/>
        <v>0</v>
      </c>
      <c r="AH90" s="6">
        <f t="shared" si="120"/>
        <v>0</v>
      </c>
      <c r="AI90" s="6">
        <f t="shared" si="120"/>
        <v>0</v>
      </c>
      <c r="AJ90" s="6">
        <f t="shared" si="120"/>
        <v>0</v>
      </c>
      <c r="AK90" s="6">
        <f t="shared" si="120"/>
        <v>0</v>
      </c>
      <c r="AL90" s="1" t="e">
        <f t="shared" si="106"/>
        <v>#DIV/0!</v>
      </c>
      <c r="AN90" s="4">
        <v>85</v>
      </c>
      <c r="AO90" s="6">
        <f t="shared" si="121"/>
        <v>0.23694000000000001</v>
      </c>
      <c r="AP90" s="6">
        <f t="shared" si="121"/>
        <v>0</v>
      </c>
      <c r="AQ90" s="6">
        <f t="shared" si="121"/>
        <v>0</v>
      </c>
      <c r="AR90" s="6">
        <f t="shared" si="121"/>
        <v>0</v>
      </c>
      <c r="AS90" s="6">
        <f t="shared" si="121"/>
        <v>0</v>
      </c>
      <c r="AT90" s="6">
        <f t="shared" si="121"/>
        <v>0</v>
      </c>
      <c r="AU90" s="6">
        <f t="shared" si="121"/>
        <v>0</v>
      </c>
      <c r="AV90" s="6">
        <f t="shared" si="121"/>
        <v>0</v>
      </c>
      <c r="AW90" s="6">
        <f t="shared" si="121"/>
        <v>0</v>
      </c>
      <c r="AX90" s="6">
        <f t="shared" si="121"/>
        <v>0</v>
      </c>
      <c r="AY90" s="6">
        <f t="shared" si="121"/>
        <v>0</v>
      </c>
      <c r="AZ90" s="13">
        <f t="shared" si="107"/>
        <v>0.23694000000000001</v>
      </c>
      <c r="BB90" s="4">
        <v>85</v>
      </c>
      <c r="BC90" s="6">
        <f t="shared" si="122"/>
        <v>0.20451975000000006</v>
      </c>
      <c r="BD90" s="6">
        <f t="shared" si="122"/>
        <v>0</v>
      </c>
      <c r="BE90" s="6">
        <f t="shared" si="122"/>
        <v>0</v>
      </c>
      <c r="BF90" s="6">
        <f t="shared" si="122"/>
        <v>0</v>
      </c>
      <c r="BG90" s="6">
        <f t="shared" si="122"/>
        <v>0</v>
      </c>
      <c r="BH90" s="6">
        <f t="shared" si="122"/>
        <v>0</v>
      </c>
      <c r="BI90" s="6">
        <f t="shared" si="122"/>
        <v>0</v>
      </c>
      <c r="BJ90" s="6">
        <f t="shared" si="122"/>
        <v>0</v>
      </c>
      <c r="BK90" s="6">
        <f t="shared" si="122"/>
        <v>0</v>
      </c>
      <c r="BL90" s="6">
        <f t="shared" si="122"/>
        <v>0</v>
      </c>
      <c r="BM90" s="6">
        <f t="shared" si="122"/>
        <v>0</v>
      </c>
      <c r="BN90" s="13">
        <f t="shared" si="108"/>
        <v>0.20451975000000006</v>
      </c>
      <c r="BP90" s="4">
        <v>85</v>
      </c>
      <c r="BQ90" s="6">
        <f t="shared" si="123"/>
        <v>0.13675500000000002</v>
      </c>
      <c r="BR90" s="6">
        <f t="shared" si="123"/>
        <v>0</v>
      </c>
      <c r="BS90" s="6">
        <f t="shared" si="123"/>
        <v>0</v>
      </c>
      <c r="BT90" s="6">
        <f t="shared" si="123"/>
        <v>0</v>
      </c>
      <c r="BU90" s="6">
        <f t="shared" si="123"/>
        <v>0</v>
      </c>
      <c r="BV90" s="6">
        <f t="shared" si="123"/>
        <v>0</v>
      </c>
      <c r="BW90" s="6">
        <f t="shared" si="123"/>
        <v>0</v>
      </c>
      <c r="BX90" s="6">
        <f t="shared" si="123"/>
        <v>0</v>
      </c>
      <c r="BY90" s="6">
        <f t="shared" si="123"/>
        <v>0</v>
      </c>
      <c r="BZ90" s="6">
        <f t="shared" si="123"/>
        <v>0</v>
      </c>
      <c r="CA90" s="6">
        <f t="shared" si="123"/>
        <v>0</v>
      </c>
      <c r="CB90" s="13">
        <f t="shared" si="109"/>
        <v>0.13675500000000002</v>
      </c>
      <c r="CD90" s="4">
        <v>85</v>
      </c>
      <c r="CE90" s="6">
        <f t="shared" si="124"/>
        <v>0.1048</v>
      </c>
      <c r="CF90" s="6">
        <f t="shared" si="124"/>
        <v>0</v>
      </c>
      <c r="CG90" s="6">
        <f t="shared" si="124"/>
        <v>0</v>
      </c>
      <c r="CH90" s="6">
        <f t="shared" si="124"/>
        <v>0</v>
      </c>
      <c r="CI90" s="6">
        <f t="shared" si="124"/>
        <v>0</v>
      </c>
      <c r="CJ90" s="6">
        <f t="shared" si="124"/>
        <v>0</v>
      </c>
      <c r="CK90" s="6">
        <f t="shared" si="124"/>
        <v>0</v>
      </c>
      <c r="CL90" s="6">
        <f t="shared" si="124"/>
        <v>0</v>
      </c>
      <c r="CM90" s="6">
        <f t="shared" si="124"/>
        <v>0</v>
      </c>
      <c r="CN90" s="6">
        <f t="shared" si="124"/>
        <v>0</v>
      </c>
      <c r="CO90" s="6">
        <f t="shared" si="124"/>
        <v>0</v>
      </c>
      <c r="CP90" s="13">
        <f t="shared" si="110"/>
        <v>0.1048</v>
      </c>
      <c r="CR90" s="4">
        <v>85</v>
      </c>
      <c r="CS90" s="6">
        <f t="shared" si="125"/>
        <v>0</v>
      </c>
      <c r="CT90" s="6">
        <f t="shared" si="125"/>
        <v>0</v>
      </c>
      <c r="CU90" s="6">
        <f t="shared" si="125"/>
        <v>0</v>
      </c>
      <c r="CV90" s="6">
        <f t="shared" si="125"/>
        <v>0</v>
      </c>
      <c r="CW90" s="6">
        <f t="shared" si="125"/>
        <v>0</v>
      </c>
      <c r="CX90" s="6">
        <f t="shared" si="125"/>
        <v>0</v>
      </c>
      <c r="CY90" s="6">
        <f t="shared" si="125"/>
        <v>0</v>
      </c>
      <c r="CZ90" s="6">
        <f t="shared" si="125"/>
        <v>0</v>
      </c>
      <c r="DA90" s="6">
        <f t="shared" si="125"/>
        <v>0</v>
      </c>
      <c r="DB90" s="6">
        <f t="shared" si="125"/>
        <v>0</v>
      </c>
      <c r="DC90" s="6">
        <f t="shared" si="125"/>
        <v>0</v>
      </c>
      <c r="DD90" s="13" t="e">
        <f t="shared" si="111"/>
        <v>#DIV/0!</v>
      </c>
    </row>
    <row r="91" spans="1:108" x14ac:dyDescent="0.25">
      <c r="A91">
        <v>1947</v>
      </c>
      <c r="B91">
        <v>86</v>
      </c>
      <c r="C91">
        <v>0.25141000000000002</v>
      </c>
      <c r="D91">
        <v>0.22333</v>
      </c>
      <c r="E91">
        <v>0.5</v>
      </c>
      <c r="F91">
        <v>6217</v>
      </c>
      <c r="G91">
        <v>1388</v>
      </c>
      <c r="H91">
        <v>5523</v>
      </c>
      <c r="I91">
        <v>19884</v>
      </c>
      <c r="J91">
        <v>3.2</v>
      </c>
      <c r="L91" s="4">
        <v>86</v>
      </c>
      <c r="M91" s="6">
        <f t="shared" si="119"/>
        <v>0</v>
      </c>
      <c r="N91" s="6">
        <f t="shared" si="119"/>
        <v>0</v>
      </c>
      <c r="O91" s="6">
        <f t="shared" si="119"/>
        <v>0</v>
      </c>
      <c r="P91" s="6">
        <f t="shared" si="119"/>
        <v>0</v>
      </c>
      <c r="Q91" s="6">
        <f t="shared" si="119"/>
        <v>0</v>
      </c>
      <c r="R91" s="6">
        <f t="shared" si="119"/>
        <v>0</v>
      </c>
      <c r="S91" s="6">
        <f t="shared" si="119"/>
        <v>0</v>
      </c>
      <c r="T91" s="6">
        <f t="shared" si="119"/>
        <v>0</v>
      </c>
      <c r="U91" s="6">
        <f t="shared" si="119"/>
        <v>0</v>
      </c>
      <c r="V91" s="6"/>
      <c r="W91" s="6"/>
      <c r="X91" s="1" t="e">
        <f t="shared" si="105"/>
        <v>#DIV/0!</v>
      </c>
      <c r="Z91" s="4">
        <v>86</v>
      </c>
      <c r="AA91" s="6">
        <f t="shared" si="120"/>
        <v>0</v>
      </c>
      <c r="AB91" s="6">
        <f t="shared" si="120"/>
        <v>0</v>
      </c>
      <c r="AC91" s="6">
        <f t="shared" si="120"/>
        <v>0</v>
      </c>
      <c r="AD91" s="6">
        <f t="shared" si="120"/>
        <v>0</v>
      </c>
      <c r="AE91" s="6">
        <f t="shared" si="120"/>
        <v>0</v>
      </c>
      <c r="AF91" s="6">
        <f t="shared" si="120"/>
        <v>0</v>
      </c>
      <c r="AG91" s="6">
        <f t="shared" si="120"/>
        <v>0</v>
      </c>
      <c r="AH91" s="6">
        <f t="shared" si="120"/>
        <v>0</v>
      </c>
      <c r="AI91" s="6">
        <f t="shared" si="120"/>
        <v>0</v>
      </c>
      <c r="AJ91" s="6">
        <f t="shared" si="120"/>
        <v>0</v>
      </c>
      <c r="AK91" s="6">
        <f t="shared" si="120"/>
        <v>0</v>
      </c>
      <c r="AL91" s="1" t="e">
        <f t="shared" si="106"/>
        <v>#DIV/0!</v>
      </c>
      <c r="AN91" s="4">
        <v>86</v>
      </c>
      <c r="AO91" s="6">
        <f t="shared" si="121"/>
        <v>0.25141000000000002</v>
      </c>
      <c r="AP91" s="6">
        <f t="shared" si="121"/>
        <v>0</v>
      </c>
      <c r="AQ91" s="6">
        <f t="shared" si="121"/>
        <v>0</v>
      </c>
      <c r="AR91" s="6">
        <f t="shared" si="121"/>
        <v>0</v>
      </c>
      <c r="AS91" s="6">
        <f t="shared" si="121"/>
        <v>0</v>
      </c>
      <c r="AT91" s="6">
        <f t="shared" si="121"/>
        <v>0</v>
      </c>
      <c r="AU91" s="6">
        <f t="shared" si="121"/>
        <v>0</v>
      </c>
      <c r="AV91" s="6">
        <f t="shared" si="121"/>
        <v>0</v>
      </c>
      <c r="AW91" s="6">
        <f t="shared" si="121"/>
        <v>0</v>
      </c>
      <c r="AX91" s="6">
        <f t="shared" si="121"/>
        <v>0</v>
      </c>
      <c r="AY91" s="6">
        <f t="shared" si="121"/>
        <v>0</v>
      </c>
      <c r="AZ91" s="13">
        <f t="shared" si="107"/>
        <v>0.25141000000000002</v>
      </c>
      <c r="BB91" s="4">
        <v>86</v>
      </c>
      <c r="BC91" s="6">
        <f t="shared" si="122"/>
        <v>0.22627150000000001</v>
      </c>
      <c r="BD91" s="6">
        <f t="shared" si="122"/>
        <v>0</v>
      </c>
      <c r="BE91" s="6">
        <f t="shared" si="122"/>
        <v>0</v>
      </c>
      <c r="BF91" s="6">
        <f t="shared" si="122"/>
        <v>0</v>
      </c>
      <c r="BG91" s="6">
        <f t="shared" si="122"/>
        <v>0</v>
      </c>
      <c r="BH91" s="6">
        <f t="shared" si="122"/>
        <v>0</v>
      </c>
      <c r="BI91" s="6">
        <f t="shared" si="122"/>
        <v>0</v>
      </c>
      <c r="BJ91" s="6">
        <f t="shared" si="122"/>
        <v>0</v>
      </c>
      <c r="BK91" s="6">
        <f t="shared" si="122"/>
        <v>0</v>
      </c>
      <c r="BL91" s="6">
        <f t="shared" si="122"/>
        <v>0</v>
      </c>
      <c r="BM91" s="6">
        <f t="shared" si="122"/>
        <v>0</v>
      </c>
      <c r="BN91" s="13">
        <f t="shared" si="108"/>
        <v>0.22627150000000001</v>
      </c>
      <c r="BP91" s="4">
        <v>86</v>
      </c>
      <c r="BQ91" s="6">
        <f t="shared" si="123"/>
        <v>0.15150749999999999</v>
      </c>
      <c r="BR91" s="6">
        <f t="shared" si="123"/>
        <v>0</v>
      </c>
      <c r="BS91" s="6">
        <f t="shared" si="123"/>
        <v>0</v>
      </c>
      <c r="BT91" s="6">
        <f t="shared" si="123"/>
        <v>0</v>
      </c>
      <c r="BU91" s="6">
        <f t="shared" si="123"/>
        <v>0</v>
      </c>
      <c r="BV91" s="6">
        <f t="shared" si="123"/>
        <v>0</v>
      </c>
      <c r="BW91" s="6">
        <f t="shared" si="123"/>
        <v>0</v>
      </c>
      <c r="BX91" s="6">
        <f t="shared" si="123"/>
        <v>0</v>
      </c>
      <c r="BY91" s="6">
        <f t="shared" si="123"/>
        <v>0</v>
      </c>
      <c r="BZ91" s="6">
        <f t="shared" si="123"/>
        <v>0</v>
      </c>
      <c r="CA91" s="6">
        <f t="shared" si="123"/>
        <v>0</v>
      </c>
      <c r="CB91" s="13">
        <f t="shared" si="109"/>
        <v>0.15150749999999999</v>
      </c>
      <c r="CD91" s="4">
        <v>86</v>
      </c>
      <c r="CE91" s="6">
        <f t="shared" si="124"/>
        <v>0.12111</v>
      </c>
      <c r="CF91" s="6">
        <f t="shared" si="124"/>
        <v>0</v>
      </c>
      <c r="CG91" s="6">
        <f t="shared" si="124"/>
        <v>0</v>
      </c>
      <c r="CH91" s="6">
        <f t="shared" si="124"/>
        <v>0</v>
      </c>
      <c r="CI91" s="6">
        <f t="shared" si="124"/>
        <v>0</v>
      </c>
      <c r="CJ91" s="6">
        <f t="shared" si="124"/>
        <v>0</v>
      </c>
      <c r="CK91" s="6">
        <f t="shared" si="124"/>
        <v>0</v>
      </c>
      <c r="CL91" s="6">
        <f t="shared" si="124"/>
        <v>0</v>
      </c>
      <c r="CM91" s="6">
        <f t="shared" si="124"/>
        <v>0</v>
      </c>
      <c r="CN91" s="6">
        <f t="shared" si="124"/>
        <v>0</v>
      </c>
      <c r="CO91" s="6">
        <f t="shared" si="124"/>
        <v>0</v>
      </c>
      <c r="CP91" s="13">
        <f t="shared" si="110"/>
        <v>0.12111</v>
      </c>
      <c r="CR91" s="4">
        <v>86</v>
      </c>
      <c r="CS91" s="6">
        <f t="shared" si="125"/>
        <v>0</v>
      </c>
      <c r="CT91" s="6">
        <f t="shared" si="125"/>
        <v>0</v>
      </c>
      <c r="CU91" s="6">
        <f t="shared" si="125"/>
        <v>0</v>
      </c>
      <c r="CV91" s="6">
        <f t="shared" si="125"/>
        <v>0</v>
      </c>
      <c r="CW91" s="6">
        <f t="shared" si="125"/>
        <v>0</v>
      </c>
      <c r="CX91" s="6">
        <f t="shared" si="125"/>
        <v>0</v>
      </c>
      <c r="CY91" s="6">
        <f t="shared" si="125"/>
        <v>0</v>
      </c>
      <c r="CZ91" s="6">
        <f t="shared" si="125"/>
        <v>0</v>
      </c>
      <c r="DA91" s="6">
        <f t="shared" si="125"/>
        <v>0</v>
      </c>
      <c r="DB91" s="6">
        <f t="shared" si="125"/>
        <v>0</v>
      </c>
      <c r="DC91" s="6">
        <f t="shared" si="125"/>
        <v>0</v>
      </c>
      <c r="DD91" s="13" t="e">
        <f t="shared" si="111"/>
        <v>#DIV/0!</v>
      </c>
    </row>
    <row r="92" spans="1:108" x14ac:dyDescent="0.25">
      <c r="A92">
        <v>1947</v>
      </c>
      <c r="B92">
        <v>87</v>
      </c>
      <c r="C92">
        <v>0.28603000000000001</v>
      </c>
      <c r="D92">
        <v>0.25024000000000002</v>
      </c>
      <c r="E92">
        <v>0.5</v>
      </c>
      <c r="F92">
        <v>4829</v>
      </c>
      <c r="G92">
        <v>1208</v>
      </c>
      <c r="H92">
        <v>4224</v>
      </c>
      <c r="I92">
        <v>14361</v>
      </c>
      <c r="J92">
        <v>2.97</v>
      </c>
      <c r="L92" s="4">
        <v>87</v>
      </c>
      <c r="M92" s="6">
        <f t="shared" si="119"/>
        <v>0</v>
      </c>
      <c r="N92" s="6">
        <f t="shared" si="119"/>
        <v>0</v>
      </c>
      <c r="O92" s="6">
        <f t="shared" si="119"/>
        <v>0</v>
      </c>
      <c r="P92" s="6">
        <f t="shared" si="119"/>
        <v>0</v>
      </c>
      <c r="Q92" s="6">
        <f t="shared" si="119"/>
        <v>0</v>
      </c>
      <c r="R92" s="6">
        <f t="shared" si="119"/>
        <v>0</v>
      </c>
      <c r="S92" s="6">
        <f t="shared" si="119"/>
        <v>0</v>
      </c>
      <c r="T92" s="6">
        <f t="shared" si="119"/>
        <v>0</v>
      </c>
      <c r="U92" s="6">
        <f t="shared" si="119"/>
        <v>0</v>
      </c>
      <c r="V92" s="6"/>
      <c r="W92" s="6"/>
      <c r="X92" s="1" t="e">
        <f t="shared" si="105"/>
        <v>#DIV/0!</v>
      </c>
      <c r="Z92" s="4">
        <v>87</v>
      </c>
      <c r="AA92" s="6">
        <f t="shared" si="120"/>
        <v>0</v>
      </c>
      <c r="AB92" s="6">
        <f t="shared" si="120"/>
        <v>0</v>
      </c>
      <c r="AC92" s="6">
        <f t="shared" si="120"/>
        <v>0</v>
      </c>
      <c r="AD92" s="6">
        <f t="shared" si="120"/>
        <v>0</v>
      </c>
      <c r="AE92" s="6">
        <f t="shared" si="120"/>
        <v>0</v>
      </c>
      <c r="AF92" s="6">
        <f t="shared" si="120"/>
        <v>0</v>
      </c>
      <c r="AG92" s="6">
        <f t="shared" si="120"/>
        <v>0</v>
      </c>
      <c r="AH92" s="6">
        <f t="shared" si="120"/>
        <v>0</v>
      </c>
      <c r="AI92" s="6">
        <f t="shared" si="120"/>
        <v>0</v>
      </c>
      <c r="AJ92" s="6">
        <f t="shared" si="120"/>
        <v>0</v>
      </c>
      <c r="AK92" s="6">
        <f t="shared" si="120"/>
        <v>0</v>
      </c>
      <c r="AL92" s="1" t="e">
        <f t="shared" si="106"/>
        <v>#DIV/0!</v>
      </c>
      <c r="AN92" s="4">
        <v>87</v>
      </c>
      <c r="AO92" s="6">
        <f t="shared" si="121"/>
        <v>0.28603000000000001</v>
      </c>
      <c r="AP92" s="6">
        <f t="shared" si="121"/>
        <v>0</v>
      </c>
      <c r="AQ92" s="6">
        <f t="shared" si="121"/>
        <v>0</v>
      </c>
      <c r="AR92" s="6">
        <f t="shared" si="121"/>
        <v>0</v>
      </c>
      <c r="AS92" s="6">
        <f t="shared" si="121"/>
        <v>0</v>
      </c>
      <c r="AT92" s="6">
        <f t="shared" si="121"/>
        <v>0</v>
      </c>
      <c r="AU92" s="6">
        <f t="shared" si="121"/>
        <v>0</v>
      </c>
      <c r="AV92" s="6">
        <f t="shared" si="121"/>
        <v>0</v>
      </c>
      <c r="AW92" s="6">
        <f t="shared" si="121"/>
        <v>0</v>
      </c>
      <c r="AX92" s="6">
        <f t="shared" si="121"/>
        <v>0</v>
      </c>
      <c r="AY92" s="6">
        <f t="shared" si="121"/>
        <v>0</v>
      </c>
      <c r="AZ92" s="13">
        <f t="shared" si="107"/>
        <v>0.28603000000000001</v>
      </c>
      <c r="BB92" s="4">
        <v>87</v>
      </c>
      <c r="BC92" s="6">
        <f t="shared" si="122"/>
        <v>0.24358050000000003</v>
      </c>
      <c r="BD92" s="6">
        <f t="shared" si="122"/>
        <v>0</v>
      </c>
      <c r="BE92" s="6">
        <f t="shared" si="122"/>
        <v>0</v>
      </c>
      <c r="BF92" s="6">
        <f t="shared" si="122"/>
        <v>0</v>
      </c>
      <c r="BG92" s="6">
        <f t="shared" si="122"/>
        <v>0</v>
      </c>
      <c r="BH92" s="6">
        <f t="shared" si="122"/>
        <v>0</v>
      </c>
      <c r="BI92" s="6">
        <f t="shared" si="122"/>
        <v>0</v>
      </c>
      <c r="BJ92" s="6">
        <f t="shared" si="122"/>
        <v>0</v>
      </c>
      <c r="BK92" s="6">
        <f t="shared" si="122"/>
        <v>0</v>
      </c>
      <c r="BL92" s="6">
        <f t="shared" si="122"/>
        <v>0</v>
      </c>
      <c r="BM92" s="6">
        <f t="shared" si="122"/>
        <v>0</v>
      </c>
      <c r="BN92" s="13">
        <f t="shared" si="108"/>
        <v>0.24358050000000003</v>
      </c>
      <c r="BP92" s="4">
        <v>87</v>
      </c>
      <c r="BQ92" s="6">
        <f t="shared" si="123"/>
        <v>0.17023142857142856</v>
      </c>
      <c r="BR92" s="6">
        <f t="shared" si="123"/>
        <v>0</v>
      </c>
      <c r="BS92" s="6">
        <f t="shared" si="123"/>
        <v>0</v>
      </c>
      <c r="BT92" s="6">
        <f t="shared" si="123"/>
        <v>0</v>
      </c>
      <c r="BU92" s="6">
        <f t="shared" si="123"/>
        <v>0</v>
      </c>
      <c r="BV92" s="6">
        <f t="shared" si="123"/>
        <v>0</v>
      </c>
      <c r="BW92" s="6">
        <f t="shared" si="123"/>
        <v>0</v>
      </c>
      <c r="BX92" s="6">
        <f t="shared" si="123"/>
        <v>0</v>
      </c>
      <c r="BY92" s="6">
        <f t="shared" si="123"/>
        <v>0</v>
      </c>
      <c r="BZ92" s="6">
        <f t="shared" si="123"/>
        <v>0</v>
      </c>
      <c r="CA92" s="6">
        <f t="shared" si="123"/>
        <v>0</v>
      </c>
      <c r="CB92" s="13">
        <f t="shared" si="109"/>
        <v>0.17023142857142856</v>
      </c>
      <c r="CD92" s="4">
        <v>87</v>
      </c>
      <c r="CE92" s="6">
        <f t="shared" si="124"/>
        <v>0.13297999999999999</v>
      </c>
      <c r="CF92" s="6">
        <f t="shared" si="124"/>
        <v>0</v>
      </c>
      <c r="CG92" s="6">
        <f t="shared" si="124"/>
        <v>0</v>
      </c>
      <c r="CH92" s="6">
        <f t="shared" si="124"/>
        <v>0</v>
      </c>
      <c r="CI92" s="6">
        <f t="shared" si="124"/>
        <v>0</v>
      </c>
      <c r="CJ92" s="6">
        <f t="shared" si="124"/>
        <v>0</v>
      </c>
      <c r="CK92" s="6">
        <f t="shared" si="124"/>
        <v>0</v>
      </c>
      <c r="CL92" s="6">
        <f t="shared" si="124"/>
        <v>0</v>
      </c>
      <c r="CM92" s="6">
        <f t="shared" si="124"/>
        <v>0</v>
      </c>
      <c r="CN92" s="6">
        <f t="shared" si="124"/>
        <v>0</v>
      </c>
      <c r="CO92" s="6">
        <f t="shared" si="124"/>
        <v>0</v>
      </c>
      <c r="CP92" s="13">
        <f t="shared" si="110"/>
        <v>0.13297999999999999</v>
      </c>
      <c r="CR92" s="4">
        <v>87</v>
      </c>
      <c r="CS92" s="6">
        <f t="shared" si="125"/>
        <v>0</v>
      </c>
      <c r="CT92" s="6">
        <f t="shared" si="125"/>
        <v>0</v>
      </c>
      <c r="CU92" s="6">
        <f t="shared" si="125"/>
        <v>0</v>
      </c>
      <c r="CV92" s="6">
        <f t="shared" si="125"/>
        <v>0</v>
      </c>
      <c r="CW92" s="6">
        <f t="shared" si="125"/>
        <v>0</v>
      </c>
      <c r="CX92" s="6">
        <f t="shared" si="125"/>
        <v>0</v>
      </c>
      <c r="CY92" s="6">
        <f t="shared" si="125"/>
        <v>0</v>
      </c>
      <c r="CZ92" s="6">
        <f t="shared" si="125"/>
        <v>0</v>
      </c>
      <c r="DA92" s="6">
        <f t="shared" si="125"/>
        <v>0</v>
      </c>
      <c r="DB92" s="6">
        <f t="shared" si="125"/>
        <v>0</v>
      </c>
      <c r="DC92" s="6">
        <f t="shared" si="125"/>
        <v>0</v>
      </c>
      <c r="DD92" s="13" t="e">
        <f t="shared" si="111"/>
        <v>#DIV/0!</v>
      </c>
    </row>
    <row r="93" spans="1:108" x14ac:dyDescent="0.25">
      <c r="A93">
        <v>1947</v>
      </c>
      <c r="B93">
        <v>88</v>
      </c>
      <c r="C93">
        <v>0.30304999999999999</v>
      </c>
      <c r="D93">
        <v>0.26317000000000002</v>
      </c>
      <c r="E93">
        <v>0.5</v>
      </c>
      <c r="F93">
        <v>3620</v>
      </c>
      <c r="G93">
        <v>953</v>
      </c>
      <c r="H93">
        <v>3144</v>
      </c>
      <c r="I93">
        <v>10137</v>
      </c>
      <c r="J93">
        <v>2.8</v>
      </c>
      <c r="L93" s="4">
        <v>88</v>
      </c>
      <c r="M93" s="6">
        <f t="shared" si="119"/>
        <v>0</v>
      </c>
      <c r="N93" s="6">
        <f t="shared" si="119"/>
        <v>0</v>
      </c>
      <c r="O93" s="6">
        <f t="shared" si="119"/>
        <v>0</v>
      </c>
      <c r="P93" s="6">
        <f t="shared" si="119"/>
        <v>0</v>
      </c>
      <c r="Q93" s="6">
        <f t="shared" si="119"/>
        <v>0</v>
      </c>
      <c r="R93" s="6">
        <f t="shared" si="119"/>
        <v>0</v>
      </c>
      <c r="S93" s="6">
        <f t="shared" si="119"/>
        <v>0</v>
      </c>
      <c r="T93" s="6">
        <f t="shared" si="119"/>
        <v>0</v>
      </c>
      <c r="U93" s="6">
        <f t="shared" si="119"/>
        <v>0</v>
      </c>
      <c r="V93" s="6"/>
      <c r="W93" s="6"/>
      <c r="X93" s="1" t="e">
        <f t="shared" si="105"/>
        <v>#DIV/0!</v>
      </c>
      <c r="Z93" s="4">
        <v>88</v>
      </c>
      <c r="AA93" s="6">
        <f t="shared" si="120"/>
        <v>0</v>
      </c>
      <c r="AB93" s="6">
        <f t="shared" si="120"/>
        <v>0</v>
      </c>
      <c r="AC93" s="6">
        <f t="shared" si="120"/>
        <v>0</v>
      </c>
      <c r="AD93" s="6">
        <f t="shared" si="120"/>
        <v>0</v>
      </c>
      <c r="AE93" s="6">
        <f t="shared" si="120"/>
        <v>0</v>
      </c>
      <c r="AF93" s="6">
        <f t="shared" si="120"/>
        <v>0</v>
      </c>
      <c r="AG93" s="6">
        <f t="shared" si="120"/>
        <v>0</v>
      </c>
      <c r="AH93" s="6">
        <f t="shared" si="120"/>
        <v>0</v>
      </c>
      <c r="AI93" s="6">
        <f t="shared" si="120"/>
        <v>0</v>
      </c>
      <c r="AJ93" s="6">
        <f t="shared" si="120"/>
        <v>0</v>
      </c>
      <c r="AK93" s="6">
        <f t="shared" si="120"/>
        <v>0</v>
      </c>
      <c r="AL93" s="1" t="e">
        <f t="shared" si="106"/>
        <v>#DIV/0!</v>
      </c>
      <c r="AN93" s="4">
        <v>88</v>
      </c>
      <c r="AO93" s="6">
        <f t="shared" si="121"/>
        <v>0.30304999999999999</v>
      </c>
      <c r="AP93" s="6">
        <f t="shared" si="121"/>
        <v>0</v>
      </c>
      <c r="AQ93" s="6">
        <f t="shared" si="121"/>
        <v>0</v>
      </c>
      <c r="AR93" s="6">
        <f t="shared" si="121"/>
        <v>0</v>
      </c>
      <c r="AS93" s="6">
        <f t="shared" si="121"/>
        <v>0</v>
      </c>
      <c r="AT93" s="6">
        <f t="shared" si="121"/>
        <v>0</v>
      </c>
      <c r="AU93" s="6">
        <f t="shared" si="121"/>
        <v>0</v>
      </c>
      <c r="AV93" s="6">
        <f t="shared" si="121"/>
        <v>0</v>
      </c>
      <c r="AW93" s="6">
        <f t="shared" si="121"/>
        <v>0</v>
      </c>
      <c r="AX93" s="6">
        <f t="shared" si="121"/>
        <v>0</v>
      </c>
      <c r="AY93" s="6">
        <f t="shared" si="121"/>
        <v>0</v>
      </c>
      <c r="AZ93" s="13">
        <f t="shared" si="107"/>
        <v>0.30304999999999999</v>
      </c>
      <c r="BB93" s="4">
        <v>88</v>
      </c>
      <c r="BC93" s="6">
        <f t="shared" si="122"/>
        <v>0.26648699999999997</v>
      </c>
      <c r="BD93" s="6">
        <f t="shared" si="122"/>
        <v>0</v>
      </c>
      <c r="BE93" s="6">
        <f t="shared" si="122"/>
        <v>0</v>
      </c>
      <c r="BF93" s="6">
        <f t="shared" si="122"/>
        <v>0</v>
      </c>
      <c r="BG93" s="6">
        <f t="shared" si="122"/>
        <v>0</v>
      </c>
      <c r="BH93" s="6">
        <f t="shared" si="122"/>
        <v>0</v>
      </c>
      <c r="BI93" s="6">
        <f t="shared" si="122"/>
        <v>0</v>
      </c>
      <c r="BJ93" s="6">
        <f t="shared" si="122"/>
        <v>0</v>
      </c>
      <c r="BK93" s="6">
        <f t="shared" si="122"/>
        <v>0</v>
      </c>
      <c r="BL93" s="6">
        <f t="shared" si="122"/>
        <v>0</v>
      </c>
      <c r="BM93" s="6">
        <f t="shared" si="122"/>
        <v>0</v>
      </c>
      <c r="BN93" s="13">
        <f t="shared" si="108"/>
        <v>0.26648699999999997</v>
      </c>
      <c r="BP93" s="4">
        <v>88</v>
      </c>
      <c r="BQ93" s="6">
        <f t="shared" si="123"/>
        <v>0.1860489285714286</v>
      </c>
      <c r="BR93" s="6">
        <f t="shared" si="123"/>
        <v>0</v>
      </c>
      <c r="BS93" s="6">
        <f t="shared" si="123"/>
        <v>0</v>
      </c>
      <c r="BT93" s="6">
        <f t="shared" si="123"/>
        <v>0</v>
      </c>
      <c r="BU93" s="6">
        <f t="shared" si="123"/>
        <v>0</v>
      </c>
      <c r="BV93" s="6">
        <f t="shared" si="123"/>
        <v>0</v>
      </c>
      <c r="BW93" s="6">
        <f t="shared" si="123"/>
        <v>0</v>
      </c>
      <c r="BX93" s="6">
        <f t="shared" si="123"/>
        <v>0</v>
      </c>
      <c r="BY93" s="6">
        <f t="shared" si="123"/>
        <v>0</v>
      </c>
      <c r="BZ93" s="6">
        <f t="shared" si="123"/>
        <v>0</v>
      </c>
      <c r="CA93" s="6">
        <f t="shared" si="123"/>
        <v>0</v>
      </c>
      <c r="CB93" s="13">
        <f t="shared" si="109"/>
        <v>0.1860489285714286</v>
      </c>
      <c r="CD93" s="4">
        <v>88</v>
      </c>
      <c r="CE93" s="6">
        <f t="shared" si="124"/>
        <v>0.14999499999999999</v>
      </c>
      <c r="CF93" s="6">
        <f t="shared" si="124"/>
        <v>0</v>
      </c>
      <c r="CG93" s="6">
        <f t="shared" si="124"/>
        <v>0</v>
      </c>
      <c r="CH93" s="6">
        <f t="shared" si="124"/>
        <v>0</v>
      </c>
      <c r="CI93" s="6">
        <f t="shared" si="124"/>
        <v>0</v>
      </c>
      <c r="CJ93" s="6">
        <f t="shared" si="124"/>
        <v>0</v>
      </c>
      <c r="CK93" s="6">
        <f t="shared" si="124"/>
        <v>0</v>
      </c>
      <c r="CL93" s="6">
        <f t="shared" si="124"/>
        <v>0</v>
      </c>
      <c r="CM93" s="6">
        <f t="shared" si="124"/>
        <v>0</v>
      </c>
      <c r="CN93" s="6">
        <f t="shared" si="124"/>
        <v>0</v>
      </c>
      <c r="CO93" s="6">
        <f t="shared" si="124"/>
        <v>0</v>
      </c>
      <c r="CP93" s="13">
        <f t="shared" si="110"/>
        <v>0.14999499999999999</v>
      </c>
      <c r="CR93" s="4">
        <v>88</v>
      </c>
      <c r="CS93" s="6">
        <f t="shared" si="125"/>
        <v>0</v>
      </c>
      <c r="CT93" s="6">
        <f t="shared" si="125"/>
        <v>0</v>
      </c>
      <c r="CU93" s="6">
        <f t="shared" si="125"/>
        <v>0</v>
      </c>
      <c r="CV93" s="6">
        <f t="shared" si="125"/>
        <v>0</v>
      </c>
      <c r="CW93" s="6">
        <f t="shared" si="125"/>
        <v>0</v>
      </c>
      <c r="CX93" s="6">
        <f t="shared" si="125"/>
        <v>0</v>
      </c>
      <c r="CY93" s="6">
        <f t="shared" si="125"/>
        <v>0</v>
      </c>
      <c r="CZ93" s="6">
        <f t="shared" si="125"/>
        <v>0</v>
      </c>
      <c r="DA93" s="6">
        <f t="shared" si="125"/>
        <v>0</v>
      </c>
      <c r="DB93" s="6">
        <f t="shared" si="125"/>
        <v>0</v>
      </c>
      <c r="DC93" s="6">
        <f t="shared" si="125"/>
        <v>0</v>
      </c>
      <c r="DD93" s="13" t="e">
        <f t="shared" si="111"/>
        <v>#DIV/0!</v>
      </c>
    </row>
    <row r="94" spans="1:108" x14ac:dyDescent="0.25">
      <c r="A94">
        <v>1947</v>
      </c>
      <c r="B94">
        <v>89</v>
      </c>
      <c r="C94">
        <v>0.32491999999999999</v>
      </c>
      <c r="D94">
        <v>0.27950999999999998</v>
      </c>
      <c r="E94">
        <v>0.5</v>
      </c>
      <c r="F94">
        <v>2668</v>
      </c>
      <c r="G94">
        <v>746</v>
      </c>
      <c r="H94">
        <v>2295</v>
      </c>
      <c r="I94">
        <v>6993</v>
      </c>
      <c r="J94">
        <v>2.62</v>
      </c>
      <c r="L94" s="4">
        <v>89</v>
      </c>
      <c r="M94" s="6">
        <f t="shared" si="119"/>
        <v>0</v>
      </c>
      <c r="N94" s="6">
        <f t="shared" si="119"/>
        <v>0</v>
      </c>
      <c r="O94" s="6">
        <f t="shared" si="119"/>
        <v>0</v>
      </c>
      <c r="P94" s="6">
        <f t="shared" si="119"/>
        <v>0</v>
      </c>
      <c r="Q94" s="6">
        <f t="shared" si="119"/>
        <v>0</v>
      </c>
      <c r="R94" s="6">
        <f t="shared" si="119"/>
        <v>0</v>
      </c>
      <c r="S94" s="6">
        <f t="shared" si="119"/>
        <v>0</v>
      </c>
      <c r="T94" s="6">
        <f t="shared" si="119"/>
        <v>0</v>
      </c>
      <c r="U94" s="6">
        <f t="shared" si="119"/>
        <v>0</v>
      </c>
      <c r="V94" s="6"/>
      <c r="W94" s="6"/>
      <c r="X94" s="1" t="e">
        <f t="shared" si="105"/>
        <v>#DIV/0!</v>
      </c>
      <c r="Z94" s="4">
        <v>89</v>
      </c>
      <c r="AA94" s="6">
        <f t="shared" si="120"/>
        <v>0</v>
      </c>
      <c r="AB94" s="6">
        <f t="shared" si="120"/>
        <v>0</v>
      </c>
      <c r="AC94" s="6">
        <f t="shared" si="120"/>
        <v>0</v>
      </c>
      <c r="AD94" s="6">
        <f t="shared" si="120"/>
        <v>0</v>
      </c>
      <c r="AE94" s="6">
        <f t="shared" si="120"/>
        <v>0</v>
      </c>
      <c r="AF94" s="6">
        <f t="shared" si="120"/>
        <v>0</v>
      </c>
      <c r="AG94" s="6">
        <f t="shared" si="120"/>
        <v>0</v>
      </c>
      <c r="AH94" s="6">
        <f t="shared" si="120"/>
        <v>0</v>
      </c>
      <c r="AI94" s="6">
        <f t="shared" si="120"/>
        <v>0</v>
      </c>
      <c r="AJ94" s="6">
        <f t="shared" si="120"/>
        <v>0</v>
      </c>
      <c r="AK94" s="6">
        <f t="shared" si="120"/>
        <v>0</v>
      </c>
      <c r="AL94" s="1" t="e">
        <f t="shared" si="106"/>
        <v>#DIV/0!</v>
      </c>
      <c r="AN94" s="4">
        <v>89</v>
      </c>
      <c r="AO94" s="6">
        <f t="shared" si="121"/>
        <v>0.32491999999999999</v>
      </c>
      <c r="AP94" s="6">
        <f t="shared" si="121"/>
        <v>0</v>
      </c>
      <c r="AQ94" s="6">
        <f t="shared" si="121"/>
        <v>0</v>
      </c>
      <c r="AR94" s="6">
        <f t="shared" si="121"/>
        <v>0</v>
      </c>
      <c r="AS94" s="6">
        <f t="shared" si="121"/>
        <v>0</v>
      </c>
      <c r="AT94" s="6">
        <f t="shared" si="121"/>
        <v>0</v>
      </c>
      <c r="AU94" s="6">
        <f t="shared" si="121"/>
        <v>0</v>
      </c>
      <c r="AV94" s="6">
        <f t="shared" si="121"/>
        <v>0</v>
      </c>
      <c r="AW94" s="6">
        <f t="shared" si="121"/>
        <v>0</v>
      </c>
      <c r="AX94" s="6">
        <f t="shared" si="121"/>
        <v>0</v>
      </c>
      <c r="AY94" s="6">
        <f t="shared" si="121"/>
        <v>0</v>
      </c>
      <c r="AZ94" s="13">
        <f t="shared" si="107"/>
        <v>0.32491999999999999</v>
      </c>
      <c r="BB94" s="4">
        <v>89</v>
      </c>
      <c r="BC94" s="6">
        <f t="shared" si="122"/>
        <v>0.28390000000000004</v>
      </c>
      <c r="BD94" s="6">
        <f t="shared" si="122"/>
        <v>0</v>
      </c>
      <c r="BE94" s="6">
        <f t="shared" si="122"/>
        <v>0</v>
      </c>
      <c r="BF94" s="6">
        <f t="shared" si="122"/>
        <v>0</v>
      </c>
      <c r="BG94" s="6">
        <f t="shared" si="122"/>
        <v>0</v>
      </c>
      <c r="BH94" s="6">
        <f t="shared" si="122"/>
        <v>0</v>
      </c>
      <c r="BI94" s="6">
        <f t="shared" si="122"/>
        <v>0</v>
      </c>
      <c r="BJ94" s="6">
        <f t="shared" si="122"/>
        <v>0</v>
      </c>
      <c r="BK94" s="6">
        <f t="shared" si="122"/>
        <v>0</v>
      </c>
      <c r="BL94" s="6">
        <f t="shared" si="122"/>
        <v>0</v>
      </c>
      <c r="BM94" s="6">
        <f t="shared" si="122"/>
        <v>0</v>
      </c>
      <c r="BN94" s="13">
        <f t="shared" si="108"/>
        <v>0.28390000000000004</v>
      </c>
      <c r="BP94" s="4">
        <v>89</v>
      </c>
      <c r="BQ94" s="6">
        <f t="shared" si="123"/>
        <v>0.20830892857142858</v>
      </c>
      <c r="BR94" s="6">
        <f t="shared" si="123"/>
        <v>0</v>
      </c>
      <c r="BS94" s="6">
        <f t="shared" si="123"/>
        <v>0</v>
      </c>
      <c r="BT94" s="6">
        <f t="shared" si="123"/>
        <v>0</v>
      </c>
      <c r="BU94" s="6">
        <f t="shared" si="123"/>
        <v>0</v>
      </c>
      <c r="BV94" s="6">
        <f t="shared" si="123"/>
        <v>0</v>
      </c>
      <c r="BW94" s="6">
        <f t="shared" si="123"/>
        <v>0</v>
      </c>
      <c r="BX94" s="6">
        <f t="shared" si="123"/>
        <v>0</v>
      </c>
      <c r="BY94" s="6">
        <f t="shared" si="123"/>
        <v>0</v>
      </c>
      <c r="BZ94" s="6">
        <f t="shared" si="123"/>
        <v>0</v>
      </c>
      <c r="CA94" s="6">
        <f t="shared" si="123"/>
        <v>0</v>
      </c>
      <c r="CB94" s="13">
        <f t="shared" si="109"/>
        <v>0.20830892857142858</v>
      </c>
      <c r="CD94" s="4">
        <v>89</v>
      </c>
      <c r="CE94" s="6">
        <f t="shared" si="124"/>
        <v>0.17027999999999999</v>
      </c>
      <c r="CF94" s="6">
        <f t="shared" si="124"/>
        <v>0</v>
      </c>
      <c r="CG94" s="6">
        <f t="shared" si="124"/>
        <v>0</v>
      </c>
      <c r="CH94" s="6">
        <f t="shared" si="124"/>
        <v>0</v>
      </c>
      <c r="CI94" s="6">
        <f t="shared" si="124"/>
        <v>0</v>
      </c>
      <c r="CJ94" s="6">
        <f t="shared" si="124"/>
        <v>0</v>
      </c>
      <c r="CK94" s="6">
        <f t="shared" si="124"/>
        <v>0</v>
      </c>
      <c r="CL94" s="6">
        <f t="shared" si="124"/>
        <v>0</v>
      </c>
      <c r="CM94" s="6">
        <f t="shared" si="124"/>
        <v>0</v>
      </c>
      <c r="CN94" s="6">
        <f t="shared" si="124"/>
        <v>0</v>
      </c>
      <c r="CO94" s="6">
        <f t="shared" si="124"/>
        <v>0</v>
      </c>
      <c r="CP94" s="13">
        <f t="shared" si="110"/>
        <v>0.17027999999999999</v>
      </c>
      <c r="CR94" s="4">
        <v>89</v>
      </c>
      <c r="CS94" s="6">
        <f t="shared" si="125"/>
        <v>0</v>
      </c>
      <c r="CT94" s="6">
        <f t="shared" si="125"/>
        <v>0</v>
      </c>
      <c r="CU94" s="6">
        <f t="shared" si="125"/>
        <v>0</v>
      </c>
      <c r="CV94" s="6">
        <f t="shared" si="125"/>
        <v>0</v>
      </c>
      <c r="CW94" s="6">
        <f t="shared" si="125"/>
        <v>0</v>
      </c>
      <c r="CX94" s="6">
        <f t="shared" si="125"/>
        <v>0</v>
      </c>
      <c r="CY94" s="6">
        <f t="shared" si="125"/>
        <v>0</v>
      </c>
      <c r="CZ94" s="6">
        <f t="shared" si="125"/>
        <v>0</v>
      </c>
      <c r="DA94" s="6">
        <f t="shared" si="125"/>
        <v>0</v>
      </c>
      <c r="DB94" s="6">
        <f t="shared" si="125"/>
        <v>0</v>
      </c>
      <c r="DC94" s="6">
        <f t="shared" si="125"/>
        <v>0</v>
      </c>
      <c r="DD94" s="13" t="e">
        <f t="shared" si="111"/>
        <v>#DIV/0!</v>
      </c>
    </row>
    <row r="95" spans="1:108" x14ac:dyDescent="0.25">
      <c r="A95">
        <v>1947</v>
      </c>
      <c r="B95">
        <v>90</v>
      </c>
      <c r="C95">
        <v>0.37314000000000003</v>
      </c>
      <c r="D95">
        <v>0.31447000000000003</v>
      </c>
      <c r="E95">
        <v>0.5</v>
      </c>
      <c r="F95">
        <v>1922</v>
      </c>
      <c r="G95">
        <v>604</v>
      </c>
      <c r="H95">
        <v>1620</v>
      </c>
      <c r="I95">
        <v>4698</v>
      </c>
      <c r="J95">
        <v>2.44</v>
      </c>
      <c r="L95" s="4">
        <v>90</v>
      </c>
      <c r="M95" s="6">
        <f t="shared" ref="M95:U104" si="126">(SUMIFS($C$5:$C$22537,$A$5:$A$22537,"&gt;="&amp;M$2,$A$5:$A$22537,"&lt;"&amp;(M$3+1),$B$5:$B$22537,"="&amp;$L95))/(M$3+1-M$2)</f>
        <v>0</v>
      </c>
      <c r="N95" s="6">
        <f t="shared" si="126"/>
        <v>0</v>
      </c>
      <c r="O95" s="6">
        <f t="shared" si="126"/>
        <v>0</v>
      </c>
      <c r="P95" s="6">
        <f t="shared" si="126"/>
        <v>0</v>
      </c>
      <c r="Q95" s="6">
        <f t="shared" si="126"/>
        <v>0</v>
      </c>
      <c r="R95" s="6">
        <f t="shared" si="126"/>
        <v>0</v>
      </c>
      <c r="S95" s="6">
        <f t="shared" si="126"/>
        <v>0</v>
      </c>
      <c r="T95" s="6">
        <f t="shared" si="126"/>
        <v>0</v>
      </c>
      <c r="U95" s="6">
        <f t="shared" si="126"/>
        <v>0</v>
      </c>
      <c r="V95" s="6"/>
      <c r="W95" s="6"/>
      <c r="X95" s="1" t="e">
        <f t="shared" si="105"/>
        <v>#DIV/0!</v>
      </c>
      <c r="Z95" s="4">
        <v>90</v>
      </c>
      <c r="AA95" s="6">
        <f t="shared" ref="AA95:AK104" si="127">(SUMIFS($C$5:$C$22537,$A$5:$A$22537,"&gt;="&amp;AA$2,$A$5:$A$22537,"&lt;"&amp;(AA$3+1),$B$5:$B$22537,"="&amp;$L95))/(AA$3+1-AA$2)</f>
        <v>0</v>
      </c>
      <c r="AB95" s="6">
        <f t="shared" si="127"/>
        <v>0</v>
      </c>
      <c r="AC95" s="6">
        <f t="shared" si="127"/>
        <v>0</v>
      </c>
      <c r="AD95" s="6">
        <f t="shared" si="127"/>
        <v>0</v>
      </c>
      <c r="AE95" s="6">
        <f t="shared" si="127"/>
        <v>0</v>
      </c>
      <c r="AF95" s="6">
        <f t="shared" si="127"/>
        <v>0</v>
      </c>
      <c r="AG95" s="6">
        <f t="shared" si="127"/>
        <v>0</v>
      </c>
      <c r="AH95" s="6">
        <f t="shared" si="127"/>
        <v>0</v>
      </c>
      <c r="AI95" s="6">
        <f t="shared" si="127"/>
        <v>0</v>
      </c>
      <c r="AJ95" s="6">
        <f t="shared" si="127"/>
        <v>0</v>
      </c>
      <c r="AK95" s="6">
        <f t="shared" si="127"/>
        <v>0</v>
      </c>
      <c r="AL95" s="1" t="e">
        <f t="shared" si="106"/>
        <v>#DIV/0!</v>
      </c>
      <c r="AN95" s="4">
        <v>90</v>
      </c>
      <c r="AO95" s="6">
        <f t="shared" ref="AO95:AY104" si="128">(SUMIFS($C$5:$C$22537,$A$5:$A$22537,"&gt;="&amp;AO$2,$A$5:$A$22537,"&lt;"&amp;(AO$3+1),$B$5:$B$22537,"="&amp;$L95))/(AO$3+1-AO$2)</f>
        <v>0.37314000000000003</v>
      </c>
      <c r="AP95" s="6">
        <f t="shared" si="128"/>
        <v>0</v>
      </c>
      <c r="AQ95" s="6">
        <f t="shared" si="128"/>
        <v>0</v>
      </c>
      <c r="AR95" s="6">
        <f t="shared" si="128"/>
        <v>0</v>
      </c>
      <c r="AS95" s="6">
        <f t="shared" si="128"/>
        <v>0</v>
      </c>
      <c r="AT95" s="6">
        <f t="shared" si="128"/>
        <v>0</v>
      </c>
      <c r="AU95" s="6">
        <f t="shared" si="128"/>
        <v>0</v>
      </c>
      <c r="AV95" s="6">
        <f t="shared" si="128"/>
        <v>0</v>
      </c>
      <c r="AW95" s="6">
        <f t="shared" si="128"/>
        <v>0</v>
      </c>
      <c r="AX95" s="6">
        <f t="shared" si="128"/>
        <v>0</v>
      </c>
      <c r="AY95" s="6">
        <f t="shared" si="128"/>
        <v>0</v>
      </c>
      <c r="AZ95" s="13">
        <f t="shared" si="107"/>
        <v>0.37314000000000003</v>
      </c>
      <c r="BB95" s="4">
        <v>90</v>
      </c>
      <c r="BC95" s="6">
        <f t="shared" ref="BC95:BM104" si="129">(SUMIFS($C$5:$C$22537,$A$5:$A$22537,"&gt;="&amp;BC$2,$A$5:$A$22537,"&lt;"&amp;(BC$3+1),$B$5:$B$22537,"="&amp;$L95))/(BC$3+1-BC$2)</f>
        <v>0.31252599999999997</v>
      </c>
      <c r="BD95" s="6">
        <f t="shared" si="129"/>
        <v>0</v>
      </c>
      <c r="BE95" s="6">
        <f t="shared" si="129"/>
        <v>0</v>
      </c>
      <c r="BF95" s="6">
        <f t="shared" si="129"/>
        <v>0</v>
      </c>
      <c r="BG95" s="6">
        <f t="shared" si="129"/>
        <v>0</v>
      </c>
      <c r="BH95" s="6">
        <f t="shared" si="129"/>
        <v>0</v>
      </c>
      <c r="BI95" s="6">
        <f t="shared" si="129"/>
        <v>0</v>
      </c>
      <c r="BJ95" s="6">
        <f t="shared" si="129"/>
        <v>0</v>
      </c>
      <c r="BK95" s="6">
        <f t="shared" si="129"/>
        <v>0</v>
      </c>
      <c r="BL95" s="6">
        <f t="shared" si="129"/>
        <v>0</v>
      </c>
      <c r="BM95" s="6">
        <f t="shared" si="129"/>
        <v>0</v>
      </c>
      <c r="BN95" s="13">
        <f t="shared" si="108"/>
        <v>0.31252599999999997</v>
      </c>
      <c r="BP95" s="4">
        <v>90</v>
      </c>
      <c r="BQ95" s="6">
        <f t="shared" ref="BQ95:CA104" si="130">(SUMIFS($C$5:$C$22537,$A$5:$A$22537,"&gt;="&amp;BQ$2,$A$5:$A$22537,"&lt;"&amp;(BQ$3+1),$B$5:$B$22537,"="&amp;$L95))/(BQ$3+1-BQ$2)</f>
        <v>0.23097678571428568</v>
      </c>
      <c r="BR95" s="6">
        <f t="shared" si="130"/>
        <v>0</v>
      </c>
      <c r="BS95" s="6">
        <f t="shared" si="130"/>
        <v>0</v>
      </c>
      <c r="BT95" s="6">
        <f t="shared" si="130"/>
        <v>0</v>
      </c>
      <c r="BU95" s="6">
        <f t="shared" si="130"/>
        <v>0</v>
      </c>
      <c r="BV95" s="6">
        <f t="shared" si="130"/>
        <v>0</v>
      </c>
      <c r="BW95" s="6">
        <f t="shared" si="130"/>
        <v>0</v>
      </c>
      <c r="BX95" s="6">
        <f t="shared" si="130"/>
        <v>0</v>
      </c>
      <c r="BY95" s="6">
        <f t="shared" si="130"/>
        <v>0</v>
      </c>
      <c r="BZ95" s="6">
        <f t="shared" si="130"/>
        <v>0</v>
      </c>
      <c r="CA95" s="6">
        <f t="shared" si="130"/>
        <v>0</v>
      </c>
      <c r="CB95" s="13">
        <f t="shared" si="109"/>
        <v>0.23097678571428568</v>
      </c>
      <c r="CD95" s="4">
        <v>90</v>
      </c>
      <c r="CE95" s="6">
        <f t="shared" ref="CE95:CO104" si="131">(SUMIFS($C$5:$C$22537,$A$5:$A$22537,"&gt;="&amp;CE$2,$A$5:$A$22537,"&lt;"&amp;(CE$3+1),$B$5:$B$22537,"="&amp;$L95))/(CE$3+1-CE$2)</f>
        <v>0.18908999999999998</v>
      </c>
      <c r="CF95" s="6">
        <f t="shared" si="131"/>
        <v>0</v>
      </c>
      <c r="CG95" s="6">
        <f t="shared" si="131"/>
        <v>0</v>
      </c>
      <c r="CH95" s="6">
        <f t="shared" si="131"/>
        <v>0</v>
      </c>
      <c r="CI95" s="6">
        <f t="shared" si="131"/>
        <v>0</v>
      </c>
      <c r="CJ95" s="6">
        <f t="shared" si="131"/>
        <v>0</v>
      </c>
      <c r="CK95" s="6">
        <f t="shared" si="131"/>
        <v>0</v>
      </c>
      <c r="CL95" s="6">
        <f t="shared" si="131"/>
        <v>0</v>
      </c>
      <c r="CM95" s="6">
        <f t="shared" si="131"/>
        <v>0</v>
      </c>
      <c r="CN95" s="6">
        <f t="shared" si="131"/>
        <v>0</v>
      </c>
      <c r="CO95" s="6">
        <f t="shared" si="131"/>
        <v>0</v>
      </c>
      <c r="CP95" s="13">
        <f t="shared" si="110"/>
        <v>0.18908999999999998</v>
      </c>
      <c r="CR95" s="4">
        <v>90</v>
      </c>
      <c r="CS95" s="6">
        <f t="shared" ref="CS95:DC104" si="132">(SUMIFS($C$5:$C$22537,$A$5:$A$22537,"&gt;="&amp;CS$2,$A$5:$A$22537,"&lt;"&amp;(CS$3+1),$B$5:$B$22537,"="&amp;$L95))/(CS$3+1-CS$2)</f>
        <v>0</v>
      </c>
      <c r="CT95" s="6">
        <f t="shared" si="132"/>
        <v>0</v>
      </c>
      <c r="CU95" s="6">
        <f t="shared" si="132"/>
        <v>0</v>
      </c>
      <c r="CV95" s="6">
        <f t="shared" si="132"/>
        <v>0</v>
      </c>
      <c r="CW95" s="6">
        <f t="shared" si="132"/>
        <v>0</v>
      </c>
      <c r="CX95" s="6">
        <f t="shared" si="132"/>
        <v>0</v>
      </c>
      <c r="CY95" s="6">
        <f t="shared" si="132"/>
        <v>0</v>
      </c>
      <c r="CZ95" s="6">
        <f t="shared" si="132"/>
        <v>0</v>
      </c>
      <c r="DA95" s="6">
        <f t="shared" si="132"/>
        <v>0</v>
      </c>
      <c r="DB95" s="6">
        <f t="shared" si="132"/>
        <v>0</v>
      </c>
      <c r="DC95" s="6">
        <f t="shared" si="132"/>
        <v>0</v>
      </c>
      <c r="DD95" s="13" t="e">
        <f t="shared" si="111"/>
        <v>#DIV/0!</v>
      </c>
    </row>
    <row r="96" spans="1:108" x14ac:dyDescent="0.25">
      <c r="A96">
        <v>1947</v>
      </c>
      <c r="B96">
        <v>91</v>
      </c>
      <c r="C96">
        <v>0.38147999999999999</v>
      </c>
      <c r="D96">
        <v>0.32036999999999999</v>
      </c>
      <c r="E96">
        <v>0.5</v>
      </c>
      <c r="F96">
        <v>1318</v>
      </c>
      <c r="G96">
        <v>422</v>
      </c>
      <c r="H96">
        <v>1106</v>
      </c>
      <c r="I96">
        <v>3078</v>
      </c>
      <c r="J96">
        <v>2.34</v>
      </c>
      <c r="L96" s="4">
        <v>91</v>
      </c>
      <c r="M96" s="6">
        <f t="shared" si="126"/>
        <v>0</v>
      </c>
      <c r="N96" s="6">
        <f t="shared" si="126"/>
        <v>0</v>
      </c>
      <c r="O96" s="6">
        <f t="shared" si="126"/>
        <v>0</v>
      </c>
      <c r="P96" s="6">
        <f t="shared" si="126"/>
        <v>0</v>
      </c>
      <c r="Q96" s="6">
        <f t="shared" si="126"/>
        <v>0</v>
      </c>
      <c r="R96" s="6">
        <f t="shared" si="126"/>
        <v>0</v>
      </c>
      <c r="S96" s="6">
        <f t="shared" si="126"/>
        <v>0</v>
      </c>
      <c r="T96" s="6">
        <f t="shared" si="126"/>
        <v>0</v>
      </c>
      <c r="U96" s="6">
        <f t="shared" si="126"/>
        <v>0</v>
      </c>
      <c r="V96" s="6"/>
      <c r="W96" s="6"/>
      <c r="X96" s="1" t="e">
        <f t="shared" si="105"/>
        <v>#DIV/0!</v>
      </c>
      <c r="Z96" s="4">
        <v>91</v>
      </c>
      <c r="AA96" s="6">
        <f t="shared" si="127"/>
        <v>0</v>
      </c>
      <c r="AB96" s="6">
        <f t="shared" si="127"/>
        <v>0</v>
      </c>
      <c r="AC96" s="6">
        <f t="shared" si="127"/>
        <v>0</v>
      </c>
      <c r="AD96" s="6">
        <f t="shared" si="127"/>
        <v>0</v>
      </c>
      <c r="AE96" s="6">
        <f t="shared" si="127"/>
        <v>0</v>
      </c>
      <c r="AF96" s="6">
        <f t="shared" si="127"/>
        <v>0</v>
      </c>
      <c r="AG96" s="6">
        <f t="shared" si="127"/>
        <v>0</v>
      </c>
      <c r="AH96" s="6">
        <f t="shared" si="127"/>
        <v>0</v>
      </c>
      <c r="AI96" s="6">
        <f t="shared" si="127"/>
        <v>0</v>
      </c>
      <c r="AJ96" s="6">
        <f t="shared" si="127"/>
        <v>0</v>
      </c>
      <c r="AK96" s="6">
        <f t="shared" si="127"/>
        <v>0</v>
      </c>
      <c r="AL96" s="1" t="e">
        <f t="shared" si="106"/>
        <v>#DIV/0!</v>
      </c>
      <c r="AN96" s="4">
        <v>91</v>
      </c>
      <c r="AO96" s="6">
        <f t="shared" si="128"/>
        <v>0.38147999999999999</v>
      </c>
      <c r="AP96" s="6">
        <f t="shared" si="128"/>
        <v>0</v>
      </c>
      <c r="AQ96" s="6">
        <f t="shared" si="128"/>
        <v>0</v>
      </c>
      <c r="AR96" s="6">
        <f t="shared" si="128"/>
        <v>0</v>
      </c>
      <c r="AS96" s="6">
        <f t="shared" si="128"/>
        <v>0</v>
      </c>
      <c r="AT96" s="6">
        <f t="shared" si="128"/>
        <v>0</v>
      </c>
      <c r="AU96" s="6">
        <f t="shared" si="128"/>
        <v>0</v>
      </c>
      <c r="AV96" s="6">
        <f t="shared" si="128"/>
        <v>0</v>
      </c>
      <c r="AW96" s="6">
        <f t="shared" si="128"/>
        <v>0</v>
      </c>
      <c r="AX96" s="6">
        <f t="shared" si="128"/>
        <v>0</v>
      </c>
      <c r="AY96" s="6">
        <f t="shared" si="128"/>
        <v>0</v>
      </c>
      <c r="AZ96" s="13">
        <f t="shared" si="107"/>
        <v>0.38147999999999999</v>
      </c>
      <c r="BB96" s="4">
        <v>91</v>
      </c>
      <c r="BC96" s="6">
        <f t="shared" si="129"/>
        <v>0.34149375000000004</v>
      </c>
      <c r="BD96" s="6">
        <f t="shared" si="129"/>
        <v>0</v>
      </c>
      <c r="BE96" s="6">
        <f t="shared" si="129"/>
        <v>0</v>
      </c>
      <c r="BF96" s="6">
        <f t="shared" si="129"/>
        <v>0</v>
      </c>
      <c r="BG96" s="6">
        <f t="shared" si="129"/>
        <v>0</v>
      </c>
      <c r="BH96" s="6">
        <f t="shared" si="129"/>
        <v>0</v>
      </c>
      <c r="BI96" s="6">
        <f t="shared" si="129"/>
        <v>0</v>
      </c>
      <c r="BJ96" s="6">
        <f t="shared" si="129"/>
        <v>0</v>
      </c>
      <c r="BK96" s="6">
        <f t="shared" si="129"/>
        <v>0</v>
      </c>
      <c r="BL96" s="6">
        <f t="shared" si="129"/>
        <v>0</v>
      </c>
      <c r="BM96" s="6">
        <f t="shared" si="129"/>
        <v>0</v>
      </c>
      <c r="BN96" s="13">
        <f t="shared" si="108"/>
        <v>0.34149375000000004</v>
      </c>
      <c r="BP96" s="4">
        <v>91</v>
      </c>
      <c r="BQ96" s="6">
        <f t="shared" si="130"/>
        <v>0.2537146428571429</v>
      </c>
      <c r="BR96" s="6">
        <f t="shared" si="130"/>
        <v>0</v>
      </c>
      <c r="BS96" s="6">
        <f t="shared" si="130"/>
        <v>0</v>
      </c>
      <c r="BT96" s="6">
        <f t="shared" si="130"/>
        <v>0</v>
      </c>
      <c r="BU96" s="6">
        <f t="shared" si="130"/>
        <v>0</v>
      </c>
      <c r="BV96" s="6">
        <f t="shared" si="130"/>
        <v>0</v>
      </c>
      <c r="BW96" s="6">
        <f t="shared" si="130"/>
        <v>0</v>
      </c>
      <c r="BX96" s="6">
        <f t="shared" si="130"/>
        <v>0</v>
      </c>
      <c r="BY96" s="6">
        <f t="shared" si="130"/>
        <v>0</v>
      </c>
      <c r="BZ96" s="6">
        <f t="shared" si="130"/>
        <v>0</v>
      </c>
      <c r="CA96" s="6">
        <f t="shared" si="130"/>
        <v>0</v>
      </c>
      <c r="CB96" s="13">
        <f t="shared" si="109"/>
        <v>0.2537146428571429</v>
      </c>
      <c r="CD96" s="4">
        <v>91</v>
      </c>
      <c r="CE96" s="6">
        <f t="shared" si="131"/>
        <v>0.21124999999999999</v>
      </c>
      <c r="CF96" s="6">
        <f t="shared" si="131"/>
        <v>0</v>
      </c>
      <c r="CG96" s="6">
        <f t="shared" si="131"/>
        <v>0</v>
      </c>
      <c r="CH96" s="6">
        <f t="shared" si="131"/>
        <v>0</v>
      </c>
      <c r="CI96" s="6">
        <f t="shared" si="131"/>
        <v>0</v>
      </c>
      <c r="CJ96" s="6">
        <f t="shared" si="131"/>
        <v>0</v>
      </c>
      <c r="CK96" s="6">
        <f t="shared" si="131"/>
        <v>0</v>
      </c>
      <c r="CL96" s="6">
        <f t="shared" si="131"/>
        <v>0</v>
      </c>
      <c r="CM96" s="6">
        <f t="shared" si="131"/>
        <v>0</v>
      </c>
      <c r="CN96" s="6">
        <f t="shared" si="131"/>
        <v>0</v>
      </c>
      <c r="CO96" s="6">
        <f t="shared" si="131"/>
        <v>0</v>
      </c>
      <c r="CP96" s="13">
        <f t="shared" si="110"/>
        <v>0.21124999999999999</v>
      </c>
      <c r="CR96" s="4">
        <v>91</v>
      </c>
      <c r="CS96" s="6">
        <f t="shared" si="132"/>
        <v>0</v>
      </c>
      <c r="CT96" s="6">
        <f t="shared" si="132"/>
        <v>0</v>
      </c>
      <c r="CU96" s="6">
        <f t="shared" si="132"/>
        <v>0</v>
      </c>
      <c r="CV96" s="6">
        <f t="shared" si="132"/>
        <v>0</v>
      </c>
      <c r="CW96" s="6">
        <f t="shared" si="132"/>
        <v>0</v>
      </c>
      <c r="CX96" s="6">
        <f t="shared" si="132"/>
        <v>0</v>
      </c>
      <c r="CY96" s="6">
        <f t="shared" si="132"/>
        <v>0</v>
      </c>
      <c r="CZ96" s="6">
        <f t="shared" si="132"/>
        <v>0</v>
      </c>
      <c r="DA96" s="6">
        <f t="shared" si="132"/>
        <v>0</v>
      </c>
      <c r="DB96" s="6">
        <f t="shared" si="132"/>
        <v>0</v>
      </c>
      <c r="DC96" s="6">
        <f t="shared" si="132"/>
        <v>0</v>
      </c>
      <c r="DD96" s="13" t="e">
        <f t="shared" si="111"/>
        <v>#DIV/0!</v>
      </c>
    </row>
    <row r="97" spans="1:108" x14ac:dyDescent="0.25">
      <c r="A97">
        <v>1947</v>
      </c>
      <c r="B97">
        <v>92</v>
      </c>
      <c r="C97">
        <v>0.41005999999999998</v>
      </c>
      <c r="D97">
        <v>0.34028999999999998</v>
      </c>
      <c r="E97">
        <v>0.5</v>
      </c>
      <c r="F97">
        <v>895</v>
      </c>
      <c r="G97">
        <v>305</v>
      </c>
      <c r="H97">
        <v>743</v>
      </c>
      <c r="I97">
        <v>1972</v>
      </c>
      <c r="J97">
        <v>2.2000000000000002</v>
      </c>
      <c r="L97" s="4">
        <v>92</v>
      </c>
      <c r="M97" s="6">
        <f t="shared" si="126"/>
        <v>0</v>
      </c>
      <c r="N97" s="6">
        <f t="shared" si="126"/>
        <v>0</v>
      </c>
      <c r="O97" s="6">
        <f t="shared" si="126"/>
        <v>0</v>
      </c>
      <c r="P97" s="6">
        <f t="shared" si="126"/>
        <v>0</v>
      </c>
      <c r="Q97" s="6">
        <f t="shared" si="126"/>
        <v>0</v>
      </c>
      <c r="R97" s="6">
        <f t="shared" si="126"/>
        <v>0</v>
      </c>
      <c r="S97" s="6">
        <f t="shared" si="126"/>
        <v>0</v>
      </c>
      <c r="T97" s="6">
        <f t="shared" si="126"/>
        <v>0</v>
      </c>
      <c r="U97" s="6">
        <f t="shared" si="126"/>
        <v>0</v>
      </c>
      <c r="V97" s="6"/>
      <c r="W97" s="6"/>
      <c r="X97" s="1" t="e">
        <f t="shared" si="105"/>
        <v>#DIV/0!</v>
      </c>
      <c r="Z97" s="4">
        <v>92</v>
      </c>
      <c r="AA97" s="6">
        <f t="shared" si="127"/>
        <v>0</v>
      </c>
      <c r="AB97" s="6">
        <f t="shared" si="127"/>
        <v>0</v>
      </c>
      <c r="AC97" s="6">
        <f t="shared" si="127"/>
        <v>0</v>
      </c>
      <c r="AD97" s="6">
        <f t="shared" si="127"/>
        <v>0</v>
      </c>
      <c r="AE97" s="6">
        <f t="shared" si="127"/>
        <v>0</v>
      </c>
      <c r="AF97" s="6">
        <f t="shared" si="127"/>
        <v>0</v>
      </c>
      <c r="AG97" s="6">
        <f t="shared" si="127"/>
        <v>0</v>
      </c>
      <c r="AH97" s="6">
        <f t="shared" si="127"/>
        <v>0</v>
      </c>
      <c r="AI97" s="6">
        <f t="shared" si="127"/>
        <v>0</v>
      </c>
      <c r="AJ97" s="6">
        <f t="shared" si="127"/>
        <v>0</v>
      </c>
      <c r="AK97" s="6">
        <f t="shared" si="127"/>
        <v>0</v>
      </c>
      <c r="AL97" s="1" t="e">
        <f t="shared" si="106"/>
        <v>#DIV/0!</v>
      </c>
      <c r="AN97" s="4">
        <v>92</v>
      </c>
      <c r="AO97" s="6">
        <f t="shared" si="128"/>
        <v>0.41005999999999998</v>
      </c>
      <c r="AP97" s="6">
        <f t="shared" si="128"/>
        <v>0</v>
      </c>
      <c r="AQ97" s="6">
        <f t="shared" si="128"/>
        <v>0</v>
      </c>
      <c r="AR97" s="6">
        <f t="shared" si="128"/>
        <v>0</v>
      </c>
      <c r="AS97" s="6">
        <f t="shared" si="128"/>
        <v>0</v>
      </c>
      <c r="AT97" s="6">
        <f t="shared" si="128"/>
        <v>0</v>
      </c>
      <c r="AU97" s="6">
        <f t="shared" si="128"/>
        <v>0</v>
      </c>
      <c r="AV97" s="6">
        <f t="shared" si="128"/>
        <v>0</v>
      </c>
      <c r="AW97" s="6">
        <f t="shared" si="128"/>
        <v>0</v>
      </c>
      <c r="AX97" s="6">
        <f t="shared" si="128"/>
        <v>0</v>
      </c>
      <c r="AY97" s="6">
        <f t="shared" si="128"/>
        <v>0</v>
      </c>
      <c r="AZ97" s="13">
        <f t="shared" si="107"/>
        <v>0.41005999999999998</v>
      </c>
      <c r="BB97" s="4">
        <v>92</v>
      </c>
      <c r="BC97" s="6">
        <f t="shared" si="129"/>
        <v>0.36760024999999991</v>
      </c>
      <c r="BD97" s="6">
        <f t="shared" si="129"/>
        <v>0</v>
      </c>
      <c r="BE97" s="6">
        <f t="shared" si="129"/>
        <v>0</v>
      </c>
      <c r="BF97" s="6">
        <f t="shared" si="129"/>
        <v>0</v>
      </c>
      <c r="BG97" s="6">
        <f t="shared" si="129"/>
        <v>0</v>
      </c>
      <c r="BH97" s="6">
        <f t="shared" si="129"/>
        <v>0</v>
      </c>
      <c r="BI97" s="6">
        <f t="shared" si="129"/>
        <v>0</v>
      </c>
      <c r="BJ97" s="6">
        <f t="shared" si="129"/>
        <v>0</v>
      </c>
      <c r="BK97" s="6">
        <f t="shared" si="129"/>
        <v>0</v>
      </c>
      <c r="BL97" s="6">
        <f t="shared" si="129"/>
        <v>0</v>
      </c>
      <c r="BM97" s="6">
        <f t="shared" si="129"/>
        <v>0</v>
      </c>
      <c r="BN97" s="13">
        <f t="shared" si="108"/>
        <v>0.36760024999999991</v>
      </c>
      <c r="BP97" s="4">
        <v>92</v>
      </c>
      <c r="BQ97" s="6">
        <f t="shared" si="130"/>
        <v>0.27886285714285713</v>
      </c>
      <c r="BR97" s="6">
        <f t="shared" si="130"/>
        <v>0</v>
      </c>
      <c r="BS97" s="6">
        <f t="shared" si="130"/>
        <v>0</v>
      </c>
      <c r="BT97" s="6">
        <f t="shared" si="130"/>
        <v>0</v>
      </c>
      <c r="BU97" s="6">
        <f t="shared" si="130"/>
        <v>0</v>
      </c>
      <c r="BV97" s="6">
        <f t="shared" si="130"/>
        <v>0</v>
      </c>
      <c r="BW97" s="6">
        <f t="shared" si="130"/>
        <v>0</v>
      </c>
      <c r="BX97" s="6">
        <f t="shared" si="130"/>
        <v>0</v>
      </c>
      <c r="BY97" s="6">
        <f t="shared" si="130"/>
        <v>0</v>
      </c>
      <c r="BZ97" s="6">
        <f t="shared" si="130"/>
        <v>0</v>
      </c>
      <c r="CA97" s="6">
        <f t="shared" si="130"/>
        <v>0</v>
      </c>
      <c r="CB97" s="13">
        <f t="shared" si="109"/>
        <v>0.27886285714285713</v>
      </c>
      <c r="CD97" s="4">
        <v>92</v>
      </c>
      <c r="CE97" s="6">
        <f t="shared" si="131"/>
        <v>0.227495</v>
      </c>
      <c r="CF97" s="6">
        <f t="shared" si="131"/>
        <v>0</v>
      </c>
      <c r="CG97" s="6">
        <f t="shared" si="131"/>
        <v>0</v>
      </c>
      <c r="CH97" s="6">
        <f t="shared" si="131"/>
        <v>0</v>
      </c>
      <c r="CI97" s="6">
        <f t="shared" si="131"/>
        <v>0</v>
      </c>
      <c r="CJ97" s="6">
        <f t="shared" si="131"/>
        <v>0</v>
      </c>
      <c r="CK97" s="6">
        <f t="shared" si="131"/>
        <v>0</v>
      </c>
      <c r="CL97" s="6">
        <f t="shared" si="131"/>
        <v>0</v>
      </c>
      <c r="CM97" s="6">
        <f t="shared" si="131"/>
        <v>0</v>
      </c>
      <c r="CN97" s="6">
        <f t="shared" si="131"/>
        <v>0</v>
      </c>
      <c r="CO97" s="6">
        <f t="shared" si="131"/>
        <v>0</v>
      </c>
      <c r="CP97" s="13">
        <f t="shared" si="110"/>
        <v>0.227495</v>
      </c>
      <c r="CR97" s="4">
        <v>92</v>
      </c>
      <c r="CS97" s="6">
        <f t="shared" si="132"/>
        <v>0</v>
      </c>
      <c r="CT97" s="6">
        <f t="shared" si="132"/>
        <v>0</v>
      </c>
      <c r="CU97" s="6">
        <f t="shared" si="132"/>
        <v>0</v>
      </c>
      <c r="CV97" s="6">
        <f t="shared" si="132"/>
        <v>0</v>
      </c>
      <c r="CW97" s="6">
        <f t="shared" si="132"/>
        <v>0</v>
      </c>
      <c r="CX97" s="6">
        <f t="shared" si="132"/>
        <v>0</v>
      </c>
      <c r="CY97" s="6">
        <f t="shared" si="132"/>
        <v>0</v>
      </c>
      <c r="CZ97" s="6">
        <f t="shared" si="132"/>
        <v>0</v>
      </c>
      <c r="DA97" s="6">
        <f t="shared" si="132"/>
        <v>0</v>
      </c>
      <c r="DB97" s="6">
        <f t="shared" si="132"/>
        <v>0</v>
      </c>
      <c r="DC97" s="6">
        <f t="shared" si="132"/>
        <v>0</v>
      </c>
      <c r="DD97" s="13" t="e">
        <f t="shared" si="111"/>
        <v>#DIV/0!</v>
      </c>
    </row>
    <row r="98" spans="1:108" x14ac:dyDescent="0.25">
      <c r="A98">
        <v>1947</v>
      </c>
      <c r="B98">
        <v>93</v>
      </c>
      <c r="C98">
        <v>0.43924999999999997</v>
      </c>
      <c r="D98">
        <v>0.36015000000000003</v>
      </c>
      <c r="E98">
        <v>0.5</v>
      </c>
      <c r="F98">
        <v>591</v>
      </c>
      <c r="G98">
        <v>213</v>
      </c>
      <c r="H98">
        <v>484</v>
      </c>
      <c r="I98">
        <v>1229</v>
      </c>
      <c r="J98">
        <v>2.08</v>
      </c>
      <c r="L98" s="4">
        <v>93</v>
      </c>
      <c r="M98" s="6">
        <f t="shared" si="126"/>
        <v>0</v>
      </c>
      <c r="N98" s="6">
        <f t="shared" si="126"/>
        <v>0</v>
      </c>
      <c r="O98" s="6">
        <f t="shared" si="126"/>
        <v>0</v>
      </c>
      <c r="P98" s="6">
        <f t="shared" si="126"/>
        <v>0</v>
      </c>
      <c r="Q98" s="6">
        <f t="shared" si="126"/>
        <v>0</v>
      </c>
      <c r="R98" s="6">
        <f t="shared" si="126"/>
        <v>0</v>
      </c>
      <c r="S98" s="6">
        <f t="shared" si="126"/>
        <v>0</v>
      </c>
      <c r="T98" s="6">
        <f t="shared" si="126"/>
        <v>0</v>
      </c>
      <c r="U98" s="6">
        <f t="shared" si="126"/>
        <v>0</v>
      </c>
      <c r="V98" s="6"/>
      <c r="W98" s="6"/>
      <c r="X98" s="1" t="e">
        <f t="shared" si="105"/>
        <v>#DIV/0!</v>
      </c>
      <c r="Z98" s="4">
        <v>93</v>
      </c>
      <c r="AA98" s="6">
        <f t="shared" si="127"/>
        <v>0</v>
      </c>
      <c r="AB98" s="6">
        <f t="shared" si="127"/>
        <v>0</v>
      </c>
      <c r="AC98" s="6">
        <f t="shared" si="127"/>
        <v>0</v>
      </c>
      <c r="AD98" s="6">
        <f t="shared" si="127"/>
        <v>0</v>
      </c>
      <c r="AE98" s="6">
        <f t="shared" si="127"/>
        <v>0</v>
      </c>
      <c r="AF98" s="6">
        <f t="shared" si="127"/>
        <v>0</v>
      </c>
      <c r="AG98" s="6">
        <f t="shared" si="127"/>
        <v>0</v>
      </c>
      <c r="AH98" s="6">
        <f t="shared" si="127"/>
        <v>0</v>
      </c>
      <c r="AI98" s="6">
        <f t="shared" si="127"/>
        <v>0</v>
      </c>
      <c r="AJ98" s="6">
        <f t="shared" si="127"/>
        <v>0</v>
      </c>
      <c r="AK98" s="6">
        <f t="shared" si="127"/>
        <v>0</v>
      </c>
      <c r="AL98" s="1" t="e">
        <f t="shared" si="106"/>
        <v>#DIV/0!</v>
      </c>
      <c r="AN98" s="4">
        <v>93</v>
      </c>
      <c r="AO98" s="6">
        <f t="shared" si="128"/>
        <v>0.43924999999999997</v>
      </c>
      <c r="AP98" s="6">
        <f t="shared" si="128"/>
        <v>0</v>
      </c>
      <c r="AQ98" s="6">
        <f t="shared" si="128"/>
        <v>0</v>
      </c>
      <c r="AR98" s="6">
        <f t="shared" si="128"/>
        <v>0</v>
      </c>
      <c r="AS98" s="6">
        <f t="shared" si="128"/>
        <v>0</v>
      </c>
      <c r="AT98" s="6">
        <f t="shared" si="128"/>
        <v>0</v>
      </c>
      <c r="AU98" s="6">
        <f t="shared" si="128"/>
        <v>0</v>
      </c>
      <c r="AV98" s="6">
        <f t="shared" si="128"/>
        <v>0</v>
      </c>
      <c r="AW98" s="6">
        <f t="shared" si="128"/>
        <v>0</v>
      </c>
      <c r="AX98" s="6">
        <f t="shared" si="128"/>
        <v>0</v>
      </c>
      <c r="AY98" s="6">
        <f t="shared" si="128"/>
        <v>0</v>
      </c>
      <c r="AZ98" s="13">
        <f t="shared" si="107"/>
        <v>0.43924999999999997</v>
      </c>
      <c r="BB98" s="4">
        <v>93</v>
      </c>
      <c r="BC98" s="6">
        <f t="shared" si="129"/>
        <v>0.38214850000000006</v>
      </c>
      <c r="BD98" s="6">
        <f t="shared" si="129"/>
        <v>0</v>
      </c>
      <c r="BE98" s="6">
        <f t="shared" si="129"/>
        <v>0</v>
      </c>
      <c r="BF98" s="6">
        <f t="shared" si="129"/>
        <v>0</v>
      </c>
      <c r="BG98" s="6">
        <f t="shared" si="129"/>
        <v>0</v>
      </c>
      <c r="BH98" s="6">
        <f t="shared" si="129"/>
        <v>0</v>
      </c>
      <c r="BI98" s="6">
        <f t="shared" si="129"/>
        <v>0</v>
      </c>
      <c r="BJ98" s="6">
        <f t="shared" si="129"/>
        <v>0</v>
      </c>
      <c r="BK98" s="6">
        <f t="shared" si="129"/>
        <v>0</v>
      </c>
      <c r="BL98" s="6">
        <f t="shared" si="129"/>
        <v>0</v>
      </c>
      <c r="BM98" s="6">
        <f t="shared" si="129"/>
        <v>0</v>
      </c>
      <c r="BN98" s="13">
        <f t="shared" si="108"/>
        <v>0.38214850000000006</v>
      </c>
      <c r="BP98" s="4">
        <v>93</v>
      </c>
      <c r="BQ98" s="6">
        <f t="shared" si="130"/>
        <v>0.30938321428571436</v>
      </c>
      <c r="BR98" s="6">
        <f t="shared" si="130"/>
        <v>0</v>
      </c>
      <c r="BS98" s="6">
        <f t="shared" si="130"/>
        <v>0</v>
      </c>
      <c r="BT98" s="6">
        <f t="shared" si="130"/>
        <v>0</v>
      </c>
      <c r="BU98" s="6">
        <f t="shared" si="130"/>
        <v>0</v>
      </c>
      <c r="BV98" s="6">
        <f t="shared" si="130"/>
        <v>0</v>
      </c>
      <c r="BW98" s="6">
        <f t="shared" si="130"/>
        <v>0</v>
      </c>
      <c r="BX98" s="6">
        <f t="shared" si="130"/>
        <v>0</v>
      </c>
      <c r="BY98" s="6">
        <f t="shared" si="130"/>
        <v>0</v>
      </c>
      <c r="BZ98" s="6">
        <f t="shared" si="130"/>
        <v>0</v>
      </c>
      <c r="CA98" s="6">
        <f t="shared" si="130"/>
        <v>0</v>
      </c>
      <c r="CB98" s="13">
        <f t="shared" si="109"/>
        <v>0.30938321428571436</v>
      </c>
      <c r="CD98" s="4">
        <v>93</v>
      </c>
      <c r="CE98" s="6">
        <f t="shared" si="131"/>
        <v>0.27914499999999998</v>
      </c>
      <c r="CF98" s="6">
        <f t="shared" si="131"/>
        <v>0</v>
      </c>
      <c r="CG98" s="6">
        <f t="shared" si="131"/>
        <v>0</v>
      </c>
      <c r="CH98" s="6">
        <f t="shared" si="131"/>
        <v>0</v>
      </c>
      <c r="CI98" s="6">
        <f t="shared" si="131"/>
        <v>0</v>
      </c>
      <c r="CJ98" s="6">
        <f t="shared" si="131"/>
        <v>0</v>
      </c>
      <c r="CK98" s="6">
        <f t="shared" si="131"/>
        <v>0</v>
      </c>
      <c r="CL98" s="6">
        <f t="shared" si="131"/>
        <v>0</v>
      </c>
      <c r="CM98" s="6">
        <f t="shared" si="131"/>
        <v>0</v>
      </c>
      <c r="CN98" s="6">
        <f t="shared" si="131"/>
        <v>0</v>
      </c>
      <c r="CO98" s="6">
        <f t="shared" si="131"/>
        <v>0</v>
      </c>
      <c r="CP98" s="13">
        <f t="shared" si="110"/>
        <v>0.27914499999999998</v>
      </c>
      <c r="CR98" s="4">
        <v>93</v>
      </c>
      <c r="CS98" s="6">
        <f t="shared" si="132"/>
        <v>0</v>
      </c>
      <c r="CT98" s="6">
        <f t="shared" si="132"/>
        <v>0</v>
      </c>
      <c r="CU98" s="6">
        <f t="shared" si="132"/>
        <v>0</v>
      </c>
      <c r="CV98" s="6">
        <f t="shared" si="132"/>
        <v>0</v>
      </c>
      <c r="CW98" s="6">
        <f t="shared" si="132"/>
        <v>0</v>
      </c>
      <c r="CX98" s="6">
        <f t="shared" si="132"/>
        <v>0</v>
      </c>
      <c r="CY98" s="6">
        <f t="shared" si="132"/>
        <v>0</v>
      </c>
      <c r="CZ98" s="6">
        <f t="shared" si="132"/>
        <v>0</v>
      </c>
      <c r="DA98" s="6">
        <f t="shared" si="132"/>
        <v>0</v>
      </c>
      <c r="DB98" s="6">
        <f t="shared" si="132"/>
        <v>0</v>
      </c>
      <c r="DC98" s="6">
        <f t="shared" si="132"/>
        <v>0</v>
      </c>
      <c r="DD98" s="13" t="e">
        <f t="shared" si="111"/>
        <v>#DIV/0!</v>
      </c>
    </row>
    <row r="99" spans="1:108" x14ac:dyDescent="0.25">
      <c r="A99">
        <v>1947</v>
      </c>
      <c r="B99">
        <v>94</v>
      </c>
      <c r="C99">
        <v>0.46888000000000002</v>
      </c>
      <c r="D99">
        <v>0.37983</v>
      </c>
      <c r="E99">
        <v>0.5</v>
      </c>
      <c r="F99">
        <v>378</v>
      </c>
      <c r="G99">
        <v>144</v>
      </c>
      <c r="H99">
        <v>306</v>
      </c>
      <c r="I99">
        <v>744</v>
      </c>
      <c r="J99">
        <v>1.97</v>
      </c>
      <c r="L99" s="4">
        <v>94</v>
      </c>
      <c r="M99" s="6">
        <f t="shared" si="126"/>
        <v>0</v>
      </c>
      <c r="N99" s="6">
        <f t="shared" si="126"/>
        <v>0</v>
      </c>
      <c r="O99" s="6">
        <f t="shared" si="126"/>
        <v>0</v>
      </c>
      <c r="P99" s="6">
        <f t="shared" si="126"/>
        <v>0</v>
      </c>
      <c r="Q99" s="6">
        <f t="shared" si="126"/>
        <v>0</v>
      </c>
      <c r="R99" s="6">
        <f t="shared" si="126"/>
        <v>0</v>
      </c>
      <c r="S99" s="6">
        <f t="shared" si="126"/>
        <v>0</v>
      </c>
      <c r="T99" s="6">
        <f t="shared" si="126"/>
        <v>0</v>
      </c>
      <c r="U99" s="6">
        <f t="shared" si="126"/>
        <v>0</v>
      </c>
      <c r="V99" s="6"/>
      <c r="W99" s="6"/>
      <c r="X99" s="1" t="e">
        <f t="shared" si="105"/>
        <v>#DIV/0!</v>
      </c>
      <c r="Z99" s="4">
        <v>94</v>
      </c>
      <c r="AA99" s="6">
        <f t="shared" si="127"/>
        <v>0</v>
      </c>
      <c r="AB99" s="6">
        <f t="shared" si="127"/>
        <v>0</v>
      </c>
      <c r="AC99" s="6">
        <f t="shared" si="127"/>
        <v>0</v>
      </c>
      <c r="AD99" s="6">
        <f t="shared" si="127"/>
        <v>0</v>
      </c>
      <c r="AE99" s="6">
        <f t="shared" si="127"/>
        <v>0</v>
      </c>
      <c r="AF99" s="6">
        <f t="shared" si="127"/>
        <v>0</v>
      </c>
      <c r="AG99" s="6">
        <f t="shared" si="127"/>
        <v>0</v>
      </c>
      <c r="AH99" s="6">
        <f t="shared" si="127"/>
        <v>0</v>
      </c>
      <c r="AI99" s="6">
        <f t="shared" si="127"/>
        <v>0</v>
      </c>
      <c r="AJ99" s="6">
        <f t="shared" si="127"/>
        <v>0</v>
      </c>
      <c r="AK99" s="6">
        <f t="shared" si="127"/>
        <v>0</v>
      </c>
      <c r="AL99" s="1" t="e">
        <f t="shared" si="106"/>
        <v>#DIV/0!</v>
      </c>
      <c r="AN99" s="4">
        <v>94</v>
      </c>
      <c r="AO99" s="6">
        <f t="shared" si="128"/>
        <v>0.46888000000000002</v>
      </c>
      <c r="AP99" s="6">
        <f t="shared" si="128"/>
        <v>0</v>
      </c>
      <c r="AQ99" s="6">
        <f t="shared" si="128"/>
        <v>0</v>
      </c>
      <c r="AR99" s="6">
        <f t="shared" si="128"/>
        <v>0</v>
      </c>
      <c r="AS99" s="6">
        <f t="shared" si="128"/>
        <v>0</v>
      </c>
      <c r="AT99" s="6">
        <f t="shared" si="128"/>
        <v>0</v>
      </c>
      <c r="AU99" s="6">
        <f t="shared" si="128"/>
        <v>0</v>
      </c>
      <c r="AV99" s="6">
        <f t="shared" si="128"/>
        <v>0</v>
      </c>
      <c r="AW99" s="6">
        <f t="shared" si="128"/>
        <v>0</v>
      </c>
      <c r="AX99" s="6">
        <f t="shared" si="128"/>
        <v>0</v>
      </c>
      <c r="AY99" s="6">
        <f t="shared" si="128"/>
        <v>0</v>
      </c>
      <c r="AZ99" s="13">
        <f t="shared" si="107"/>
        <v>0.46888000000000002</v>
      </c>
      <c r="BB99" s="4">
        <v>94</v>
      </c>
      <c r="BC99" s="6">
        <f t="shared" si="129"/>
        <v>0.41802275000000011</v>
      </c>
      <c r="BD99" s="6">
        <f t="shared" si="129"/>
        <v>0</v>
      </c>
      <c r="BE99" s="6">
        <f t="shared" si="129"/>
        <v>0</v>
      </c>
      <c r="BF99" s="6">
        <f t="shared" si="129"/>
        <v>0</v>
      </c>
      <c r="BG99" s="6">
        <f t="shared" si="129"/>
        <v>0</v>
      </c>
      <c r="BH99" s="6">
        <f t="shared" si="129"/>
        <v>0</v>
      </c>
      <c r="BI99" s="6">
        <f t="shared" si="129"/>
        <v>0</v>
      </c>
      <c r="BJ99" s="6">
        <f t="shared" si="129"/>
        <v>0</v>
      </c>
      <c r="BK99" s="6">
        <f t="shared" si="129"/>
        <v>0</v>
      </c>
      <c r="BL99" s="6">
        <f t="shared" si="129"/>
        <v>0</v>
      </c>
      <c r="BM99" s="6">
        <f t="shared" si="129"/>
        <v>0</v>
      </c>
      <c r="BN99" s="13">
        <f t="shared" si="108"/>
        <v>0.41802275000000011</v>
      </c>
      <c r="BP99" s="4">
        <v>94</v>
      </c>
      <c r="BQ99" s="6">
        <f t="shared" si="130"/>
        <v>0.3328632142857143</v>
      </c>
      <c r="BR99" s="6">
        <f t="shared" si="130"/>
        <v>0</v>
      </c>
      <c r="BS99" s="6">
        <f t="shared" si="130"/>
        <v>0</v>
      </c>
      <c r="BT99" s="6">
        <f t="shared" si="130"/>
        <v>0</v>
      </c>
      <c r="BU99" s="6">
        <f t="shared" si="130"/>
        <v>0</v>
      </c>
      <c r="BV99" s="6">
        <f t="shared" si="130"/>
        <v>0</v>
      </c>
      <c r="BW99" s="6">
        <f t="shared" si="130"/>
        <v>0</v>
      </c>
      <c r="BX99" s="6">
        <f t="shared" si="130"/>
        <v>0</v>
      </c>
      <c r="BY99" s="6">
        <f t="shared" si="130"/>
        <v>0</v>
      </c>
      <c r="BZ99" s="6">
        <f t="shared" si="130"/>
        <v>0</v>
      </c>
      <c r="CA99" s="6">
        <f t="shared" si="130"/>
        <v>0</v>
      </c>
      <c r="CB99" s="13">
        <f t="shared" si="109"/>
        <v>0.3328632142857143</v>
      </c>
      <c r="CD99" s="4">
        <v>94</v>
      </c>
      <c r="CE99" s="6">
        <f t="shared" si="131"/>
        <v>0.2833</v>
      </c>
      <c r="CF99" s="6">
        <f t="shared" si="131"/>
        <v>0</v>
      </c>
      <c r="CG99" s="6">
        <f t="shared" si="131"/>
        <v>0</v>
      </c>
      <c r="CH99" s="6">
        <f t="shared" si="131"/>
        <v>0</v>
      </c>
      <c r="CI99" s="6">
        <f t="shared" si="131"/>
        <v>0</v>
      </c>
      <c r="CJ99" s="6">
        <f t="shared" si="131"/>
        <v>0</v>
      </c>
      <c r="CK99" s="6">
        <f t="shared" si="131"/>
        <v>0</v>
      </c>
      <c r="CL99" s="6">
        <f t="shared" si="131"/>
        <v>0</v>
      </c>
      <c r="CM99" s="6">
        <f t="shared" si="131"/>
        <v>0</v>
      </c>
      <c r="CN99" s="6">
        <f t="shared" si="131"/>
        <v>0</v>
      </c>
      <c r="CO99" s="6">
        <f t="shared" si="131"/>
        <v>0</v>
      </c>
      <c r="CP99" s="13">
        <f t="shared" si="110"/>
        <v>0.2833</v>
      </c>
      <c r="CR99" s="4">
        <v>94</v>
      </c>
      <c r="CS99" s="6">
        <f t="shared" si="132"/>
        <v>0</v>
      </c>
      <c r="CT99" s="6">
        <f t="shared" si="132"/>
        <v>0</v>
      </c>
      <c r="CU99" s="6">
        <f t="shared" si="132"/>
        <v>0</v>
      </c>
      <c r="CV99" s="6">
        <f t="shared" si="132"/>
        <v>0</v>
      </c>
      <c r="CW99" s="6">
        <f t="shared" si="132"/>
        <v>0</v>
      </c>
      <c r="CX99" s="6">
        <f t="shared" si="132"/>
        <v>0</v>
      </c>
      <c r="CY99" s="6">
        <f t="shared" si="132"/>
        <v>0</v>
      </c>
      <c r="CZ99" s="6">
        <f t="shared" si="132"/>
        <v>0</v>
      </c>
      <c r="DA99" s="6">
        <f t="shared" si="132"/>
        <v>0</v>
      </c>
      <c r="DB99" s="6">
        <f t="shared" si="132"/>
        <v>0</v>
      </c>
      <c r="DC99" s="6">
        <f t="shared" si="132"/>
        <v>0</v>
      </c>
      <c r="DD99" s="13" t="e">
        <f t="shared" si="111"/>
        <v>#DIV/0!</v>
      </c>
    </row>
    <row r="100" spans="1:108" x14ac:dyDescent="0.25">
      <c r="A100">
        <v>1947</v>
      </c>
      <c r="B100">
        <v>95</v>
      </c>
      <c r="C100">
        <v>0.49872</v>
      </c>
      <c r="D100">
        <v>0.39917999999999998</v>
      </c>
      <c r="E100">
        <v>0.5</v>
      </c>
      <c r="F100">
        <v>234</v>
      </c>
      <c r="G100">
        <v>94</v>
      </c>
      <c r="H100">
        <v>188</v>
      </c>
      <c r="I100">
        <v>438</v>
      </c>
      <c r="J100">
        <v>1.87</v>
      </c>
      <c r="L100" s="4">
        <v>95</v>
      </c>
      <c r="M100" s="6">
        <f t="shared" si="126"/>
        <v>0</v>
      </c>
      <c r="N100" s="6">
        <f t="shared" si="126"/>
        <v>0</v>
      </c>
      <c r="O100" s="6">
        <f t="shared" si="126"/>
        <v>0</v>
      </c>
      <c r="P100" s="6">
        <f t="shared" si="126"/>
        <v>0</v>
      </c>
      <c r="Q100" s="6">
        <f t="shared" si="126"/>
        <v>0</v>
      </c>
      <c r="R100" s="6">
        <f t="shared" si="126"/>
        <v>0</v>
      </c>
      <c r="S100" s="6">
        <f t="shared" si="126"/>
        <v>0</v>
      </c>
      <c r="T100" s="6">
        <f t="shared" si="126"/>
        <v>0</v>
      </c>
      <c r="U100" s="6">
        <f t="shared" si="126"/>
        <v>0</v>
      </c>
      <c r="V100" s="6"/>
      <c r="W100" s="6"/>
      <c r="X100" s="1" t="e">
        <f t="shared" si="105"/>
        <v>#DIV/0!</v>
      </c>
      <c r="Z100" s="4">
        <v>95</v>
      </c>
      <c r="AA100" s="6">
        <f t="shared" si="127"/>
        <v>0</v>
      </c>
      <c r="AB100" s="6">
        <f t="shared" si="127"/>
        <v>0</v>
      </c>
      <c r="AC100" s="6">
        <f t="shared" si="127"/>
        <v>0</v>
      </c>
      <c r="AD100" s="6">
        <f t="shared" si="127"/>
        <v>0</v>
      </c>
      <c r="AE100" s="6">
        <f t="shared" si="127"/>
        <v>0</v>
      </c>
      <c r="AF100" s="6">
        <f t="shared" si="127"/>
        <v>0</v>
      </c>
      <c r="AG100" s="6">
        <f t="shared" si="127"/>
        <v>0</v>
      </c>
      <c r="AH100" s="6">
        <f t="shared" si="127"/>
        <v>0</v>
      </c>
      <c r="AI100" s="6">
        <f t="shared" si="127"/>
        <v>0</v>
      </c>
      <c r="AJ100" s="6">
        <f t="shared" si="127"/>
        <v>0</v>
      </c>
      <c r="AK100" s="6">
        <f t="shared" si="127"/>
        <v>0</v>
      </c>
      <c r="AL100" s="1" t="e">
        <f t="shared" si="106"/>
        <v>#DIV/0!</v>
      </c>
      <c r="AN100" s="4">
        <v>95</v>
      </c>
      <c r="AO100" s="6">
        <f t="shared" si="128"/>
        <v>0.49872</v>
      </c>
      <c r="AP100" s="6">
        <f t="shared" si="128"/>
        <v>0</v>
      </c>
      <c r="AQ100" s="6">
        <f t="shared" si="128"/>
        <v>0</v>
      </c>
      <c r="AR100" s="6">
        <f t="shared" si="128"/>
        <v>0</v>
      </c>
      <c r="AS100" s="6">
        <f t="shared" si="128"/>
        <v>0</v>
      </c>
      <c r="AT100" s="6">
        <f t="shared" si="128"/>
        <v>0</v>
      </c>
      <c r="AU100" s="6">
        <f t="shared" si="128"/>
        <v>0</v>
      </c>
      <c r="AV100" s="6">
        <f t="shared" si="128"/>
        <v>0</v>
      </c>
      <c r="AW100" s="6">
        <f t="shared" si="128"/>
        <v>0</v>
      </c>
      <c r="AX100" s="6">
        <f t="shared" si="128"/>
        <v>0</v>
      </c>
      <c r="AY100" s="6">
        <f t="shared" si="128"/>
        <v>0</v>
      </c>
      <c r="AZ100" s="13">
        <f t="shared" si="107"/>
        <v>0.49872</v>
      </c>
      <c r="BB100" s="4">
        <v>95</v>
      </c>
      <c r="BC100" s="6">
        <f t="shared" si="129"/>
        <v>0.43594575000000002</v>
      </c>
      <c r="BD100" s="6">
        <f t="shared" si="129"/>
        <v>0</v>
      </c>
      <c r="BE100" s="6">
        <f t="shared" si="129"/>
        <v>0</v>
      </c>
      <c r="BF100" s="6">
        <f t="shared" si="129"/>
        <v>0</v>
      </c>
      <c r="BG100" s="6">
        <f t="shared" si="129"/>
        <v>0</v>
      </c>
      <c r="BH100" s="6">
        <f t="shared" si="129"/>
        <v>0</v>
      </c>
      <c r="BI100" s="6">
        <f t="shared" si="129"/>
        <v>0</v>
      </c>
      <c r="BJ100" s="6">
        <f t="shared" si="129"/>
        <v>0</v>
      </c>
      <c r="BK100" s="6">
        <f t="shared" si="129"/>
        <v>0</v>
      </c>
      <c r="BL100" s="6">
        <f t="shared" si="129"/>
        <v>0</v>
      </c>
      <c r="BM100" s="6">
        <f t="shared" si="129"/>
        <v>0</v>
      </c>
      <c r="BN100" s="13">
        <f t="shared" si="108"/>
        <v>0.43594575000000002</v>
      </c>
      <c r="BP100" s="4">
        <v>95</v>
      </c>
      <c r="BQ100" s="6">
        <f t="shared" si="130"/>
        <v>0.35828964285714288</v>
      </c>
      <c r="BR100" s="6">
        <f t="shared" si="130"/>
        <v>0</v>
      </c>
      <c r="BS100" s="6">
        <f t="shared" si="130"/>
        <v>0</v>
      </c>
      <c r="BT100" s="6">
        <f t="shared" si="130"/>
        <v>0</v>
      </c>
      <c r="BU100" s="6">
        <f t="shared" si="130"/>
        <v>0</v>
      </c>
      <c r="BV100" s="6">
        <f t="shared" si="130"/>
        <v>0</v>
      </c>
      <c r="BW100" s="6">
        <f t="shared" si="130"/>
        <v>0</v>
      </c>
      <c r="BX100" s="6">
        <f t="shared" si="130"/>
        <v>0</v>
      </c>
      <c r="BY100" s="6">
        <f t="shared" si="130"/>
        <v>0</v>
      </c>
      <c r="BZ100" s="6">
        <f t="shared" si="130"/>
        <v>0</v>
      </c>
      <c r="CA100" s="6">
        <f t="shared" si="130"/>
        <v>0</v>
      </c>
      <c r="CB100" s="13">
        <f t="shared" si="109"/>
        <v>0.35828964285714288</v>
      </c>
      <c r="CD100" s="4">
        <v>95</v>
      </c>
      <c r="CE100" s="6">
        <f t="shared" si="131"/>
        <v>0.32167999999999997</v>
      </c>
      <c r="CF100" s="6">
        <f t="shared" si="131"/>
        <v>0</v>
      </c>
      <c r="CG100" s="6">
        <f t="shared" si="131"/>
        <v>0</v>
      </c>
      <c r="CH100" s="6">
        <f t="shared" si="131"/>
        <v>0</v>
      </c>
      <c r="CI100" s="6">
        <f t="shared" si="131"/>
        <v>0</v>
      </c>
      <c r="CJ100" s="6">
        <f t="shared" si="131"/>
        <v>0</v>
      </c>
      <c r="CK100" s="6">
        <f t="shared" si="131"/>
        <v>0</v>
      </c>
      <c r="CL100" s="6">
        <f t="shared" si="131"/>
        <v>0</v>
      </c>
      <c r="CM100" s="6">
        <f t="shared" si="131"/>
        <v>0</v>
      </c>
      <c r="CN100" s="6">
        <f t="shared" si="131"/>
        <v>0</v>
      </c>
      <c r="CO100" s="6">
        <f t="shared" si="131"/>
        <v>0</v>
      </c>
      <c r="CP100" s="13">
        <f t="shared" si="110"/>
        <v>0.32167999999999997</v>
      </c>
      <c r="CR100" s="4">
        <v>95</v>
      </c>
      <c r="CS100" s="6">
        <f t="shared" si="132"/>
        <v>0</v>
      </c>
      <c r="CT100" s="6">
        <f t="shared" si="132"/>
        <v>0</v>
      </c>
      <c r="CU100" s="6">
        <f t="shared" si="132"/>
        <v>0</v>
      </c>
      <c r="CV100" s="6">
        <f t="shared" si="132"/>
        <v>0</v>
      </c>
      <c r="CW100" s="6">
        <f t="shared" si="132"/>
        <v>0</v>
      </c>
      <c r="CX100" s="6">
        <f t="shared" si="132"/>
        <v>0</v>
      </c>
      <c r="CY100" s="6">
        <f t="shared" si="132"/>
        <v>0</v>
      </c>
      <c r="CZ100" s="6">
        <f t="shared" si="132"/>
        <v>0</v>
      </c>
      <c r="DA100" s="6">
        <f t="shared" si="132"/>
        <v>0</v>
      </c>
      <c r="DB100" s="6">
        <f t="shared" si="132"/>
        <v>0</v>
      </c>
      <c r="DC100" s="6">
        <f t="shared" si="132"/>
        <v>0</v>
      </c>
      <c r="DD100" s="13" t="e">
        <f t="shared" si="111"/>
        <v>#DIV/0!</v>
      </c>
    </row>
    <row r="101" spans="1:108" x14ac:dyDescent="0.25">
      <c r="A101">
        <v>1947</v>
      </c>
      <c r="B101">
        <v>96</v>
      </c>
      <c r="C101">
        <v>0.52858000000000005</v>
      </c>
      <c r="D101">
        <v>0.41808000000000001</v>
      </c>
      <c r="E101">
        <v>0.5</v>
      </c>
      <c r="F101">
        <v>141</v>
      </c>
      <c r="G101">
        <v>59</v>
      </c>
      <c r="H101">
        <v>111</v>
      </c>
      <c r="I101">
        <v>250</v>
      </c>
      <c r="J101">
        <v>1.78</v>
      </c>
      <c r="L101" s="4">
        <v>96</v>
      </c>
      <c r="M101" s="6">
        <f t="shared" si="126"/>
        <v>0</v>
      </c>
      <c r="N101" s="6">
        <f t="shared" si="126"/>
        <v>0</v>
      </c>
      <c r="O101" s="6">
        <f t="shared" si="126"/>
        <v>0</v>
      </c>
      <c r="P101" s="6">
        <f t="shared" si="126"/>
        <v>0</v>
      </c>
      <c r="Q101" s="6">
        <f t="shared" si="126"/>
        <v>0</v>
      </c>
      <c r="R101" s="6">
        <f t="shared" si="126"/>
        <v>0</v>
      </c>
      <c r="S101" s="6">
        <f t="shared" si="126"/>
        <v>0</v>
      </c>
      <c r="T101" s="6">
        <f t="shared" si="126"/>
        <v>0</v>
      </c>
      <c r="U101" s="6">
        <f t="shared" si="126"/>
        <v>0</v>
      </c>
      <c r="V101" s="6"/>
      <c r="W101" s="6"/>
      <c r="X101" s="1" t="e">
        <f t="shared" si="105"/>
        <v>#DIV/0!</v>
      </c>
      <c r="Z101" s="4">
        <v>96</v>
      </c>
      <c r="AA101" s="6">
        <f t="shared" si="127"/>
        <v>0</v>
      </c>
      <c r="AB101" s="6">
        <f t="shared" si="127"/>
        <v>0</v>
      </c>
      <c r="AC101" s="6">
        <f t="shared" si="127"/>
        <v>0</v>
      </c>
      <c r="AD101" s="6">
        <f t="shared" si="127"/>
        <v>0</v>
      </c>
      <c r="AE101" s="6">
        <f t="shared" si="127"/>
        <v>0</v>
      </c>
      <c r="AF101" s="6">
        <f t="shared" si="127"/>
        <v>0</v>
      </c>
      <c r="AG101" s="6">
        <f t="shared" si="127"/>
        <v>0</v>
      </c>
      <c r="AH101" s="6">
        <f t="shared" si="127"/>
        <v>0</v>
      </c>
      <c r="AI101" s="6">
        <f t="shared" si="127"/>
        <v>0</v>
      </c>
      <c r="AJ101" s="6">
        <f t="shared" si="127"/>
        <v>0</v>
      </c>
      <c r="AK101" s="6">
        <f t="shared" si="127"/>
        <v>0</v>
      </c>
      <c r="AL101" s="1" t="e">
        <f t="shared" si="106"/>
        <v>#DIV/0!</v>
      </c>
      <c r="AN101" s="4">
        <v>96</v>
      </c>
      <c r="AO101" s="6">
        <f t="shared" si="128"/>
        <v>0.52858000000000005</v>
      </c>
      <c r="AP101" s="6">
        <f t="shared" si="128"/>
        <v>0</v>
      </c>
      <c r="AQ101" s="6">
        <f t="shared" si="128"/>
        <v>0</v>
      </c>
      <c r="AR101" s="6">
        <f t="shared" si="128"/>
        <v>0</v>
      </c>
      <c r="AS101" s="6">
        <f t="shared" si="128"/>
        <v>0</v>
      </c>
      <c r="AT101" s="6">
        <f t="shared" si="128"/>
        <v>0</v>
      </c>
      <c r="AU101" s="6">
        <f t="shared" si="128"/>
        <v>0</v>
      </c>
      <c r="AV101" s="6">
        <f t="shared" si="128"/>
        <v>0</v>
      </c>
      <c r="AW101" s="6">
        <f t="shared" si="128"/>
        <v>0</v>
      </c>
      <c r="AX101" s="6">
        <f t="shared" si="128"/>
        <v>0</v>
      </c>
      <c r="AY101" s="6">
        <f t="shared" si="128"/>
        <v>0</v>
      </c>
      <c r="AZ101" s="13">
        <f t="shared" si="107"/>
        <v>0.52858000000000005</v>
      </c>
      <c r="BB101" s="4">
        <v>96</v>
      </c>
      <c r="BC101" s="6">
        <f t="shared" si="129"/>
        <v>0.46268925000000005</v>
      </c>
      <c r="BD101" s="6">
        <f t="shared" si="129"/>
        <v>0</v>
      </c>
      <c r="BE101" s="6">
        <f t="shared" si="129"/>
        <v>0</v>
      </c>
      <c r="BF101" s="6">
        <f t="shared" si="129"/>
        <v>0</v>
      </c>
      <c r="BG101" s="6">
        <f t="shared" si="129"/>
        <v>0</v>
      </c>
      <c r="BH101" s="6">
        <f t="shared" si="129"/>
        <v>0</v>
      </c>
      <c r="BI101" s="6">
        <f t="shared" si="129"/>
        <v>0</v>
      </c>
      <c r="BJ101" s="6">
        <f t="shared" si="129"/>
        <v>0</v>
      </c>
      <c r="BK101" s="6">
        <f t="shared" si="129"/>
        <v>0</v>
      </c>
      <c r="BL101" s="6">
        <f t="shared" si="129"/>
        <v>0</v>
      </c>
      <c r="BM101" s="6">
        <f t="shared" si="129"/>
        <v>0</v>
      </c>
      <c r="BN101" s="13">
        <f t="shared" si="108"/>
        <v>0.46268925000000005</v>
      </c>
      <c r="BP101" s="4">
        <v>96</v>
      </c>
      <c r="BQ101" s="6">
        <f t="shared" si="130"/>
        <v>0.38765214285714295</v>
      </c>
      <c r="BR101" s="6">
        <f t="shared" si="130"/>
        <v>0</v>
      </c>
      <c r="BS101" s="6">
        <f t="shared" si="130"/>
        <v>0</v>
      </c>
      <c r="BT101" s="6">
        <f t="shared" si="130"/>
        <v>0</v>
      </c>
      <c r="BU101" s="6">
        <f t="shared" si="130"/>
        <v>0</v>
      </c>
      <c r="BV101" s="6">
        <f t="shared" si="130"/>
        <v>0</v>
      </c>
      <c r="BW101" s="6">
        <f t="shared" si="130"/>
        <v>0</v>
      </c>
      <c r="BX101" s="6">
        <f t="shared" si="130"/>
        <v>0</v>
      </c>
      <c r="BY101" s="6">
        <f t="shared" si="130"/>
        <v>0</v>
      </c>
      <c r="BZ101" s="6">
        <f t="shared" si="130"/>
        <v>0</v>
      </c>
      <c r="CA101" s="6">
        <f t="shared" si="130"/>
        <v>0</v>
      </c>
      <c r="CB101" s="13">
        <f t="shared" si="109"/>
        <v>0.38765214285714295</v>
      </c>
      <c r="CD101" s="4">
        <v>96</v>
      </c>
      <c r="CE101" s="6">
        <f t="shared" si="131"/>
        <v>0.35317500000000002</v>
      </c>
      <c r="CF101" s="6">
        <f t="shared" si="131"/>
        <v>0</v>
      </c>
      <c r="CG101" s="6">
        <f t="shared" si="131"/>
        <v>0</v>
      </c>
      <c r="CH101" s="6">
        <f t="shared" si="131"/>
        <v>0</v>
      </c>
      <c r="CI101" s="6">
        <f t="shared" si="131"/>
        <v>0</v>
      </c>
      <c r="CJ101" s="6">
        <f t="shared" si="131"/>
        <v>0</v>
      </c>
      <c r="CK101" s="6">
        <f t="shared" si="131"/>
        <v>0</v>
      </c>
      <c r="CL101" s="6">
        <f t="shared" si="131"/>
        <v>0</v>
      </c>
      <c r="CM101" s="6">
        <f t="shared" si="131"/>
        <v>0</v>
      </c>
      <c r="CN101" s="6">
        <f t="shared" si="131"/>
        <v>0</v>
      </c>
      <c r="CO101" s="6">
        <f t="shared" si="131"/>
        <v>0</v>
      </c>
      <c r="CP101" s="13">
        <f t="shared" si="110"/>
        <v>0.35317500000000002</v>
      </c>
      <c r="CR101" s="4">
        <v>96</v>
      </c>
      <c r="CS101" s="6">
        <f t="shared" si="132"/>
        <v>0</v>
      </c>
      <c r="CT101" s="6">
        <f t="shared" si="132"/>
        <v>0</v>
      </c>
      <c r="CU101" s="6">
        <f t="shared" si="132"/>
        <v>0</v>
      </c>
      <c r="CV101" s="6">
        <f t="shared" si="132"/>
        <v>0</v>
      </c>
      <c r="CW101" s="6">
        <f t="shared" si="132"/>
        <v>0</v>
      </c>
      <c r="CX101" s="6">
        <f t="shared" si="132"/>
        <v>0</v>
      </c>
      <c r="CY101" s="6">
        <f t="shared" si="132"/>
        <v>0</v>
      </c>
      <c r="CZ101" s="6">
        <f t="shared" si="132"/>
        <v>0</v>
      </c>
      <c r="DA101" s="6">
        <f t="shared" si="132"/>
        <v>0</v>
      </c>
      <c r="DB101" s="6">
        <f t="shared" si="132"/>
        <v>0</v>
      </c>
      <c r="DC101" s="6">
        <f t="shared" si="132"/>
        <v>0</v>
      </c>
      <c r="DD101" s="13" t="e">
        <f t="shared" si="111"/>
        <v>#DIV/0!</v>
      </c>
    </row>
    <row r="102" spans="1:108" x14ac:dyDescent="0.25">
      <c r="A102">
        <v>1947</v>
      </c>
      <c r="B102">
        <v>97</v>
      </c>
      <c r="C102">
        <v>0.55823</v>
      </c>
      <c r="D102">
        <v>0.43641999999999997</v>
      </c>
      <c r="E102">
        <v>0.5</v>
      </c>
      <c r="F102">
        <v>82</v>
      </c>
      <c r="G102">
        <v>36</v>
      </c>
      <c r="H102">
        <v>64</v>
      </c>
      <c r="I102">
        <v>139</v>
      </c>
      <c r="J102">
        <v>1.7</v>
      </c>
      <c r="L102" s="4">
        <v>97</v>
      </c>
      <c r="M102" s="6">
        <f t="shared" si="126"/>
        <v>0</v>
      </c>
      <c r="N102" s="6">
        <f t="shared" si="126"/>
        <v>0</v>
      </c>
      <c r="O102" s="6">
        <f t="shared" si="126"/>
        <v>0</v>
      </c>
      <c r="P102" s="6">
        <f t="shared" si="126"/>
        <v>0</v>
      </c>
      <c r="Q102" s="6">
        <f t="shared" si="126"/>
        <v>0</v>
      </c>
      <c r="R102" s="6">
        <f t="shared" si="126"/>
        <v>0</v>
      </c>
      <c r="S102" s="6">
        <f t="shared" si="126"/>
        <v>0</v>
      </c>
      <c r="T102" s="6">
        <f t="shared" si="126"/>
        <v>0</v>
      </c>
      <c r="U102" s="6">
        <f t="shared" si="126"/>
        <v>0</v>
      </c>
      <c r="V102" s="6"/>
      <c r="W102" s="6"/>
      <c r="X102" s="1" t="e">
        <f t="shared" si="105"/>
        <v>#DIV/0!</v>
      </c>
      <c r="Z102" s="4">
        <v>97</v>
      </c>
      <c r="AA102" s="6">
        <f t="shared" si="127"/>
        <v>0</v>
      </c>
      <c r="AB102" s="6">
        <f t="shared" si="127"/>
        <v>0</v>
      </c>
      <c r="AC102" s="6">
        <f t="shared" si="127"/>
        <v>0</v>
      </c>
      <c r="AD102" s="6">
        <f t="shared" si="127"/>
        <v>0</v>
      </c>
      <c r="AE102" s="6">
        <f t="shared" si="127"/>
        <v>0</v>
      </c>
      <c r="AF102" s="6">
        <f t="shared" si="127"/>
        <v>0</v>
      </c>
      <c r="AG102" s="6">
        <f t="shared" si="127"/>
        <v>0</v>
      </c>
      <c r="AH102" s="6">
        <f t="shared" si="127"/>
        <v>0</v>
      </c>
      <c r="AI102" s="6">
        <f t="shared" si="127"/>
        <v>0</v>
      </c>
      <c r="AJ102" s="6">
        <f t="shared" si="127"/>
        <v>0</v>
      </c>
      <c r="AK102" s="6">
        <f t="shared" si="127"/>
        <v>0</v>
      </c>
      <c r="AL102" s="1" t="e">
        <f t="shared" si="106"/>
        <v>#DIV/0!</v>
      </c>
      <c r="AN102" s="4">
        <v>97</v>
      </c>
      <c r="AO102" s="6">
        <f t="shared" si="128"/>
        <v>0.55823</v>
      </c>
      <c r="AP102" s="6">
        <f t="shared" si="128"/>
        <v>0</v>
      </c>
      <c r="AQ102" s="6">
        <f t="shared" si="128"/>
        <v>0</v>
      </c>
      <c r="AR102" s="6">
        <f t="shared" si="128"/>
        <v>0</v>
      </c>
      <c r="AS102" s="6">
        <f t="shared" si="128"/>
        <v>0</v>
      </c>
      <c r="AT102" s="6">
        <f t="shared" si="128"/>
        <v>0</v>
      </c>
      <c r="AU102" s="6">
        <f t="shared" si="128"/>
        <v>0</v>
      </c>
      <c r="AV102" s="6">
        <f t="shared" si="128"/>
        <v>0</v>
      </c>
      <c r="AW102" s="6">
        <f t="shared" si="128"/>
        <v>0</v>
      </c>
      <c r="AX102" s="6">
        <f t="shared" si="128"/>
        <v>0</v>
      </c>
      <c r="AY102" s="6">
        <f t="shared" si="128"/>
        <v>0</v>
      </c>
      <c r="AZ102" s="13">
        <f t="shared" si="107"/>
        <v>0.55823</v>
      </c>
      <c r="BB102" s="4">
        <v>97</v>
      </c>
      <c r="BC102" s="6">
        <f t="shared" si="129"/>
        <v>0.48963200000000018</v>
      </c>
      <c r="BD102" s="6">
        <f t="shared" si="129"/>
        <v>0</v>
      </c>
      <c r="BE102" s="6">
        <f t="shared" si="129"/>
        <v>0</v>
      </c>
      <c r="BF102" s="6">
        <f t="shared" si="129"/>
        <v>0</v>
      </c>
      <c r="BG102" s="6">
        <f t="shared" si="129"/>
        <v>0</v>
      </c>
      <c r="BH102" s="6">
        <f t="shared" si="129"/>
        <v>0</v>
      </c>
      <c r="BI102" s="6">
        <f t="shared" si="129"/>
        <v>0</v>
      </c>
      <c r="BJ102" s="6">
        <f t="shared" si="129"/>
        <v>0</v>
      </c>
      <c r="BK102" s="6">
        <f t="shared" si="129"/>
        <v>0</v>
      </c>
      <c r="BL102" s="6">
        <f t="shared" si="129"/>
        <v>0</v>
      </c>
      <c r="BM102" s="6">
        <f t="shared" si="129"/>
        <v>0</v>
      </c>
      <c r="BN102" s="13">
        <f t="shared" si="108"/>
        <v>0.48963200000000018</v>
      </c>
      <c r="BP102" s="4">
        <v>97</v>
      </c>
      <c r="BQ102" s="6">
        <f t="shared" si="130"/>
        <v>0.4178689285714286</v>
      </c>
      <c r="BR102" s="6">
        <f t="shared" si="130"/>
        <v>0</v>
      </c>
      <c r="BS102" s="6">
        <f t="shared" si="130"/>
        <v>0</v>
      </c>
      <c r="BT102" s="6">
        <f t="shared" si="130"/>
        <v>0</v>
      </c>
      <c r="BU102" s="6">
        <f t="shared" si="130"/>
        <v>0</v>
      </c>
      <c r="BV102" s="6">
        <f t="shared" si="130"/>
        <v>0</v>
      </c>
      <c r="BW102" s="6">
        <f t="shared" si="130"/>
        <v>0</v>
      </c>
      <c r="BX102" s="6">
        <f t="shared" si="130"/>
        <v>0</v>
      </c>
      <c r="BY102" s="6">
        <f t="shared" si="130"/>
        <v>0</v>
      </c>
      <c r="BZ102" s="6">
        <f t="shared" si="130"/>
        <v>0</v>
      </c>
      <c r="CA102" s="6">
        <f t="shared" si="130"/>
        <v>0</v>
      </c>
      <c r="CB102" s="13">
        <f t="shared" si="109"/>
        <v>0.4178689285714286</v>
      </c>
      <c r="CD102" s="4">
        <v>97</v>
      </c>
      <c r="CE102" s="6">
        <f t="shared" si="131"/>
        <v>0.38600999999999996</v>
      </c>
      <c r="CF102" s="6">
        <f t="shared" si="131"/>
        <v>0</v>
      </c>
      <c r="CG102" s="6">
        <f t="shared" si="131"/>
        <v>0</v>
      </c>
      <c r="CH102" s="6">
        <f t="shared" si="131"/>
        <v>0</v>
      </c>
      <c r="CI102" s="6">
        <f t="shared" si="131"/>
        <v>0</v>
      </c>
      <c r="CJ102" s="6">
        <f t="shared" si="131"/>
        <v>0</v>
      </c>
      <c r="CK102" s="6">
        <f t="shared" si="131"/>
        <v>0</v>
      </c>
      <c r="CL102" s="6">
        <f t="shared" si="131"/>
        <v>0</v>
      </c>
      <c r="CM102" s="6">
        <f t="shared" si="131"/>
        <v>0</v>
      </c>
      <c r="CN102" s="6">
        <f t="shared" si="131"/>
        <v>0</v>
      </c>
      <c r="CO102" s="6">
        <f t="shared" si="131"/>
        <v>0</v>
      </c>
      <c r="CP102" s="13">
        <f t="shared" si="110"/>
        <v>0.38600999999999996</v>
      </c>
      <c r="CR102" s="4">
        <v>97</v>
      </c>
      <c r="CS102" s="6">
        <f t="shared" si="132"/>
        <v>0</v>
      </c>
      <c r="CT102" s="6">
        <f t="shared" si="132"/>
        <v>0</v>
      </c>
      <c r="CU102" s="6">
        <f t="shared" si="132"/>
        <v>0</v>
      </c>
      <c r="CV102" s="6">
        <f t="shared" si="132"/>
        <v>0</v>
      </c>
      <c r="CW102" s="6">
        <f t="shared" si="132"/>
        <v>0</v>
      </c>
      <c r="CX102" s="6">
        <f t="shared" si="132"/>
        <v>0</v>
      </c>
      <c r="CY102" s="6">
        <f t="shared" si="132"/>
        <v>0</v>
      </c>
      <c r="CZ102" s="6">
        <f t="shared" si="132"/>
        <v>0</v>
      </c>
      <c r="DA102" s="6">
        <f t="shared" si="132"/>
        <v>0</v>
      </c>
      <c r="DB102" s="6">
        <f t="shared" si="132"/>
        <v>0</v>
      </c>
      <c r="DC102" s="6">
        <f t="shared" si="132"/>
        <v>0</v>
      </c>
      <c r="DD102" s="13" t="e">
        <f t="shared" si="111"/>
        <v>#DIV/0!</v>
      </c>
    </row>
    <row r="103" spans="1:108" x14ac:dyDescent="0.25">
      <c r="A103">
        <v>1947</v>
      </c>
      <c r="B103">
        <v>98</v>
      </c>
      <c r="C103">
        <v>0.58747000000000005</v>
      </c>
      <c r="D103">
        <v>0.45408999999999999</v>
      </c>
      <c r="E103">
        <v>0.5</v>
      </c>
      <c r="F103">
        <v>46</v>
      </c>
      <c r="G103">
        <v>21</v>
      </c>
      <c r="H103">
        <v>36</v>
      </c>
      <c r="I103">
        <v>75</v>
      </c>
      <c r="J103">
        <v>1.62</v>
      </c>
      <c r="L103" s="4">
        <v>98</v>
      </c>
      <c r="M103" s="6">
        <f t="shared" si="126"/>
        <v>0</v>
      </c>
      <c r="N103" s="6">
        <f t="shared" si="126"/>
        <v>0</v>
      </c>
      <c r="O103" s="6">
        <f t="shared" si="126"/>
        <v>0</v>
      </c>
      <c r="P103" s="6">
        <f t="shared" si="126"/>
        <v>0</v>
      </c>
      <c r="Q103" s="6">
        <f t="shared" si="126"/>
        <v>0</v>
      </c>
      <c r="R103" s="6">
        <f t="shared" si="126"/>
        <v>0</v>
      </c>
      <c r="S103" s="6">
        <f t="shared" si="126"/>
        <v>0</v>
      </c>
      <c r="T103" s="6">
        <f t="shared" si="126"/>
        <v>0</v>
      </c>
      <c r="U103" s="6">
        <f t="shared" si="126"/>
        <v>0</v>
      </c>
      <c r="V103" s="6"/>
      <c r="W103" s="6"/>
      <c r="X103" s="1" t="e">
        <f t="shared" si="105"/>
        <v>#DIV/0!</v>
      </c>
      <c r="Z103" s="4">
        <v>98</v>
      </c>
      <c r="AA103" s="6">
        <f t="shared" si="127"/>
        <v>0</v>
      </c>
      <c r="AB103" s="6">
        <f t="shared" si="127"/>
        <v>0</v>
      </c>
      <c r="AC103" s="6">
        <f t="shared" si="127"/>
        <v>0</v>
      </c>
      <c r="AD103" s="6">
        <f t="shared" si="127"/>
        <v>0</v>
      </c>
      <c r="AE103" s="6">
        <f t="shared" si="127"/>
        <v>0</v>
      </c>
      <c r="AF103" s="6">
        <f t="shared" si="127"/>
        <v>0</v>
      </c>
      <c r="AG103" s="6">
        <f t="shared" si="127"/>
        <v>0</v>
      </c>
      <c r="AH103" s="6">
        <f t="shared" si="127"/>
        <v>0</v>
      </c>
      <c r="AI103" s="6">
        <f t="shared" si="127"/>
        <v>0</v>
      </c>
      <c r="AJ103" s="6">
        <f t="shared" si="127"/>
        <v>0</v>
      </c>
      <c r="AK103" s="6">
        <f t="shared" si="127"/>
        <v>0</v>
      </c>
      <c r="AL103" s="1" t="e">
        <f t="shared" si="106"/>
        <v>#DIV/0!</v>
      </c>
      <c r="AN103" s="4">
        <v>98</v>
      </c>
      <c r="AO103" s="6">
        <f t="shared" si="128"/>
        <v>0.58747000000000005</v>
      </c>
      <c r="AP103" s="6">
        <f t="shared" si="128"/>
        <v>0</v>
      </c>
      <c r="AQ103" s="6">
        <f t="shared" si="128"/>
        <v>0</v>
      </c>
      <c r="AR103" s="6">
        <f t="shared" si="128"/>
        <v>0</v>
      </c>
      <c r="AS103" s="6">
        <f t="shared" si="128"/>
        <v>0</v>
      </c>
      <c r="AT103" s="6">
        <f t="shared" si="128"/>
        <v>0</v>
      </c>
      <c r="AU103" s="6">
        <f t="shared" si="128"/>
        <v>0</v>
      </c>
      <c r="AV103" s="6">
        <f t="shared" si="128"/>
        <v>0</v>
      </c>
      <c r="AW103" s="6">
        <f t="shared" si="128"/>
        <v>0</v>
      </c>
      <c r="AX103" s="6">
        <f t="shared" si="128"/>
        <v>0</v>
      </c>
      <c r="AY103" s="6">
        <f t="shared" si="128"/>
        <v>0</v>
      </c>
      <c r="AZ103" s="13">
        <f t="shared" si="107"/>
        <v>0.58747000000000005</v>
      </c>
      <c r="BB103" s="4">
        <v>98</v>
      </c>
      <c r="BC103" s="6">
        <f t="shared" si="129"/>
        <v>0.51661750000000006</v>
      </c>
      <c r="BD103" s="6">
        <f t="shared" si="129"/>
        <v>0</v>
      </c>
      <c r="BE103" s="6">
        <f t="shared" si="129"/>
        <v>0</v>
      </c>
      <c r="BF103" s="6">
        <f t="shared" si="129"/>
        <v>0</v>
      </c>
      <c r="BG103" s="6">
        <f t="shared" si="129"/>
        <v>0</v>
      </c>
      <c r="BH103" s="6">
        <f t="shared" si="129"/>
        <v>0</v>
      </c>
      <c r="BI103" s="6">
        <f t="shared" si="129"/>
        <v>0</v>
      </c>
      <c r="BJ103" s="6">
        <f t="shared" si="129"/>
        <v>0</v>
      </c>
      <c r="BK103" s="6">
        <f t="shared" si="129"/>
        <v>0</v>
      </c>
      <c r="BL103" s="6">
        <f t="shared" si="129"/>
        <v>0</v>
      </c>
      <c r="BM103" s="6">
        <f t="shared" si="129"/>
        <v>0</v>
      </c>
      <c r="BN103" s="13">
        <f t="shared" si="108"/>
        <v>0.51661750000000006</v>
      </c>
      <c r="BP103" s="4">
        <v>98</v>
      </c>
      <c r="BQ103" s="6">
        <f t="shared" si="130"/>
        <v>0.44873071428571426</v>
      </c>
      <c r="BR103" s="6">
        <f t="shared" si="130"/>
        <v>0</v>
      </c>
      <c r="BS103" s="6">
        <f t="shared" si="130"/>
        <v>0</v>
      </c>
      <c r="BT103" s="6">
        <f t="shared" si="130"/>
        <v>0</v>
      </c>
      <c r="BU103" s="6">
        <f t="shared" si="130"/>
        <v>0</v>
      </c>
      <c r="BV103" s="6">
        <f t="shared" si="130"/>
        <v>0</v>
      </c>
      <c r="BW103" s="6">
        <f t="shared" si="130"/>
        <v>0</v>
      </c>
      <c r="BX103" s="6">
        <f t="shared" si="130"/>
        <v>0</v>
      </c>
      <c r="BY103" s="6">
        <f t="shared" si="130"/>
        <v>0</v>
      </c>
      <c r="BZ103" s="6">
        <f t="shared" si="130"/>
        <v>0</v>
      </c>
      <c r="CA103" s="6">
        <f t="shared" si="130"/>
        <v>0</v>
      </c>
      <c r="CB103" s="13">
        <f t="shared" si="109"/>
        <v>0.44873071428571426</v>
      </c>
      <c r="CD103" s="4">
        <v>98</v>
      </c>
      <c r="CE103" s="6">
        <f t="shared" si="131"/>
        <v>0.41991500000000004</v>
      </c>
      <c r="CF103" s="6">
        <f t="shared" si="131"/>
        <v>0</v>
      </c>
      <c r="CG103" s="6">
        <f t="shared" si="131"/>
        <v>0</v>
      </c>
      <c r="CH103" s="6">
        <f t="shared" si="131"/>
        <v>0</v>
      </c>
      <c r="CI103" s="6">
        <f t="shared" si="131"/>
        <v>0</v>
      </c>
      <c r="CJ103" s="6">
        <f t="shared" si="131"/>
        <v>0</v>
      </c>
      <c r="CK103" s="6">
        <f t="shared" si="131"/>
        <v>0</v>
      </c>
      <c r="CL103" s="6">
        <f t="shared" si="131"/>
        <v>0</v>
      </c>
      <c r="CM103" s="6">
        <f t="shared" si="131"/>
        <v>0</v>
      </c>
      <c r="CN103" s="6">
        <f t="shared" si="131"/>
        <v>0</v>
      </c>
      <c r="CO103" s="6">
        <f t="shared" si="131"/>
        <v>0</v>
      </c>
      <c r="CP103" s="13">
        <f t="shared" si="110"/>
        <v>0.41991500000000004</v>
      </c>
      <c r="CR103" s="4">
        <v>98</v>
      </c>
      <c r="CS103" s="6">
        <f t="shared" si="132"/>
        <v>0</v>
      </c>
      <c r="CT103" s="6">
        <f t="shared" si="132"/>
        <v>0</v>
      </c>
      <c r="CU103" s="6">
        <f t="shared" si="132"/>
        <v>0</v>
      </c>
      <c r="CV103" s="6">
        <f t="shared" si="132"/>
        <v>0</v>
      </c>
      <c r="CW103" s="6">
        <f t="shared" si="132"/>
        <v>0</v>
      </c>
      <c r="CX103" s="6">
        <f t="shared" si="132"/>
        <v>0</v>
      </c>
      <c r="CY103" s="6">
        <f t="shared" si="132"/>
        <v>0</v>
      </c>
      <c r="CZ103" s="6">
        <f t="shared" si="132"/>
        <v>0</v>
      </c>
      <c r="DA103" s="6">
        <f t="shared" si="132"/>
        <v>0</v>
      </c>
      <c r="DB103" s="6">
        <f t="shared" si="132"/>
        <v>0</v>
      </c>
      <c r="DC103" s="6">
        <f t="shared" si="132"/>
        <v>0</v>
      </c>
      <c r="DD103" s="13" t="e">
        <f t="shared" si="111"/>
        <v>#DIV/0!</v>
      </c>
    </row>
    <row r="104" spans="1:108" x14ac:dyDescent="0.25">
      <c r="A104">
        <v>1947</v>
      </c>
      <c r="B104">
        <v>99</v>
      </c>
      <c r="C104">
        <v>0.61611000000000005</v>
      </c>
      <c r="D104">
        <v>0.47100999999999998</v>
      </c>
      <c r="E104">
        <v>0.5</v>
      </c>
      <c r="F104">
        <v>25</v>
      </c>
      <c r="G104">
        <v>12</v>
      </c>
      <c r="H104">
        <v>19</v>
      </c>
      <c r="I104">
        <v>39</v>
      </c>
      <c r="J104">
        <v>1.56</v>
      </c>
      <c r="L104" s="4">
        <v>99</v>
      </c>
      <c r="M104" s="6">
        <f t="shared" si="126"/>
        <v>0</v>
      </c>
      <c r="N104" s="6">
        <f t="shared" si="126"/>
        <v>0</v>
      </c>
      <c r="O104" s="6">
        <f t="shared" si="126"/>
        <v>0</v>
      </c>
      <c r="P104" s="6">
        <f t="shared" si="126"/>
        <v>0</v>
      </c>
      <c r="Q104" s="6">
        <f t="shared" si="126"/>
        <v>0</v>
      </c>
      <c r="R104" s="6">
        <f t="shared" si="126"/>
        <v>0</v>
      </c>
      <c r="S104" s="6">
        <f t="shared" si="126"/>
        <v>0</v>
      </c>
      <c r="T104" s="6">
        <f t="shared" si="126"/>
        <v>0</v>
      </c>
      <c r="U104" s="6">
        <f t="shared" si="126"/>
        <v>0</v>
      </c>
      <c r="V104" s="6"/>
      <c r="W104" s="6"/>
      <c r="X104" s="1" t="e">
        <f t="shared" si="105"/>
        <v>#DIV/0!</v>
      </c>
      <c r="Z104" s="4">
        <v>99</v>
      </c>
      <c r="AA104" s="6">
        <f t="shared" si="127"/>
        <v>0</v>
      </c>
      <c r="AB104" s="6">
        <f t="shared" si="127"/>
        <v>0</v>
      </c>
      <c r="AC104" s="6">
        <f t="shared" si="127"/>
        <v>0</v>
      </c>
      <c r="AD104" s="6">
        <f t="shared" si="127"/>
        <v>0</v>
      </c>
      <c r="AE104" s="6">
        <f t="shared" si="127"/>
        <v>0</v>
      </c>
      <c r="AF104" s="6">
        <f t="shared" si="127"/>
        <v>0</v>
      </c>
      <c r="AG104" s="6">
        <f t="shared" si="127"/>
        <v>0</v>
      </c>
      <c r="AH104" s="6">
        <f t="shared" si="127"/>
        <v>0</v>
      </c>
      <c r="AI104" s="6">
        <f t="shared" si="127"/>
        <v>0</v>
      </c>
      <c r="AJ104" s="6">
        <f t="shared" si="127"/>
        <v>0</v>
      </c>
      <c r="AK104" s="6">
        <f t="shared" si="127"/>
        <v>0</v>
      </c>
      <c r="AL104" s="1" t="e">
        <f t="shared" si="106"/>
        <v>#DIV/0!</v>
      </c>
      <c r="AN104" s="4">
        <v>99</v>
      </c>
      <c r="AO104" s="6">
        <f t="shared" si="128"/>
        <v>0.61611000000000005</v>
      </c>
      <c r="AP104" s="6">
        <f t="shared" si="128"/>
        <v>0</v>
      </c>
      <c r="AQ104" s="6">
        <f t="shared" si="128"/>
        <v>0</v>
      </c>
      <c r="AR104" s="6">
        <f t="shared" si="128"/>
        <v>0</v>
      </c>
      <c r="AS104" s="6">
        <f t="shared" si="128"/>
        <v>0</v>
      </c>
      <c r="AT104" s="6">
        <f t="shared" si="128"/>
        <v>0</v>
      </c>
      <c r="AU104" s="6">
        <f t="shared" si="128"/>
        <v>0</v>
      </c>
      <c r="AV104" s="6">
        <f t="shared" si="128"/>
        <v>0</v>
      </c>
      <c r="AW104" s="6">
        <f t="shared" si="128"/>
        <v>0</v>
      </c>
      <c r="AX104" s="6">
        <f t="shared" si="128"/>
        <v>0</v>
      </c>
      <c r="AY104" s="6">
        <f t="shared" si="128"/>
        <v>0</v>
      </c>
      <c r="AZ104" s="13">
        <f t="shared" si="107"/>
        <v>0.61611000000000005</v>
      </c>
      <c r="BB104" s="4">
        <v>99</v>
      </c>
      <c r="BC104" s="6">
        <f t="shared" si="129"/>
        <v>0.54348699999999983</v>
      </c>
      <c r="BD104" s="6">
        <f t="shared" si="129"/>
        <v>0</v>
      </c>
      <c r="BE104" s="6">
        <f t="shared" si="129"/>
        <v>0</v>
      </c>
      <c r="BF104" s="6">
        <f t="shared" si="129"/>
        <v>0</v>
      </c>
      <c r="BG104" s="6">
        <f t="shared" si="129"/>
        <v>0</v>
      </c>
      <c r="BH104" s="6">
        <f t="shared" si="129"/>
        <v>0</v>
      </c>
      <c r="BI104" s="6">
        <f t="shared" si="129"/>
        <v>0</v>
      </c>
      <c r="BJ104" s="6">
        <f t="shared" si="129"/>
        <v>0</v>
      </c>
      <c r="BK104" s="6">
        <f t="shared" si="129"/>
        <v>0</v>
      </c>
      <c r="BL104" s="6">
        <f t="shared" si="129"/>
        <v>0</v>
      </c>
      <c r="BM104" s="6">
        <f t="shared" si="129"/>
        <v>0</v>
      </c>
      <c r="BN104" s="13">
        <f t="shared" si="108"/>
        <v>0.54348699999999983</v>
      </c>
      <c r="BP104" s="4">
        <v>99</v>
      </c>
      <c r="BQ104" s="6">
        <f t="shared" si="130"/>
        <v>0.48000714285714291</v>
      </c>
      <c r="BR104" s="6">
        <f t="shared" si="130"/>
        <v>0</v>
      </c>
      <c r="BS104" s="6">
        <f t="shared" si="130"/>
        <v>0</v>
      </c>
      <c r="BT104" s="6">
        <f t="shared" si="130"/>
        <v>0</v>
      </c>
      <c r="BU104" s="6">
        <f t="shared" si="130"/>
        <v>0</v>
      </c>
      <c r="BV104" s="6">
        <f t="shared" si="130"/>
        <v>0</v>
      </c>
      <c r="BW104" s="6">
        <f t="shared" si="130"/>
        <v>0</v>
      </c>
      <c r="BX104" s="6">
        <f t="shared" si="130"/>
        <v>0</v>
      </c>
      <c r="BY104" s="6">
        <f t="shared" si="130"/>
        <v>0</v>
      </c>
      <c r="BZ104" s="6">
        <f t="shared" si="130"/>
        <v>0</v>
      </c>
      <c r="CA104" s="6">
        <f t="shared" si="130"/>
        <v>0</v>
      </c>
      <c r="CB104" s="13">
        <f t="shared" si="109"/>
        <v>0.48000714285714291</v>
      </c>
      <c r="CD104" s="4">
        <v>99</v>
      </c>
      <c r="CE104" s="6">
        <f t="shared" si="131"/>
        <v>0.45458999999999999</v>
      </c>
      <c r="CF104" s="6">
        <f t="shared" si="131"/>
        <v>0</v>
      </c>
      <c r="CG104" s="6">
        <f t="shared" si="131"/>
        <v>0</v>
      </c>
      <c r="CH104" s="6">
        <f t="shared" si="131"/>
        <v>0</v>
      </c>
      <c r="CI104" s="6">
        <f t="shared" si="131"/>
        <v>0</v>
      </c>
      <c r="CJ104" s="6">
        <f t="shared" si="131"/>
        <v>0</v>
      </c>
      <c r="CK104" s="6">
        <f t="shared" si="131"/>
        <v>0</v>
      </c>
      <c r="CL104" s="6">
        <f t="shared" si="131"/>
        <v>0</v>
      </c>
      <c r="CM104" s="6">
        <f t="shared" si="131"/>
        <v>0</v>
      </c>
      <c r="CN104" s="6">
        <f t="shared" si="131"/>
        <v>0</v>
      </c>
      <c r="CO104" s="6">
        <f t="shared" si="131"/>
        <v>0</v>
      </c>
      <c r="CP104" s="13">
        <f t="shared" si="110"/>
        <v>0.45458999999999999</v>
      </c>
      <c r="CR104" s="4">
        <v>99</v>
      </c>
      <c r="CS104" s="6">
        <f t="shared" si="132"/>
        <v>0</v>
      </c>
      <c r="CT104" s="6">
        <f t="shared" si="132"/>
        <v>0</v>
      </c>
      <c r="CU104" s="6">
        <f t="shared" si="132"/>
        <v>0</v>
      </c>
      <c r="CV104" s="6">
        <f t="shared" si="132"/>
        <v>0</v>
      </c>
      <c r="CW104" s="6">
        <f t="shared" si="132"/>
        <v>0</v>
      </c>
      <c r="CX104" s="6">
        <f t="shared" si="132"/>
        <v>0</v>
      </c>
      <c r="CY104" s="6">
        <f t="shared" si="132"/>
        <v>0</v>
      </c>
      <c r="CZ104" s="6">
        <f t="shared" si="132"/>
        <v>0</v>
      </c>
      <c r="DA104" s="6">
        <f t="shared" si="132"/>
        <v>0</v>
      </c>
      <c r="DB104" s="6">
        <f t="shared" si="132"/>
        <v>0</v>
      </c>
      <c r="DC104" s="6">
        <f t="shared" si="132"/>
        <v>0</v>
      </c>
      <c r="DD104" s="13" t="e">
        <f t="shared" si="111"/>
        <v>#DIV/0!</v>
      </c>
    </row>
    <row r="105" spans="1:108" x14ac:dyDescent="0.25">
      <c r="A105">
        <v>1947</v>
      </c>
      <c r="B105">
        <v>100</v>
      </c>
      <c r="C105">
        <v>0.64395999999999998</v>
      </c>
      <c r="D105">
        <v>0.48712</v>
      </c>
      <c r="E105">
        <v>0.5</v>
      </c>
      <c r="F105">
        <v>13</v>
      </c>
      <c r="G105">
        <v>6</v>
      </c>
      <c r="H105">
        <v>10</v>
      </c>
      <c r="I105">
        <v>20</v>
      </c>
      <c r="J105">
        <v>1.5</v>
      </c>
      <c r="L105" s="4">
        <v>100</v>
      </c>
      <c r="M105" s="6">
        <f t="shared" ref="M105:U115" si="133">(SUMIFS($C$5:$C$22537,$A$5:$A$22537,"&gt;="&amp;M$2,$A$5:$A$22537,"&lt;"&amp;(M$3+1),$B$5:$B$22537,"="&amp;$L105))/(M$3+1-M$2)</f>
        <v>0</v>
      </c>
      <c r="N105" s="6">
        <f t="shared" si="133"/>
        <v>0</v>
      </c>
      <c r="O105" s="6">
        <f t="shared" si="133"/>
        <v>0</v>
      </c>
      <c r="P105" s="6">
        <f t="shared" si="133"/>
        <v>0</v>
      </c>
      <c r="Q105" s="6">
        <f t="shared" si="133"/>
        <v>0</v>
      </c>
      <c r="R105" s="6">
        <f t="shared" si="133"/>
        <v>0</v>
      </c>
      <c r="S105" s="6">
        <f t="shared" si="133"/>
        <v>0</v>
      </c>
      <c r="T105" s="6">
        <f t="shared" si="133"/>
        <v>0</v>
      </c>
      <c r="U105" s="6">
        <f t="shared" si="133"/>
        <v>0</v>
      </c>
      <c r="V105" s="6"/>
      <c r="W105" s="6"/>
      <c r="X105" s="1" t="e">
        <f t="shared" si="105"/>
        <v>#DIV/0!</v>
      </c>
      <c r="Z105" s="4">
        <v>100</v>
      </c>
      <c r="AA105" s="6">
        <f t="shared" ref="AA105:AK115" si="134">(SUMIFS($C$5:$C$22537,$A$5:$A$22537,"&gt;="&amp;AA$2,$A$5:$A$22537,"&lt;"&amp;(AA$3+1),$B$5:$B$22537,"="&amp;$L105))/(AA$3+1-AA$2)</f>
        <v>0</v>
      </c>
      <c r="AB105" s="6">
        <f t="shared" si="134"/>
        <v>0</v>
      </c>
      <c r="AC105" s="6">
        <f t="shared" si="134"/>
        <v>0</v>
      </c>
      <c r="AD105" s="6">
        <f t="shared" si="134"/>
        <v>0</v>
      </c>
      <c r="AE105" s="6">
        <f t="shared" si="134"/>
        <v>0</v>
      </c>
      <c r="AF105" s="6">
        <f t="shared" si="134"/>
        <v>0</v>
      </c>
      <c r="AG105" s="6">
        <f t="shared" si="134"/>
        <v>0</v>
      </c>
      <c r="AH105" s="6">
        <f t="shared" si="134"/>
        <v>0</v>
      </c>
      <c r="AI105" s="6">
        <f t="shared" si="134"/>
        <v>0</v>
      </c>
      <c r="AJ105" s="6">
        <f t="shared" si="134"/>
        <v>0</v>
      </c>
      <c r="AK105" s="6">
        <f t="shared" si="134"/>
        <v>0</v>
      </c>
      <c r="AL105" s="1" t="e">
        <f t="shared" si="106"/>
        <v>#DIV/0!</v>
      </c>
      <c r="AN105" s="4">
        <v>100</v>
      </c>
      <c r="AO105" s="6">
        <f t="shared" ref="AO105:AY115" si="135">(SUMIFS($C$5:$C$22537,$A$5:$A$22537,"&gt;="&amp;AO$2,$A$5:$A$22537,"&lt;"&amp;(AO$3+1),$B$5:$B$22537,"="&amp;$L105))/(AO$3+1-AO$2)</f>
        <v>0.64395999999999998</v>
      </c>
      <c r="AP105" s="6">
        <f t="shared" si="135"/>
        <v>0</v>
      </c>
      <c r="AQ105" s="6">
        <f t="shared" si="135"/>
        <v>0</v>
      </c>
      <c r="AR105" s="6">
        <f t="shared" si="135"/>
        <v>0</v>
      </c>
      <c r="AS105" s="6">
        <f t="shared" si="135"/>
        <v>0</v>
      </c>
      <c r="AT105" s="6">
        <f t="shared" si="135"/>
        <v>0</v>
      </c>
      <c r="AU105" s="6">
        <f t="shared" si="135"/>
        <v>0</v>
      </c>
      <c r="AV105" s="6">
        <f t="shared" si="135"/>
        <v>0</v>
      </c>
      <c r="AW105" s="6">
        <f t="shared" si="135"/>
        <v>0</v>
      </c>
      <c r="AX105" s="6">
        <f t="shared" si="135"/>
        <v>0</v>
      </c>
      <c r="AY105" s="6">
        <f t="shared" si="135"/>
        <v>0</v>
      </c>
      <c r="AZ105" s="13">
        <f t="shared" si="107"/>
        <v>0.64395999999999998</v>
      </c>
      <c r="BB105" s="4">
        <v>100</v>
      </c>
      <c r="BC105" s="6">
        <f t="shared" ref="BC105:BM115" si="136">(SUMIFS($C$5:$C$22537,$A$5:$A$22537,"&gt;="&amp;BC$2,$A$5:$A$22537,"&lt;"&amp;(BC$3+1),$B$5:$B$22537,"="&amp;$L105))/(BC$3+1-BC$2)</f>
        <v>0.57008674999999998</v>
      </c>
      <c r="BD105" s="6">
        <f t="shared" si="136"/>
        <v>0</v>
      </c>
      <c r="BE105" s="6">
        <f t="shared" si="136"/>
        <v>0</v>
      </c>
      <c r="BF105" s="6">
        <f t="shared" si="136"/>
        <v>0</v>
      </c>
      <c r="BG105" s="6">
        <f t="shared" si="136"/>
        <v>0</v>
      </c>
      <c r="BH105" s="6">
        <f t="shared" si="136"/>
        <v>0</v>
      </c>
      <c r="BI105" s="6">
        <f t="shared" si="136"/>
        <v>0</v>
      </c>
      <c r="BJ105" s="6">
        <f t="shared" si="136"/>
        <v>0</v>
      </c>
      <c r="BK105" s="6">
        <f t="shared" si="136"/>
        <v>0</v>
      </c>
      <c r="BL105" s="6">
        <f t="shared" si="136"/>
        <v>0</v>
      </c>
      <c r="BM105" s="6">
        <f t="shared" si="136"/>
        <v>0</v>
      </c>
      <c r="BN105" s="13">
        <f t="shared" si="108"/>
        <v>0.57008674999999998</v>
      </c>
      <c r="BP105" s="4">
        <v>100</v>
      </c>
      <c r="BQ105" s="6">
        <f t="shared" ref="BQ105:CA115" si="137">(SUMIFS($C$5:$C$22537,$A$5:$A$22537,"&gt;="&amp;BQ$2,$A$5:$A$22537,"&lt;"&amp;(BQ$3+1),$B$5:$B$22537,"="&amp;$L105))/(BQ$3+1-BQ$2)</f>
        <v>0.51145499999999999</v>
      </c>
      <c r="BR105" s="6">
        <f t="shared" si="137"/>
        <v>0</v>
      </c>
      <c r="BS105" s="6">
        <f t="shared" si="137"/>
        <v>0</v>
      </c>
      <c r="BT105" s="6">
        <f t="shared" si="137"/>
        <v>0</v>
      </c>
      <c r="BU105" s="6">
        <f t="shared" si="137"/>
        <v>0</v>
      </c>
      <c r="BV105" s="6">
        <f t="shared" si="137"/>
        <v>0</v>
      </c>
      <c r="BW105" s="6">
        <f t="shared" si="137"/>
        <v>0</v>
      </c>
      <c r="BX105" s="6">
        <f t="shared" si="137"/>
        <v>0</v>
      </c>
      <c r="BY105" s="6">
        <f t="shared" si="137"/>
        <v>0</v>
      </c>
      <c r="BZ105" s="6">
        <f t="shared" si="137"/>
        <v>0</v>
      </c>
      <c r="CA105" s="6">
        <f t="shared" si="137"/>
        <v>0</v>
      </c>
      <c r="CB105" s="13">
        <f t="shared" si="109"/>
        <v>0.51145499999999999</v>
      </c>
      <c r="CD105" s="4">
        <v>100</v>
      </c>
      <c r="CE105" s="6">
        <f t="shared" ref="CE105:CO115" si="138">(SUMIFS($C$5:$C$22537,$A$5:$A$22537,"&gt;="&amp;CE$2,$A$5:$A$22537,"&lt;"&amp;(CE$3+1),$B$5:$B$22537,"="&amp;$L105))/(CE$3+1-CE$2)</f>
        <v>0.489705</v>
      </c>
      <c r="CF105" s="6">
        <f t="shared" si="138"/>
        <v>0</v>
      </c>
      <c r="CG105" s="6">
        <f t="shared" si="138"/>
        <v>0</v>
      </c>
      <c r="CH105" s="6">
        <f t="shared" si="138"/>
        <v>0</v>
      </c>
      <c r="CI105" s="6">
        <f t="shared" si="138"/>
        <v>0</v>
      </c>
      <c r="CJ105" s="6">
        <f t="shared" si="138"/>
        <v>0</v>
      </c>
      <c r="CK105" s="6">
        <f t="shared" si="138"/>
        <v>0</v>
      </c>
      <c r="CL105" s="6">
        <f t="shared" si="138"/>
        <v>0</v>
      </c>
      <c r="CM105" s="6">
        <f t="shared" si="138"/>
        <v>0</v>
      </c>
      <c r="CN105" s="6">
        <f t="shared" si="138"/>
        <v>0</v>
      </c>
      <c r="CO105" s="6">
        <f t="shared" si="138"/>
        <v>0</v>
      </c>
      <c r="CP105" s="13">
        <f t="shared" si="110"/>
        <v>0.489705</v>
      </c>
      <c r="CR105" s="4">
        <v>100</v>
      </c>
      <c r="CS105" s="6">
        <f t="shared" ref="CS105:DC115" si="139">(SUMIFS($C$5:$C$22537,$A$5:$A$22537,"&gt;="&amp;CS$2,$A$5:$A$22537,"&lt;"&amp;(CS$3+1),$B$5:$B$22537,"="&amp;$L105))/(CS$3+1-CS$2)</f>
        <v>0</v>
      </c>
      <c r="CT105" s="6">
        <f t="shared" si="139"/>
        <v>0</v>
      </c>
      <c r="CU105" s="6">
        <f t="shared" si="139"/>
        <v>0</v>
      </c>
      <c r="CV105" s="6">
        <f t="shared" si="139"/>
        <v>0</v>
      </c>
      <c r="CW105" s="6">
        <f t="shared" si="139"/>
        <v>0</v>
      </c>
      <c r="CX105" s="6">
        <f t="shared" si="139"/>
        <v>0</v>
      </c>
      <c r="CY105" s="6">
        <f t="shared" si="139"/>
        <v>0</v>
      </c>
      <c r="CZ105" s="6">
        <f t="shared" si="139"/>
        <v>0</v>
      </c>
      <c r="DA105" s="6">
        <f t="shared" si="139"/>
        <v>0</v>
      </c>
      <c r="DB105" s="6">
        <f t="shared" si="139"/>
        <v>0</v>
      </c>
      <c r="DC105" s="6">
        <f t="shared" si="139"/>
        <v>0</v>
      </c>
      <c r="DD105" s="13" t="e">
        <f t="shared" si="111"/>
        <v>#DIV/0!</v>
      </c>
    </row>
    <row r="106" spans="1:108" x14ac:dyDescent="0.25">
      <c r="A106">
        <v>1947</v>
      </c>
      <c r="B106">
        <v>101</v>
      </c>
      <c r="C106">
        <v>0.67088000000000003</v>
      </c>
      <c r="D106">
        <v>0.50236000000000003</v>
      </c>
      <c r="E106">
        <v>0.5</v>
      </c>
      <c r="F106">
        <v>7</v>
      </c>
      <c r="G106">
        <v>3</v>
      </c>
      <c r="H106">
        <v>5</v>
      </c>
      <c r="I106">
        <v>10</v>
      </c>
      <c r="J106">
        <v>1.44</v>
      </c>
      <c r="L106" s="4">
        <v>101</v>
      </c>
      <c r="M106" s="6">
        <f t="shared" si="133"/>
        <v>0</v>
      </c>
      <c r="N106" s="6">
        <f t="shared" si="133"/>
        <v>0</v>
      </c>
      <c r="O106" s="6">
        <f t="shared" si="133"/>
        <v>0</v>
      </c>
      <c r="P106" s="6">
        <f t="shared" si="133"/>
        <v>0</v>
      </c>
      <c r="Q106" s="6">
        <f t="shared" si="133"/>
        <v>0</v>
      </c>
      <c r="R106" s="6">
        <f t="shared" si="133"/>
        <v>0</v>
      </c>
      <c r="S106" s="6">
        <f t="shared" si="133"/>
        <v>0</v>
      </c>
      <c r="T106" s="6">
        <f t="shared" si="133"/>
        <v>0</v>
      </c>
      <c r="U106" s="6">
        <f t="shared" si="133"/>
        <v>0</v>
      </c>
      <c r="V106" s="6"/>
      <c r="W106" s="6"/>
      <c r="X106" s="1" t="e">
        <f t="shared" si="105"/>
        <v>#DIV/0!</v>
      </c>
      <c r="Z106" s="4">
        <v>101</v>
      </c>
      <c r="AA106" s="6">
        <f t="shared" si="134"/>
        <v>0</v>
      </c>
      <c r="AB106" s="6">
        <f t="shared" si="134"/>
        <v>0</v>
      </c>
      <c r="AC106" s="6">
        <f t="shared" si="134"/>
        <v>0</v>
      </c>
      <c r="AD106" s="6">
        <f t="shared" si="134"/>
        <v>0</v>
      </c>
      <c r="AE106" s="6">
        <f t="shared" si="134"/>
        <v>0</v>
      </c>
      <c r="AF106" s="6">
        <f t="shared" si="134"/>
        <v>0</v>
      </c>
      <c r="AG106" s="6">
        <f t="shared" si="134"/>
        <v>0</v>
      </c>
      <c r="AH106" s="6">
        <f t="shared" si="134"/>
        <v>0</v>
      </c>
      <c r="AI106" s="6">
        <f t="shared" si="134"/>
        <v>0</v>
      </c>
      <c r="AJ106" s="6">
        <f t="shared" si="134"/>
        <v>0</v>
      </c>
      <c r="AK106" s="6">
        <f t="shared" si="134"/>
        <v>0</v>
      </c>
      <c r="AL106" s="1" t="e">
        <f t="shared" si="106"/>
        <v>#DIV/0!</v>
      </c>
      <c r="AN106" s="4">
        <v>101</v>
      </c>
      <c r="AO106" s="6">
        <f t="shared" si="135"/>
        <v>0.67088000000000003</v>
      </c>
      <c r="AP106" s="6">
        <f t="shared" si="135"/>
        <v>0</v>
      </c>
      <c r="AQ106" s="6">
        <f t="shared" si="135"/>
        <v>0</v>
      </c>
      <c r="AR106" s="6">
        <f t="shared" si="135"/>
        <v>0</v>
      </c>
      <c r="AS106" s="6">
        <f t="shared" si="135"/>
        <v>0</v>
      </c>
      <c r="AT106" s="6">
        <f t="shared" si="135"/>
        <v>0</v>
      </c>
      <c r="AU106" s="6">
        <f t="shared" si="135"/>
        <v>0</v>
      </c>
      <c r="AV106" s="6">
        <f t="shared" si="135"/>
        <v>0</v>
      </c>
      <c r="AW106" s="6">
        <f t="shared" si="135"/>
        <v>0</v>
      </c>
      <c r="AX106" s="6">
        <f t="shared" si="135"/>
        <v>0</v>
      </c>
      <c r="AY106" s="6">
        <f t="shared" si="135"/>
        <v>0</v>
      </c>
      <c r="AZ106" s="13">
        <f t="shared" si="107"/>
        <v>0.67088000000000003</v>
      </c>
      <c r="BB106" s="4">
        <v>101</v>
      </c>
      <c r="BC106" s="6">
        <f t="shared" si="136"/>
        <v>0.59626924999999997</v>
      </c>
      <c r="BD106" s="6">
        <f t="shared" si="136"/>
        <v>0</v>
      </c>
      <c r="BE106" s="6">
        <f t="shared" si="136"/>
        <v>0</v>
      </c>
      <c r="BF106" s="6">
        <f t="shared" si="136"/>
        <v>0</v>
      </c>
      <c r="BG106" s="6">
        <f t="shared" si="136"/>
        <v>0</v>
      </c>
      <c r="BH106" s="6">
        <f t="shared" si="136"/>
        <v>0</v>
      </c>
      <c r="BI106" s="6">
        <f t="shared" si="136"/>
        <v>0</v>
      </c>
      <c r="BJ106" s="6">
        <f t="shared" si="136"/>
        <v>0</v>
      </c>
      <c r="BK106" s="6">
        <f t="shared" si="136"/>
        <v>0</v>
      </c>
      <c r="BL106" s="6">
        <f t="shared" si="136"/>
        <v>0</v>
      </c>
      <c r="BM106" s="6">
        <f t="shared" si="136"/>
        <v>0</v>
      </c>
      <c r="BN106" s="13">
        <f t="shared" si="108"/>
        <v>0.59626924999999997</v>
      </c>
      <c r="BP106" s="4">
        <v>101</v>
      </c>
      <c r="BQ106" s="6">
        <f t="shared" si="137"/>
        <v>0.54282142857142868</v>
      </c>
      <c r="BR106" s="6">
        <f t="shared" si="137"/>
        <v>0</v>
      </c>
      <c r="BS106" s="6">
        <f t="shared" si="137"/>
        <v>0</v>
      </c>
      <c r="BT106" s="6">
        <f t="shared" si="137"/>
        <v>0</v>
      </c>
      <c r="BU106" s="6">
        <f t="shared" si="137"/>
        <v>0</v>
      </c>
      <c r="BV106" s="6">
        <f t="shared" si="137"/>
        <v>0</v>
      </c>
      <c r="BW106" s="6">
        <f t="shared" si="137"/>
        <v>0</v>
      </c>
      <c r="BX106" s="6">
        <f t="shared" si="137"/>
        <v>0</v>
      </c>
      <c r="BY106" s="6">
        <f t="shared" si="137"/>
        <v>0</v>
      </c>
      <c r="BZ106" s="6">
        <f t="shared" si="137"/>
        <v>0</v>
      </c>
      <c r="CA106" s="6">
        <f t="shared" si="137"/>
        <v>0</v>
      </c>
      <c r="CB106" s="13">
        <f t="shared" si="109"/>
        <v>0.54282142857142868</v>
      </c>
      <c r="CD106" s="4">
        <v>101</v>
      </c>
      <c r="CE106" s="6">
        <f t="shared" si="138"/>
        <v>0.52493000000000001</v>
      </c>
      <c r="CF106" s="6">
        <f t="shared" si="138"/>
        <v>0</v>
      </c>
      <c r="CG106" s="6">
        <f t="shared" si="138"/>
        <v>0</v>
      </c>
      <c r="CH106" s="6">
        <f t="shared" si="138"/>
        <v>0</v>
      </c>
      <c r="CI106" s="6">
        <f t="shared" si="138"/>
        <v>0</v>
      </c>
      <c r="CJ106" s="6">
        <f t="shared" si="138"/>
        <v>0</v>
      </c>
      <c r="CK106" s="6">
        <f t="shared" si="138"/>
        <v>0</v>
      </c>
      <c r="CL106" s="6">
        <f t="shared" si="138"/>
        <v>0</v>
      </c>
      <c r="CM106" s="6">
        <f t="shared" si="138"/>
        <v>0</v>
      </c>
      <c r="CN106" s="6">
        <f t="shared" si="138"/>
        <v>0</v>
      </c>
      <c r="CO106" s="6">
        <f t="shared" si="138"/>
        <v>0</v>
      </c>
      <c r="CP106" s="13">
        <f t="shared" si="110"/>
        <v>0.52493000000000001</v>
      </c>
      <c r="CR106" s="4">
        <v>101</v>
      </c>
      <c r="CS106" s="6">
        <f t="shared" si="139"/>
        <v>0</v>
      </c>
      <c r="CT106" s="6">
        <f t="shared" si="139"/>
        <v>0</v>
      </c>
      <c r="CU106" s="6">
        <f t="shared" si="139"/>
        <v>0</v>
      </c>
      <c r="CV106" s="6">
        <f t="shared" si="139"/>
        <v>0</v>
      </c>
      <c r="CW106" s="6">
        <f t="shared" si="139"/>
        <v>0</v>
      </c>
      <c r="CX106" s="6">
        <f t="shared" si="139"/>
        <v>0</v>
      </c>
      <c r="CY106" s="6">
        <f t="shared" si="139"/>
        <v>0</v>
      </c>
      <c r="CZ106" s="6">
        <f t="shared" si="139"/>
        <v>0</v>
      </c>
      <c r="DA106" s="6">
        <f t="shared" si="139"/>
        <v>0</v>
      </c>
      <c r="DB106" s="6">
        <f t="shared" si="139"/>
        <v>0</v>
      </c>
      <c r="DC106" s="6">
        <f t="shared" si="139"/>
        <v>0</v>
      </c>
      <c r="DD106" s="13" t="e">
        <f t="shared" si="111"/>
        <v>#DIV/0!</v>
      </c>
    </row>
    <row r="107" spans="1:108" x14ac:dyDescent="0.25">
      <c r="A107">
        <v>1947</v>
      </c>
      <c r="B107">
        <v>102</v>
      </c>
      <c r="C107">
        <v>0.69671000000000005</v>
      </c>
      <c r="D107">
        <v>0.51671</v>
      </c>
      <c r="E107">
        <v>0.5</v>
      </c>
      <c r="F107">
        <v>3</v>
      </c>
      <c r="G107">
        <v>2</v>
      </c>
      <c r="H107">
        <v>3</v>
      </c>
      <c r="I107">
        <v>5</v>
      </c>
      <c r="J107">
        <v>1.4</v>
      </c>
      <c r="L107" s="4">
        <v>102</v>
      </c>
      <c r="M107" s="6">
        <f t="shared" si="133"/>
        <v>0</v>
      </c>
      <c r="N107" s="6">
        <f t="shared" si="133"/>
        <v>0</v>
      </c>
      <c r="O107" s="6">
        <f t="shared" si="133"/>
        <v>0</v>
      </c>
      <c r="P107" s="6">
        <f t="shared" si="133"/>
        <v>0</v>
      </c>
      <c r="Q107" s="6">
        <f t="shared" si="133"/>
        <v>0</v>
      </c>
      <c r="R107" s="6">
        <f t="shared" si="133"/>
        <v>0</v>
      </c>
      <c r="S107" s="6">
        <f t="shared" si="133"/>
        <v>0</v>
      </c>
      <c r="T107" s="6">
        <f t="shared" si="133"/>
        <v>0</v>
      </c>
      <c r="U107" s="6">
        <f t="shared" si="133"/>
        <v>0</v>
      </c>
      <c r="V107" s="6"/>
      <c r="W107" s="6"/>
      <c r="X107" s="1" t="e">
        <f t="shared" si="105"/>
        <v>#DIV/0!</v>
      </c>
      <c r="Z107" s="4">
        <v>102</v>
      </c>
      <c r="AA107" s="6">
        <f t="shared" si="134"/>
        <v>0</v>
      </c>
      <c r="AB107" s="6">
        <f t="shared" si="134"/>
        <v>0</v>
      </c>
      <c r="AC107" s="6">
        <f t="shared" si="134"/>
        <v>0</v>
      </c>
      <c r="AD107" s="6">
        <f t="shared" si="134"/>
        <v>0</v>
      </c>
      <c r="AE107" s="6">
        <f t="shared" si="134"/>
        <v>0</v>
      </c>
      <c r="AF107" s="6">
        <f t="shared" si="134"/>
        <v>0</v>
      </c>
      <c r="AG107" s="6">
        <f t="shared" si="134"/>
        <v>0</v>
      </c>
      <c r="AH107" s="6">
        <f t="shared" si="134"/>
        <v>0</v>
      </c>
      <c r="AI107" s="6">
        <f t="shared" si="134"/>
        <v>0</v>
      </c>
      <c r="AJ107" s="6">
        <f t="shared" si="134"/>
        <v>0</v>
      </c>
      <c r="AK107" s="6">
        <f t="shared" si="134"/>
        <v>0</v>
      </c>
      <c r="AL107" s="1" t="e">
        <f t="shared" si="106"/>
        <v>#DIV/0!</v>
      </c>
      <c r="AN107" s="4">
        <v>102</v>
      </c>
      <c r="AO107" s="6">
        <f t="shared" si="135"/>
        <v>0.69671000000000005</v>
      </c>
      <c r="AP107" s="6">
        <f t="shared" si="135"/>
        <v>0</v>
      </c>
      <c r="AQ107" s="6">
        <f t="shared" si="135"/>
        <v>0</v>
      </c>
      <c r="AR107" s="6">
        <f t="shared" si="135"/>
        <v>0</v>
      </c>
      <c r="AS107" s="6">
        <f t="shared" si="135"/>
        <v>0</v>
      </c>
      <c r="AT107" s="6">
        <f t="shared" si="135"/>
        <v>0</v>
      </c>
      <c r="AU107" s="6">
        <f t="shared" si="135"/>
        <v>0</v>
      </c>
      <c r="AV107" s="6">
        <f t="shared" si="135"/>
        <v>0</v>
      </c>
      <c r="AW107" s="6">
        <f t="shared" si="135"/>
        <v>0</v>
      </c>
      <c r="AX107" s="6">
        <f t="shared" si="135"/>
        <v>0</v>
      </c>
      <c r="AY107" s="6">
        <f t="shared" si="135"/>
        <v>0</v>
      </c>
      <c r="AZ107" s="13">
        <f t="shared" si="107"/>
        <v>0.69671000000000005</v>
      </c>
      <c r="BB107" s="4">
        <v>102</v>
      </c>
      <c r="BC107" s="6">
        <f t="shared" si="136"/>
        <v>0.62189700000000003</v>
      </c>
      <c r="BD107" s="6">
        <f t="shared" si="136"/>
        <v>0</v>
      </c>
      <c r="BE107" s="6">
        <f t="shared" si="136"/>
        <v>0</v>
      </c>
      <c r="BF107" s="6">
        <f t="shared" si="136"/>
        <v>0</v>
      </c>
      <c r="BG107" s="6">
        <f t="shared" si="136"/>
        <v>0</v>
      </c>
      <c r="BH107" s="6">
        <f t="shared" si="136"/>
        <v>0</v>
      </c>
      <c r="BI107" s="6">
        <f t="shared" si="136"/>
        <v>0</v>
      </c>
      <c r="BJ107" s="6">
        <f t="shared" si="136"/>
        <v>0</v>
      </c>
      <c r="BK107" s="6">
        <f t="shared" si="136"/>
        <v>0</v>
      </c>
      <c r="BL107" s="6">
        <f t="shared" si="136"/>
        <v>0</v>
      </c>
      <c r="BM107" s="6">
        <f t="shared" si="136"/>
        <v>0</v>
      </c>
      <c r="BN107" s="13">
        <f t="shared" si="108"/>
        <v>0.62189700000000003</v>
      </c>
      <c r="BP107" s="4">
        <v>102</v>
      </c>
      <c r="BQ107" s="6">
        <f t="shared" si="137"/>
        <v>0.57386071428571417</v>
      </c>
      <c r="BR107" s="6">
        <f t="shared" si="137"/>
        <v>0</v>
      </c>
      <c r="BS107" s="6">
        <f t="shared" si="137"/>
        <v>0</v>
      </c>
      <c r="BT107" s="6">
        <f t="shared" si="137"/>
        <v>0</v>
      </c>
      <c r="BU107" s="6">
        <f t="shared" si="137"/>
        <v>0</v>
      </c>
      <c r="BV107" s="6">
        <f t="shared" si="137"/>
        <v>0</v>
      </c>
      <c r="BW107" s="6">
        <f t="shared" si="137"/>
        <v>0</v>
      </c>
      <c r="BX107" s="6">
        <f t="shared" si="137"/>
        <v>0</v>
      </c>
      <c r="BY107" s="6">
        <f t="shared" si="137"/>
        <v>0</v>
      </c>
      <c r="BZ107" s="6">
        <f t="shared" si="137"/>
        <v>0</v>
      </c>
      <c r="CA107" s="6">
        <f t="shared" si="137"/>
        <v>0</v>
      </c>
      <c r="CB107" s="13">
        <f>(BQ107*$BQ$1+BR107*$BR$1+BS107*$BS$1+BT107*$BT$1+BU107*$BU$1+BV107*$BV$1+BW107*$BW$1+BX107*$BX$1+BY107*$BY$1+BZ107*$BZ$1+CA107*$CA$1)/SUM($BQ$1:$CA$1)</f>
        <v>0.57386071428571417</v>
      </c>
      <c r="CD107" s="4">
        <v>102</v>
      </c>
      <c r="CE107" s="6">
        <f t="shared" si="138"/>
        <v>0.55991000000000002</v>
      </c>
      <c r="CF107" s="6">
        <f t="shared" si="138"/>
        <v>0</v>
      </c>
      <c r="CG107" s="6">
        <f t="shared" si="138"/>
        <v>0</v>
      </c>
      <c r="CH107" s="6">
        <f t="shared" si="138"/>
        <v>0</v>
      </c>
      <c r="CI107" s="6">
        <f t="shared" si="138"/>
        <v>0</v>
      </c>
      <c r="CJ107" s="6">
        <f t="shared" si="138"/>
        <v>0</v>
      </c>
      <c r="CK107" s="6">
        <f t="shared" si="138"/>
        <v>0</v>
      </c>
      <c r="CL107" s="6">
        <f t="shared" si="138"/>
        <v>0</v>
      </c>
      <c r="CM107" s="6">
        <f t="shared" si="138"/>
        <v>0</v>
      </c>
      <c r="CN107" s="6">
        <f t="shared" si="138"/>
        <v>0</v>
      </c>
      <c r="CO107" s="6">
        <f t="shared" si="138"/>
        <v>0</v>
      </c>
      <c r="CP107" s="13">
        <f t="shared" si="110"/>
        <v>0.55991000000000002</v>
      </c>
      <c r="CR107" s="4">
        <v>102</v>
      </c>
      <c r="CS107" s="6">
        <f t="shared" si="139"/>
        <v>0</v>
      </c>
      <c r="CT107" s="6">
        <f t="shared" si="139"/>
        <v>0</v>
      </c>
      <c r="CU107" s="6">
        <f t="shared" si="139"/>
        <v>0</v>
      </c>
      <c r="CV107" s="6">
        <f t="shared" si="139"/>
        <v>0</v>
      </c>
      <c r="CW107" s="6">
        <f t="shared" si="139"/>
        <v>0</v>
      </c>
      <c r="CX107" s="6">
        <f t="shared" si="139"/>
        <v>0</v>
      </c>
      <c r="CY107" s="6">
        <f t="shared" si="139"/>
        <v>0</v>
      </c>
      <c r="CZ107" s="6">
        <f t="shared" si="139"/>
        <v>0</v>
      </c>
      <c r="DA107" s="6">
        <f t="shared" si="139"/>
        <v>0</v>
      </c>
      <c r="DB107" s="6">
        <f t="shared" si="139"/>
        <v>0</v>
      </c>
      <c r="DC107" s="6">
        <f t="shared" si="139"/>
        <v>0</v>
      </c>
      <c r="DD107" s="13" t="e">
        <f t="shared" si="111"/>
        <v>#DIV/0!</v>
      </c>
    </row>
    <row r="108" spans="1:108" x14ac:dyDescent="0.25">
      <c r="A108">
        <v>1947</v>
      </c>
      <c r="B108">
        <v>103</v>
      </c>
      <c r="C108">
        <v>0.72136</v>
      </c>
      <c r="D108">
        <v>0.53015000000000001</v>
      </c>
      <c r="E108">
        <v>0.5</v>
      </c>
      <c r="F108">
        <v>2</v>
      </c>
      <c r="G108">
        <v>1</v>
      </c>
      <c r="H108">
        <v>1</v>
      </c>
      <c r="I108">
        <v>2</v>
      </c>
      <c r="J108">
        <v>1.35</v>
      </c>
      <c r="L108" s="4">
        <v>103</v>
      </c>
      <c r="M108" s="6">
        <f t="shared" si="133"/>
        <v>0</v>
      </c>
      <c r="N108" s="6">
        <f t="shared" si="133"/>
        <v>0</v>
      </c>
      <c r="O108" s="6">
        <f t="shared" si="133"/>
        <v>0</v>
      </c>
      <c r="P108" s="6">
        <f t="shared" si="133"/>
        <v>0</v>
      </c>
      <c r="Q108" s="6">
        <f t="shared" si="133"/>
        <v>0</v>
      </c>
      <c r="R108" s="6">
        <f t="shared" si="133"/>
        <v>0</v>
      </c>
      <c r="S108" s="6">
        <f t="shared" si="133"/>
        <v>0</v>
      </c>
      <c r="T108" s="6">
        <f t="shared" si="133"/>
        <v>0</v>
      </c>
      <c r="U108" s="6">
        <f t="shared" si="133"/>
        <v>0</v>
      </c>
      <c r="V108" s="6"/>
      <c r="W108" s="6"/>
      <c r="X108" s="1" t="e">
        <f t="shared" si="105"/>
        <v>#DIV/0!</v>
      </c>
      <c r="Z108" s="4">
        <v>103</v>
      </c>
      <c r="AA108" s="6">
        <f t="shared" si="134"/>
        <v>0</v>
      </c>
      <c r="AB108" s="6">
        <f t="shared" si="134"/>
        <v>0</v>
      </c>
      <c r="AC108" s="6">
        <f t="shared" si="134"/>
        <v>0</v>
      </c>
      <c r="AD108" s="6">
        <f t="shared" si="134"/>
        <v>0</v>
      </c>
      <c r="AE108" s="6">
        <f t="shared" si="134"/>
        <v>0</v>
      </c>
      <c r="AF108" s="6">
        <f t="shared" si="134"/>
        <v>0</v>
      </c>
      <c r="AG108" s="6">
        <f t="shared" si="134"/>
        <v>0</v>
      </c>
      <c r="AH108" s="6">
        <f t="shared" si="134"/>
        <v>0</v>
      </c>
      <c r="AI108" s="6">
        <f t="shared" si="134"/>
        <v>0</v>
      </c>
      <c r="AJ108" s="6">
        <f t="shared" si="134"/>
        <v>0</v>
      </c>
      <c r="AK108" s="6">
        <f t="shared" si="134"/>
        <v>0</v>
      </c>
      <c r="AL108" s="1" t="e">
        <f t="shared" si="106"/>
        <v>#DIV/0!</v>
      </c>
      <c r="AN108" s="4">
        <v>103</v>
      </c>
      <c r="AO108" s="6">
        <f t="shared" si="135"/>
        <v>0.72136</v>
      </c>
      <c r="AP108" s="6">
        <f t="shared" si="135"/>
        <v>0</v>
      </c>
      <c r="AQ108" s="6">
        <f t="shared" si="135"/>
        <v>0</v>
      </c>
      <c r="AR108" s="6">
        <f t="shared" si="135"/>
        <v>0</v>
      </c>
      <c r="AS108" s="6">
        <f t="shared" si="135"/>
        <v>0</v>
      </c>
      <c r="AT108" s="6">
        <f t="shared" si="135"/>
        <v>0</v>
      </c>
      <c r="AU108" s="6">
        <f t="shared" si="135"/>
        <v>0</v>
      </c>
      <c r="AV108" s="6">
        <f t="shared" si="135"/>
        <v>0</v>
      </c>
      <c r="AW108" s="6">
        <f t="shared" si="135"/>
        <v>0</v>
      </c>
      <c r="AX108" s="6">
        <f t="shared" si="135"/>
        <v>0</v>
      </c>
      <c r="AY108" s="6">
        <f t="shared" si="135"/>
        <v>0</v>
      </c>
      <c r="AZ108" s="13">
        <f t="shared" si="107"/>
        <v>0.72136</v>
      </c>
      <c r="BB108" s="4">
        <v>103</v>
      </c>
      <c r="BC108" s="6">
        <f t="shared" si="136"/>
        <v>0.64684350000000002</v>
      </c>
      <c r="BD108" s="6">
        <f t="shared" si="136"/>
        <v>0</v>
      </c>
      <c r="BE108" s="6">
        <f t="shared" si="136"/>
        <v>0</v>
      </c>
      <c r="BF108" s="6">
        <f t="shared" si="136"/>
        <v>0</v>
      </c>
      <c r="BG108" s="6">
        <f t="shared" si="136"/>
        <v>0</v>
      </c>
      <c r="BH108" s="6">
        <f t="shared" si="136"/>
        <v>0</v>
      </c>
      <c r="BI108" s="6">
        <f t="shared" si="136"/>
        <v>0</v>
      </c>
      <c r="BJ108" s="6">
        <f t="shared" si="136"/>
        <v>0</v>
      </c>
      <c r="BK108" s="6">
        <f t="shared" si="136"/>
        <v>0</v>
      </c>
      <c r="BL108" s="6">
        <f t="shared" si="136"/>
        <v>0</v>
      </c>
      <c r="BM108" s="6">
        <f t="shared" si="136"/>
        <v>0</v>
      </c>
      <c r="BN108" s="13">
        <f t="shared" si="108"/>
        <v>0.64684350000000002</v>
      </c>
      <c r="BP108" s="4">
        <v>103</v>
      </c>
      <c r="BQ108" s="6">
        <f t="shared" si="137"/>
        <v>0.60433464285714289</v>
      </c>
      <c r="BR108" s="6">
        <f t="shared" si="137"/>
        <v>0</v>
      </c>
      <c r="BS108" s="6">
        <f t="shared" si="137"/>
        <v>0</v>
      </c>
      <c r="BT108" s="6">
        <f t="shared" si="137"/>
        <v>0</v>
      </c>
      <c r="BU108" s="6">
        <f t="shared" si="137"/>
        <v>0</v>
      </c>
      <c r="BV108" s="6">
        <f t="shared" si="137"/>
        <v>0</v>
      </c>
      <c r="BW108" s="6">
        <f t="shared" si="137"/>
        <v>0</v>
      </c>
      <c r="BX108" s="6">
        <f t="shared" si="137"/>
        <v>0</v>
      </c>
      <c r="BY108" s="6">
        <f t="shared" si="137"/>
        <v>0</v>
      </c>
      <c r="BZ108" s="6">
        <f t="shared" si="137"/>
        <v>0</v>
      </c>
      <c r="CA108" s="6">
        <f t="shared" si="137"/>
        <v>0</v>
      </c>
      <c r="CB108" s="13">
        <f t="shared" si="109"/>
        <v>0.60433464285714289</v>
      </c>
      <c r="CD108" s="4">
        <v>103</v>
      </c>
      <c r="CE108" s="6">
        <f t="shared" si="138"/>
        <v>0.59430000000000005</v>
      </c>
      <c r="CF108" s="6">
        <f t="shared" si="138"/>
        <v>0</v>
      </c>
      <c r="CG108" s="6">
        <f t="shared" si="138"/>
        <v>0</v>
      </c>
      <c r="CH108" s="6">
        <f t="shared" si="138"/>
        <v>0</v>
      </c>
      <c r="CI108" s="6">
        <f t="shared" si="138"/>
        <v>0</v>
      </c>
      <c r="CJ108" s="6">
        <f t="shared" si="138"/>
        <v>0</v>
      </c>
      <c r="CK108" s="6">
        <f t="shared" si="138"/>
        <v>0</v>
      </c>
      <c r="CL108" s="6">
        <f t="shared" si="138"/>
        <v>0</v>
      </c>
      <c r="CM108" s="6">
        <f t="shared" si="138"/>
        <v>0</v>
      </c>
      <c r="CN108" s="6">
        <f t="shared" si="138"/>
        <v>0</v>
      </c>
      <c r="CO108" s="6">
        <f t="shared" si="138"/>
        <v>0</v>
      </c>
      <c r="CP108" s="13">
        <f t="shared" si="110"/>
        <v>0.59430000000000005</v>
      </c>
      <c r="CR108" s="4">
        <v>103</v>
      </c>
      <c r="CS108" s="6">
        <f t="shared" si="139"/>
        <v>0</v>
      </c>
      <c r="CT108" s="6">
        <f t="shared" si="139"/>
        <v>0</v>
      </c>
      <c r="CU108" s="6">
        <f t="shared" si="139"/>
        <v>0</v>
      </c>
      <c r="CV108" s="6">
        <f t="shared" si="139"/>
        <v>0</v>
      </c>
      <c r="CW108" s="6">
        <f t="shared" si="139"/>
        <v>0</v>
      </c>
      <c r="CX108" s="6">
        <f t="shared" si="139"/>
        <v>0</v>
      </c>
      <c r="CY108" s="6">
        <f t="shared" si="139"/>
        <v>0</v>
      </c>
      <c r="CZ108" s="6">
        <f t="shared" si="139"/>
        <v>0</v>
      </c>
      <c r="DA108" s="6">
        <f t="shared" si="139"/>
        <v>0</v>
      </c>
      <c r="DB108" s="6">
        <f t="shared" si="139"/>
        <v>0</v>
      </c>
      <c r="DC108" s="6">
        <f t="shared" si="139"/>
        <v>0</v>
      </c>
      <c r="DD108" s="13" t="e">
        <f t="shared" si="111"/>
        <v>#DIV/0!</v>
      </c>
    </row>
    <row r="109" spans="1:108" x14ac:dyDescent="0.25">
      <c r="A109">
        <v>1947</v>
      </c>
      <c r="B109">
        <v>104</v>
      </c>
      <c r="C109">
        <v>0.74473999999999996</v>
      </c>
      <c r="D109">
        <v>0.54266999999999999</v>
      </c>
      <c r="E109">
        <v>0.5</v>
      </c>
      <c r="F109">
        <v>1</v>
      </c>
      <c r="G109">
        <v>0</v>
      </c>
      <c r="H109">
        <v>1</v>
      </c>
      <c r="I109">
        <v>1</v>
      </c>
      <c r="J109">
        <v>1.31</v>
      </c>
      <c r="L109" s="4">
        <v>104</v>
      </c>
      <c r="M109" s="6">
        <f t="shared" si="133"/>
        <v>0</v>
      </c>
      <c r="N109" s="6">
        <f t="shared" si="133"/>
        <v>0</v>
      </c>
      <c r="O109" s="6">
        <f t="shared" si="133"/>
        <v>0</v>
      </c>
      <c r="P109" s="6">
        <f t="shared" si="133"/>
        <v>0</v>
      </c>
      <c r="Q109" s="6">
        <f t="shared" si="133"/>
        <v>0</v>
      </c>
      <c r="R109" s="6">
        <f t="shared" si="133"/>
        <v>0</v>
      </c>
      <c r="S109" s="6">
        <f t="shared" si="133"/>
        <v>0</v>
      </c>
      <c r="T109" s="6">
        <f t="shared" si="133"/>
        <v>0</v>
      </c>
      <c r="U109" s="6">
        <f t="shared" si="133"/>
        <v>0</v>
      </c>
      <c r="V109" s="6"/>
      <c r="W109" s="6"/>
      <c r="X109" s="1" t="e">
        <f t="shared" si="105"/>
        <v>#DIV/0!</v>
      </c>
      <c r="Z109" s="4">
        <v>104</v>
      </c>
      <c r="AA109" s="6">
        <f t="shared" si="134"/>
        <v>0</v>
      </c>
      <c r="AB109" s="6">
        <f t="shared" si="134"/>
        <v>0</v>
      </c>
      <c r="AC109" s="6">
        <f t="shared" si="134"/>
        <v>0</v>
      </c>
      <c r="AD109" s="6">
        <f t="shared" si="134"/>
        <v>0</v>
      </c>
      <c r="AE109" s="6">
        <f t="shared" si="134"/>
        <v>0</v>
      </c>
      <c r="AF109" s="6">
        <f t="shared" si="134"/>
        <v>0</v>
      </c>
      <c r="AG109" s="6">
        <f t="shared" si="134"/>
        <v>0</v>
      </c>
      <c r="AH109" s="6">
        <f t="shared" si="134"/>
        <v>0</v>
      </c>
      <c r="AI109" s="6">
        <f t="shared" si="134"/>
        <v>0</v>
      </c>
      <c r="AJ109" s="6">
        <f t="shared" si="134"/>
        <v>0</v>
      </c>
      <c r="AK109" s="6">
        <f t="shared" si="134"/>
        <v>0</v>
      </c>
      <c r="AL109" s="1" t="e">
        <f t="shared" si="106"/>
        <v>#DIV/0!</v>
      </c>
      <c r="AN109" s="4">
        <v>104</v>
      </c>
      <c r="AO109" s="6">
        <f t="shared" si="135"/>
        <v>0.74473999999999996</v>
      </c>
      <c r="AP109" s="6">
        <f t="shared" si="135"/>
        <v>0</v>
      </c>
      <c r="AQ109" s="6">
        <f t="shared" si="135"/>
        <v>0</v>
      </c>
      <c r="AR109" s="6">
        <f t="shared" si="135"/>
        <v>0</v>
      </c>
      <c r="AS109" s="6">
        <f t="shared" si="135"/>
        <v>0</v>
      </c>
      <c r="AT109" s="6">
        <f t="shared" si="135"/>
        <v>0</v>
      </c>
      <c r="AU109" s="6">
        <f t="shared" si="135"/>
        <v>0</v>
      </c>
      <c r="AV109" s="6">
        <f t="shared" si="135"/>
        <v>0</v>
      </c>
      <c r="AW109" s="6">
        <f t="shared" si="135"/>
        <v>0</v>
      </c>
      <c r="AX109" s="6">
        <f t="shared" si="135"/>
        <v>0</v>
      </c>
      <c r="AY109" s="6">
        <f t="shared" si="135"/>
        <v>0</v>
      </c>
      <c r="AZ109" s="13">
        <f t="shared" si="107"/>
        <v>0.74473999999999996</v>
      </c>
      <c r="BB109" s="4">
        <v>104</v>
      </c>
      <c r="BC109" s="6">
        <f t="shared" si="136"/>
        <v>0.67099624999999996</v>
      </c>
      <c r="BD109" s="6">
        <f t="shared" si="136"/>
        <v>0</v>
      </c>
      <c r="BE109" s="6">
        <f t="shared" si="136"/>
        <v>0</v>
      </c>
      <c r="BF109" s="6">
        <f t="shared" si="136"/>
        <v>0</v>
      </c>
      <c r="BG109" s="6">
        <f t="shared" si="136"/>
        <v>0</v>
      </c>
      <c r="BH109" s="6">
        <f t="shared" si="136"/>
        <v>0</v>
      </c>
      <c r="BI109" s="6">
        <f t="shared" si="136"/>
        <v>0</v>
      </c>
      <c r="BJ109" s="6">
        <f t="shared" si="136"/>
        <v>0</v>
      </c>
      <c r="BK109" s="6">
        <f t="shared" si="136"/>
        <v>0</v>
      </c>
      <c r="BL109" s="6">
        <f t="shared" si="136"/>
        <v>0</v>
      </c>
      <c r="BM109" s="6">
        <f t="shared" si="136"/>
        <v>0</v>
      </c>
      <c r="BN109" s="13">
        <f t="shared" si="108"/>
        <v>0.67099624999999996</v>
      </c>
      <c r="BP109" s="4">
        <v>104</v>
      </c>
      <c r="BQ109" s="6">
        <f t="shared" si="137"/>
        <v>0.63402499999999995</v>
      </c>
      <c r="BR109" s="6">
        <f t="shared" si="137"/>
        <v>0</v>
      </c>
      <c r="BS109" s="6">
        <f t="shared" si="137"/>
        <v>0</v>
      </c>
      <c r="BT109" s="6">
        <f t="shared" si="137"/>
        <v>0</v>
      </c>
      <c r="BU109" s="6">
        <f t="shared" si="137"/>
        <v>0</v>
      </c>
      <c r="BV109" s="6">
        <f t="shared" si="137"/>
        <v>0</v>
      </c>
      <c r="BW109" s="6">
        <f t="shared" si="137"/>
        <v>0</v>
      </c>
      <c r="BX109" s="6">
        <f t="shared" si="137"/>
        <v>0</v>
      </c>
      <c r="BY109" s="6">
        <f t="shared" si="137"/>
        <v>0</v>
      </c>
      <c r="BZ109" s="6">
        <f t="shared" si="137"/>
        <v>0</v>
      </c>
      <c r="CA109" s="6">
        <f t="shared" si="137"/>
        <v>0</v>
      </c>
      <c r="CB109" s="13">
        <f t="shared" si="109"/>
        <v>0.63402499999999995</v>
      </c>
      <c r="CD109" s="4">
        <v>104</v>
      </c>
      <c r="CE109" s="6">
        <f t="shared" si="138"/>
        <v>0.62778999999999996</v>
      </c>
      <c r="CF109" s="6">
        <f t="shared" si="138"/>
        <v>0</v>
      </c>
      <c r="CG109" s="6">
        <f t="shared" si="138"/>
        <v>0</v>
      </c>
      <c r="CH109" s="6">
        <f t="shared" si="138"/>
        <v>0</v>
      </c>
      <c r="CI109" s="6">
        <f t="shared" si="138"/>
        <v>0</v>
      </c>
      <c r="CJ109" s="6">
        <f t="shared" si="138"/>
        <v>0</v>
      </c>
      <c r="CK109" s="6">
        <f t="shared" si="138"/>
        <v>0</v>
      </c>
      <c r="CL109" s="6">
        <f t="shared" si="138"/>
        <v>0</v>
      </c>
      <c r="CM109" s="6">
        <f t="shared" si="138"/>
        <v>0</v>
      </c>
      <c r="CN109" s="6">
        <f t="shared" si="138"/>
        <v>0</v>
      </c>
      <c r="CO109" s="6">
        <f t="shared" si="138"/>
        <v>0</v>
      </c>
      <c r="CP109" s="13">
        <f t="shared" si="110"/>
        <v>0.62778999999999996</v>
      </c>
      <c r="CR109" s="4">
        <v>104</v>
      </c>
      <c r="CS109" s="6">
        <f t="shared" si="139"/>
        <v>0</v>
      </c>
      <c r="CT109" s="6">
        <f t="shared" si="139"/>
        <v>0</v>
      </c>
      <c r="CU109" s="6">
        <f t="shared" si="139"/>
        <v>0</v>
      </c>
      <c r="CV109" s="6">
        <f t="shared" si="139"/>
        <v>0</v>
      </c>
      <c r="CW109" s="6">
        <f t="shared" si="139"/>
        <v>0</v>
      </c>
      <c r="CX109" s="6">
        <f t="shared" si="139"/>
        <v>0</v>
      </c>
      <c r="CY109" s="6">
        <f t="shared" si="139"/>
        <v>0</v>
      </c>
      <c r="CZ109" s="6">
        <f t="shared" si="139"/>
        <v>0</v>
      </c>
      <c r="DA109" s="6">
        <f t="shared" si="139"/>
        <v>0</v>
      </c>
      <c r="DB109" s="6">
        <f t="shared" si="139"/>
        <v>0</v>
      </c>
      <c r="DC109" s="6">
        <f t="shared" si="139"/>
        <v>0</v>
      </c>
      <c r="DD109" s="13" t="e">
        <f t="shared" si="111"/>
        <v>#DIV/0!</v>
      </c>
    </row>
    <row r="110" spans="1:108" x14ac:dyDescent="0.25">
      <c r="A110">
        <v>1947</v>
      </c>
      <c r="B110">
        <v>105</v>
      </c>
      <c r="C110">
        <v>0.76680000000000004</v>
      </c>
      <c r="D110">
        <v>0.55428999999999995</v>
      </c>
      <c r="E110">
        <v>0.5</v>
      </c>
      <c r="F110">
        <v>0</v>
      </c>
      <c r="G110">
        <v>0</v>
      </c>
      <c r="H110">
        <v>0</v>
      </c>
      <c r="I110">
        <v>0</v>
      </c>
      <c r="J110">
        <v>1.28</v>
      </c>
      <c r="L110" s="4">
        <v>105</v>
      </c>
      <c r="M110" s="6">
        <f t="shared" si="133"/>
        <v>0</v>
      </c>
      <c r="N110" s="6">
        <f t="shared" si="133"/>
        <v>0</v>
      </c>
      <c r="O110" s="6">
        <f t="shared" si="133"/>
        <v>0</v>
      </c>
      <c r="P110" s="6">
        <f t="shared" si="133"/>
        <v>0</v>
      </c>
      <c r="Q110" s="6">
        <f t="shared" si="133"/>
        <v>0</v>
      </c>
      <c r="R110" s="6">
        <f t="shared" si="133"/>
        <v>0</v>
      </c>
      <c r="S110" s="6">
        <f t="shared" si="133"/>
        <v>0</v>
      </c>
      <c r="T110" s="6">
        <f t="shared" si="133"/>
        <v>0</v>
      </c>
      <c r="U110" s="6">
        <f t="shared" si="133"/>
        <v>0</v>
      </c>
      <c r="V110" s="6"/>
      <c r="W110" s="6"/>
      <c r="X110" s="1" t="e">
        <f t="shared" si="105"/>
        <v>#DIV/0!</v>
      </c>
      <c r="Z110" s="4">
        <v>105</v>
      </c>
      <c r="AA110" s="6">
        <f t="shared" si="134"/>
        <v>0</v>
      </c>
      <c r="AB110" s="6">
        <f t="shared" si="134"/>
        <v>0</v>
      </c>
      <c r="AC110" s="6">
        <f t="shared" si="134"/>
        <v>0</v>
      </c>
      <c r="AD110" s="6">
        <f t="shared" si="134"/>
        <v>0</v>
      </c>
      <c r="AE110" s="6">
        <f t="shared" si="134"/>
        <v>0</v>
      </c>
      <c r="AF110" s="6">
        <f t="shared" si="134"/>
        <v>0</v>
      </c>
      <c r="AG110" s="6">
        <f t="shared" si="134"/>
        <v>0</v>
      </c>
      <c r="AH110" s="6">
        <f t="shared" si="134"/>
        <v>0</v>
      </c>
      <c r="AI110" s="6">
        <f t="shared" si="134"/>
        <v>0</v>
      </c>
      <c r="AJ110" s="6">
        <f t="shared" si="134"/>
        <v>0</v>
      </c>
      <c r="AK110" s="6">
        <f t="shared" si="134"/>
        <v>0</v>
      </c>
      <c r="AL110" s="1" t="e">
        <f t="shared" si="106"/>
        <v>#DIV/0!</v>
      </c>
      <c r="AN110" s="4">
        <v>105</v>
      </c>
      <c r="AO110" s="6">
        <f t="shared" si="135"/>
        <v>0.76680000000000004</v>
      </c>
      <c r="AP110" s="6">
        <f t="shared" si="135"/>
        <v>0</v>
      </c>
      <c r="AQ110" s="6">
        <f t="shared" si="135"/>
        <v>0</v>
      </c>
      <c r="AR110" s="6">
        <f t="shared" si="135"/>
        <v>0</v>
      </c>
      <c r="AS110" s="6">
        <f t="shared" si="135"/>
        <v>0</v>
      </c>
      <c r="AT110" s="6">
        <f t="shared" si="135"/>
        <v>0</v>
      </c>
      <c r="AU110" s="6">
        <f t="shared" si="135"/>
        <v>0</v>
      </c>
      <c r="AV110" s="6">
        <f t="shared" si="135"/>
        <v>0</v>
      </c>
      <c r="AW110" s="6">
        <f t="shared" si="135"/>
        <v>0</v>
      </c>
      <c r="AX110" s="6">
        <f t="shared" si="135"/>
        <v>0</v>
      </c>
      <c r="AY110" s="6">
        <f t="shared" si="135"/>
        <v>0</v>
      </c>
      <c r="AZ110" s="13">
        <f t="shared" si="107"/>
        <v>0.76680000000000004</v>
      </c>
      <c r="BB110" s="4">
        <v>105</v>
      </c>
      <c r="BC110" s="6">
        <f t="shared" si="136"/>
        <v>0.69426375000000007</v>
      </c>
      <c r="BD110" s="6">
        <f t="shared" si="136"/>
        <v>0</v>
      </c>
      <c r="BE110" s="6">
        <f t="shared" si="136"/>
        <v>0</v>
      </c>
      <c r="BF110" s="6">
        <f t="shared" si="136"/>
        <v>0</v>
      </c>
      <c r="BG110" s="6">
        <f t="shared" si="136"/>
        <v>0</v>
      </c>
      <c r="BH110" s="6">
        <f t="shared" si="136"/>
        <v>0</v>
      </c>
      <c r="BI110" s="6">
        <f t="shared" si="136"/>
        <v>0</v>
      </c>
      <c r="BJ110" s="6">
        <f t="shared" si="136"/>
        <v>0</v>
      </c>
      <c r="BK110" s="6">
        <f t="shared" si="136"/>
        <v>0</v>
      </c>
      <c r="BL110" s="6">
        <f t="shared" si="136"/>
        <v>0</v>
      </c>
      <c r="BM110" s="6">
        <f t="shared" si="136"/>
        <v>0</v>
      </c>
      <c r="BN110" s="13">
        <f t="shared" si="108"/>
        <v>0.69426375000000007</v>
      </c>
      <c r="BP110" s="4">
        <v>105</v>
      </c>
      <c r="BQ110" s="6">
        <f t="shared" si="137"/>
        <v>0.6627317857142857</v>
      </c>
      <c r="BR110" s="6">
        <f t="shared" si="137"/>
        <v>0</v>
      </c>
      <c r="BS110" s="6">
        <f t="shared" si="137"/>
        <v>0</v>
      </c>
      <c r="BT110" s="6">
        <f t="shared" si="137"/>
        <v>0</v>
      </c>
      <c r="BU110" s="6">
        <f t="shared" si="137"/>
        <v>0</v>
      </c>
      <c r="BV110" s="6">
        <f t="shared" si="137"/>
        <v>0</v>
      </c>
      <c r="BW110" s="6">
        <f t="shared" si="137"/>
        <v>0</v>
      </c>
      <c r="BX110" s="6">
        <f t="shared" si="137"/>
        <v>0</v>
      </c>
      <c r="BY110" s="6">
        <f t="shared" si="137"/>
        <v>0</v>
      </c>
      <c r="BZ110" s="6">
        <f t="shared" si="137"/>
        <v>0</v>
      </c>
      <c r="CA110" s="6">
        <f t="shared" si="137"/>
        <v>0</v>
      </c>
      <c r="CB110" s="13">
        <f t="shared" si="109"/>
        <v>0.6627317857142857</v>
      </c>
      <c r="CD110" s="4">
        <v>105</v>
      </c>
      <c r="CE110" s="6">
        <f t="shared" si="138"/>
        <v>0.66010000000000002</v>
      </c>
      <c r="CF110" s="6">
        <f t="shared" si="138"/>
        <v>0</v>
      </c>
      <c r="CG110" s="6">
        <f t="shared" si="138"/>
        <v>0</v>
      </c>
      <c r="CH110" s="6">
        <f t="shared" si="138"/>
        <v>0</v>
      </c>
      <c r="CI110" s="6">
        <f t="shared" si="138"/>
        <v>0</v>
      </c>
      <c r="CJ110" s="6">
        <f t="shared" si="138"/>
        <v>0</v>
      </c>
      <c r="CK110" s="6">
        <f t="shared" si="138"/>
        <v>0</v>
      </c>
      <c r="CL110" s="6">
        <f t="shared" si="138"/>
        <v>0</v>
      </c>
      <c r="CM110" s="6">
        <f t="shared" si="138"/>
        <v>0</v>
      </c>
      <c r="CN110" s="6">
        <f t="shared" si="138"/>
        <v>0</v>
      </c>
      <c r="CO110" s="6">
        <f t="shared" si="138"/>
        <v>0</v>
      </c>
      <c r="CP110" s="13">
        <f t="shared" si="110"/>
        <v>0.66010000000000002</v>
      </c>
      <c r="CR110" s="4">
        <v>105</v>
      </c>
      <c r="CS110" s="6">
        <f t="shared" si="139"/>
        <v>0</v>
      </c>
      <c r="CT110" s="6">
        <f t="shared" si="139"/>
        <v>0</v>
      </c>
      <c r="CU110" s="6">
        <f t="shared" si="139"/>
        <v>0</v>
      </c>
      <c r="CV110" s="6">
        <f t="shared" si="139"/>
        <v>0</v>
      </c>
      <c r="CW110" s="6">
        <f t="shared" si="139"/>
        <v>0</v>
      </c>
      <c r="CX110" s="6">
        <f t="shared" si="139"/>
        <v>0</v>
      </c>
      <c r="CY110" s="6">
        <f t="shared" si="139"/>
        <v>0</v>
      </c>
      <c r="CZ110" s="6">
        <f t="shared" si="139"/>
        <v>0</v>
      </c>
      <c r="DA110" s="6">
        <f t="shared" si="139"/>
        <v>0</v>
      </c>
      <c r="DB110" s="6">
        <f t="shared" si="139"/>
        <v>0</v>
      </c>
      <c r="DC110" s="6">
        <f t="shared" si="139"/>
        <v>0</v>
      </c>
      <c r="DD110" s="13" t="e">
        <f t="shared" si="111"/>
        <v>#DIV/0!</v>
      </c>
    </row>
    <row r="111" spans="1:108" x14ac:dyDescent="0.25">
      <c r="A111">
        <v>1947</v>
      </c>
      <c r="B111">
        <v>106</v>
      </c>
      <c r="C111">
        <v>0.78749000000000002</v>
      </c>
      <c r="D111">
        <v>0.56501999999999997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1.25</v>
      </c>
      <c r="L111" s="4">
        <v>106</v>
      </c>
      <c r="M111" s="6">
        <f t="shared" si="133"/>
        <v>0</v>
      </c>
      <c r="N111" s="6">
        <f t="shared" si="133"/>
        <v>0</v>
      </c>
      <c r="O111" s="6">
        <f t="shared" si="133"/>
        <v>0</v>
      </c>
      <c r="P111" s="6">
        <f t="shared" si="133"/>
        <v>0</v>
      </c>
      <c r="Q111" s="6">
        <f t="shared" si="133"/>
        <v>0</v>
      </c>
      <c r="R111" s="6">
        <f t="shared" si="133"/>
        <v>0</v>
      </c>
      <c r="S111" s="6">
        <f t="shared" si="133"/>
        <v>0</v>
      </c>
      <c r="T111" s="6">
        <f t="shared" si="133"/>
        <v>0</v>
      </c>
      <c r="U111" s="6">
        <f t="shared" si="133"/>
        <v>0</v>
      </c>
      <c r="V111" s="6"/>
      <c r="W111" s="6"/>
      <c r="X111" s="1" t="e">
        <f t="shared" si="105"/>
        <v>#DIV/0!</v>
      </c>
      <c r="Z111" s="4">
        <v>106</v>
      </c>
      <c r="AA111" s="6">
        <f t="shared" si="134"/>
        <v>0</v>
      </c>
      <c r="AB111" s="6">
        <f t="shared" si="134"/>
        <v>0</v>
      </c>
      <c r="AC111" s="6">
        <f t="shared" si="134"/>
        <v>0</v>
      </c>
      <c r="AD111" s="6">
        <f t="shared" si="134"/>
        <v>0</v>
      </c>
      <c r="AE111" s="6">
        <f t="shared" si="134"/>
        <v>0</v>
      </c>
      <c r="AF111" s="6">
        <f t="shared" si="134"/>
        <v>0</v>
      </c>
      <c r="AG111" s="6">
        <f t="shared" si="134"/>
        <v>0</v>
      </c>
      <c r="AH111" s="6">
        <f t="shared" si="134"/>
        <v>0</v>
      </c>
      <c r="AI111" s="6">
        <f t="shared" si="134"/>
        <v>0</v>
      </c>
      <c r="AJ111" s="6">
        <f t="shared" si="134"/>
        <v>0</v>
      </c>
      <c r="AK111" s="6">
        <f t="shared" si="134"/>
        <v>0</v>
      </c>
      <c r="AL111" s="1" t="e">
        <f t="shared" si="106"/>
        <v>#DIV/0!</v>
      </c>
      <c r="AN111" s="4">
        <v>106</v>
      </c>
      <c r="AO111" s="6">
        <f t="shared" si="135"/>
        <v>0.78749000000000002</v>
      </c>
      <c r="AP111" s="6">
        <f t="shared" si="135"/>
        <v>0</v>
      </c>
      <c r="AQ111" s="6">
        <f t="shared" si="135"/>
        <v>0</v>
      </c>
      <c r="AR111" s="6">
        <f t="shared" si="135"/>
        <v>0</v>
      </c>
      <c r="AS111" s="6">
        <f t="shared" si="135"/>
        <v>0</v>
      </c>
      <c r="AT111" s="6">
        <f t="shared" si="135"/>
        <v>0</v>
      </c>
      <c r="AU111" s="6">
        <f t="shared" si="135"/>
        <v>0</v>
      </c>
      <c r="AV111" s="6">
        <f t="shared" si="135"/>
        <v>0</v>
      </c>
      <c r="AW111" s="6">
        <f t="shared" si="135"/>
        <v>0</v>
      </c>
      <c r="AX111" s="6">
        <f t="shared" si="135"/>
        <v>0</v>
      </c>
      <c r="AY111" s="6">
        <f t="shared" si="135"/>
        <v>0</v>
      </c>
      <c r="AZ111" s="13">
        <f t="shared" si="107"/>
        <v>0.78749000000000002</v>
      </c>
      <c r="BB111" s="4">
        <v>106</v>
      </c>
      <c r="BC111" s="6">
        <f t="shared" si="136"/>
        <v>0.71656625000000007</v>
      </c>
      <c r="BD111" s="6">
        <f t="shared" si="136"/>
        <v>0</v>
      </c>
      <c r="BE111" s="6">
        <f t="shared" si="136"/>
        <v>0</v>
      </c>
      <c r="BF111" s="6">
        <f t="shared" si="136"/>
        <v>0</v>
      </c>
      <c r="BG111" s="6">
        <f t="shared" si="136"/>
        <v>0</v>
      </c>
      <c r="BH111" s="6">
        <f t="shared" si="136"/>
        <v>0</v>
      </c>
      <c r="BI111" s="6">
        <f t="shared" si="136"/>
        <v>0</v>
      </c>
      <c r="BJ111" s="6">
        <f t="shared" si="136"/>
        <v>0</v>
      </c>
      <c r="BK111" s="6">
        <f t="shared" si="136"/>
        <v>0</v>
      </c>
      <c r="BL111" s="6">
        <f t="shared" si="136"/>
        <v>0</v>
      </c>
      <c r="BM111" s="6">
        <f t="shared" si="136"/>
        <v>0</v>
      </c>
      <c r="BN111" s="13">
        <f t="shared" si="108"/>
        <v>0.71656625000000007</v>
      </c>
      <c r="BP111" s="4">
        <v>106</v>
      </c>
      <c r="BQ111" s="6">
        <f t="shared" si="137"/>
        <v>0.69028464285714275</v>
      </c>
      <c r="BR111" s="6">
        <f t="shared" si="137"/>
        <v>0</v>
      </c>
      <c r="BS111" s="6">
        <f t="shared" si="137"/>
        <v>0</v>
      </c>
      <c r="BT111" s="6">
        <f t="shared" si="137"/>
        <v>0</v>
      </c>
      <c r="BU111" s="6">
        <f t="shared" si="137"/>
        <v>0</v>
      </c>
      <c r="BV111" s="6">
        <f t="shared" si="137"/>
        <v>0</v>
      </c>
      <c r="BW111" s="6">
        <f t="shared" si="137"/>
        <v>0</v>
      </c>
      <c r="BX111" s="6">
        <f t="shared" si="137"/>
        <v>0</v>
      </c>
      <c r="BY111" s="6">
        <f t="shared" si="137"/>
        <v>0</v>
      </c>
      <c r="BZ111" s="6">
        <f t="shared" si="137"/>
        <v>0</v>
      </c>
      <c r="CA111" s="6">
        <f t="shared" si="137"/>
        <v>0</v>
      </c>
      <c r="CB111" s="13">
        <f t="shared" si="109"/>
        <v>0.69028464285714275</v>
      </c>
      <c r="CD111" s="4">
        <v>106</v>
      </c>
      <c r="CE111" s="6">
        <f t="shared" si="138"/>
        <v>0.69098000000000004</v>
      </c>
      <c r="CF111" s="6">
        <f t="shared" si="138"/>
        <v>0</v>
      </c>
      <c r="CG111" s="6">
        <f t="shared" si="138"/>
        <v>0</v>
      </c>
      <c r="CH111" s="6">
        <f t="shared" si="138"/>
        <v>0</v>
      </c>
      <c r="CI111" s="6">
        <f t="shared" si="138"/>
        <v>0</v>
      </c>
      <c r="CJ111" s="6">
        <f t="shared" si="138"/>
        <v>0</v>
      </c>
      <c r="CK111" s="6">
        <f t="shared" si="138"/>
        <v>0</v>
      </c>
      <c r="CL111" s="6">
        <f t="shared" si="138"/>
        <v>0</v>
      </c>
      <c r="CM111" s="6">
        <f t="shared" si="138"/>
        <v>0</v>
      </c>
      <c r="CN111" s="6">
        <f t="shared" si="138"/>
        <v>0</v>
      </c>
      <c r="CO111" s="6">
        <f t="shared" si="138"/>
        <v>0</v>
      </c>
      <c r="CP111" s="13">
        <f t="shared" si="110"/>
        <v>0.69098000000000004</v>
      </c>
      <c r="CR111" s="4">
        <v>106</v>
      </c>
      <c r="CS111" s="6">
        <f t="shared" si="139"/>
        <v>0</v>
      </c>
      <c r="CT111" s="6">
        <f t="shared" si="139"/>
        <v>0</v>
      </c>
      <c r="CU111" s="6">
        <f t="shared" si="139"/>
        <v>0</v>
      </c>
      <c r="CV111" s="6">
        <f t="shared" si="139"/>
        <v>0</v>
      </c>
      <c r="CW111" s="6">
        <f t="shared" si="139"/>
        <v>0</v>
      </c>
      <c r="CX111" s="6">
        <f t="shared" si="139"/>
        <v>0</v>
      </c>
      <c r="CY111" s="6">
        <f t="shared" si="139"/>
        <v>0</v>
      </c>
      <c r="CZ111" s="6">
        <f t="shared" si="139"/>
        <v>0</v>
      </c>
      <c r="DA111" s="6">
        <f t="shared" si="139"/>
        <v>0</v>
      </c>
      <c r="DB111" s="6">
        <f t="shared" si="139"/>
        <v>0</v>
      </c>
      <c r="DC111" s="6">
        <f t="shared" si="139"/>
        <v>0</v>
      </c>
      <c r="DD111" s="13" t="e">
        <f t="shared" si="111"/>
        <v>#DIV/0!</v>
      </c>
    </row>
    <row r="112" spans="1:108" x14ac:dyDescent="0.25">
      <c r="A112">
        <v>1947</v>
      </c>
      <c r="B112">
        <v>107</v>
      </c>
      <c r="C112">
        <v>0.80681000000000003</v>
      </c>
      <c r="D112">
        <v>0.57489000000000001</v>
      </c>
      <c r="E112">
        <v>0.5</v>
      </c>
      <c r="F112">
        <v>0</v>
      </c>
      <c r="G112">
        <v>0</v>
      </c>
      <c r="H112">
        <v>0</v>
      </c>
      <c r="I112">
        <v>0</v>
      </c>
      <c r="J112">
        <v>1.22</v>
      </c>
      <c r="L112" s="4">
        <v>107</v>
      </c>
      <c r="M112" s="6">
        <f t="shared" si="133"/>
        <v>0</v>
      </c>
      <c r="N112" s="6">
        <f t="shared" si="133"/>
        <v>0</v>
      </c>
      <c r="O112" s="6">
        <f t="shared" si="133"/>
        <v>0</v>
      </c>
      <c r="P112" s="6">
        <f t="shared" si="133"/>
        <v>0</v>
      </c>
      <c r="Q112" s="6">
        <f t="shared" si="133"/>
        <v>0</v>
      </c>
      <c r="R112" s="6">
        <f t="shared" si="133"/>
        <v>0</v>
      </c>
      <c r="S112" s="6">
        <f t="shared" si="133"/>
        <v>0</v>
      </c>
      <c r="T112" s="6">
        <f t="shared" si="133"/>
        <v>0</v>
      </c>
      <c r="U112" s="6">
        <f t="shared" si="133"/>
        <v>0</v>
      </c>
      <c r="V112" s="6"/>
      <c r="W112" s="6"/>
      <c r="X112" s="1" t="e">
        <f t="shared" si="105"/>
        <v>#DIV/0!</v>
      </c>
      <c r="Z112" s="4">
        <v>107</v>
      </c>
      <c r="AA112" s="6">
        <f t="shared" si="134"/>
        <v>0</v>
      </c>
      <c r="AB112" s="6">
        <f t="shared" si="134"/>
        <v>0</v>
      </c>
      <c r="AC112" s="6">
        <f t="shared" si="134"/>
        <v>0</v>
      </c>
      <c r="AD112" s="6">
        <f t="shared" si="134"/>
        <v>0</v>
      </c>
      <c r="AE112" s="6">
        <f t="shared" si="134"/>
        <v>0</v>
      </c>
      <c r="AF112" s="6">
        <f t="shared" si="134"/>
        <v>0</v>
      </c>
      <c r="AG112" s="6">
        <f t="shared" si="134"/>
        <v>0</v>
      </c>
      <c r="AH112" s="6">
        <f t="shared" si="134"/>
        <v>0</v>
      </c>
      <c r="AI112" s="6">
        <f t="shared" si="134"/>
        <v>0</v>
      </c>
      <c r="AJ112" s="6">
        <f t="shared" si="134"/>
        <v>0</v>
      </c>
      <c r="AK112" s="6">
        <f t="shared" si="134"/>
        <v>0</v>
      </c>
      <c r="AL112" s="1" t="e">
        <f t="shared" si="106"/>
        <v>#DIV/0!</v>
      </c>
      <c r="AN112" s="4">
        <v>107</v>
      </c>
      <c r="AO112" s="6">
        <f t="shared" si="135"/>
        <v>0.80681000000000003</v>
      </c>
      <c r="AP112" s="6">
        <f t="shared" si="135"/>
        <v>0</v>
      </c>
      <c r="AQ112" s="6">
        <f t="shared" si="135"/>
        <v>0</v>
      </c>
      <c r="AR112" s="6">
        <f t="shared" si="135"/>
        <v>0</v>
      </c>
      <c r="AS112" s="6">
        <f t="shared" si="135"/>
        <v>0</v>
      </c>
      <c r="AT112" s="6">
        <f t="shared" si="135"/>
        <v>0</v>
      </c>
      <c r="AU112" s="6">
        <f t="shared" si="135"/>
        <v>0</v>
      </c>
      <c r="AV112" s="6">
        <f t="shared" si="135"/>
        <v>0</v>
      </c>
      <c r="AW112" s="6">
        <f t="shared" si="135"/>
        <v>0</v>
      </c>
      <c r="AX112" s="6">
        <f t="shared" si="135"/>
        <v>0</v>
      </c>
      <c r="AY112" s="6">
        <f t="shared" si="135"/>
        <v>0</v>
      </c>
      <c r="AZ112" s="13">
        <f t="shared" si="107"/>
        <v>0.80681000000000003</v>
      </c>
      <c r="BB112" s="4">
        <v>107</v>
      </c>
      <c r="BC112" s="6">
        <f t="shared" si="136"/>
        <v>0.73784225000000014</v>
      </c>
      <c r="BD112" s="6">
        <f t="shared" si="136"/>
        <v>0</v>
      </c>
      <c r="BE112" s="6">
        <f t="shared" si="136"/>
        <v>0</v>
      </c>
      <c r="BF112" s="6">
        <f t="shared" si="136"/>
        <v>0</v>
      </c>
      <c r="BG112" s="6">
        <f t="shared" si="136"/>
        <v>0</v>
      </c>
      <c r="BH112" s="6">
        <f t="shared" si="136"/>
        <v>0</v>
      </c>
      <c r="BI112" s="6">
        <f t="shared" si="136"/>
        <v>0</v>
      </c>
      <c r="BJ112" s="6">
        <f t="shared" si="136"/>
        <v>0</v>
      </c>
      <c r="BK112" s="6">
        <f t="shared" si="136"/>
        <v>0</v>
      </c>
      <c r="BL112" s="6">
        <f t="shared" si="136"/>
        <v>0</v>
      </c>
      <c r="BM112" s="6">
        <f t="shared" si="136"/>
        <v>0</v>
      </c>
      <c r="BN112" s="13">
        <f t="shared" si="108"/>
        <v>0.73784225000000014</v>
      </c>
      <c r="BP112" s="4">
        <v>107</v>
      </c>
      <c r="BQ112" s="6">
        <f t="shared" si="137"/>
        <v>0.71655035714285698</v>
      </c>
      <c r="BR112" s="6">
        <f t="shared" si="137"/>
        <v>0</v>
      </c>
      <c r="BS112" s="6">
        <f t="shared" si="137"/>
        <v>0</v>
      </c>
      <c r="BT112" s="6">
        <f t="shared" si="137"/>
        <v>0</v>
      </c>
      <c r="BU112" s="6">
        <f t="shared" si="137"/>
        <v>0</v>
      </c>
      <c r="BV112" s="6">
        <f t="shared" si="137"/>
        <v>0</v>
      </c>
      <c r="BW112" s="6">
        <f t="shared" si="137"/>
        <v>0</v>
      </c>
      <c r="BX112" s="6">
        <f t="shared" si="137"/>
        <v>0</v>
      </c>
      <c r="BY112" s="6">
        <f t="shared" si="137"/>
        <v>0</v>
      </c>
      <c r="BZ112" s="6">
        <f t="shared" si="137"/>
        <v>0</v>
      </c>
      <c r="CA112" s="6">
        <f t="shared" si="137"/>
        <v>0</v>
      </c>
      <c r="CB112" s="13">
        <f t="shared" si="109"/>
        <v>0.71655035714285698</v>
      </c>
      <c r="CD112" s="4">
        <v>107</v>
      </c>
      <c r="CE112" s="6">
        <f t="shared" si="138"/>
        <v>0.72024500000000002</v>
      </c>
      <c r="CF112" s="6">
        <f t="shared" si="138"/>
        <v>0</v>
      </c>
      <c r="CG112" s="6">
        <f t="shared" si="138"/>
        <v>0</v>
      </c>
      <c r="CH112" s="6">
        <f t="shared" si="138"/>
        <v>0</v>
      </c>
      <c r="CI112" s="6">
        <f t="shared" si="138"/>
        <v>0</v>
      </c>
      <c r="CJ112" s="6">
        <f t="shared" si="138"/>
        <v>0</v>
      </c>
      <c r="CK112" s="6">
        <f t="shared" si="138"/>
        <v>0</v>
      </c>
      <c r="CL112" s="6">
        <f t="shared" si="138"/>
        <v>0</v>
      </c>
      <c r="CM112" s="6">
        <f t="shared" si="138"/>
        <v>0</v>
      </c>
      <c r="CN112" s="6">
        <f t="shared" si="138"/>
        <v>0</v>
      </c>
      <c r="CO112" s="6">
        <f t="shared" si="138"/>
        <v>0</v>
      </c>
      <c r="CP112" s="13">
        <f t="shared" si="110"/>
        <v>0.72024500000000002</v>
      </c>
      <c r="CR112" s="4">
        <v>107</v>
      </c>
      <c r="CS112" s="6">
        <f t="shared" si="139"/>
        <v>0</v>
      </c>
      <c r="CT112" s="6">
        <f t="shared" si="139"/>
        <v>0</v>
      </c>
      <c r="CU112" s="6">
        <f t="shared" si="139"/>
        <v>0</v>
      </c>
      <c r="CV112" s="6">
        <f t="shared" si="139"/>
        <v>0</v>
      </c>
      <c r="CW112" s="6">
        <f t="shared" si="139"/>
        <v>0</v>
      </c>
      <c r="CX112" s="6">
        <f t="shared" si="139"/>
        <v>0</v>
      </c>
      <c r="CY112" s="6">
        <f t="shared" si="139"/>
        <v>0</v>
      </c>
      <c r="CZ112" s="6">
        <f t="shared" si="139"/>
        <v>0</v>
      </c>
      <c r="DA112" s="6">
        <f t="shared" si="139"/>
        <v>0</v>
      </c>
      <c r="DB112" s="6">
        <f t="shared" si="139"/>
        <v>0</v>
      </c>
      <c r="DC112" s="6">
        <f t="shared" si="139"/>
        <v>0</v>
      </c>
      <c r="DD112" s="13" t="e">
        <f t="shared" si="111"/>
        <v>#DIV/0!</v>
      </c>
    </row>
    <row r="113" spans="1:108" x14ac:dyDescent="0.25">
      <c r="A113">
        <v>1947</v>
      </c>
      <c r="B113">
        <v>108</v>
      </c>
      <c r="C113">
        <v>0.82476000000000005</v>
      </c>
      <c r="D113">
        <v>0.58394999999999997</v>
      </c>
      <c r="E113">
        <v>0.5</v>
      </c>
      <c r="F113">
        <v>0</v>
      </c>
      <c r="G113">
        <v>0</v>
      </c>
      <c r="H113">
        <v>0</v>
      </c>
      <c r="I113">
        <v>0</v>
      </c>
      <c r="J113">
        <v>1.2</v>
      </c>
      <c r="L113" s="4">
        <v>108</v>
      </c>
      <c r="M113" s="6">
        <f t="shared" si="133"/>
        <v>0</v>
      </c>
      <c r="N113" s="6">
        <f t="shared" si="133"/>
        <v>0</v>
      </c>
      <c r="O113" s="6">
        <f t="shared" si="133"/>
        <v>0</v>
      </c>
      <c r="P113" s="6">
        <f t="shared" si="133"/>
        <v>0</v>
      </c>
      <c r="Q113" s="6">
        <f t="shared" si="133"/>
        <v>0</v>
      </c>
      <c r="R113" s="6">
        <f t="shared" si="133"/>
        <v>0</v>
      </c>
      <c r="S113" s="6">
        <f t="shared" si="133"/>
        <v>0</v>
      </c>
      <c r="T113" s="6">
        <f t="shared" si="133"/>
        <v>0</v>
      </c>
      <c r="U113" s="6">
        <f t="shared" si="133"/>
        <v>0</v>
      </c>
      <c r="V113" s="6"/>
      <c r="W113" s="6"/>
      <c r="X113" s="1" t="e">
        <f t="shared" si="105"/>
        <v>#DIV/0!</v>
      </c>
      <c r="Z113" s="4">
        <v>108</v>
      </c>
      <c r="AA113" s="6">
        <f t="shared" si="134"/>
        <v>0</v>
      </c>
      <c r="AB113" s="6">
        <f t="shared" si="134"/>
        <v>0</v>
      </c>
      <c r="AC113" s="6">
        <f t="shared" si="134"/>
        <v>0</v>
      </c>
      <c r="AD113" s="6">
        <f t="shared" si="134"/>
        <v>0</v>
      </c>
      <c r="AE113" s="6">
        <f t="shared" si="134"/>
        <v>0</v>
      </c>
      <c r="AF113" s="6">
        <f t="shared" si="134"/>
        <v>0</v>
      </c>
      <c r="AG113" s="6">
        <f t="shared" si="134"/>
        <v>0</v>
      </c>
      <c r="AH113" s="6">
        <f t="shared" si="134"/>
        <v>0</v>
      </c>
      <c r="AI113" s="6">
        <f t="shared" si="134"/>
        <v>0</v>
      </c>
      <c r="AJ113" s="6">
        <f t="shared" si="134"/>
        <v>0</v>
      </c>
      <c r="AK113" s="6">
        <f t="shared" si="134"/>
        <v>0</v>
      </c>
      <c r="AL113" s="1" t="e">
        <f t="shared" si="106"/>
        <v>#DIV/0!</v>
      </c>
      <c r="AN113" s="4">
        <v>108</v>
      </c>
      <c r="AO113" s="6">
        <f t="shared" si="135"/>
        <v>0.82476000000000005</v>
      </c>
      <c r="AP113" s="6">
        <f t="shared" si="135"/>
        <v>0</v>
      </c>
      <c r="AQ113" s="6">
        <f t="shared" si="135"/>
        <v>0</v>
      </c>
      <c r="AR113" s="6">
        <f t="shared" si="135"/>
        <v>0</v>
      </c>
      <c r="AS113" s="6">
        <f t="shared" si="135"/>
        <v>0</v>
      </c>
      <c r="AT113" s="6">
        <f t="shared" si="135"/>
        <v>0</v>
      </c>
      <c r="AU113" s="6">
        <f t="shared" si="135"/>
        <v>0</v>
      </c>
      <c r="AV113" s="6">
        <f t="shared" si="135"/>
        <v>0</v>
      </c>
      <c r="AW113" s="6">
        <f t="shared" si="135"/>
        <v>0</v>
      </c>
      <c r="AX113" s="6">
        <f t="shared" si="135"/>
        <v>0</v>
      </c>
      <c r="AY113" s="6">
        <f t="shared" si="135"/>
        <v>0</v>
      </c>
      <c r="AZ113" s="13">
        <f t="shared" si="107"/>
        <v>0.82476000000000005</v>
      </c>
      <c r="BB113" s="4">
        <v>108</v>
      </c>
      <c r="BC113" s="6">
        <f t="shared" si="136"/>
        <v>0.75804849999999968</v>
      </c>
      <c r="BD113" s="6">
        <f t="shared" si="136"/>
        <v>0</v>
      </c>
      <c r="BE113" s="6">
        <f t="shared" si="136"/>
        <v>0</v>
      </c>
      <c r="BF113" s="6">
        <f t="shared" si="136"/>
        <v>0</v>
      </c>
      <c r="BG113" s="6">
        <f t="shared" si="136"/>
        <v>0</v>
      </c>
      <c r="BH113" s="6">
        <f t="shared" si="136"/>
        <v>0</v>
      </c>
      <c r="BI113" s="6">
        <f t="shared" si="136"/>
        <v>0</v>
      </c>
      <c r="BJ113" s="6">
        <f t="shared" si="136"/>
        <v>0</v>
      </c>
      <c r="BK113" s="6">
        <f t="shared" si="136"/>
        <v>0</v>
      </c>
      <c r="BL113" s="6">
        <f t="shared" si="136"/>
        <v>0</v>
      </c>
      <c r="BM113" s="6">
        <f t="shared" si="136"/>
        <v>0</v>
      </c>
      <c r="BN113" s="13">
        <f t="shared" si="108"/>
        <v>0.75804849999999968</v>
      </c>
      <c r="BP113" s="4">
        <v>108</v>
      </c>
      <c r="BQ113" s="6">
        <f t="shared" si="137"/>
        <v>0.74141785714285713</v>
      </c>
      <c r="BR113" s="6">
        <f t="shared" si="137"/>
        <v>0</v>
      </c>
      <c r="BS113" s="6">
        <f t="shared" si="137"/>
        <v>0</v>
      </c>
      <c r="BT113" s="6">
        <f t="shared" si="137"/>
        <v>0</v>
      </c>
      <c r="BU113" s="6">
        <f t="shared" si="137"/>
        <v>0</v>
      </c>
      <c r="BV113" s="6">
        <f t="shared" si="137"/>
        <v>0</v>
      </c>
      <c r="BW113" s="6">
        <f t="shared" si="137"/>
        <v>0</v>
      </c>
      <c r="BX113" s="6">
        <f t="shared" si="137"/>
        <v>0</v>
      </c>
      <c r="BY113" s="6">
        <f t="shared" si="137"/>
        <v>0</v>
      </c>
      <c r="BZ113" s="6">
        <f t="shared" si="137"/>
        <v>0</v>
      </c>
      <c r="CA113" s="6">
        <f t="shared" si="137"/>
        <v>0</v>
      </c>
      <c r="CB113" s="13">
        <f t="shared" si="109"/>
        <v>0.74141785714285713</v>
      </c>
      <c r="CD113" s="4">
        <v>108</v>
      </c>
      <c r="CE113" s="6">
        <f t="shared" si="138"/>
        <v>0.74774999999999991</v>
      </c>
      <c r="CF113" s="6">
        <f t="shared" si="138"/>
        <v>0</v>
      </c>
      <c r="CG113" s="6">
        <f t="shared" si="138"/>
        <v>0</v>
      </c>
      <c r="CH113" s="6">
        <f t="shared" si="138"/>
        <v>0</v>
      </c>
      <c r="CI113" s="6">
        <f t="shared" si="138"/>
        <v>0</v>
      </c>
      <c r="CJ113" s="6">
        <f t="shared" si="138"/>
        <v>0</v>
      </c>
      <c r="CK113" s="6">
        <f t="shared" si="138"/>
        <v>0</v>
      </c>
      <c r="CL113" s="6">
        <f t="shared" si="138"/>
        <v>0</v>
      </c>
      <c r="CM113" s="6">
        <f t="shared" si="138"/>
        <v>0</v>
      </c>
      <c r="CN113" s="6">
        <f t="shared" si="138"/>
        <v>0</v>
      </c>
      <c r="CO113" s="6">
        <f t="shared" si="138"/>
        <v>0</v>
      </c>
      <c r="CP113" s="13">
        <f t="shared" si="110"/>
        <v>0.74774999999999991</v>
      </c>
      <c r="CR113" s="4">
        <v>108</v>
      </c>
      <c r="CS113" s="6">
        <f t="shared" si="139"/>
        <v>0</v>
      </c>
      <c r="CT113" s="6">
        <f t="shared" si="139"/>
        <v>0</v>
      </c>
      <c r="CU113" s="6">
        <f t="shared" si="139"/>
        <v>0</v>
      </c>
      <c r="CV113" s="6">
        <f t="shared" si="139"/>
        <v>0</v>
      </c>
      <c r="CW113" s="6">
        <f t="shared" si="139"/>
        <v>0</v>
      </c>
      <c r="CX113" s="6">
        <f t="shared" si="139"/>
        <v>0</v>
      </c>
      <c r="CY113" s="6">
        <f t="shared" si="139"/>
        <v>0</v>
      </c>
      <c r="CZ113" s="6">
        <f t="shared" si="139"/>
        <v>0</v>
      </c>
      <c r="DA113" s="6">
        <f t="shared" si="139"/>
        <v>0</v>
      </c>
      <c r="DB113" s="6">
        <f t="shared" si="139"/>
        <v>0</v>
      </c>
      <c r="DC113" s="6">
        <f t="shared" si="139"/>
        <v>0</v>
      </c>
      <c r="DD113" s="13" t="e">
        <f t="shared" si="111"/>
        <v>#DIV/0!</v>
      </c>
    </row>
    <row r="114" spans="1:108" x14ac:dyDescent="0.25">
      <c r="A114">
        <v>1947</v>
      </c>
      <c r="B114">
        <v>109</v>
      </c>
      <c r="C114">
        <v>0.84136999999999995</v>
      </c>
      <c r="D114">
        <v>0.59223000000000003</v>
      </c>
      <c r="E114">
        <v>0.5</v>
      </c>
      <c r="F114">
        <v>0</v>
      </c>
      <c r="G114">
        <v>0</v>
      </c>
      <c r="H114">
        <v>0</v>
      </c>
      <c r="I114">
        <v>0</v>
      </c>
      <c r="J114">
        <v>1.18</v>
      </c>
      <c r="L114" s="4">
        <v>109</v>
      </c>
      <c r="M114" s="6">
        <f t="shared" si="133"/>
        <v>0</v>
      </c>
      <c r="N114" s="6">
        <f t="shared" si="133"/>
        <v>0</v>
      </c>
      <c r="O114" s="6">
        <f t="shared" si="133"/>
        <v>0</v>
      </c>
      <c r="P114" s="6">
        <f t="shared" si="133"/>
        <v>0</v>
      </c>
      <c r="Q114" s="6">
        <f t="shared" si="133"/>
        <v>0</v>
      </c>
      <c r="R114" s="6">
        <f t="shared" si="133"/>
        <v>0</v>
      </c>
      <c r="S114" s="6">
        <f t="shared" si="133"/>
        <v>0</v>
      </c>
      <c r="T114" s="6">
        <f t="shared" si="133"/>
        <v>0</v>
      </c>
      <c r="U114" s="6">
        <f t="shared" si="133"/>
        <v>0</v>
      </c>
      <c r="V114" s="6"/>
      <c r="W114" s="6"/>
      <c r="X114" s="1" t="e">
        <f t="shared" si="105"/>
        <v>#DIV/0!</v>
      </c>
      <c r="Z114" s="4">
        <v>109</v>
      </c>
      <c r="AA114" s="6">
        <f t="shared" si="134"/>
        <v>0</v>
      </c>
      <c r="AB114" s="6">
        <f t="shared" si="134"/>
        <v>0</v>
      </c>
      <c r="AC114" s="6">
        <f t="shared" si="134"/>
        <v>0</v>
      </c>
      <c r="AD114" s="6">
        <f t="shared" si="134"/>
        <v>0</v>
      </c>
      <c r="AE114" s="6">
        <f t="shared" si="134"/>
        <v>0</v>
      </c>
      <c r="AF114" s="6">
        <f t="shared" si="134"/>
        <v>0</v>
      </c>
      <c r="AG114" s="6">
        <f t="shared" si="134"/>
        <v>0</v>
      </c>
      <c r="AH114" s="6">
        <f t="shared" si="134"/>
        <v>0</v>
      </c>
      <c r="AI114" s="6">
        <f t="shared" si="134"/>
        <v>0</v>
      </c>
      <c r="AJ114" s="6">
        <f t="shared" si="134"/>
        <v>0</v>
      </c>
      <c r="AK114" s="6">
        <f t="shared" si="134"/>
        <v>0</v>
      </c>
      <c r="AL114" s="1" t="e">
        <f t="shared" si="106"/>
        <v>#DIV/0!</v>
      </c>
      <c r="AN114" s="4">
        <v>109</v>
      </c>
      <c r="AO114" s="6">
        <f t="shared" si="135"/>
        <v>0.84136999999999995</v>
      </c>
      <c r="AP114" s="6">
        <f t="shared" si="135"/>
        <v>0</v>
      </c>
      <c r="AQ114" s="6">
        <f t="shared" si="135"/>
        <v>0</v>
      </c>
      <c r="AR114" s="6">
        <f t="shared" si="135"/>
        <v>0</v>
      </c>
      <c r="AS114" s="6">
        <f t="shared" si="135"/>
        <v>0</v>
      </c>
      <c r="AT114" s="6">
        <f t="shared" si="135"/>
        <v>0</v>
      </c>
      <c r="AU114" s="6">
        <f t="shared" si="135"/>
        <v>0</v>
      </c>
      <c r="AV114" s="6">
        <f t="shared" si="135"/>
        <v>0</v>
      </c>
      <c r="AW114" s="6">
        <f t="shared" si="135"/>
        <v>0</v>
      </c>
      <c r="AX114" s="6">
        <f t="shared" si="135"/>
        <v>0</v>
      </c>
      <c r="AY114" s="6">
        <f t="shared" si="135"/>
        <v>0</v>
      </c>
      <c r="AZ114" s="13">
        <f t="shared" si="107"/>
        <v>0.84136999999999995</v>
      </c>
      <c r="BB114" s="4">
        <v>109</v>
      </c>
      <c r="BC114" s="6">
        <f t="shared" si="136"/>
        <v>0.7771585000000002</v>
      </c>
      <c r="BD114" s="6">
        <f t="shared" si="136"/>
        <v>0</v>
      </c>
      <c r="BE114" s="6">
        <f t="shared" si="136"/>
        <v>0</v>
      </c>
      <c r="BF114" s="6">
        <f t="shared" si="136"/>
        <v>0</v>
      </c>
      <c r="BG114" s="6">
        <f t="shared" si="136"/>
        <v>0</v>
      </c>
      <c r="BH114" s="6">
        <f t="shared" si="136"/>
        <v>0</v>
      </c>
      <c r="BI114" s="6">
        <f t="shared" si="136"/>
        <v>0</v>
      </c>
      <c r="BJ114" s="6">
        <f t="shared" si="136"/>
        <v>0</v>
      </c>
      <c r="BK114" s="6">
        <f t="shared" si="136"/>
        <v>0</v>
      </c>
      <c r="BL114" s="6">
        <f t="shared" si="136"/>
        <v>0</v>
      </c>
      <c r="BM114" s="6">
        <f t="shared" si="136"/>
        <v>0</v>
      </c>
      <c r="BN114" s="13">
        <f t="shared" si="108"/>
        <v>0.7771585000000002</v>
      </c>
      <c r="BP114" s="4">
        <v>109</v>
      </c>
      <c r="BQ114" s="6">
        <f t="shared" si="137"/>
        <v>0.76481535714285731</v>
      </c>
      <c r="BR114" s="6">
        <f t="shared" si="137"/>
        <v>0</v>
      </c>
      <c r="BS114" s="6">
        <f t="shared" si="137"/>
        <v>0</v>
      </c>
      <c r="BT114" s="6">
        <f t="shared" si="137"/>
        <v>0</v>
      </c>
      <c r="BU114" s="6">
        <f t="shared" si="137"/>
        <v>0</v>
      </c>
      <c r="BV114" s="6">
        <f t="shared" si="137"/>
        <v>0</v>
      </c>
      <c r="BW114" s="6">
        <f t="shared" si="137"/>
        <v>0</v>
      </c>
      <c r="BX114" s="6">
        <f t="shared" si="137"/>
        <v>0</v>
      </c>
      <c r="BY114" s="6">
        <f t="shared" si="137"/>
        <v>0</v>
      </c>
      <c r="BZ114" s="6">
        <f t="shared" si="137"/>
        <v>0</v>
      </c>
      <c r="CA114" s="6">
        <f t="shared" si="137"/>
        <v>0</v>
      </c>
      <c r="CB114" s="13">
        <f t="shared" si="109"/>
        <v>0.76481535714285731</v>
      </c>
      <c r="CD114" s="4">
        <v>109</v>
      </c>
      <c r="CE114" s="6">
        <f t="shared" si="138"/>
        <v>0.77340500000000001</v>
      </c>
      <c r="CF114" s="6">
        <f t="shared" si="138"/>
        <v>0</v>
      </c>
      <c r="CG114" s="6">
        <f t="shared" si="138"/>
        <v>0</v>
      </c>
      <c r="CH114" s="6">
        <f t="shared" si="138"/>
        <v>0</v>
      </c>
      <c r="CI114" s="6">
        <f t="shared" si="138"/>
        <v>0</v>
      </c>
      <c r="CJ114" s="6">
        <f t="shared" si="138"/>
        <v>0</v>
      </c>
      <c r="CK114" s="6">
        <f t="shared" si="138"/>
        <v>0</v>
      </c>
      <c r="CL114" s="6">
        <f t="shared" si="138"/>
        <v>0</v>
      </c>
      <c r="CM114" s="6">
        <f t="shared" si="138"/>
        <v>0</v>
      </c>
      <c r="CN114" s="6">
        <f t="shared" si="138"/>
        <v>0</v>
      </c>
      <c r="CO114" s="6">
        <f t="shared" si="138"/>
        <v>0</v>
      </c>
      <c r="CP114" s="13">
        <f t="shared" si="110"/>
        <v>0.77340500000000001</v>
      </c>
      <c r="CR114" s="4">
        <v>109</v>
      </c>
      <c r="CS114" s="6">
        <f t="shared" si="139"/>
        <v>0</v>
      </c>
      <c r="CT114" s="6">
        <f t="shared" si="139"/>
        <v>0</v>
      </c>
      <c r="CU114" s="6">
        <f t="shared" si="139"/>
        <v>0</v>
      </c>
      <c r="CV114" s="6">
        <f t="shared" si="139"/>
        <v>0</v>
      </c>
      <c r="CW114" s="6">
        <f t="shared" si="139"/>
        <v>0</v>
      </c>
      <c r="CX114" s="6">
        <f t="shared" si="139"/>
        <v>0</v>
      </c>
      <c r="CY114" s="6">
        <f t="shared" si="139"/>
        <v>0</v>
      </c>
      <c r="CZ114" s="6">
        <f t="shared" si="139"/>
        <v>0</v>
      </c>
      <c r="DA114" s="6">
        <f t="shared" si="139"/>
        <v>0</v>
      </c>
      <c r="DB114" s="6">
        <f t="shared" si="139"/>
        <v>0</v>
      </c>
      <c r="DC114" s="6">
        <f t="shared" si="139"/>
        <v>0</v>
      </c>
      <c r="DD114" s="13" t="e">
        <f t="shared" si="111"/>
        <v>#DIV/0!</v>
      </c>
    </row>
    <row r="115" spans="1:108" x14ac:dyDescent="0.25">
      <c r="A115">
        <v>1947</v>
      </c>
      <c r="B115" t="s">
        <v>25</v>
      </c>
      <c r="C115">
        <v>0.85668999999999995</v>
      </c>
      <c r="D115">
        <v>1</v>
      </c>
      <c r="E115">
        <v>1.17</v>
      </c>
      <c r="F115">
        <v>0</v>
      </c>
      <c r="G115">
        <v>0</v>
      </c>
      <c r="H115">
        <v>0</v>
      </c>
      <c r="I115">
        <v>0</v>
      </c>
      <c r="J115">
        <v>1.17</v>
      </c>
      <c r="L115" s="4" t="s">
        <v>25</v>
      </c>
      <c r="M115" s="6">
        <f t="shared" si="133"/>
        <v>0</v>
      </c>
      <c r="N115" s="6">
        <f t="shared" si="133"/>
        <v>0</v>
      </c>
      <c r="O115" s="6">
        <f t="shared" si="133"/>
        <v>0</v>
      </c>
      <c r="P115" s="6">
        <f t="shared" si="133"/>
        <v>0</v>
      </c>
      <c r="Q115" s="6">
        <f t="shared" si="133"/>
        <v>0</v>
      </c>
      <c r="R115" s="6">
        <f t="shared" si="133"/>
        <v>0</v>
      </c>
      <c r="S115" s="6">
        <f t="shared" si="133"/>
        <v>0</v>
      </c>
      <c r="T115" s="6">
        <f t="shared" si="133"/>
        <v>0</v>
      </c>
      <c r="U115" s="6">
        <f t="shared" si="133"/>
        <v>0</v>
      </c>
      <c r="V115" s="6"/>
      <c r="W115" s="6"/>
      <c r="X115" s="1" t="e">
        <f t="shared" si="105"/>
        <v>#DIV/0!</v>
      </c>
      <c r="Z115" s="4" t="s">
        <v>25</v>
      </c>
      <c r="AA115" s="6">
        <f t="shared" si="134"/>
        <v>0</v>
      </c>
      <c r="AB115" s="6">
        <f t="shared" si="134"/>
        <v>0</v>
      </c>
      <c r="AC115" s="6">
        <f t="shared" si="134"/>
        <v>0</v>
      </c>
      <c r="AD115" s="6">
        <f t="shared" si="134"/>
        <v>0</v>
      </c>
      <c r="AE115" s="6">
        <f t="shared" si="134"/>
        <v>0</v>
      </c>
      <c r="AF115" s="6">
        <f t="shared" si="134"/>
        <v>0</v>
      </c>
      <c r="AG115" s="6">
        <f t="shared" si="134"/>
        <v>0</v>
      </c>
      <c r="AH115" s="6">
        <f t="shared" si="134"/>
        <v>0</v>
      </c>
      <c r="AI115" s="6">
        <f t="shared" si="134"/>
        <v>0</v>
      </c>
      <c r="AJ115" s="6">
        <f t="shared" si="134"/>
        <v>0</v>
      </c>
      <c r="AK115" s="6">
        <f t="shared" si="134"/>
        <v>0</v>
      </c>
      <c r="AL115" s="1" t="e">
        <f t="shared" si="106"/>
        <v>#DIV/0!</v>
      </c>
      <c r="AN115" s="4" t="s">
        <v>25</v>
      </c>
      <c r="AO115" s="6">
        <f t="shared" si="135"/>
        <v>0.85668999999999995</v>
      </c>
      <c r="AP115" s="6">
        <f t="shared" si="135"/>
        <v>0</v>
      </c>
      <c r="AQ115" s="6">
        <f t="shared" si="135"/>
        <v>0</v>
      </c>
      <c r="AR115" s="6">
        <f t="shared" si="135"/>
        <v>0</v>
      </c>
      <c r="AS115" s="6">
        <f t="shared" si="135"/>
        <v>0</v>
      </c>
      <c r="AT115" s="6">
        <f t="shared" si="135"/>
        <v>0</v>
      </c>
      <c r="AU115" s="6">
        <f t="shared" si="135"/>
        <v>0</v>
      </c>
      <c r="AV115" s="6">
        <f t="shared" si="135"/>
        <v>0</v>
      </c>
      <c r="AW115" s="6">
        <f t="shared" si="135"/>
        <v>0</v>
      </c>
      <c r="AX115" s="6">
        <f t="shared" si="135"/>
        <v>0</v>
      </c>
      <c r="AY115" s="6">
        <f t="shared" si="135"/>
        <v>0</v>
      </c>
      <c r="AZ115" s="13">
        <f t="shared" si="107"/>
        <v>0.85668999999999995</v>
      </c>
      <c r="BB115" s="4" t="s">
        <v>25</v>
      </c>
      <c r="BC115" s="6">
        <f t="shared" si="136"/>
        <v>0.79515649999999982</v>
      </c>
      <c r="BD115" s="6">
        <f t="shared" si="136"/>
        <v>0</v>
      </c>
      <c r="BE115" s="6">
        <f t="shared" si="136"/>
        <v>0</v>
      </c>
      <c r="BF115" s="6">
        <f t="shared" si="136"/>
        <v>0</v>
      </c>
      <c r="BG115" s="6">
        <f t="shared" si="136"/>
        <v>0</v>
      </c>
      <c r="BH115" s="6">
        <f t="shared" si="136"/>
        <v>0</v>
      </c>
      <c r="BI115" s="6">
        <f t="shared" si="136"/>
        <v>0</v>
      </c>
      <c r="BJ115" s="6">
        <f t="shared" si="136"/>
        <v>0</v>
      </c>
      <c r="BK115" s="6">
        <f t="shared" si="136"/>
        <v>0</v>
      </c>
      <c r="BL115" s="6">
        <f t="shared" si="136"/>
        <v>0</v>
      </c>
      <c r="BM115" s="6">
        <f t="shared" si="136"/>
        <v>0</v>
      </c>
      <c r="BN115" s="13">
        <f t="shared" si="108"/>
        <v>0.79515649999999982</v>
      </c>
      <c r="BP115" s="4" t="s">
        <v>25</v>
      </c>
      <c r="BQ115" s="6">
        <f t="shared" si="137"/>
        <v>0.78670107142857149</v>
      </c>
      <c r="BR115" s="6">
        <f t="shared" si="137"/>
        <v>0</v>
      </c>
      <c r="BS115" s="6">
        <f t="shared" si="137"/>
        <v>0</v>
      </c>
      <c r="BT115" s="6">
        <f t="shared" si="137"/>
        <v>0</v>
      </c>
      <c r="BU115" s="6">
        <f t="shared" si="137"/>
        <v>0</v>
      </c>
      <c r="BV115" s="6">
        <f t="shared" si="137"/>
        <v>0</v>
      </c>
      <c r="BW115" s="6">
        <f t="shared" si="137"/>
        <v>0</v>
      </c>
      <c r="BX115" s="6">
        <f t="shared" si="137"/>
        <v>0</v>
      </c>
      <c r="BY115" s="6">
        <f t="shared" si="137"/>
        <v>0</v>
      </c>
      <c r="BZ115" s="6">
        <f t="shared" si="137"/>
        <v>0</v>
      </c>
      <c r="CA115" s="6">
        <f t="shared" si="137"/>
        <v>0</v>
      </c>
      <c r="CB115" s="13">
        <f t="shared" si="109"/>
        <v>0.78670107142857149</v>
      </c>
      <c r="CD115" s="4" t="s">
        <v>25</v>
      </c>
      <c r="CE115" s="6">
        <f t="shared" si="138"/>
        <v>0.79715500000000006</v>
      </c>
      <c r="CF115" s="6">
        <f t="shared" si="138"/>
        <v>0</v>
      </c>
      <c r="CG115" s="6">
        <f t="shared" si="138"/>
        <v>0</v>
      </c>
      <c r="CH115" s="6">
        <f t="shared" si="138"/>
        <v>0</v>
      </c>
      <c r="CI115" s="6">
        <f t="shared" si="138"/>
        <v>0</v>
      </c>
      <c r="CJ115" s="6">
        <f t="shared" si="138"/>
        <v>0</v>
      </c>
      <c r="CK115" s="6">
        <f t="shared" si="138"/>
        <v>0</v>
      </c>
      <c r="CL115" s="6">
        <f t="shared" si="138"/>
        <v>0</v>
      </c>
      <c r="CM115" s="6">
        <f t="shared" si="138"/>
        <v>0</v>
      </c>
      <c r="CN115" s="6">
        <f t="shared" si="138"/>
        <v>0</v>
      </c>
      <c r="CO115" s="6">
        <f t="shared" si="138"/>
        <v>0</v>
      </c>
      <c r="CP115" s="13">
        <f>(CE115*$CE$1+CF115*$CF$1+CG115*$CG$1+CH115*$CH$1+CI115*$CI$1+CJ115*$CJ$1+CK115*$CK$1+CL115*$CL$1+CM115*$CM$1+CN115*$CN$1+CO115*$CO$1)/SUM($CE$1:$CO$1)</f>
        <v>0.79715500000000006</v>
      </c>
      <c r="CR115" s="4" t="s">
        <v>25</v>
      </c>
      <c r="CS115" s="6">
        <f t="shared" si="139"/>
        <v>0</v>
      </c>
      <c r="CT115" s="6">
        <f t="shared" si="139"/>
        <v>0</v>
      </c>
      <c r="CU115" s="6">
        <f t="shared" si="139"/>
        <v>0</v>
      </c>
      <c r="CV115" s="6">
        <f t="shared" si="139"/>
        <v>0</v>
      </c>
      <c r="CW115" s="6">
        <f t="shared" si="139"/>
        <v>0</v>
      </c>
      <c r="CX115" s="6">
        <f t="shared" si="139"/>
        <v>0</v>
      </c>
      <c r="CY115" s="6">
        <f t="shared" si="139"/>
        <v>0</v>
      </c>
      <c r="CZ115" s="6">
        <f t="shared" si="139"/>
        <v>0</v>
      </c>
      <c r="DA115" s="6">
        <f t="shared" si="139"/>
        <v>0</v>
      </c>
      <c r="DB115" s="6">
        <f t="shared" si="139"/>
        <v>0</v>
      </c>
      <c r="DC115" s="6">
        <f t="shared" si="139"/>
        <v>0</v>
      </c>
      <c r="DD115" s="13" t="e">
        <f t="shared" si="111"/>
        <v>#DIV/0!</v>
      </c>
    </row>
    <row r="116" spans="1:108" x14ac:dyDescent="0.25">
      <c r="A116">
        <v>1948</v>
      </c>
      <c r="B116">
        <v>0</v>
      </c>
      <c r="C116">
        <v>9.4210000000000002E-2</v>
      </c>
      <c r="D116">
        <v>8.8370000000000004E-2</v>
      </c>
      <c r="E116">
        <v>0.3</v>
      </c>
      <c r="F116">
        <v>100000</v>
      </c>
      <c r="G116">
        <v>8837</v>
      </c>
      <c r="H116">
        <v>93806</v>
      </c>
      <c r="I116">
        <v>6052543</v>
      </c>
      <c r="J116">
        <v>60.53</v>
      </c>
      <c r="X116" s="2"/>
    </row>
    <row r="117" spans="1:108" x14ac:dyDescent="0.25">
      <c r="A117">
        <v>1948</v>
      </c>
      <c r="B117">
        <v>1</v>
      </c>
      <c r="C117">
        <v>6.7099999999999998E-3</v>
      </c>
      <c r="D117">
        <v>6.6800000000000002E-3</v>
      </c>
      <c r="E117">
        <v>0.5</v>
      </c>
      <c r="F117">
        <v>91163</v>
      </c>
      <c r="G117">
        <v>609</v>
      </c>
      <c r="H117">
        <v>90858</v>
      </c>
      <c r="I117">
        <v>5958737</v>
      </c>
      <c r="J117">
        <v>65.36</v>
      </c>
    </row>
    <row r="118" spans="1:108" x14ac:dyDescent="0.25">
      <c r="A118">
        <v>1948</v>
      </c>
      <c r="B118">
        <v>2</v>
      </c>
      <c r="C118">
        <v>3.62E-3</v>
      </c>
      <c r="D118">
        <v>3.62E-3</v>
      </c>
      <c r="E118">
        <v>0.5</v>
      </c>
      <c r="F118">
        <v>90553</v>
      </c>
      <c r="G118">
        <v>327</v>
      </c>
      <c r="H118">
        <v>90390</v>
      </c>
      <c r="I118">
        <v>5867879</v>
      </c>
      <c r="J118">
        <v>64.8</v>
      </c>
    </row>
    <row r="119" spans="1:108" x14ac:dyDescent="0.25">
      <c r="A119">
        <v>1948</v>
      </c>
      <c r="B119">
        <v>3</v>
      </c>
      <c r="C119">
        <v>2.63E-3</v>
      </c>
      <c r="D119">
        <v>2.6199999999999999E-3</v>
      </c>
      <c r="E119">
        <v>0.5</v>
      </c>
      <c r="F119">
        <v>90226</v>
      </c>
      <c r="G119">
        <v>237</v>
      </c>
      <c r="H119">
        <v>90108</v>
      </c>
      <c r="I119">
        <v>5777489</v>
      </c>
      <c r="J119">
        <v>64.03</v>
      </c>
    </row>
    <row r="120" spans="1:108" x14ac:dyDescent="0.25">
      <c r="A120">
        <v>1948</v>
      </c>
      <c r="B120">
        <v>4</v>
      </c>
      <c r="C120">
        <v>2.0899999999999998E-3</v>
      </c>
      <c r="D120">
        <v>2.0799999999999998E-3</v>
      </c>
      <c r="E120">
        <v>0.5</v>
      </c>
      <c r="F120">
        <v>89989</v>
      </c>
      <c r="G120">
        <v>188</v>
      </c>
      <c r="H120">
        <v>89896</v>
      </c>
      <c r="I120">
        <v>5687382</v>
      </c>
      <c r="J120">
        <v>63.2</v>
      </c>
    </row>
    <row r="121" spans="1:108" x14ac:dyDescent="0.25">
      <c r="A121">
        <v>1948</v>
      </c>
      <c r="B121">
        <v>5</v>
      </c>
      <c r="C121">
        <v>1.66E-3</v>
      </c>
      <c r="D121">
        <v>1.66E-3</v>
      </c>
      <c r="E121">
        <v>0.5</v>
      </c>
      <c r="F121">
        <v>89802</v>
      </c>
      <c r="G121">
        <v>149</v>
      </c>
      <c r="H121">
        <v>89727</v>
      </c>
      <c r="I121">
        <v>5597486</v>
      </c>
      <c r="J121">
        <v>62.33</v>
      </c>
    </row>
    <row r="122" spans="1:108" x14ac:dyDescent="0.25">
      <c r="A122">
        <v>1948</v>
      </c>
      <c r="B122">
        <v>6</v>
      </c>
      <c r="C122">
        <v>1.34E-3</v>
      </c>
      <c r="D122">
        <v>1.34E-3</v>
      </c>
      <c r="E122">
        <v>0.5</v>
      </c>
      <c r="F122">
        <v>89653</v>
      </c>
      <c r="G122">
        <v>120</v>
      </c>
      <c r="H122">
        <v>89593</v>
      </c>
      <c r="I122">
        <v>5507759</v>
      </c>
      <c r="J122">
        <v>61.43</v>
      </c>
    </row>
    <row r="123" spans="1:108" x14ac:dyDescent="0.25">
      <c r="A123">
        <v>1948</v>
      </c>
      <c r="B123">
        <v>7</v>
      </c>
      <c r="C123">
        <v>1.23E-3</v>
      </c>
      <c r="D123">
        <v>1.23E-3</v>
      </c>
      <c r="E123">
        <v>0.5</v>
      </c>
      <c r="F123">
        <v>89533</v>
      </c>
      <c r="G123">
        <v>110</v>
      </c>
      <c r="H123">
        <v>89477</v>
      </c>
      <c r="I123">
        <v>5418166</v>
      </c>
      <c r="J123">
        <v>60.52</v>
      </c>
    </row>
    <row r="124" spans="1:108" x14ac:dyDescent="0.25">
      <c r="A124">
        <v>1948</v>
      </c>
      <c r="B124">
        <v>8</v>
      </c>
      <c r="C124">
        <v>1.24E-3</v>
      </c>
      <c r="D124">
        <v>1.24E-3</v>
      </c>
      <c r="E124">
        <v>0.5</v>
      </c>
      <c r="F124">
        <v>89422</v>
      </c>
      <c r="G124">
        <v>111</v>
      </c>
      <c r="H124">
        <v>89367</v>
      </c>
      <c r="I124">
        <v>5328689</v>
      </c>
      <c r="J124">
        <v>59.59</v>
      </c>
    </row>
    <row r="125" spans="1:108" x14ac:dyDescent="0.25">
      <c r="A125">
        <v>1948</v>
      </c>
      <c r="B125">
        <v>9</v>
      </c>
      <c r="C125">
        <v>9.3999999999999997E-4</v>
      </c>
      <c r="D125">
        <v>9.3999999999999997E-4</v>
      </c>
      <c r="E125">
        <v>0.5</v>
      </c>
      <c r="F125">
        <v>89312</v>
      </c>
      <c r="G125">
        <v>84</v>
      </c>
      <c r="H125">
        <v>89270</v>
      </c>
      <c r="I125">
        <v>5239322</v>
      </c>
      <c r="J125">
        <v>58.66</v>
      </c>
    </row>
    <row r="126" spans="1:108" x14ac:dyDescent="0.25">
      <c r="A126">
        <v>1948</v>
      </c>
      <c r="B126">
        <v>10</v>
      </c>
      <c r="C126">
        <v>9.2000000000000003E-4</v>
      </c>
      <c r="D126">
        <v>9.2000000000000003E-4</v>
      </c>
      <c r="E126">
        <v>0.5</v>
      </c>
      <c r="F126">
        <v>89228</v>
      </c>
      <c r="G126">
        <v>82</v>
      </c>
      <c r="H126">
        <v>89187</v>
      </c>
      <c r="I126">
        <v>5150052</v>
      </c>
      <c r="J126">
        <v>57.72</v>
      </c>
    </row>
    <row r="127" spans="1:108" x14ac:dyDescent="0.25">
      <c r="A127">
        <v>1948</v>
      </c>
      <c r="B127">
        <v>11</v>
      </c>
      <c r="C127">
        <v>1.14E-3</v>
      </c>
      <c r="D127">
        <v>1.14E-3</v>
      </c>
      <c r="E127">
        <v>0.5</v>
      </c>
      <c r="F127">
        <v>89146</v>
      </c>
      <c r="G127">
        <v>102</v>
      </c>
      <c r="H127">
        <v>89095</v>
      </c>
      <c r="I127">
        <v>5060865</v>
      </c>
      <c r="J127">
        <v>56.77</v>
      </c>
    </row>
    <row r="128" spans="1:108" x14ac:dyDescent="0.25">
      <c r="A128">
        <v>1948</v>
      </c>
      <c r="B128">
        <v>12</v>
      </c>
      <c r="C128">
        <v>1.01E-3</v>
      </c>
      <c r="D128">
        <v>1.01E-3</v>
      </c>
      <c r="E128">
        <v>0.5</v>
      </c>
      <c r="F128">
        <v>89044</v>
      </c>
      <c r="G128">
        <v>90</v>
      </c>
      <c r="H128">
        <v>88999</v>
      </c>
      <c r="I128">
        <v>4971770</v>
      </c>
      <c r="J128">
        <v>55.83</v>
      </c>
    </row>
    <row r="129" spans="1:10" x14ac:dyDescent="0.25">
      <c r="A129">
        <v>1948</v>
      </c>
      <c r="B129">
        <v>13</v>
      </c>
      <c r="C129">
        <v>6.7000000000000002E-4</v>
      </c>
      <c r="D129">
        <v>6.7000000000000002E-4</v>
      </c>
      <c r="E129">
        <v>0.5</v>
      </c>
      <c r="F129">
        <v>88955</v>
      </c>
      <c r="G129">
        <v>60</v>
      </c>
      <c r="H129">
        <v>88925</v>
      </c>
      <c r="I129">
        <v>4882771</v>
      </c>
      <c r="J129">
        <v>54.89</v>
      </c>
    </row>
    <row r="130" spans="1:10" x14ac:dyDescent="0.25">
      <c r="A130">
        <v>1948</v>
      </c>
      <c r="B130">
        <v>14</v>
      </c>
      <c r="C130">
        <v>1.01E-3</v>
      </c>
      <c r="D130">
        <v>1.01E-3</v>
      </c>
      <c r="E130">
        <v>0.5</v>
      </c>
      <c r="F130">
        <v>88895</v>
      </c>
      <c r="G130">
        <v>90</v>
      </c>
      <c r="H130">
        <v>88850</v>
      </c>
      <c r="I130">
        <v>4793846</v>
      </c>
      <c r="J130">
        <v>53.93</v>
      </c>
    </row>
    <row r="131" spans="1:10" x14ac:dyDescent="0.25">
      <c r="A131">
        <v>1948</v>
      </c>
      <c r="B131">
        <v>15</v>
      </c>
      <c r="C131">
        <v>1.34E-3</v>
      </c>
      <c r="D131">
        <v>1.34E-3</v>
      </c>
      <c r="E131">
        <v>0.5</v>
      </c>
      <c r="F131">
        <v>88805</v>
      </c>
      <c r="G131">
        <v>119</v>
      </c>
      <c r="H131">
        <v>88746</v>
      </c>
      <c r="I131">
        <v>4704996</v>
      </c>
      <c r="J131">
        <v>52.98</v>
      </c>
    </row>
    <row r="132" spans="1:10" x14ac:dyDescent="0.25">
      <c r="A132">
        <v>1948</v>
      </c>
      <c r="B132">
        <v>16</v>
      </c>
      <c r="C132">
        <v>1.64E-3</v>
      </c>
      <c r="D132">
        <v>1.64E-3</v>
      </c>
      <c r="E132">
        <v>0.5</v>
      </c>
      <c r="F132">
        <v>88687</v>
      </c>
      <c r="G132">
        <v>146</v>
      </c>
      <c r="H132">
        <v>88614</v>
      </c>
      <c r="I132">
        <v>4616250</v>
      </c>
      <c r="J132">
        <v>52.05</v>
      </c>
    </row>
    <row r="133" spans="1:10" x14ac:dyDescent="0.25">
      <c r="A133">
        <v>1948</v>
      </c>
      <c r="B133">
        <v>17</v>
      </c>
      <c r="C133">
        <v>2.1099999999999999E-3</v>
      </c>
      <c r="D133">
        <v>2.1099999999999999E-3</v>
      </c>
      <c r="E133">
        <v>0.5</v>
      </c>
      <c r="F133">
        <v>88541</v>
      </c>
      <c r="G133">
        <v>186</v>
      </c>
      <c r="H133">
        <v>88448</v>
      </c>
      <c r="I133">
        <v>4527636</v>
      </c>
      <c r="J133">
        <v>51.14</v>
      </c>
    </row>
    <row r="134" spans="1:10" x14ac:dyDescent="0.25">
      <c r="A134">
        <v>1948</v>
      </c>
      <c r="B134">
        <v>18</v>
      </c>
      <c r="C134">
        <v>2.14E-3</v>
      </c>
      <c r="D134">
        <v>2.14E-3</v>
      </c>
      <c r="E134">
        <v>0.5</v>
      </c>
      <c r="F134">
        <v>88355</v>
      </c>
      <c r="G134">
        <v>189</v>
      </c>
      <c r="H134">
        <v>88260</v>
      </c>
      <c r="I134">
        <v>4439188</v>
      </c>
      <c r="J134">
        <v>50.24</v>
      </c>
    </row>
    <row r="135" spans="1:10" x14ac:dyDescent="0.25">
      <c r="A135">
        <v>1948</v>
      </c>
      <c r="B135">
        <v>19</v>
      </c>
      <c r="C135">
        <v>2.7000000000000001E-3</v>
      </c>
      <c r="D135">
        <v>2.7000000000000001E-3</v>
      </c>
      <c r="E135">
        <v>0.5</v>
      </c>
      <c r="F135">
        <v>88166</v>
      </c>
      <c r="G135">
        <v>238</v>
      </c>
      <c r="H135">
        <v>88047</v>
      </c>
      <c r="I135">
        <v>4350928</v>
      </c>
      <c r="J135">
        <v>49.35</v>
      </c>
    </row>
    <row r="136" spans="1:10" x14ac:dyDescent="0.25">
      <c r="A136">
        <v>1948</v>
      </c>
      <c r="B136">
        <v>20</v>
      </c>
      <c r="C136">
        <v>2.6800000000000001E-3</v>
      </c>
      <c r="D136">
        <v>2.6800000000000001E-3</v>
      </c>
      <c r="E136">
        <v>0.5</v>
      </c>
      <c r="F136">
        <v>87928</v>
      </c>
      <c r="G136">
        <v>235</v>
      </c>
      <c r="H136">
        <v>87810</v>
      </c>
      <c r="I136">
        <v>4262881</v>
      </c>
      <c r="J136">
        <v>48.48</v>
      </c>
    </row>
    <row r="137" spans="1:10" x14ac:dyDescent="0.25">
      <c r="A137">
        <v>1948</v>
      </c>
      <c r="B137">
        <v>21</v>
      </c>
      <c r="C137">
        <v>2.7299999999999998E-3</v>
      </c>
      <c r="D137">
        <v>2.7200000000000002E-3</v>
      </c>
      <c r="E137">
        <v>0.5</v>
      </c>
      <c r="F137">
        <v>87693</v>
      </c>
      <c r="G137">
        <v>239</v>
      </c>
      <c r="H137">
        <v>87573</v>
      </c>
      <c r="I137">
        <v>4175071</v>
      </c>
      <c r="J137">
        <v>47.61</v>
      </c>
    </row>
    <row r="138" spans="1:10" x14ac:dyDescent="0.25">
      <c r="A138">
        <v>1948</v>
      </c>
      <c r="B138">
        <v>22</v>
      </c>
      <c r="C138">
        <v>2.9499999999999999E-3</v>
      </c>
      <c r="D138">
        <v>2.9499999999999999E-3</v>
      </c>
      <c r="E138">
        <v>0.5</v>
      </c>
      <c r="F138">
        <v>87454</v>
      </c>
      <c r="G138">
        <v>258</v>
      </c>
      <c r="H138">
        <v>87325</v>
      </c>
      <c r="I138">
        <v>4087498</v>
      </c>
      <c r="J138">
        <v>46.74</v>
      </c>
    </row>
    <row r="139" spans="1:10" x14ac:dyDescent="0.25">
      <c r="A139">
        <v>1948</v>
      </c>
      <c r="B139">
        <v>23</v>
      </c>
      <c r="C139">
        <v>3.2000000000000002E-3</v>
      </c>
      <c r="D139">
        <v>3.1900000000000001E-3</v>
      </c>
      <c r="E139">
        <v>0.5</v>
      </c>
      <c r="F139">
        <v>87196</v>
      </c>
      <c r="G139">
        <v>278</v>
      </c>
      <c r="H139">
        <v>87057</v>
      </c>
      <c r="I139">
        <v>4000173</v>
      </c>
      <c r="J139">
        <v>45.88</v>
      </c>
    </row>
    <row r="140" spans="1:10" x14ac:dyDescent="0.25">
      <c r="A140">
        <v>1948</v>
      </c>
      <c r="B140">
        <v>24</v>
      </c>
      <c r="C140">
        <v>3.3400000000000001E-3</v>
      </c>
      <c r="D140">
        <v>3.3400000000000001E-3</v>
      </c>
      <c r="E140">
        <v>0.5</v>
      </c>
      <c r="F140">
        <v>86918</v>
      </c>
      <c r="G140">
        <v>290</v>
      </c>
      <c r="H140">
        <v>86773</v>
      </c>
      <c r="I140">
        <v>3913115</v>
      </c>
      <c r="J140">
        <v>45.02</v>
      </c>
    </row>
    <row r="141" spans="1:10" x14ac:dyDescent="0.25">
      <c r="A141">
        <v>1948</v>
      </c>
      <c r="B141">
        <v>25</v>
      </c>
      <c r="C141">
        <v>3.3400000000000001E-3</v>
      </c>
      <c r="D141">
        <v>3.3300000000000001E-3</v>
      </c>
      <c r="E141">
        <v>0.5</v>
      </c>
      <c r="F141">
        <v>86628</v>
      </c>
      <c r="G141">
        <v>289</v>
      </c>
      <c r="H141">
        <v>86484</v>
      </c>
      <c r="I141">
        <v>3826342</v>
      </c>
      <c r="J141">
        <v>44.17</v>
      </c>
    </row>
    <row r="142" spans="1:10" x14ac:dyDescent="0.25">
      <c r="A142">
        <v>1948</v>
      </c>
      <c r="B142">
        <v>26</v>
      </c>
      <c r="C142">
        <v>3.2699999999999999E-3</v>
      </c>
      <c r="D142">
        <v>3.2699999999999999E-3</v>
      </c>
      <c r="E142">
        <v>0.5</v>
      </c>
      <c r="F142">
        <v>86340</v>
      </c>
      <c r="G142">
        <v>282</v>
      </c>
      <c r="H142">
        <v>86199</v>
      </c>
      <c r="I142">
        <v>3739858</v>
      </c>
      <c r="J142">
        <v>43.32</v>
      </c>
    </row>
    <row r="143" spans="1:10" x14ac:dyDescent="0.25">
      <c r="A143">
        <v>1948</v>
      </c>
      <c r="B143">
        <v>27</v>
      </c>
      <c r="C143">
        <v>2.4499999999999999E-3</v>
      </c>
      <c r="D143">
        <v>2.4399999999999999E-3</v>
      </c>
      <c r="E143">
        <v>0.5</v>
      </c>
      <c r="F143">
        <v>86058</v>
      </c>
      <c r="G143">
        <v>210</v>
      </c>
      <c r="H143">
        <v>85952</v>
      </c>
      <c r="I143">
        <v>3653660</v>
      </c>
      <c r="J143">
        <v>42.46</v>
      </c>
    </row>
    <row r="144" spans="1:10" x14ac:dyDescent="0.25">
      <c r="A144">
        <v>1948</v>
      </c>
      <c r="B144">
        <v>28</v>
      </c>
      <c r="C144">
        <v>2.9499999999999999E-3</v>
      </c>
      <c r="D144">
        <v>2.9399999999999999E-3</v>
      </c>
      <c r="E144">
        <v>0.5</v>
      </c>
      <c r="F144">
        <v>85847</v>
      </c>
      <c r="G144">
        <v>253</v>
      </c>
      <c r="H144">
        <v>85721</v>
      </c>
      <c r="I144">
        <v>3567707</v>
      </c>
      <c r="J144">
        <v>41.56</v>
      </c>
    </row>
    <row r="145" spans="1:19" x14ac:dyDescent="0.25">
      <c r="A145">
        <v>1948</v>
      </c>
      <c r="B145">
        <v>29</v>
      </c>
      <c r="C145">
        <v>2.5200000000000001E-3</v>
      </c>
      <c r="D145">
        <v>2.5200000000000001E-3</v>
      </c>
      <c r="E145">
        <v>0.5</v>
      </c>
      <c r="F145">
        <v>85594</v>
      </c>
      <c r="G145">
        <v>215</v>
      </c>
      <c r="H145">
        <v>85487</v>
      </c>
      <c r="I145">
        <v>3481987</v>
      </c>
      <c r="J145">
        <v>40.68</v>
      </c>
    </row>
    <row r="146" spans="1:19" x14ac:dyDescent="0.25">
      <c r="A146">
        <v>1948</v>
      </c>
      <c r="B146">
        <v>30</v>
      </c>
      <c r="C146">
        <v>4.0800000000000003E-3</v>
      </c>
      <c r="D146">
        <v>4.0699999999999998E-3</v>
      </c>
      <c r="E146">
        <v>0.5</v>
      </c>
      <c r="F146">
        <v>85379</v>
      </c>
      <c r="G146">
        <v>348</v>
      </c>
      <c r="H146">
        <v>85205</v>
      </c>
      <c r="I146">
        <v>3396500</v>
      </c>
      <c r="J146">
        <v>39.78</v>
      </c>
    </row>
    <row r="147" spans="1:19" x14ac:dyDescent="0.25">
      <c r="A147">
        <v>1948</v>
      </c>
      <c r="B147">
        <v>31</v>
      </c>
      <c r="C147">
        <v>3.46E-3</v>
      </c>
      <c r="D147">
        <v>3.4499999999999999E-3</v>
      </c>
      <c r="E147">
        <v>0.5</v>
      </c>
      <c r="F147">
        <v>85031</v>
      </c>
      <c r="G147">
        <v>294</v>
      </c>
      <c r="H147">
        <v>84884</v>
      </c>
      <c r="I147">
        <v>3311295</v>
      </c>
      <c r="J147">
        <v>38.94</v>
      </c>
      <c r="M147" s="2" t="str">
        <f>X4</f>
        <v>1 кластер-</v>
      </c>
      <c r="N147" s="2" t="str">
        <f>AL4</f>
        <v>4 кластер-</v>
      </c>
      <c r="O147" s="2" t="str">
        <f>AZ4</f>
        <v>3 кластер-</v>
      </c>
      <c r="P147" s="2" t="str">
        <f>BN4</f>
        <v>5 кластер-</v>
      </c>
      <c r="Q147" s="2" t="str">
        <f>CB4</f>
        <v>0 кластер-</v>
      </c>
      <c r="R147" s="2" t="str">
        <f>CP4</f>
        <v>2 кластер-</v>
      </c>
      <c r="S147" s="2" t="str">
        <f>DD4</f>
        <v>6 кластер-</v>
      </c>
    </row>
    <row r="148" spans="1:19" x14ac:dyDescent="0.25">
      <c r="A148">
        <v>1948</v>
      </c>
      <c r="B148">
        <v>32</v>
      </c>
      <c r="C148">
        <v>3.5400000000000002E-3</v>
      </c>
      <c r="D148">
        <v>3.5400000000000002E-3</v>
      </c>
      <c r="E148">
        <v>0.5</v>
      </c>
      <c r="F148">
        <v>84738</v>
      </c>
      <c r="G148">
        <v>300</v>
      </c>
      <c r="H148">
        <v>84588</v>
      </c>
      <c r="I148">
        <v>3226410</v>
      </c>
      <c r="J148">
        <v>38.08</v>
      </c>
      <c r="L148" s="2">
        <f>L5</f>
        <v>0</v>
      </c>
      <c r="M148" s="2" t="e">
        <f>X5</f>
        <v>#DIV/0!</v>
      </c>
      <c r="N148" s="2" t="e">
        <f>AL5</f>
        <v>#DIV/0!</v>
      </c>
      <c r="O148" s="2">
        <f>AZ5</f>
        <v>9.9400000000000002E-2</v>
      </c>
      <c r="P148" s="2">
        <f>BN5</f>
        <v>3.6188000000000012E-2</v>
      </c>
      <c r="Q148" s="2">
        <f>CB5</f>
        <v>5.4300000000000025E-3</v>
      </c>
      <c r="R148" s="2">
        <f>CP5</f>
        <v>3.2550000000000001E-3</v>
      </c>
      <c r="S148" s="2" t="e">
        <f>DD5</f>
        <v>#DIV/0!</v>
      </c>
    </row>
    <row r="149" spans="1:19" x14ac:dyDescent="0.25">
      <c r="A149">
        <v>1948</v>
      </c>
      <c r="B149">
        <v>33</v>
      </c>
      <c r="C149">
        <v>3.7399999999999998E-3</v>
      </c>
      <c r="D149">
        <v>3.7399999999999998E-3</v>
      </c>
      <c r="E149">
        <v>0.5</v>
      </c>
      <c r="F149">
        <v>84438</v>
      </c>
      <c r="G149">
        <v>315</v>
      </c>
      <c r="H149">
        <v>84280</v>
      </c>
      <c r="I149">
        <v>3141823</v>
      </c>
      <c r="J149">
        <v>37.21</v>
      </c>
      <c r="L149" s="2">
        <f t="shared" ref="L149:L212" si="140">L6</f>
        <v>1</v>
      </c>
      <c r="M149" s="2" t="e">
        <f t="shared" ref="M149:M212" si="141">X6</f>
        <v>#DIV/0!</v>
      </c>
      <c r="N149" s="2" t="e">
        <f t="shared" ref="N149:N212" si="142">AL6</f>
        <v>#DIV/0!</v>
      </c>
      <c r="O149" s="2">
        <f t="shared" ref="O149:O212" si="143">AZ6</f>
        <v>8.4499999999999992E-3</v>
      </c>
      <c r="P149" s="2">
        <f t="shared" ref="P149:P212" si="144">BN6</f>
        <v>2.3617500000000001E-3</v>
      </c>
      <c r="Q149" s="2">
        <f t="shared" ref="Q149:Q212" si="145">CB6</f>
        <v>4.4892857142857148E-4</v>
      </c>
      <c r="R149" s="2">
        <f t="shared" ref="R149:R212" si="146">CP6</f>
        <v>2.9E-4</v>
      </c>
      <c r="S149" s="2" t="e">
        <f t="shared" ref="S149:S212" si="147">DD6</f>
        <v>#DIV/0!</v>
      </c>
    </row>
    <row r="150" spans="1:19" x14ac:dyDescent="0.25">
      <c r="A150">
        <v>1948</v>
      </c>
      <c r="B150">
        <v>34</v>
      </c>
      <c r="C150">
        <v>3.7000000000000002E-3</v>
      </c>
      <c r="D150">
        <v>3.6900000000000001E-3</v>
      </c>
      <c r="E150">
        <v>0.5</v>
      </c>
      <c r="F150">
        <v>84123</v>
      </c>
      <c r="G150">
        <v>311</v>
      </c>
      <c r="H150">
        <v>83967</v>
      </c>
      <c r="I150">
        <v>3057542</v>
      </c>
      <c r="J150">
        <v>36.35</v>
      </c>
      <c r="L150" s="2">
        <f t="shared" si="140"/>
        <v>2</v>
      </c>
      <c r="M150" s="2" t="e">
        <f t="shared" si="141"/>
        <v>#DIV/0!</v>
      </c>
      <c r="N150" s="2" t="e">
        <f t="shared" si="142"/>
        <v>#DIV/0!</v>
      </c>
      <c r="O150" s="2">
        <f t="shared" si="143"/>
        <v>4.6899999999999997E-3</v>
      </c>
      <c r="P150" s="2">
        <f t="shared" si="144"/>
        <v>1.3744999999999994E-3</v>
      </c>
      <c r="Q150" s="2">
        <f t="shared" si="145"/>
        <v>2.810714285714286E-4</v>
      </c>
      <c r="R150" s="2">
        <f t="shared" si="146"/>
        <v>2.3000000000000001E-4</v>
      </c>
      <c r="S150" s="2" t="e">
        <f t="shared" si="147"/>
        <v>#DIV/0!</v>
      </c>
    </row>
    <row r="151" spans="1:19" x14ac:dyDescent="0.25">
      <c r="A151">
        <v>1948</v>
      </c>
      <c r="B151">
        <v>35</v>
      </c>
      <c r="C151">
        <v>3.48E-3</v>
      </c>
      <c r="D151">
        <v>3.47E-3</v>
      </c>
      <c r="E151">
        <v>0.5</v>
      </c>
      <c r="F151">
        <v>83812</v>
      </c>
      <c r="G151">
        <v>291</v>
      </c>
      <c r="H151">
        <v>83666</v>
      </c>
      <c r="I151">
        <v>2973575</v>
      </c>
      <c r="J151">
        <v>35.479999999999997</v>
      </c>
      <c r="L151" s="2">
        <f t="shared" si="140"/>
        <v>3</v>
      </c>
      <c r="M151" s="2" t="e">
        <f t="shared" si="141"/>
        <v>#DIV/0!</v>
      </c>
      <c r="N151" s="2" t="e">
        <f t="shared" si="142"/>
        <v>#DIV/0!</v>
      </c>
      <c r="O151" s="2">
        <f t="shared" si="143"/>
        <v>3.3999999999999998E-3</v>
      </c>
      <c r="P151" s="2">
        <f t="shared" si="144"/>
        <v>9.9749999999999991E-4</v>
      </c>
      <c r="Q151" s="2">
        <f t="shared" si="145"/>
        <v>2.2000000000000006E-4</v>
      </c>
      <c r="R151" s="2">
        <f t="shared" si="146"/>
        <v>1.5000000000000001E-4</v>
      </c>
      <c r="S151" s="2" t="e">
        <f t="shared" si="147"/>
        <v>#DIV/0!</v>
      </c>
    </row>
    <row r="152" spans="1:19" x14ac:dyDescent="0.25">
      <c r="A152">
        <v>1948</v>
      </c>
      <c r="B152">
        <v>36</v>
      </c>
      <c r="C152">
        <v>3.8899999999999998E-3</v>
      </c>
      <c r="D152">
        <v>3.8800000000000002E-3</v>
      </c>
      <c r="E152">
        <v>0.5</v>
      </c>
      <c r="F152">
        <v>83521</v>
      </c>
      <c r="G152">
        <v>324</v>
      </c>
      <c r="H152">
        <v>83359</v>
      </c>
      <c r="I152">
        <v>2889909</v>
      </c>
      <c r="J152">
        <v>34.6</v>
      </c>
      <c r="L152" s="2">
        <f t="shared" si="140"/>
        <v>4</v>
      </c>
      <c r="M152" s="2" t="e">
        <f t="shared" si="141"/>
        <v>#DIV/0!</v>
      </c>
      <c r="N152" s="2" t="e">
        <f t="shared" si="142"/>
        <v>#DIV/0!</v>
      </c>
      <c r="O152" s="2">
        <f t="shared" si="143"/>
        <v>2.7000000000000001E-3</v>
      </c>
      <c r="P152" s="2">
        <f t="shared" si="144"/>
        <v>8.4574999999999993E-4</v>
      </c>
      <c r="Q152" s="2">
        <f t="shared" si="145"/>
        <v>1.9178571428571427E-4</v>
      </c>
      <c r="R152" s="2">
        <f t="shared" si="146"/>
        <v>9.5000000000000005E-5</v>
      </c>
      <c r="S152" s="2" t="e">
        <f t="shared" si="147"/>
        <v>#DIV/0!</v>
      </c>
    </row>
    <row r="153" spans="1:19" x14ac:dyDescent="0.25">
      <c r="A153">
        <v>1948</v>
      </c>
      <c r="B153">
        <v>37</v>
      </c>
      <c r="C153">
        <v>3.5300000000000002E-3</v>
      </c>
      <c r="D153">
        <v>3.5300000000000002E-3</v>
      </c>
      <c r="E153">
        <v>0.5</v>
      </c>
      <c r="F153">
        <v>83196</v>
      </c>
      <c r="G153">
        <v>293</v>
      </c>
      <c r="H153">
        <v>83050</v>
      </c>
      <c r="I153">
        <v>2806550</v>
      </c>
      <c r="J153">
        <v>33.729999999999997</v>
      </c>
      <c r="L153" s="2">
        <f t="shared" si="140"/>
        <v>5</v>
      </c>
      <c r="M153" s="2" t="e">
        <f t="shared" si="141"/>
        <v>#DIV/0!</v>
      </c>
      <c r="N153" s="2" t="e">
        <f t="shared" si="142"/>
        <v>#DIV/0!</v>
      </c>
      <c r="O153" s="2">
        <f t="shared" si="143"/>
        <v>1.9499999999999999E-3</v>
      </c>
      <c r="P153" s="2">
        <f t="shared" si="144"/>
        <v>7.0100000000000002E-4</v>
      </c>
      <c r="Q153" s="2">
        <f t="shared" si="145"/>
        <v>1.5535714285714285E-4</v>
      </c>
      <c r="R153" s="2">
        <f t="shared" si="146"/>
        <v>9.0000000000000006E-5</v>
      </c>
      <c r="S153" s="2" t="e">
        <f t="shared" si="147"/>
        <v>#DIV/0!</v>
      </c>
    </row>
    <row r="154" spans="1:19" x14ac:dyDescent="0.25">
      <c r="A154">
        <v>1948</v>
      </c>
      <c r="B154">
        <v>38</v>
      </c>
      <c r="C154">
        <v>4.1200000000000004E-3</v>
      </c>
      <c r="D154">
        <v>4.1099999999999999E-3</v>
      </c>
      <c r="E154">
        <v>0.5</v>
      </c>
      <c r="F154">
        <v>82903</v>
      </c>
      <c r="G154">
        <v>341</v>
      </c>
      <c r="H154">
        <v>82733</v>
      </c>
      <c r="I154">
        <v>2723500</v>
      </c>
      <c r="J154">
        <v>32.85</v>
      </c>
      <c r="L154" s="2">
        <f t="shared" si="140"/>
        <v>6</v>
      </c>
      <c r="M154" s="2" t="e">
        <f t="shared" si="141"/>
        <v>#DIV/0!</v>
      </c>
      <c r="N154" s="2" t="e">
        <f t="shared" si="142"/>
        <v>#DIV/0!</v>
      </c>
      <c r="O154" s="2">
        <f t="shared" si="143"/>
        <v>1.5200000000000001E-3</v>
      </c>
      <c r="P154" s="2">
        <f t="shared" si="144"/>
        <v>6.542500000000001E-4</v>
      </c>
      <c r="Q154" s="2">
        <f t="shared" si="145"/>
        <v>1.3892857142857142E-4</v>
      </c>
      <c r="R154" s="2">
        <f t="shared" si="146"/>
        <v>5.5000000000000002E-5</v>
      </c>
      <c r="S154" s="2" t="e">
        <f t="shared" si="147"/>
        <v>#DIV/0!</v>
      </c>
    </row>
    <row r="155" spans="1:19" x14ac:dyDescent="0.25">
      <c r="A155">
        <v>1948</v>
      </c>
      <c r="B155">
        <v>39</v>
      </c>
      <c r="C155">
        <v>4.4400000000000004E-3</v>
      </c>
      <c r="D155">
        <v>4.4299999999999999E-3</v>
      </c>
      <c r="E155">
        <v>0.5</v>
      </c>
      <c r="F155">
        <v>82562</v>
      </c>
      <c r="G155">
        <v>366</v>
      </c>
      <c r="H155">
        <v>82379</v>
      </c>
      <c r="I155">
        <v>2640768</v>
      </c>
      <c r="J155">
        <v>31.99</v>
      </c>
      <c r="L155" s="2">
        <f t="shared" si="140"/>
        <v>7</v>
      </c>
      <c r="M155" s="2" t="e">
        <f t="shared" si="141"/>
        <v>#DIV/0!</v>
      </c>
      <c r="N155" s="2" t="e">
        <f t="shared" si="142"/>
        <v>#DIV/0!</v>
      </c>
      <c r="O155" s="2">
        <f t="shared" si="143"/>
        <v>1.6900000000000001E-3</v>
      </c>
      <c r="P155" s="2">
        <f t="shared" si="144"/>
        <v>5.7949999999999983E-4</v>
      </c>
      <c r="Q155" s="2">
        <f t="shared" si="145"/>
        <v>1.360714285714286E-4</v>
      </c>
      <c r="R155" s="2">
        <f t="shared" si="146"/>
        <v>6.0000000000000002E-5</v>
      </c>
      <c r="S155" s="2" t="e">
        <f t="shared" si="147"/>
        <v>#DIV/0!</v>
      </c>
    </row>
    <row r="156" spans="1:19" x14ac:dyDescent="0.25">
      <c r="A156">
        <v>1948</v>
      </c>
      <c r="B156">
        <v>40</v>
      </c>
      <c r="C156">
        <v>5.0099999999999997E-3</v>
      </c>
      <c r="D156">
        <v>4.9899999999999996E-3</v>
      </c>
      <c r="E156">
        <v>0.5</v>
      </c>
      <c r="F156">
        <v>82196</v>
      </c>
      <c r="G156">
        <v>410</v>
      </c>
      <c r="H156">
        <v>81991</v>
      </c>
      <c r="I156">
        <v>2558388</v>
      </c>
      <c r="J156">
        <v>31.13</v>
      </c>
      <c r="L156" s="2">
        <f t="shared" si="140"/>
        <v>8</v>
      </c>
      <c r="M156" s="2" t="e">
        <f t="shared" si="141"/>
        <v>#DIV/0!</v>
      </c>
      <c r="N156" s="2" t="e">
        <f t="shared" si="142"/>
        <v>#DIV/0!</v>
      </c>
      <c r="O156" s="2">
        <f t="shared" si="143"/>
        <v>1.49E-3</v>
      </c>
      <c r="P156" s="2">
        <f t="shared" si="144"/>
        <v>5.375E-4</v>
      </c>
      <c r="Q156" s="2">
        <f t="shared" si="145"/>
        <v>1.2999999999999996E-4</v>
      </c>
      <c r="R156" s="2">
        <f t="shared" si="146"/>
        <v>7.0000000000000007E-5</v>
      </c>
      <c r="S156" s="2" t="e">
        <f t="shared" si="147"/>
        <v>#DIV/0!</v>
      </c>
    </row>
    <row r="157" spans="1:19" x14ac:dyDescent="0.25">
      <c r="A157">
        <v>1948</v>
      </c>
      <c r="B157">
        <v>41</v>
      </c>
      <c r="C157">
        <v>4.8700000000000002E-3</v>
      </c>
      <c r="D157">
        <v>4.8599999999999997E-3</v>
      </c>
      <c r="E157">
        <v>0.5</v>
      </c>
      <c r="F157">
        <v>81786</v>
      </c>
      <c r="G157">
        <v>397</v>
      </c>
      <c r="H157">
        <v>81587</v>
      </c>
      <c r="I157">
        <v>2476397</v>
      </c>
      <c r="J157">
        <v>30.28</v>
      </c>
      <c r="L157" s="2">
        <f t="shared" si="140"/>
        <v>9</v>
      </c>
      <c r="M157" s="2" t="e">
        <f t="shared" si="141"/>
        <v>#DIV/0!</v>
      </c>
      <c r="N157" s="2" t="e">
        <f t="shared" si="142"/>
        <v>#DIV/0!</v>
      </c>
      <c r="O157" s="2">
        <f t="shared" si="143"/>
        <v>1E-3</v>
      </c>
      <c r="P157" s="2">
        <f t="shared" si="144"/>
        <v>4.7675000000000007E-4</v>
      </c>
      <c r="Q157" s="2">
        <f t="shared" si="145"/>
        <v>1.2749999999999998E-4</v>
      </c>
      <c r="R157" s="2">
        <f t="shared" si="146"/>
        <v>8.5000000000000006E-5</v>
      </c>
      <c r="S157" s="2" t="e">
        <f t="shared" si="147"/>
        <v>#DIV/0!</v>
      </c>
    </row>
    <row r="158" spans="1:19" x14ac:dyDescent="0.25">
      <c r="A158">
        <v>1948</v>
      </c>
      <c r="B158">
        <v>42</v>
      </c>
      <c r="C158">
        <v>4.9699999999999996E-3</v>
      </c>
      <c r="D158">
        <v>4.96E-3</v>
      </c>
      <c r="E158">
        <v>0.5</v>
      </c>
      <c r="F158">
        <v>81389</v>
      </c>
      <c r="G158">
        <v>404</v>
      </c>
      <c r="H158">
        <v>81187</v>
      </c>
      <c r="I158">
        <v>2394810</v>
      </c>
      <c r="J158">
        <v>29.42</v>
      </c>
      <c r="L158" s="2">
        <f t="shared" si="140"/>
        <v>10</v>
      </c>
      <c r="M158" s="2" t="e">
        <f t="shared" si="141"/>
        <v>#DIV/0!</v>
      </c>
      <c r="N158" s="2" t="e">
        <f t="shared" si="142"/>
        <v>#DIV/0!</v>
      </c>
      <c r="O158" s="2">
        <f t="shared" si="143"/>
        <v>1.34E-3</v>
      </c>
      <c r="P158" s="2">
        <f t="shared" si="144"/>
        <v>4.7249999999999994E-4</v>
      </c>
      <c r="Q158" s="2">
        <f t="shared" si="145"/>
        <v>1.3035714285714284E-4</v>
      </c>
      <c r="R158" s="2">
        <f t="shared" si="146"/>
        <v>7.9999999999999993E-5</v>
      </c>
      <c r="S158" s="2" t="e">
        <f t="shared" si="147"/>
        <v>#DIV/0!</v>
      </c>
    </row>
    <row r="159" spans="1:19" x14ac:dyDescent="0.25">
      <c r="A159">
        <v>1948</v>
      </c>
      <c r="B159">
        <v>43</v>
      </c>
      <c r="C159">
        <v>5.9100000000000003E-3</v>
      </c>
      <c r="D159">
        <v>5.8900000000000003E-3</v>
      </c>
      <c r="E159">
        <v>0.5</v>
      </c>
      <c r="F159">
        <v>80985</v>
      </c>
      <c r="G159">
        <v>477</v>
      </c>
      <c r="H159">
        <v>80746</v>
      </c>
      <c r="I159">
        <v>2313623</v>
      </c>
      <c r="J159">
        <v>28.57</v>
      </c>
      <c r="L159" s="2">
        <f t="shared" si="140"/>
        <v>11</v>
      </c>
      <c r="M159" s="2" t="e">
        <f t="shared" si="141"/>
        <v>#DIV/0!</v>
      </c>
      <c r="N159" s="2" t="e">
        <f t="shared" si="142"/>
        <v>#DIV/0!</v>
      </c>
      <c r="O159" s="2">
        <f t="shared" si="143"/>
        <v>1.64E-3</v>
      </c>
      <c r="P159" s="2">
        <f t="shared" si="144"/>
        <v>4.3924999999999986E-4</v>
      </c>
      <c r="Q159" s="2">
        <f t="shared" si="145"/>
        <v>1.2642857142857142E-4</v>
      </c>
      <c r="R159" s="2">
        <f t="shared" si="146"/>
        <v>7.9999999999999993E-5</v>
      </c>
      <c r="S159" s="2" t="e">
        <f t="shared" si="147"/>
        <v>#DIV/0!</v>
      </c>
    </row>
    <row r="160" spans="1:19" x14ac:dyDescent="0.25">
      <c r="A160">
        <v>1948</v>
      </c>
      <c r="B160">
        <v>44</v>
      </c>
      <c r="C160">
        <v>6.2399999999999999E-3</v>
      </c>
      <c r="D160">
        <v>6.2199999999999998E-3</v>
      </c>
      <c r="E160">
        <v>0.5</v>
      </c>
      <c r="F160">
        <v>80508</v>
      </c>
      <c r="G160">
        <v>501</v>
      </c>
      <c r="H160">
        <v>80257</v>
      </c>
      <c r="I160">
        <v>2232876</v>
      </c>
      <c r="J160">
        <v>27.73</v>
      </c>
      <c r="L160" s="2">
        <f t="shared" si="140"/>
        <v>12</v>
      </c>
      <c r="M160" s="2" t="e">
        <f t="shared" si="141"/>
        <v>#DIV/0!</v>
      </c>
      <c r="N160" s="2" t="e">
        <f t="shared" si="142"/>
        <v>#DIV/0!</v>
      </c>
      <c r="O160" s="2">
        <f t="shared" si="143"/>
        <v>1.0399999999999999E-3</v>
      </c>
      <c r="P160" s="2">
        <f t="shared" si="144"/>
        <v>4.7099999999999996E-4</v>
      </c>
      <c r="Q160" s="2">
        <f t="shared" si="145"/>
        <v>1.4285714285714284E-4</v>
      </c>
      <c r="R160" s="2">
        <f t="shared" si="146"/>
        <v>1.15E-4</v>
      </c>
      <c r="S160" s="2" t="e">
        <f t="shared" si="147"/>
        <v>#DIV/0!</v>
      </c>
    </row>
    <row r="161" spans="1:19" x14ac:dyDescent="0.25">
      <c r="A161">
        <v>1948</v>
      </c>
      <c r="B161">
        <v>45</v>
      </c>
      <c r="C161">
        <v>6.2300000000000003E-3</v>
      </c>
      <c r="D161">
        <v>6.2199999999999998E-3</v>
      </c>
      <c r="E161">
        <v>0.5</v>
      </c>
      <c r="F161">
        <v>80007</v>
      </c>
      <c r="G161">
        <v>497</v>
      </c>
      <c r="H161">
        <v>79759</v>
      </c>
      <c r="I161">
        <v>2152619</v>
      </c>
      <c r="J161">
        <v>26.91</v>
      </c>
      <c r="L161" s="2">
        <f t="shared" si="140"/>
        <v>13</v>
      </c>
      <c r="M161" s="2" t="e">
        <f t="shared" si="141"/>
        <v>#DIV/0!</v>
      </c>
      <c r="N161" s="2" t="e">
        <f t="shared" si="142"/>
        <v>#DIV/0!</v>
      </c>
      <c r="O161" s="2">
        <f t="shared" si="143"/>
        <v>1.09E-3</v>
      </c>
      <c r="P161" s="2">
        <f t="shared" si="144"/>
        <v>5.202500000000001E-4</v>
      </c>
      <c r="Q161" s="2">
        <f t="shared" si="145"/>
        <v>1.7535714285714287E-4</v>
      </c>
      <c r="R161" s="2">
        <f t="shared" si="146"/>
        <v>9.0000000000000006E-5</v>
      </c>
      <c r="S161" s="2" t="e">
        <f t="shared" si="147"/>
        <v>#DIV/0!</v>
      </c>
    </row>
    <row r="162" spans="1:19" x14ac:dyDescent="0.25">
      <c r="A162">
        <v>1948</v>
      </c>
      <c r="B162">
        <v>46</v>
      </c>
      <c r="C162">
        <v>7.1900000000000002E-3</v>
      </c>
      <c r="D162">
        <v>7.1700000000000002E-3</v>
      </c>
      <c r="E162">
        <v>0.5</v>
      </c>
      <c r="F162">
        <v>79510</v>
      </c>
      <c r="G162">
        <v>570</v>
      </c>
      <c r="H162">
        <v>79225</v>
      </c>
      <c r="I162">
        <v>2072860</v>
      </c>
      <c r="J162">
        <v>26.07</v>
      </c>
      <c r="L162" s="2">
        <f t="shared" si="140"/>
        <v>14</v>
      </c>
      <c r="M162" s="2" t="e">
        <f t="shared" si="141"/>
        <v>#DIV/0!</v>
      </c>
      <c r="N162" s="2" t="e">
        <f t="shared" si="142"/>
        <v>#DIV/0!</v>
      </c>
      <c r="O162" s="2">
        <f t="shared" si="143"/>
        <v>1.4599999999999999E-3</v>
      </c>
      <c r="P162" s="2">
        <f t="shared" si="144"/>
        <v>5.9150000000000001E-4</v>
      </c>
      <c r="Q162" s="2">
        <f t="shared" si="145"/>
        <v>2.021428571428572E-4</v>
      </c>
      <c r="R162" s="2">
        <f t="shared" si="146"/>
        <v>4.4999999999999996E-5</v>
      </c>
      <c r="S162" s="2" t="e">
        <f t="shared" si="147"/>
        <v>#DIV/0!</v>
      </c>
    </row>
    <row r="163" spans="1:19" x14ac:dyDescent="0.25">
      <c r="A163">
        <v>1948</v>
      </c>
      <c r="B163">
        <v>47</v>
      </c>
      <c r="C163">
        <v>8.5599999999999999E-3</v>
      </c>
      <c r="D163">
        <v>8.5199999999999998E-3</v>
      </c>
      <c r="E163">
        <v>0.5</v>
      </c>
      <c r="F163">
        <v>78940</v>
      </c>
      <c r="G163">
        <v>673</v>
      </c>
      <c r="H163">
        <v>78604</v>
      </c>
      <c r="I163">
        <v>1993635</v>
      </c>
      <c r="J163">
        <v>25.26</v>
      </c>
      <c r="L163" s="2">
        <f t="shared" si="140"/>
        <v>15</v>
      </c>
      <c r="M163" s="2" t="e">
        <f t="shared" si="141"/>
        <v>#DIV/0!</v>
      </c>
      <c r="N163" s="2" t="e">
        <f t="shared" si="142"/>
        <v>#DIV/0!</v>
      </c>
      <c r="O163" s="2">
        <f t="shared" si="143"/>
        <v>1.6999999999999999E-3</v>
      </c>
      <c r="P163" s="2">
        <f t="shared" si="144"/>
        <v>7.7550000000000004E-4</v>
      </c>
      <c r="Q163" s="2">
        <f t="shared" si="145"/>
        <v>3.0821428571428574E-4</v>
      </c>
      <c r="R163" s="2">
        <f t="shared" si="146"/>
        <v>2.5000000000000001E-4</v>
      </c>
      <c r="S163" s="2" t="e">
        <f t="shared" si="147"/>
        <v>#DIV/0!</v>
      </c>
    </row>
    <row r="164" spans="1:19" x14ac:dyDescent="0.25">
      <c r="A164">
        <v>1948</v>
      </c>
      <c r="B164">
        <v>48</v>
      </c>
      <c r="C164">
        <v>8.7500000000000008E-3</v>
      </c>
      <c r="D164">
        <v>8.7200000000000003E-3</v>
      </c>
      <c r="E164">
        <v>0.5</v>
      </c>
      <c r="F164">
        <v>78267</v>
      </c>
      <c r="G164">
        <v>682</v>
      </c>
      <c r="H164">
        <v>77926</v>
      </c>
      <c r="I164">
        <v>1915032</v>
      </c>
      <c r="J164">
        <v>24.47</v>
      </c>
      <c r="L164" s="2">
        <f t="shared" si="140"/>
        <v>16</v>
      </c>
      <c r="M164" s="2" t="e">
        <f t="shared" si="141"/>
        <v>#DIV/0!</v>
      </c>
      <c r="N164" s="2" t="e">
        <f t="shared" si="142"/>
        <v>#DIV/0!</v>
      </c>
      <c r="O164" s="2">
        <f t="shared" si="143"/>
        <v>1.6000000000000001E-3</v>
      </c>
      <c r="P164" s="2">
        <f t="shared" si="144"/>
        <v>1.217E-3</v>
      </c>
      <c r="Q164" s="2">
        <f t="shared" si="145"/>
        <v>5.4678571428571439E-4</v>
      </c>
      <c r="R164" s="2">
        <f t="shared" si="146"/>
        <v>2.5000000000000001E-4</v>
      </c>
      <c r="S164" s="2" t="e">
        <f t="shared" si="147"/>
        <v>#DIV/0!</v>
      </c>
    </row>
    <row r="165" spans="1:19" x14ac:dyDescent="0.25">
      <c r="A165">
        <v>1948</v>
      </c>
      <c r="B165">
        <v>49</v>
      </c>
      <c r="C165">
        <v>9.2599999999999991E-3</v>
      </c>
      <c r="D165">
        <v>9.2200000000000008E-3</v>
      </c>
      <c r="E165">
        <v>0.5</v>
      </c>
      <c r="F165">
        <v>77585</v>
      </c>
      <c r="G165">
        <v>715</v>
      </c>
      <c r="H165">
        <v>77227</v>
      </c>
      <c r="I165">
        <v>1837106</v>
      </c>
      <c r="J165">
        <v>23.68</v>
      </c>
      <c r="L165" s="2">
        <f t="shared" si="140"/>
        <v>17</v>
      </c>
      <c r="M165" s="2" t="e">
        <f t="shared" si="141"/>
        <v>#DIV/0!</v>
      </c>
      <c r="N165" s="2" t="e">
        <f t="shared" si="142"/>
        <v>#DIV/0!</v>
      </c>
      <c r="O165" s="2">
        <f t="shared" si="143"/>
        <v>2.3400000000000001E-3</v>
      </c>
      <c r="P165" s="2">
        <f t="shared" si="144"/>
        <v>1.4495000000000005E-3</v>
      </c>
      <c r="Q165" s="2">
        <f t="shared" si="145"/>
        <v>7.114285714285714E-4</v>
      </c>
      <c r="R165" s="2">
        <f t="shared" si="146"/>
        <v>2.8499999999999999E-4</v>
      </c>
      <c r="S165" s="2" t="e">
        <f t="shared" si="147"/>
        <v>#DIV/0!</v>
      </c>
    </row>
    <row r="166" spans="1:19" x14ac:dyDescent="0.25">
      <c r="A166">
        <v>1948</v>
      </c>
      <c r="B166">
        <v>50</v>
      </c>
      <c r="C166">
        <v>9.9000000000000008E-3</v>
      </c>
      <c r="D166">
        <v>9.8499999999999994E-3</v>
      </c>
      <c r="E166">
        <v>0.5</v>
      </c>
      <c r="F166">
        <v>76870</v>
      </c>
      <c r="G166">
        <v>757</v>
      </c>
      <c r="H166">
        <v>76491</v>
      </c>
      <c r="I166">
        <v>1759879</v>
      </c>
      <c r="J166">
        <v>22.89</v>
      </c>
      <c r="L166" s="2">
        <f t="shared" si="140"/>
        <v>18</v>
      </c>
      <c r="M166" s="2" t="e">
        <f t="shared" si="141"/>
        <v>#DIV/0!</v>
      </c>
      <c r="N166" s="2" t="e">
        <f t="shared" si="142"/>
        <v>#DIV/0!</v>
      </c>
      <c r="O166" s="2">
        <f t="shared" si="143"/>
        <v>2.5500000000000002E-3</v>
      </c>
      <c r="P166" s="2">
        <f t="shared" si="144"/>
        <v>1.9227500000000002E-3</v>
      </c>
      <c r="Q166" s="2">
        <f t="shared" si="145"/>
        <v>1.0832142857142859E-3</v>
      </c>
      <c r="R166" s="2">
        <f t="shared" si="146"/>
        <v>4.7500000000000005E-4</v>
      </c>
      <c r="S166" s="2" t="e">
        <f t="shared" si="147"/>
        <v>#DIV/0!</v>
      </c>
    </row>
    <row r="167" spans="1:19" x14ac:dyDescent="0.25">
      <c r="A167">
        <v>1948</v>
      </c>
      <c r="B167">
        <v>51</v>
      </c>
      <c r="C167">
        <v>1.0919999999999999E-2</v>
      </c>
      <c r="D167">
        <v>1.086E-2</v>
      </c>
      <c r="E167">
        <v>0.5</v>
      </c>
      <c r="F167">
        <v>76113</v>
      </c>
      <c r="G167">
        <v>827</v>
      </c>
      <c r="H167">
        <v>75699</v>
      </c>
      <c r="I167">
        <v>1683387</v>
      </c>
      <c r="J167">
        <v>22.12</v>
      </c>
      <c r="L167" s="2">
        <f t="shared" si="140"/>
        <v>19</v>
      </c>
      <c r="M167" s="2" t="e">
        <f t="shared" si="141"/>
        <v>#DIV/0!</v>
      </c>
      <c r="N167" s="2" t="e">
        <f t="shared" si="142"/>
        <v>#DIV/0!</v>
      </c>
      <c r="O167" s="2">
        <f t="shared" si="143"/>
        <v>3.1900000000000001E-3</v>
      </c>
      <c r="P167" s="2">
        <f t="shared" si="144"/>
        <v>2.0117500000000001E-3</v>
      </c>
      <c r="Q167" s="2">
        <f t="shared" si="145"/>
        <v>1.1682142857142859E-3</v>
      </c>
      <c r="R167" s="2">
        <f t="shared" si="146"/>
        <v>5.9000000000000003E-4</v>
      </c>
      <c r="S167" s="2" t="e">
        <f t="shared" si="147"/>
        <v>#DIV/0!</v>
      </c>
    </row>
    <row r="168" spans="1:19" x14ac:dyDescent="0.25">
      <c r="A168">
        <v>1948</v>
      </c>
      <c r="B168">
        <v>52</v>
      </c>
      <c r="C168">
        <v>1.244E-2</v>
      </c>
      <c r="D168">
        <v>1.2359999999999999E-2</v>
      </c>
      <c r="E168">
        <v>0.5</v>
      </c>
      <c r="F168">
        <v>75286</v>
      </c>
      <c r="G168">
        <v>931</v>
      </c>
      <c r="H168">
        <v>74821</v>
      </c>
      <c r="I168">
        <v>1607688</v>
      </c>
      <c r="J168">
        <v>21.35</v>
      </c>
      <c r="L168" s="2">
        <f t="shared" si="140"/>
        <v>20</v>
      </c>
      <c r="M168" s="2" t="e">
        <f t="shared" si="141"/>
        <v>#DIV/0!</v>
      </c>
      <c r="N168" s="2" t="e">
        <f t="shared" si="142"/>
        <v>#DIV/0!</v>
      </c>
      <c r="O168" s="2">
        <f t="shared" si="143"/>
        <v>3.2499999999999999E-3</v>
      </c>
      <c r="P168" s="2">
        <f t="shared" si="144"/>
        <v>2.0070000000000001E-3</v>
      </c>
      <c r="Q168" s="2">
        <f t="shared" si="145"/>
        <v>1.0610714285714286E-3</v>
      </c>
      <c r="R168" s="2">
        <f t="shared" si="146"/>
        <v>6.2500000000000001E-4</v>
      </c>
      <c r="S168" s="2" t="e">
        <f t="shared" si="147"/>
        <v>#DIV/0!</v>
      </c>
    </row>
    <row r="169" spans="1:19" x14ac:dyDescent="0.25">
      <c r="A169">
        <v>1948</v>
      </c>
      <c r="B169">
        <v>53</v>
      </c>
      <c r="C169">
        <v>1.4019999999999999E-2</v>
      </c>
      <c r="D169">
        <v>1.392E-2</v>
      </c>
      <c r="E169">
        <v>0.5</v>
      </c>
      <c r="F169">
        <v>74355</v>
      </c>
      <c r="G169">
        <v>1035</v>
      </c>
      <c r="H169">
        <v>73838</v>
      </c>
      <c r="I169">
        <v>1532867</v>
      </c>
      <c r="J169">
        <v>20.62</v>
      </c>
      <c r="L169" s="2">
        <f t="shared" si="140"/>
        <v>21</v>
      </c>
      <c r="M169" s="2" t="e">
        <f t="shared" si="141"/>
        <v>#DIV/0!</v>
      </c>
      <c r="N169" s="2" t="e">
        <f t="shared" si="142"/>
        <v>#DIV/0!</v>
      </c>
      <c r="O169" s="2">
        <f t="shared" si="143"/>
        <v>3.13E-3</v>
      </c>
      <c r="P169" s="2">
        <f t="shared" si="144"/>
        <v>2.0742500000000006E-3</v>
      </c>
      <c r="Q169" s="2">
        <f t="shared" si="145"/>
        <v>1.0964285714285713E-3</v>
      </c>
      <c r="R169" s="2">
        <f t="shared" si="146"/>
        <v>5.1000000000000004E-4</v>
      </c>
      <c r="S169" s="2" t="e">
        <f t="shared" si="147"/>
        <v>#DIV/0!</v>
      </c>
    </row>
    <row r="170" spans="1:19" x14ac:dyDescent="0.25">
      <c r="A170">
        <v>1948</v>
      </c>
      <c r="B170">
        <v>54</v>
      </c>
      <c r="C170">
        <v>1.354E-2</v>
      </c>
      <c r="D170">
        <v>1.345E-2</v>
      </c>
      <c r="E170">
        <v>0.5</v>
      </c>
      <c r="F170">
        <v>73320</v>
      </c>
      <c r="G170">
        <v>986</v>
      </c>
      <c r="H170">
        <v>72827</v>
      </c>
      <c r="I170">
        <v>1459029</v>
      </c>
      <c r="J170">
        <v>19.899999999999999</v>
      </c>
      <c r="L170" s="2">
        <f t="shared" si="140"/>
        <v>22</v>
      </c>
      <c r="M170" s="2" t="e">
        <f t="shared" si="141"/>
        <v>#DIV/0!</v>
      </c>
      <c r="N170" s="2" t="e">
        <f t="shared" si="142"/>
        <v>#DIV/0!</v>
      </c>
      <c r="O170" s="2">
        <f t="shared" si="143"/>
        <v>3.79E-3</v>
      </c>
      <c r="P170" s="2">
        <f t="shared" si="144"/>
        <v>1.9897500000000002E-3</v>
      </c>
      <c r="Q170" s="2">
        <f t="shared" si="145"/>
        <v>1.0117857142857144E-3</v>
      </c>
      <c r="R170" s="2">
        <f t="shared" si="146"/>
        <v>4.6000000000000001E-4</v>
      </c>
      <c r="S170" s="2" t="e">
        <f t="shared" si="147"/>
        <v>#DIV/0!</v>
      </c>
    </row>
    <row r="171" spans="1:19" x14ac:dyDescent="0.25">
      <c r="A171">
        <v>1948</v>
      </c>
      <c r="B171">
        <v>55</v>
      </c>
      <c r="C171">
        <v>1.6389999999999998E-2</v>
      </c>
      <c r="D171">
        <v>1.626E-2</v>
      </c>
      <c r="E171">
        <v>0.5</v>
      </c>
      <c r="F171">
        <v>72334</v>
      </c>
      <c r="G171">
        <v>1176</v>
      </c>
      <c r="H171">
        <v>71746</v>
      </c>
      <c r="I171">
        <v>1386202</v>
      </c>
      <c r="J171">
        <v>19.16</v>
      </c>
      <c r="L171" s="2">
        <f t="shared" si="140"/>
        <v>23</v>
      </c>
      <c r="M171" s="2" t="e">
        <f t="shared" si="141"/>
        <v>#DIV/0!</v>
      </c>
      <c r="N171" s="2" t="e">
        <f t="shared" si="142"/>
        <v>#DIV/0!</v>
      </c>
      <c r="O171" s="2">
        <f t="shared" si="143"/>
        <v>3.8400000000000001E-3</v>
      </c>
      <c r="P171" s="2">
        <f t="shared" si="144"/>
        <v>1.9445E-3</v>
      </c>
      <c r="Q171" s="2">
        <f t="shared" si="145"/>
        <v>9.9178571428571436E-4</v>
      </c>
      <c r="R171" s="2">
        <f t="shared" si="146"/>
        <v>4.4000000000000002E-4</v>
      </c>
      <c r="S171" s="2" t="e">
        <f t="shared" si="147"/>
        <v>#DIV/0!</v>
      </c>
    </row>
    <row r="172" spans="1:19" x14ac:dyDescent="0.25">
      <c r="A172">
        <v>1948</v>
      </c>
      <c r="B172">
        <v>56</v>
      </c>
      <c r="C172">
        <v>1.7389999999999999E-2</v>
      </c>
      <c r="D172">
        <v>1.7239999999999998E-2</v>
      </c>
      <c r="E172">
        <v>0.5</v>
      </c>
      <c r="F172">
        <v>71158</v>
      </c>
      <c r="G172">
        <v>1227</v>
      </c>
      <c r="H172">
        <v>70545</v>
      </c>
      <c r="I172">
        <v>1314456</v>
      </c>
      <c r="J172">
        <v>18.47</v>
      </c>
      <c r="L172" s="2">
        <f t="shared" si="140"/>
        <v>24</v>
      </c>
      <c r="M172" s="2" t="e">
        <f t="shared" si="141"/>
        <v>#DIV/0!</v>
      </c>
      <c r="N172" s="2" t="e">
        <f t="shared" si="142"/>
        <v>#DIV/0!</v>
      </c>
      <c r="O172" s="2">
        <f t="shared" si="143"/>
        <v>3.5400000000000002E-3</v>
      </c>
      <c r="P172" s="2">
        <f t="shared" si="144"/>
        <v>1.8232499999999998E-3</v>
      </c>
      <c r="Q172" s="2">
        <f t="shared" si="145"/>
        <v>9.7357142857142814E-4</v>
      </c>
      <c r="R172" s="2">
        <f t="shared" si="146"/>
        <v>4.8999999999999998E-4</v>
      </c>
      <c r="S172" s="2" t="e">
        <f t="shared" si="147"/>
        <v>#DIV/0!</v>
      </c>
    </row>
    <row r="173" spans="1:19" x14ac:dyDescent="0.25">
      <c r="A173">
        <v>1948</v>
      </c>
      <c r="B173">
        <v>57</v>
      </c>
      <c r="C173">
        <v>1.6959999999999999E-2</v>
      </c>
      <c r="D173">
        <v>1.6820000000000002E-2</v>
      </c>
      <c r="E173">
        <v>0.5</v>
      </c>
      <c r="F173">
        <v>69932</v>
      </c>
      <c r="G173">
        <v>1176</v>
      </c>
      <c r="H173">
        <v>69344</v>
      </c>
      <c r="I173">
        <v>1243911</v>
      </c>
      <c r="J173">
        <v>17.79</v>
      </c>
      <c r="L173" s="2">
        <f t="shared" si="140"/>
        <v>25</v>
      </c>
      <c r="M173" s="2" t="e">
        <f t="shared" si="141"/>
        <v>#DIV/0!</v>
      </c>
      <c r="N173" s="2" t="e">
        <f t="shared" si="142"/>
        <v>#DIV/0!</v>
      </c>
      <c r="O173" s="2">
        <f t="shared" si="143"/>
        <v>3.3700000000000002E-3</v>
      </c>
      <c r="P173" s="2">
        <f t="shared" si="144"/>
        <v>1.8519999999999995E-3</v>
      </c>
      <c r="Q173" s="2">
        <f t="shared" si="145"/>
        <v>9.1428571428571405E-4</v>
      </c>
      <c r="R173" s="2">
        <f t="shared" si="146"/>
        <v>5.2500000000000008E-4</v>
      </c>
      <c r="S173" s="2" t="e">
        <f t="shared" si="147"/>
        <v>#DIV/0!</v>
      </c>
    </row>
    <row r="174" spans="1:19" x14ac:dyDescent="0.25">
      <c r="A174">
        <v>1948</v>
      </c>
      <c r="B174">
        <v>58</v>
      </c>
      <c r="C174">
        <v>1.8890000000000001E-2</v>
      </c>
      <c r="D174">
        <v>1.8710000000000001E-2</v>
      </c>
      <c r="E174">
        <v>0.5</v>
      </c>
      <c r="F174">
        <v>68756</v>
      </c>
      <c r="G174">
        <v>1286</v>
      </c>
      <c r="H174">
        <v>68112</v>
      </c>
      <c r="I174">
        <v>1174567</v>
      </c>
      <c r="J174">
        <v>17.079999999999998</v>
      </c>
      <c r="L174" s="2">
        <f t="shared" si="140"/>
        <v>26</v>
      </c>
      <c r="M174" s="2" t="e">
        <f t="shared" si="141"/>
        <v>#DIV/0!</v>
      </c>
      <c r="N174" s="2" t="e">
        <f t="shared" si="142"/>
        <v>#DIV/0!</v>
      </c>
      <c r="O174" s="2">
        <f t="shared" si="143"/>
        <v>3.3700000000000002E-3</v>
      </c>
      <c r="P174" s="2">
        <f t="shared" si="144"/>
        <v>1.8292499999999997E-3</v>
      </c>
      <c r="Q174" s="2">
        <f t="shared" si="145"/>
        <v>9.2142857142857163E-4</v>
      </c>
      <c r="R174" s="2">
        <f t="shared" si="146"/>
        <v>6.1499999999999999E-4</v>
      </c>
      <c r="S174" s="2" t="e">
        <f t="shared" si="147"/>
        <v>#DIV/0!</v>
      </c>
    </row>
    <row r="175" spans="1:19" x14ac:dyDescent="0.25">
      <c r="A175">
        <v>1948</v>
      </c>
      <c r="B175">
        <v>59</v>
      </c>
      <c r="C175">
        <v>2.0379999999999999E-2</v>
      </c>
      <c r="D175">
        <v>2.018E-2</v>
      </c>
      <c r="E175">
        <v>0.5</v>
      </c>
      <c r="F175">
        <v>67469</v>
      </c>
      <c r="G175">
        <v>1361</v>
      </c>
      <c r="H175">
        <v>66788</v>
      </c>
      <c r="I175">
        <v>1106455</v>
      </c>
      <c r="J175">
        <v>16.399999999999999</v>
      </c>
      <c r="L175" s="2">
        <f t="shared" si="140"/>
        <v>27</v>
      </c>
      <c r="M175" s="2" t="e">
        <f t="shared" si="141"/>
        <v>#DIV/0!</v>
      </c>
      <c r="N175" s="2" t="e">
        <f t="shared" si="142"/>
        <v>#DIV/0!</v>
      </c>
      <c r="O175" s="2">
        <f t="shared" si="143"/>
        <v>3.6800000000000001E-3</v>
      </c>
      <c r="P175" s="2">
        <f t="shared" si="144"/>
        <v>1.8359999999999997E-3</v>
      </c>
      <c r="Q175" s="2">
        <f t="shared" si="145"/>
        <v>9.1000000000000011E-4</v>
      </c>
      <c r="R175" s="2">
        <f t="shared" si="146"/>
        <v>3.6999999999999999E-4</v>
      </c>
      <c r="S175" s="2" t="e">
        <f t="shared" si="147"/>
        <v>#DIV/0!</v>
      </c>
    </row>
    <row r="176" spans="1:19" x14ac:dyDescent="0.25">
      <c r="A176">
        <v>1948</v>
      </c>
      <c r="B176">
        <v>60</v>
      </c>
      <c r="C176">
        <v>2.3109999999999999E-2</v>
      </c>
      <c r="D176">
        <v>2.2849999999999999E-2</v>
      </c>
      <c r="E176">
        <v>0.5</v>
      </c>
      <c r="F176">
        <v>66108</v>
      </c>
      <c r="G176">
        <v>1510</v>
      </c>
      <c r="H176">
        <v>65353</v>
      </c>
      <c r="I176">
        <v>1039666</v>
      </c>
      <c r="J176">
        <v>15.73</v>
      </c>
      <c r="L176" s="2">
        <f t="shared" si="140"/>
        <v>28</v>
      </c>
      <c r="M176" s="2" t="e">
        <f t="shared" si="141"/>
        <v>#DIV/0!</v>
      </c>
      <c r="N176" s="2" t="e">
        <f t="shared" si="142"/>
        <v>#DIV/0!</v>
      </c>
      <c r="O176" s="2">
        <f t="shared" si="143"/>
        <v>3.16E-3</v>
      </c>
      <c r="P176" s="2">
        <f t="shared" si="144"/>
        <v>1.8332500000000002E-3</v>
      </c>
      <c r="Q176" s="2">
        <f t="shared" si="145"/>
        <v>9.0499999999999977E-4</v>
      </c>
      <c r="R176" s="2">
        <f t="shared" si="146"/>
        <v>7.5000000000000002E-4</v>
      </c>
      <c r="S176" s="2" t="e">
        <f t="shared" si="147"/>
        <v>#DIV/0!</v>
      </c>
    </row>
    <row r="177" spans="1:19" x14ac:dyDescent="0.25">
      <c r="A177">
        <v>1948</v>
      </c>
      <c r="B177">
        <v>61</v>
      </c>
      <c r="C177">
        <v>2.385E-2</v>
      </c>
      <c r="D177">
        <v>2.3570000000000001E-2</v>
      </c>
      <c r="E177">
        <v>0.5</v>
      </c>
      <c r="F177">
        <v>64597</v>
      </c>
      <c r="G177">
        <v>1523</v>
      </c>
      <c r="H177">
        <v>63836</v>
      </c>
      <c r="I177">
        <v>974314</v>
      </c>
      <c r="J177">
        <v>15.08</v>
      </c>
      <c r="L177" s="2">
        <f t="shared" si="140"/>
        <v>29</v>
      </c>
      <c r="M177" s="2" t="e">
        <f t="shared" si="141"/>
        <v>#DIV/0!</v>
      </c>
      <c r="N177" s="2" t="e">
        <f t="shared" si="142"/>
        <v>#DIV/0!</v>
      </c>
      <c r="O177" s="2">
        <f t="shared" si="143"/>
        <v>3.1099999999999999E-3</v>
      </c>
      <c r="P177" s="2">
        <f t="shared" si="144"/>
        <v>1.8675E-3</v>
      </c>
      <c r="Q177" s="2">
        <f t="shared" si="145"/>
        <v>9.0392857142857169E-4</v>
      </c>
      <c r="R177" s="2">
        <f t="shared" si="146"/>
        <v>5.1500000000000005E-4</v>
      </c>
      <c r="S177" s="2" t="e">
        <f t="shared" si="147"/>
        <v>#DIV/0!</v>
      </c>
    </row>
    <row r="178" spans="1:19" x14ac:dyDescent="0.25">
      <c r="A178">
        <v>1948</v>
      </c>
      <c r="B178">
        <v>62</v>
      </c>
      <c r="C178">
        <v>2.5219999999999999E-2</v>
      </c>
      <c r="D178">
        <v>2.4910000000000002E-2</v>
      </c>
      <c r="E178">
        <v>0.5</v>
      </c>
      <c r="F178">
        <v>63075</v>
      </c>
      <c r="G178">
        <v>1571</v>
      </c>
      <c r="H178">
        <v>62289</v>
      </c>
      <c r="I178">
        <v>910478</v>
      </c>
      <c r="J178">
        <v>14.43</v>
      </c>
      <c r="L178" s="2">
        <f t="shared" si="140"/>
        <v>30</v>
      </c>
      <c r="M178" s="2" t="e">
        <f t="shared" si="141"/>
        <v>#DIV/0!</v>
      </c>
      <c r="N178" s="2" t="e">
        <f t="shared" si="142"/>
        <v>#DIV/0!</v>
      </c>
      <c r="O178" s="2">
        <f t="shared" si="143"/>
        <v>3.7699999999999999E-3</v>
      </c>
      <c r="P178" s="2">
        <f t="shared" si="144"/>
        <v>1.9149999999999996E-3</v>
      </c>
      <c r="Q178" s="2">
        <f t="shared" si="145"/>
        <v>9.1928571428571439E-4</v>
      </c>
      <c r="R178" s="2">
        <f t="shared" si="146"/>
        <v>5.2499999999999997E-4</v>
      </c>
      <c r="S178" s="2" t="e">
        <f t="shared" si="147"/>
        <v>#DIV/0!</v>
      </c>
    </row>
    <row r="179" spans="1:19" x14ac:dyDescent="0.25">
      <c r="A179">
        <v>1948</v>
      </c>
      <c r="B179">
        <v>63</v>
      </c>
      <c r="C179">
        <v>2.9020000000000001E-2</v>
      </c>
      <c r="D179">
        <v>2.861E-2</v>
      </c>
      <c r="E179">
        <v>0.5</v>
      </c>
      <c r="F179">
        <v>61504</v>
      </c>
      <c r="G179">
        <v>1759</v>
      </c>
      <c r="H179">
        <v>60624</v>
      </c>
      <c r="I179">
        <v>848188</v>
      </c>
      <c r="J179">
        <v>13.79</v>
      </c>
      <c r="L179" s="2">
        <f t="shared" si="140"/>
        <v>31</v>
      </c>
      <c r="M179" s="2" t="e">
        <f t="shared" si="141"/>
        <v>#DIV/0!</v>
      </c>
      <c r="N179" s="2" t="e">
        <f t="shared" si="142"/>
        <v>#DIV/0!</v>
      </c>
      <c r="O179" s="2">
        <f t="shared" si="143"/>
        <v>3.3800000000000002E-3</v>
      </c>
      <c r="P179" s="2">
        <f t="shared" si="144"/>
        <v>1.9952500000000001E-3</v>
      </c>
      <c r="Q179" s="2">
        <f t="shared" si="145"/>
        <v>9.5642857142857096E-4</v>
      </c>
      <c r="R179" s="2">
        <f t="shared" si="146"/>
        <v>7.1000000000000002E-4</v>
      </c>
      <c r="S179" s="2" t="e">
        <f t="shared" si="147"/>
        <v>#DIV/0!</v>
      </c>
    </row>
    <row r="180" spans="1:19" x14ac:dyDescent="0.25">
      <c r="A180">
        <v>1948</v>
      </c>
      <c r="B180">
        <v>64</v>
      </c>
      <c r="C180">
        <v>3.1899999999999998E-2</v>
      </c>
      <c r="D180">
        <v>3.1399999999999997E-2</v>
      </c>
      <c r="E180">
        <v>0.5</v>
      </c>
      <c r="F180">
        <v>59744</v>
      </c>
      <c r="G180">
        <v>1876</v>
      </c>
      <c r="H180">
        <v>58806</v>
      </c>
      <c r="I180">
        <v>787564</v>
      </c>
      <c r="J180">
        <v>13.18</v>
      </c>
      <c r="L180" s="2">
        <f t="shared" si="140"/>
        <v>32</v>
      </c>
      <c r="M180" s="2" t="e">
        <f t="shared" si="141"/>
        <v>#DIV/0!</v>
      </c>
      <c r="N180" s="2" t="e">
        <f t="shared" si="142"/>
        <v>#DIV/0!</v>
      </c>
      <c r="O180" s="2">
        <f t="shared" si="143"/>
        <v>3.8300000000000001E-3</v>
      </c>
      <c r="P180" s="2">
        <f t="shared" si="144"/>
        <v>2.0292499999999998E-3</v>
      </c>
      <c r="Q180" s="2">
        <f t="shared" si="145"/>
        <v>1.0035714285714285E-3</v>
      </c>
      <c r="R180" s="2">
        <f t="shared" si="146"/>
        <v>6.4499999999999996E-4</v>
      </c>
      <c r="S180" s="2" t="e">
        <f t="shared" si="147"/>
        <v>#DIV/0!</v>
      </c>
    </row>
    <row r="181" spans="1:19" x14ac:dyDescent="0.25">
      <c r="A181">
        <v>1948</v>
      </c>
      <c r="B181">
        <v>65</v>
      </c>
      <c r="C181">
        <v>3.3759999999999998E-2</v>
      </c>
      <c r="D181">
        <v>3.32E-2</v>
      </c>
      <c r="E181">
        <v>0.5</v>
      </c>
      <c r="F181">
        <v>57869</v>
      </c>
      <c r="G181">
        <v>1921</v>
      </c>
      <c r="H181">
        <v>56908</v>
      </c>
      <c r="I181">
        <v>728758</v>
      </c>
      <c r="J181">
        <v>12.59</v>
      </c>
      <c r="L181" s="2">
        <f t="shared" si="140"/>
        <v>33</v>
      </c>
      <c r="M181" s="2" t="e">
        <f t="shared" si="141"/>
        <v>#DIV/0!</v>
      </c>
      <c r="N181" s="2" t="e">
        <f t="shared" si="142"/>
        <v>#DIV/0!</v>
      </c>
      <c r="O181" s="2">
        <f t="shared" si="143"/>
        <v>3.3400000000000001E-3</v>
      </c>
      <c r="P181" s="2">
        <f t="shared" si="144"/>
        <v>2.1887500000000002E-3</v>
      </c>
      <c r="Q181" s="2">
        <f t="shared" si="145"/>
        <v>1.0464285714285716E-3</v>
      </c>
      <c r="R181" s="2">
        <f t="shared" si="146"/>
        <v>6.8500000000000006E-4</v>
      </c>
      <c r="S181" s="2" t="e">
        <f t="shared" si="147"/>
        <v>#DIV/0!</v>
      </c>
    </row>
    <row r="182" spans="1:19" x14ac:dyDescent="0.25">
      <c r="A182">
        <v>1948</v>
      </c>
      <c r="B182">
        <v>66</v>
      </c>
      <c r="C182">
        <v>3.6990000000000002E-2</v>
      </c>
      <c r="D182">
        <v>3.6319999999999998E-2</v>
      </c>
      <c r="E182">
        <v>0.5</v>
      </c>
      <c r="F182">
        <v>55947</v>
      </c>
      <c r="G182">
        <v>2032</v>
      </c>
      <c r="H182">
        <v>54931</v>
      </c>
      <c r="I182">
        <v>671850</v>
      </c>
      <c r="J182">
        <v>12.01</v>
      </c>
      <c r="L182" s="2">
        <f t="shared" si="140"/>
        <v>34</v>
      </c>
      <c r="M182" s="2" t="e">
        <f t="shared" si="141"/>
        <v>#DIV/0!</v>
      </c>
      <c r="N182" s="2" t="e">
        <f t="shared" si="142"/>
        <v>#DIV/0!</v>
      </c>
      <c r="O182" s="2">
        <f t="shared" si="143"/>
        <v>4.0899999999999999E-3</v>
      </c>
      <c r="P182" s="2">
        <f t="shared" si="144"/>
        <v>2.2125000000000001E-3</v>
      </c>
      <c r="Q182" s="2">
        <f t="shared" si="145"/>
        <v>1.1164285714285716E-3</v>
      </c>
      <c r="R182" s="2">
        <f t="shared" si="146"/>
        <v>7.2499999999999995E-4</v>
      </c>
      <c r="S182" s="2" t="e">
        <f t="shared" si="147"/>
        <v>#DIV/0!</v>
      </c>
    </row>
    <row r="183" spans="1:19" x14ac:dyDescent="0.25">
      <c r="A183">
        <v>1948</v>
      </c>
      <c r="B183">
        <v>67</v>
      </c>
      <c r="C183">
        <v>3.7260000000000001E-2</v>
      </c>
      <c r="D183">
        <v>3.6580000000000001E-2</v>
      </c>
      <c r="E183">
        <v>0.5</v>
      </c>
      <c r="F183">
        <v>53915</v>
      </c>
      <c r="G183">
        <v>1972</v>
      </c>
      <c r="H183">
        <v>52929</v>
      </c>
      <c r="I183">
        <v>616919</v>
      </c>
      <c r="J183">
        <v>11.44</v>
      </c>
      <c r="L183" s="2">
        <f t="shared" si="140"/>
        <v>35</v>
      </c>
      <c r="M183" s="2" t="e">
        <f t="shared" si="141"/>
        <v>#DIV/0!</v>
      </c>
      <c r="N183" s="2" t="e">
        <f t="shared" si="142"/>
        <v>#DIV/0!</v>
      </c>
      <c r="O183" s="2">
        <f t="shared" si="143"/>
        <v>3.3400000000000001E-3</v>
      </c>
      <c r="P183" s="2">
        <f t="shared" si="144"/>
        <v>2.3834999999999998E-3</v>
      </c>
      <c r="Q183" s="2">
        <f t="shared" si="145"/>
        <v>1.2089285714285715E-3</v>
      </c>
      <c r="R183" s="2">
        <f t="shared" si="146"/>
        <v>7.5000000000000002E-4</v>
      </c>
      <c r="S183" s="2" t="e">
        <f t="shared" si="147"/>
        <v>#DIV/0!</v>
      </c>
    </row>
    <row r="184" spans="1:19" x14ac:dyDescent="0.25">
      <c r="A184">
        <v>1948</v>
      </c>
      <c r="B184">
        <v>68</v>
      </c>
      <c r="C184">
        <v>4.0090000000000001E-2</v>
      </c>
      <c r="D184">
        <v>3.9300000000000002E-2</v>
      </c>
      <c r="E184">
        <v>0.5</v>
      </c>
      <c r="F184">
        <v>51943</v>
      </c>
      <c r="G184">
        <v>2041</v>
      </c>
      <c r="H184">
        <v>50922</v>
      </c>
      <c r="I184">
        <v>563990</v>
      </c>
      <c r="J184">
        <v>10.86</v>
      </c>
      <c r="L184" s="2">
        <f t="shared" si="140"/>
        <v>36</v>
      </c>
      <c r="M184" s="2" t="e">
        <f t="shared" si="141"/>
        <v>#DIV/0!</v>
      </c>
      <c r="N184" s="2" t="e">
        <f t="shared" si="142"/>
        <v>#DIV/0!</v>
      </c>
      <c r="O184" s="2">
        <f t="shared" si="143"/>
        <v>4.3499999999999997E-3</v>
      </c>
      <c r="P184" s="2">
        <f t="shared" si="144"/>
        <v>2.489250000000001E-3</v>
      </c>
      <c r="Q184" s="2">
        <f t="shared" si="145"/>
        <v>1.2678571428571431E-3</v>
      </c>
      <c r="R184" s="2">
        <f t="shared" si="146"/>
        <v>8.6499999999999999E-4</v>
      </c>
      <c r="S184" s="2" t="e">
        <f t="shared" si="147"/>
        <v>#DIV/0!</v>
      </c>
    </row>
    <row r="185" spans="1:19" x14ac:dyDescent="0.25">
      <c r="A185">
        <v>1948</v>
      </c>
      <c r="B185">
        <v>69</v>
      </c>
      <c r="C185">
        <v>4.759E-2</v>
      </c>
      <c r="D185">
        <v>4.6489999999999997E-2</v>
      </c>
      <c r="E185">
        <v>0.5</v>
      </c>
      <c r="F185">
        <v>49902</v>
      </c>
      <c r="G185">
        <v>2320</v>
      </c>
      <c r="H185">
        <v>48742</v>
      </c>
      <c r="I185">
        <v>513068</v>
      </c>
      <c r="J185">
        <v>10.28</v>
      </c>
      <c r="L185" s="2">
        <f t="shared" si="140"/>
        <v>37</v>
      </c>
      <c r="M185" s="2" t="e">
        <f t="shared" si="141"/>
        <v>#DIV/0!</v>
      </c>
      <c r="N185" s="2" t="e">
        <f t="shared" si="142"/>
        <v>#DIV/0!</v>
      </c>
      <c r="O185" s="2">
        <f t="shared" si="143"/>
        <v>4.4600000000000004E-3</v>
      </c>
      <c r="P185" s="2">
        <f t="shared" si="144"/>
        <v>2.6999999999999997E-3</v>
      </c>
      <c r="Q185" s="2">
        <f t="shared" si="145"/>
        <v>1.374285714285714E-3</v>
      </c>
      <c r="R185" s="2">
        <f t="shared" si="146"/>
        <v>8.7500000000000002E-4</v>
      </c>
      <c r="S185" s="2" t="e">
        <f t="shared" si="147"/>
        <v>#DIV/0!</v>
      </c>
    </row>
    <row r="186" spans="1:19" x14ac:dyDescent="0.25">
      <c r="A186">
        <v>1948</v>
      </c>
      <c r="B186">
        <v>70</v>
      </c>
      <c r="C186">
        <v>5.1150000000000001E-2</v>
      </c>
      <c r="D186">
        <v>4.9869999999999998E-2</v>
      </c>
      <c r="E186">
        <v>0.5</v>
      </c>
      <c r="F186">
        <v>47582</v>
      </c>
      <c r="G186">
        <v>2373</v>
      </c>
      <c r="H186">
        <v>46395</v>
      </c>
      <c r="I186">
        <v>464326</v>
      </c>
      <c r="J186">
        <v>9.76</v>
      </c>
      <c r="L186" s="2">
        <f t="shared" si="140"/>
        <v>38</v>
      </c>
      <c r="M186" s="2" t="e">
        <f t="shared" si="141"/>
        <v>#DIV/0!</v>
      </c>
      <c r="N186" s="2" t="e">
        <f t="shared" si="142"/>
        <v>#DIV/0!</v>
      </c>
      <c r="O186" s="2">
        <f t="shared" si="143"/>
        <v>5.13E-3</v>
      </c>
      <c r="P186" s="2">
        <f t="shared" si="144"/>
        <v>2.9060000000000006E-3</v>
      </c>
      <c r="Q186" s="2">
        <f t="shared" si="145"/>
        <v>1.4967857142857142E-3</v>
      </c>
      <c r="R186" s="2">
        <f t="shared" si="146"/>
        <v>8.8999999999999995E-4</v>
      </c>
      <c r="S186" s="2" t="e">
        <f t="shared" si="147"/>
        <v>#DIV/0!</v>
      </c>
    </row>
    <row r="187" spans="1:19" x14ac:dyDescent="0.25">
      <c r="A187">
        <v>1948</v>
      </c>
      <c r="B187">
        <v>71</v>
      </c>
      <c r="C187">
        <v>5.3560000000000003E-2</v>
      </c>
      <c r="D187">
        <v>5.2159999999999998E-2</v>
      </c>
      <c r="E187">
        <v>0.5</v>
      </c>
      <c r="F187">
        <v>45209</v>
      </c>
      <c r="G187">
        <v>2358</v>
      </c>
      <c r="H187">
        <v>44030</v>
      </c>
      <c r="I187">
        <v>417931</v>
      </c>
      <c r="J187">
        <v>9.24</v>
      </c>
      <c r="L187" s="2">
        <f t="shared" si="140"/>
        <v>39</v>
      </c>
      <c r="M187" s="2" t="e">
        <f t="shared" si="141"/>
        <v>#DIV/0!</v>
      </c>
      <c r="N187" s="2" t="e">
        <f t="shared" si="142"/>
        <v>#DIV/0!</v>
      </c>
      <c r="O187" s="2">
        <f t="shared" si="143"/>
        <v>4.8999999999999998E-3</v>
      </c>
      <c r="P187" s="2">
        <f t="shared" si="144"/>
        <v>3.1124999999999998E-3</v>
      </c>
      <c r="Q187" s="2">
        <f t="shared" si="145"/>
        <v>1.6721428571428566E-3</v>
      </c>
      <c r="R187" s="2">
        <f t="shared" si="146"/>
        <v>9.5500000000000001E-4</v>
      </c>
      <c r="S187" s="2" t="e">
        <f t="shared" si="147"/>
        <v>#DIV/0!</v>
      </c>
    </row>
    <row r="188" spans="1:19" x14ac:dyDescent="0.25">
      <c r="A188">
        <v>1948</v>
      </c>
      <c r="B188">
        <v>72</v>
      </c>
      <c r="C188">
        <v>6.1170000000000002E-2</v>
      </c>
      <c r="D188">
        <v>5.9360000000000003E-2</v>
      </c>
      <c r="E188">
        <v>0.5</v>
      </c>
      <c r="F188">
        <v>42851</v>
      </c>
      <c r="G188">
        <v>2544</v>
      </c>
      <c r="H188">
        <v>41579</v>
      </c>
      <c r="I188">
        <v>373901</v>
      </c>
      <c r="J188">
        <v>8.73</v>
      </c>
      <c r="L188" s="2">
        <f t="shared" si="140"/>
        <v>40</v>
      </c>
      <c r="M188" s="2" t="e">
        <f t="shared" si="141"/>
        <v>#DIV/0!</v>
      </c>
      <c r="N188" s="2" t="e">
        <f t="shared" si="142"/>
        <v>#DIV/0!</v>
      </c>
      <c r="O188" s="2">
        <f t="shared" si="143"/>
        <v>5.0699999999999999E-3</v>
      </c>
      <c r="P188" s="2">
        <f t="shared" si="144"/>
        <v>3.3592500000000003E-3</v>
      </c>
      <c r="Q188" s="2">
        <f t="shared" si="145"/>
        <v>1.7749999999999995E-3</v>
      </c>
      <c r="R188" s="2">
        <f t="shared" si="146"/>
        <v>1.1199999999999999E-3</v>
      </c>
      <c r="S188" s="2" t="e">
        <f t="shared" si="147"/>
        <v>#DIV/0!</v>
      </c>
    </row>
    <row r="189" spans="1:19" x14ac:dyDescent="0.25">
      <c r="A189">
        <v>1948</v>
      </c>
      <c r="B189">
        <v>73</v>
      </c>
      <c r="C189">
        <v>6.3119999999999996E-2</v>
      </c>
      <c r="D189">
        <v>6.1190000000000001E-2</v>
      </c>
      <c r="E189">
        <v>0.5</v>
      </c>
      <c r="F189">
        <v>40307</v>
      </c>
      <c r="G189">
        <v>2466</v>
      </c>
      <c r="H189">
        <v>39074</v>
      </c>
      <c r="I189">
        <v>332322</v>
      </c>
      <c r="J189">
        <v>8.24</v>
      </c>
      <c r="L189" s="2">
        <f t="shared" si="140"/>
        <v>41</v>
      </c>
      <c r="M189" s="2" t="e">
        <f t="shared" si="141"/>
        <v>#DIV/0!</v>
      </c>
      <c r="N189" s="2" t="e">
        <f t="shared" si="142"/>
        <v>#DIV/0!</v>
      </c>
      <c r="O189" s="2">
        <f t="shared" si="143"/>
        <v>5.0299999999999997E-3</v>
      </c>
      <c r="P189" s="2">
        <f t="shared" si="144"/>
        <v>3.6329999999999999E-3</v>
      </c>
      <c r="Q189" s="2">
        <f t="shared" si="145"/>
        <v>2.0017857142857142E-3</v>
      </c>
      <c r="R189" s="2">
        <f t="shared" si="146"/>
        <v>1.1900000000000001E-3</v>
      </c>
      <c r="S189" s="2" t="e">
        <f t="shared" si="147"/>
        <v>#DIV/0!</v>
      </c>
    </row>
    <row r="190" spans="1:19" x14ac:dyDescent="0.25">
      <c r="A190">
        <v>1948</v>
      </c>
      <c r="B190">
        <v>74</v>
      </c>
      <c r="C190">
        <v>7.6310000000000003E-2</v>
      </c>
      <c r="D190">
        <v>7.3499999999999996E-2</v>
      </c>
      <c r="E190">
        <v>0.5</v>
      </c>
      <c r="F190">
        <v>37841</v>
      </c>
      <c r="G190">
        <v>2781</v>
      </c>
      <c r="H190">
        <v>36450</v>
      </c>
      <c r="I190">
        <v>293248</v>
      </c>
      <c r="J190">
        <v>7.75</v>
      </c>
      <c r="L190" s="2">
        <f t="shared" si="140"/>
        <v>42</v>
      </c>
      <c r="M190" s="2" t="e">
        <f t="shared" si="141"/>
        <v>#DIV/0!</v>
      </c>
      <c r="N190" s="2" t="e">
        <f t="shared" si="142"/>
        <v>#DIV/0!</v>
      </c>
      <c r="O190" s="2">
        <f t="shared" si="143"/>
        <v>5.8300000000000001E-3</v>
      </c>
      <c r="P190" s="2">
        <f t="shared" si="144"/>
        <v>3.8974999999999995E-3</v>
      </c>
      <c r="Q190" s="2">
        <f t="shared" si="145"/>
        <v>2.2757142857142863E-3</v>
      </c>
      <c r="R190" s="2">
        <f t="shared" si="146"/>
        <v>1.1099999999999999E-3</v>
      </c>
      <c r="S190" s="2" t="e">
        <f t="shared" si="147"/>
        <v>#DIV/0!</v>
      </c>
    </row>
    <row r="191" spans="1:19" x14ac:dyDescent="0.25">
      <c r="A191">
        <v>1948</v>
      </c>
      <c r="B191">
        <v>75</v>
      </c>
      <c r="C191">
        <v>7.9020000000000007E-2</v>
      </c>
      <c r="D191">
        <v>7.6020000000000004E-2</v>
      </c>
      <c r="E191">
        <v>0.5</v>
      </c>
      <c r="F191">
        <v>35059</v>
      </c>
      <c r="G191">
        <v>2665</v>
      </c>
      <c r="H191">
        <v>33727</v>
      </c>
      <c r="I191">
        <v>256798</v>
      </c>
      <c r="J191">
        <v>7.32</v>
      </c>
      <c r="L191" s="2">
        <f t="shared" si="140"/>
        <v>43</v>
      </c>
      <c r="M191" s="2" t="e">
        <f t="shared" si="141"/>
        <v>#DIV/0!</v>
      </c>
      <c r="N191" s="2" t="e">
        <f t="shared" si="142"/>
        <v>#DIV/0!</v>
      </c>
      <c r="O191" s="2">
        <f t="shared" si="143"/>
        <v>6.0600000000000003E-3</v>
      </c>
      <c r="P191" s="2">
        <f t="shared" si="144"/>
        <v>4.2639999999999987E-3</v>
      </c>
      <c r="Q191" s="2">
        <f t="shared" si="145"/>
        <v>2.4042857142857143E-3</v>
      </c>
      <c r="R191" s="2">
        <f t="shared" si="146"/>
        <v>1.405E-3</v>
      </c>
      <c r="S191" s="2" t="e">
        <f t="shared" si="147"/>
        <v>#DIV/0!</v>
      </c>
    </row>
    <row r="192" spans="1:19" x14ac:dyDescent="0.25">
      <c r="A192">
        <v>1948</v>
      </c>
      <c r="B192">
        <v>76</v>
      </c>
      <c r="C192">
        <v>8.6499999999999994E-2</v>
      </c>
      <c r="D192">
        <v>8.2909999999999998E-2</v>
      </c>
      <c r="E192">
        <v>0.5</v>
      </c>
      <c r="F192">
        <v>32394</v>
      </c>
      <c r="G192">
        <v>2686</v>
      </c>
      <c r="H192">
        <v>31051</v>
      </c>
      <c r="I192">
        <v>223071</v>
      </c>
      <c r="J192">
        <v>6.89</v>
      </c>
      <c r="L192" s="2">
        <f t="shared" si="140"/>
        <v>44</v>
      </c>
      <c r="M192" s="2" t="e">
        <f t="shared" si="141"/>
        <v>#DIV/0!</v>
      </c>
      <c r="N192" s="2" t="e">
        <f t="shared" si="142"/>
        <v>#DIV/0!</v>
      </c>
      <c r="O192" s="2">
        <f t="shared" si="143"/>
        <v>6.4000000000000003E-3</v>
      </c>
      <c r="P192" s="2">
        <f t="shared" si="144"/>
        <v>4.7009999999999994E-3</v>
      </c>
      <c r="Q192" s="2">
        <f t="shared" si="145"/>
        <v>2.5953571428571427E-3</v>
      </c>
      <c r="R192" s="2">
        <f t="shared" si="146"/>
        <v>1.64E-3</v>
      </c>
      <c r="S192" s="2" t="e">
        <f t="shared" si="147"/>
        <v>#DIV/0!</v>
      </c>
    </row>
    <row r="193" spans="1:19" x14ac:dyDescent="0.25">
      <c r="A193">
        <v>1948</v>
      </c>
      <c r="B193">
        <v>77</v>
      </c>
      <c r="C193">
        <v>9.6199999999999994E-2</v>
      </c>
      <c r="D193">
        <v>9.1789999999999997E-2</v>
      </c>
      <c r="E193">
        <v>0.5</v>
      </c>
      <c r="F193">
        <v>29708</v>
      </c>
      <c r="G193">
        <v>2727</v>
      </c>
      <c r="H193">
        <v>28345</v>
      </c>
      <c r="I193">
        <v>192020</v>
      </c>
      <c r="J193">
        <v>6.46</v>
      </c>
      <c r="L193" s="2">
        <f t="shared" si="140"/>
        <v>45</v>
      </c>
      <c r="M193" s="2" t="e">
        <f t="shared" si="141"/>
        <v>#DIV/0!</v>
      </c>
      <c r="N193" s="2" t="e">
        <f t="shared" si="142"/>
        <v>#DIV/0!</v>
      </c>
      <c r="O193" s="2">
        <f t="shared" si="143"/>
        <v>7.2500000000000004E-3</v>
      </c>
      <c r="P193" s="2">
        <f t="shared" si="144"/>
        <v>5.1009999999999996E-3</v>
      </c>
      <c r="Q193" s="2">
        <f t="shared" si="145"/>
        <v>2.9724999999999994E-3</v>
      </c>
      <c r="R193" s="2">
        <f t="shared" si="146"/>
        <v>1.6900000000000001E-3</v>
      </c>
      <c r="S193" s="2" t="e">
        <f t="shared" si="147"/>
        <v>#DIV/0!</v>
      </c>
    </row>
    <row r="194" spans="1:19" x14ac:dyDescent="0.25">
      <c r="A194">
        <v>1948</v>
      </c>
      <c r="B194">
        <v>78</v>
      </c>
      <c r="C194">
        <v>0.10734</v>
      </c>
      <c r="D194">
        <v>0.10188</v>
      </c>
      <c r="E194">
        <v>0.5</v>
      </c>
      <c r="F194">
        <v>26982</v>
      </c>
      <c r="G194">
        <v>2749</v>
      </c>
      <c r="H194">
        <v>25607</v>
      </c>
      <c r="I194">
        <v>163675</v>
      </c>
      <c r="J194">
        <v>6.07</v>
      </c>
      <c r="L194" s="2">
        <f t="shared" si="140"/>
        <v>46</v>
      </c>
      <c r="M194" s="2" t="e">
        <f t="shared" si="141"/>
        <v>#DIV/0!</v>
      </c>
      <c r="N194" s="2" t="e">
        <f t="shared" si="142"/>
        <v>#DIV/0!</v>
      </c>
      <c r="O194" s="2">
        <f t="shared" si="143"/>
        <v>8.0400000000000003E-3</v>
      </c>
      <c r="P194" s="2">
        <f t="shared" si="144"/>
        <v>5.648499999999999E-3</v>
      </c>
      <c r="Q194" s="2">
        <f t="shared" si="145"/>
        <v>3.2832142857142851E-3</v>
      </c>
      <c r="R194" s="2">
        <f t="shared" si="146"/>
        <v>1.9250000000000001E-3</v>
      </c>
      <c r="S194" s="2" t="e">
        <f t="shared" si="147"/>
        <v>#DIV/0!</v>
      </c>
    </row>
    <row r="195" spans="1:19" x14ac:dyDescent="0.25">
      <c r="A195">
        <v>1948</v>
      </c>
      <c r="B195">
        <v>79</v>
      </c>
      <c r="C195">
        <v>0.12021</v>
      </c>
      <c r="D195">
        <v>0.11339</v>
      </c>
      <c r="E195">
        <v>0.5</v>
      </c>
      <c r="F195">
        <v>24233</v>
      </c>
      <c r="G195">
        <v>2748</v>
      </c>
      <c r="H195">
        <v>22859</v>
      </c>
      <c r="I195">
        <v>138068</v>
      </c>
      <c r="J195">
        <v>5.7</v>
      </c>
      <c r="L195" s="2">
        <f t="shared" si="140"/>
        <v>47</v>
      </c>
      <c r="M195" s="2" t="e">
        <f t="shared" si="141"/>
        <v>#DIV/0!</v>
      </c>
      <c r="N195" s="2" t="e">
        <f t="shared" si="142"/>
        <v>#DIV/0!</v>
      </c>
      <c r="O195" s="2">
        <f t="shared" si="143"/>
        <v>8.3499999999999998E-3</v>
      </c>
      <c r="P195" s="2">
        <f t="shared" si="144"/>
        <v>6.1964999999999998E-3</v>
      </c>
      <c r="Q195" s="2">
        <f t="shared" si="145"/>
        <v>3.588214285714287E-3</v>
      </c>
      <c r="R195" s="2">
        <f t="shared" si="146"/>
        <v>2.2000000000000001E-3</v>
      </c>
      <c r="S195" s="2" t="e">
        <f t="shared" si="147"/>
        <v>#DIV/0!</v>
      </c>
    </row>
    <row r="196" spans="1:19" x14ac:dyDescent="0.25">
      <c r="A196">
        <v>1948</v>
      </c>
      <c r="B196">
        <v>80</v>
      </c>
      <c r="C196">
        <v>0.13547000000000001</v>
      </c>
      <c r="D196">
        <v>0.12687000000000001</v>
      </c>
      <c r="E196">
        <v>0.5</v>
      </c>
      <c r="F196">
        <v>21485</v>
      </c>
      <c r="G196">
        <v>2726</v>
      </c>
      <c r="H196">
        <v>20122</v>
      </c>
      <c r="I196">
        <v>115209</v>
      </c>
      <c r="J196">
        <v>5.36</v>
      </c>
      <c r="L196" s="2">
        <f t="shared" si="140"/>
        <v>48</v>
      </c>
      <c r="M196" s="2" t="e">
        <f t="shared" si="141"/>
        <v>#DIV/0!</v>
      </c>
      <c r="N196" s="2" t="e">
        <f t="shared" si="142"/>
        <v>#DIV/0!</v>
      </c>
      <c r="O196" s="2">
        <f t="shared" si="143"/>
        <v>9.6399999999999993E-3</v>
      </c>
      <c r="P196" s="2">
        <f t="shared" si="144"/>
        <v>6.781999999999999E-3</v>
      </c>
      <c r="Q196" s="2">
        <f t="shared" si="145"/>
        <v>3.9342857142857148E-3</v>
      </c>
      <c r="R196" s="2">
        <f t="shared" si="146"/>
        <v>2.5450000000000004E-3</v>
      </c>
      <c r="S196" s="2" t="e">
        <f t="shared" si="147"/>
        <v>#DIV/0!</v>
      </c>
    </row>
    <row r="197" spans="1:19" x14ac:dyDescent="0.25">
      <c r="A197">
        <v>1948</v>
      </c>
      <c r="B197">
        <v>81</v>
      </c>
      <c r="C197">
        <v>0.14124</v>
      </c>
      <c r="D197">
        <v>0.13192000000000001</v>
      </c>
      <c r="E197">
        <v>0.5</v>
      </c>
      <c r="F197">
        <v>18759</v>
      </c>
      <c r="G197">
        <v>2475</v>
      </c>
      <c r="H197">
        <v>17522</v>
      </c>
      <c r="I197">
        <v>95087</v>
      </c>
      <c r="J197">
        <v>5.07</v>
      </c>
      <c r="L197" s="2">
        <f t="shared" si="140"/>
        <v>49</v>
      </c>
      <c r="M197" s="2" t="e">
        <f t="shared" si="141"/>
        <v>#DIV/0!</v>
      </c>
      <c r="N197" s="2" t="e">
        <f t="shared" si="142"/>
        <v>#DIV/0!</v>
      </c>
      <c r="O197" s="2">
        <f t="shared" si="143"/>
        <v>9.4599999999999997E-3</v>
      </c>
      <c r="P197" s="2">
        <f t="shared" si="144"/>
        <v>7.4932499999999982E-3</v>
      </c>
      <c r="Q197" s="2">
        <f t="shared" si="145"/>
        <v>4.3928571428571419E-3</v>
      </c>
      <c r="R197" s="2">
        <f t="shared" si="146"/>
        <v>2.5400000000000002E-3</v>
      </c>
      <c r="S197" s="2" t="e">
        <f t="shared" si="147"/>
        <v>#DIV/0!</v>
      </c>
    </row>
    <row r="198" spans="1:19" x14ac:dyDescent="0.25">
      <c r="A198">
        <v>1948</v>
      </c>
      <c r="B198">
        <v>82</v>
      </c>
      <c r="C198">
        <v>0.15162999999999999</v>
      </c>
      <c r="D198">
        <v>0.14094999999999999</v>
      </c>
      <c r="E198">
        <v>0.5</v>
      </c>
      <c r="F198">
        <v>16284</v>
      </c>
      <c r="G198">
        <v>2295</v>
      </c>
      <c r="H198">
        <v>15137</v>
      </c>
      <c r="I198">
        <v>77565</v>
      </c>
      <c r="J198">
        <v>4.76</v>
      </c>
      <c r="L198" s="2">
        <f t="shared" si="140"/>
        <v>50</v>
      </c>
      <c r="M198" s="2" t="e">
        <f t="shared" si="141"/>
        <v>#DIV/0!</v>
      </c>
      <c r="N198" s="2" t="e">
        <f t="shared" si="142"/>
        <v>#DIV/0!</v>
      </c>
      <c r="O198" s="2">
        <f t="shared" si="143"/>
        <v>1.1390000000000001E-2</v>
      </c>
      <c r="P198" s="2">
        <f t="shared" si="144"/>
        <v>8.2364999999999973E-3</v>
      </c>
      <c r="Q198" s="2">
        <f t="shared" si="145"/>
        <v>4.781785714285715E-3</v>
      </c>
      <c r="R198" s="2">
        <f t="shared" si="146"/>
        <v>2.745E-3</v>
      </c>
      <c r="S198" s="2" t="e">
        <f t="shared" si="147"/>
        <v>#DIV/0!</v>
      </c>
    </row>
    <row r="199" spans="1:19" x14ac:dyDescent="0.25">
      <c r="A199">
        <v>1948</v>
      </c>
      <c r="B199">
        <v>83</v>
      </c>
      <c r="C199">
        <v>0.16869999999999999</v>
      </c>
      <c r="D199">
        <v>0.15558</v>
      </c>
      <c r="E199">
        <v>0.5</v>
      </c>
      <c r="F199">
        <v>13989</v>
      </c>
      <c r="G199">
        <v>2176</v>
      </c>
      <c r="H199">
        <v>12901</v>
      </c>
      <c r="I199">
        <v>62429</v>
      </c>
      <c r="J199">
        <v>4.46</v>
      </c>
      <c r="L199" s="2">
        <f t="shared" si="140"/>
        <v>51</v>
      </c>
      <c r="M199" s="2" t="e">
        <f t="shared" si="141"/>
        <v>#DIV/0!</v>
      </c>
      <c r="N199" s="2" t="e">
        <f t="shared" si="142"/>
        <v>#DIV/0!</v>
      </c>
      <c r="O199" s="2">
        <f t="shared" si="143"/>
        <v>1.153E-2</v>
      </c>
      <c r="P199" s="2">
        <f t="shared" si="144"/>
        <v>9.0344999999999991E-3</v>
      </c>
      <c r="Q199" s="2">
        <f t="shared" si="145"/>
        <v>5.3196428571428561E-3</v>
      </c>
      <c r="R199" s="2">
        <f t="shared" si="146"/>
        <v>3.13E-3</v>
      </c>
      <c r="S199" s="2" t="e">
        <f t="shared" si="147"/>
        <v>#DIV/0!</v>
      </c>
    </row>
    <row r="200" spans="1:19" x14ac:dyDescent="0.25">
      <c r="A200">
        <v>1948</v>
      </c>
      <c r="B200">
        <v>84</v>
      </c>
      <c r="C200">
        <v>0.17981</v>
      </c>
      <c r="D200">
        <v>0.16497000000000001</v>
      </c>
      <c r="E200">
        <v>0.5</v>
      </c>
      <c r="F200">
        <v>11813</v>
      </c>
      <c r="G200">
        <v>1949</v>
      </c>
      <c r="H200">
        <v>10838</v>
      </c>
      <c r="I200">
        <v>49528</v>
      </c>
      <c r="J200">
        <v>4.1900000000000004</v>
      </c>
      <c r="L200" s="2">
        <f t="shared" si="140"/>
        <v>52</v>
      </c>
      <c r="M200" s="2" t="e">
        <f t="shared" si="141"/>
        <v>#DIV/0!</v>
      </c>
      <c r="N200" s="2" t="e">
        <f t="shared" si="142"/>
        <v>#DIV/0!</v>
      </c>
      <c r="O200" s="2">
        <f t="shared" si="143"/>
        <v>1.367E-2</v>
      </c>
      <c r="P200" s="2">
        <f t="shared" si="144"/>
        <v>9.9350000000000029E-3</v>
      </c>
      <c r="Q200" s="2">
        <f t="shared" si="145"/>
        <v>5.8310714285714276E-3</v>
      </c>
      <c r="R200" s="2">
        <f t="shared" si="146"/>
        <v>3.3649999999999999E-3</v>
      </c>
      <c r="S200" s="2" t="e">
        <f t="shared" si="147"/>
        <v>#DIV/0!</v>
      </c>
    </row>
    <row r="201" spans="1:19" x14ac:dyDescent="0.25">
      <c r="A201">
        <v>1948</v>
      </c>
      <c r="B201">
        <v>85</v>
      </c>
      <c r="C201">
        <v>0.20508999999999999</v>
      </c>
      <c r="D201">
        <v>0.18601999999999999</v>
      </c>
      <c r="E201">
        <v>0.5</v>
      </c>
      <c r="F201">
        <v>9864</v>
      </c>
      <c r="G201">
        <v>1835</v>
      </c>
      <c r="H201">
        <v>8947</v>
      </c>
      <c r="I201">
        <v>38689</v>
      </c>
      <c r="J201">
        <v>3.92</v>
      </c>
      <c r="L201" s="2">
        <f t="shared" si="140"/>
        <v>53</v>
      </c>
      <c r="M201" s="2" t="e">
        <f t="shared" si="141"/>
        <v>#DIV/0!</v>
      </c>
      <c r="N201" s="2" t="e">
        <f t="shared" si="142"/>
        <v>#DIV/0!</v>
      </c>
      <c r="O201" s="2">
        <f t="shared" si="143"/>
        <v>1.321E-2</v>
      </c>
      <c r="P201" s="2">
        <f t="shared" si="144"/>
        <v>1.1009E-2</v>
      </c>
      <c r="Q201" s="2">
        <f t="shared" si="145"/>
        <v>6.4146428571428566E-3</v>
      </c>
      <c r="R201" s="2">
        <f t="shared" si="146"/>
        <v>4.28E-3</v>
      </c>
      <c r="S201" s="2" t="e">
        <f t="shared" si="147"/>
        <v>#DIV/0!</v>
      </c>
    </row>
    <row r="202" spans="1:19" x14ac:dyDescent="0.25">
      <c r="A202">
        <v>1948</v>
      </c>
      <c r="B202">
        <v>86</v>
      </c>
      <c r="C202">
        <v>0.20832999999999999</v>
      </c>
      <c r="D202">
        <v>0.18867999999999999</v>
      </c>
      <c r="E202">
        <v>0.5</v>
      </c>
      <c r="F202">
        <v>8029</v>
      </c>
      <c r="G202">
        <v>1515</v>
      </c>
      <c r="H202">
        <v>7272</v>
      </c>
      <c r="I202">
        <v>29743</v>
      </c>
      <c r="J202">
        <v>3.7</v>
      </c>
      <c r="L202" s="2">
        <f t="shared" si="140"/>
        <v>54</v>
      </c>
      <c r="M202" s="2" t="e">
        <f t="shared" si="141"/>
        <v>#DIV/0!</v>
      </c>
      <c r="N202" s="2" t="e">
        <f t="shared" si="142"/>
        <v>#DIV/0!</v>
      </c>
      <c r="O202" s="2">
        <f t="shared" si="143"/>
        <v>1.311E-2</v>
      </c>
      <c r="P202" s="2">
        <f t="shared" si="144"/>
        <v>1.2165500000000001E-2</v>
      </c>
      <c r="Q202" s="2">
        <f t="shared" si="145"/>
        <v>7.282142857142856E-3</v>
      </c>
      <c r="R202" s="2">
        <f t="shared" si="146"/>
        <v>4.5950000000000001E-3</v>
      </c>
      <c r="S202" s="2" t="e">
        <f t="shared" si="147"/>
        <v>#DIV/0!</v>
      </c>
    </row>
    <row r="203" spans="1:19" x14ac:dyDescent="0.25">
      <c r="A203">
        <v>1948</v>
      </c>
      <c r="B203">
        <v>87</v>
      </c>
      <c r="C203">
        <v>0.22875000000000001</v>
      </c>
      <c r="D203">
        <v>0.20527000000000001</v>
      </c>
      <c r="E203">
        <v>0.5</v>
      </c>
      <c r="F203">
        <v>6514</v>
      </c>
      <c r="G203">
        <v>1337</v>
      </c>
      <c r="H203">
        <v>5846</v>
      </c>
      <c r="I203">
        <v>22471</v>
      </c>
      <c r="J203">
        <v>3.45</v>
      </c>
      <c r="L203" s="2">
        <f t="shared" si="140"/>
        <v>55</v>
      </c>
      <c r="M203" s="2" t="e">
        <f t="shared" si="141"/>
        <v>#DIV/0!</v>
      </c>
      <c r="N203" s="2" t="e">
        <f t="shared" si="142"/>
        <v>#DIV/0!</v>
      </c>
      <c r="O203" s="2">
        <f t="shared" si="143"/>
        <v>1.6310000000000002E-2</v>
      </c>
      <c r="P203" s="2">
        <f t="shared" si="144"/>
        <v>1.3298749999999998E-2</v>
      </c>
      <c r="Q203" s="2">
        <f t="shared" si="145"/>
        <v>7.7053571428571431E-3</v>
      </c>
      <c r="R203" s="2">
        <f t="shared" si="146"/>
        <v>4.9099999999999994E-3</v>
      </c>
      <c r="S203" s="2" t="e">
        <f t="shared" si="147"/>
        <v>#DIV/0!</v>
      </c>
    </row>
    <row r="204" spans="1:19" x14ac:dyDescent="0.25">
      <c r="A204">
        <v>1948</v>
      </c>
      <c r="B204">
        <v>88</v>
      </c>
      <c r="C204">
        <v>0.27356999999999998</v>
      </c>
      <c r="D204">
        <v>0.24065</v>
      </c>
      <c r="E204">
        <v>0.5</v>
      </c>
      <c r="F204">
        <v>5177</v>
      </c>
      <c r="G204">
        <v>1246</v>
      </c>
      <c r="H204">
        <v>4554</v>
      </c>
      <c r="I204">
        <v>16626</v>
      </c>
      <c r="J204">
        <v>3.21</v>
      </c>
      <c r="L204" s="2">
        <f t="shared" si="140"/>
        <v>56</v>
      </c>
      <c r="M204" s="2" t="e">
        <f t="shared" si="141"/>
        <v>#DIV/0!</v>
      </c>
      <c r="N204" s="2" t="e">
        <f t="shared" si="142"/>
        <v>#DIV/0!</v>
      </c>
      <c r="O204" s="2">
        <f t="shared" si="143"/>
        <v>1.8550000000000001E-2</v>
      </c>
      <c r="P204" s="2">
        <f t="shared" si="144"/>
        <v>1.4702750000000001E-2</v>
      </c>
      <c r="Q204" s="2">
        <f t="shared" si="145"/>
        <v>8.3899999999999999E-3</v>
      </c>
      <c r="R204" s="2">
        <f t="shared" si="146"/>
        <v>5.9950000000000003E-3</v>
      </c>
      <c r="S204" s="2" t="e">
        <f t="shared" si="147"/>
        <v>#DIV/0!</v>
      </c>
    </row>
    <row r="205" spans="1:19" x14ac:dyDescent="0.25">
      <c r="A205">
        <v>1948</v>
      </c>
      <c r="B205">
        <v>89</v>
      </c>
      <c r="C205">
        <v>0.28216999999999998</v>
      </c>
      <c r="D205">
        <v>0.24728</v>
      </c>
      <c r="E205">
        <v>0.5</v>
      </c>
      <c r="F205">
        <v>3931</v>
      </c>
      <c r="G205">
        <v>972</v>
      </c>
      <c r="H205">
        <v>3445</v>
      </c>
      <c r="I205">
        <v>12071</v>
      </c>
      <c r="J205">
        <v>3.07</v>
      </c>
      <c r="L205" s="2">
        <f t="shared" si="140"/>
        <v>57</v>
      </c>
      <c r="M205" s="2" t="e">
        <f t="shared" si="141"/>
        <v>#DIV/0!</v>
      </c>
      <c r="N205" s="2" t="e">
        <f t="shared" si="142"/>
        <v>#DIV/0!</v>
      </c>
      <c r="O205" s="2">
        <f t="shared" si="143"/>
        <v>1.8270000000000002E-2</v>
      </c>
      <c r="P205" s="2">
        <f t="shared" si="144"/>
        <v>1.6062999999999997E-2</v>
      </c>
      <c r="Q205" s="2">
        <f t="shared" si="145"/>
        <v>9.4496428571428596E-3</v>
      </c>
      <c r="R205" s="2">
        <f t="shared" si="146"/>
        <v>6.6750000000000004E-3</v>
      </c>
      <c r="S205" s="2" t="e">
        <f t="shared" si="147"/>
        <v>#DIV/0!</v>
      </c>
    </row>
    <row r="206" spans="1:19" x14ac:dyDescent="0.25">
      <c r="A206">
        <v>1948</v>
      </c>
      <c r="B206">
        <v>90</v>
      </c>
      <c r="C206">
        <v>0.30919000000000002</v>
      </c>
      <c r="D206">
        <v>0.26778999999999997</v>
      </c>
      <c r="E206">
        <v>0.5</v>
      </c>
      <c r="F206">
        <v>2959</v>
      </c>
      <c r="G206">
        <v>792</v>
      </c>
      <c r="H206">
        <v>2563</v>
      </c>
      <c r="I206">
        <v>8626</v>
      </c>
      <c r="J206">
        <v>2.92</v>
      </c>
      <c r="L206" s="2">
        <f t="shared" si="140"/>
        <v>58</v>
      </c>
      <c r="M206" s="2" t="e">
        <f t="shared" si="141"/>
        <v>#DIV/0!</v>
      </c>
      <c r="N206" s="2" t="e">
        <f t="shared" si="142"/>
        <v>#DIV/0!</v>
      </c>
      <c r="O206" s="2">
        <f t="shared" si="143"/>
        <v>1.9359999999999999E-2</v>
      </c>
      <c r="P206" s="2">
        <f t="shared" si="144"/>
        <v>1.7504250000000002E-2</v>
      </c>
      <c r="Q206" s="2">
        <f t="shared" si="145"/>
        <v>1.0253214285714287E-2</v>
      </c>
      <c r="R206" s="2">
        <f t="shared" si="146"/>
        <v>7.1649999999999995E-3</v>
      </c>
      <c r="S206" s="2" t="e">
        <f t="shared" si="147"/>
        <v>#DIV/0!</v>
      </c>
    </row>
    <row r="207" spans="1:19" x14ac:dyDescent="0.25">
      <c r="A207">
        <v>1948</v>
      </c>
      <c r="B207">
        <v>91</v>
      </c>
      <c r="C207">
        <v>0.31207000000000001</v>
      </c>
      <c r="D207">
        <v>0.26995000000000002</v>
      </c>
      <c r="E207">
        <v>0.5</v>
      </c>
      <c r="F207">
        <v>2167</v>
      </c>
      <c r="G207">
        <v>585</v>
      </c>
      <c r="H207">
        <v>1874</v>
      </c>
      <c r="I207">
        <v>6064</v>
      </c>
      <c r="J207">
        <v>2.8</v>
      </c>
      <c r="L207" s="2">
        <f t="shared" si="140"/>
        <v>59</v>
      </c>
      <c r="M207" s="2" t="e">
        <f t="shared" si="141"/>
        <v>#DIV/0!</v>
      </c>
      <c r="N207" s="2" t="e">
        <f t="shared" si="142"/>
        <v>#DIV/0!</v>
      </c>
      <c r="O207" s="2">
        <f t="shared" si="143"/>
        <v>2.104E-2</v>
      </c>
      <c r="P207" s="2">
        <f t="shared" si="144"/>
        <v>1.9318499999999999E-2</v>
      </c>
      <c r="Q207" s="2">
        <f t="shared" si="145"/>
        <v>1.0913928571428574E-2</v>
      </c>
      <c r="R207" s="2">
        <f t="shared" si="146"/>
        <v>8.0649999999999993E-3</v>
      </c>
      <c r="S207" s="2" t="e">
        <f t="shared" si="147"/>
        <v>#DIV/0!</v>
      </c>
    </row>
    <row r="208" spans="1:19" x14ac:dyDescent="0.25">
      <c r="A208">
        <v>1948</v>
      </c>
      <c r="B208">
        <v>92</v>
      </c>
      <c r="C208">
        <v>0.33388000000000001</v>
      </c>
      <c r="D208">
        <v>0.28611999999999999</v>
      </c>
      <c r="E208">
        <v>0.5</v>
      </c>
      <c r="F208">
        <v>1582</v>
      </c>
      <c r="G208">
        <v>453</v>
      </c>
      <c r="H208">
        <v>1355</v>
      </c>
      <c r="I208">
        <v>4189</v>
      </c>
      <c r="J208">
        <v>2.65</v>
      </c>
      <c r="L208" s="2">
        <f t="shared" si="140"/>
        <v>60</v>
      </c>
      <c r="M208" s="2" t="e">
        <f t="shared" si="141"/>
        <v>#DIV/0!</v>
      </c>
      <c r="N208" s="2" t="e">
        <f t="shared" si="142"/>
        <v>#DIV/0!</v>
      </c>
      <c r="O208" s="2">
        <f t="shared" si="143"/>
        <v>2.3519999999999999E-2</v>
      </c>
      <c r="P208" s="2">
        <f t="shared" si="144"/>
        <v>2.1158750000000004E-2</v>
      </c>
      <c r="Q208" s="2">
        <f t="shared" si="145"/>
        <v>1.243607142857143E-2</v>
      </c>
      <c r="R208" s="2">
        <f t="shared" si="146"/>
        <v>8.685E-3</v>
      </c>
      <c r="S208" s="2" t="e">
        <f t="shared" si="147"/>
        <v>#DIV/0!</v>
      </c>
    </row>
    <row r="209" spans="1:19" x14ac:dyDescent="0.25">
      <c r="A209">
        <v>1948</v>
      </c>
      <c r="B209">
        <v>93</v>
      </c>
      <c r="C209">
        <v>0.35643999999999998</v>
      </c>
      <c r="D209">
        <v>0.30252000000000001</v>
      </c>
      <c r="E209">
        <v>0.5</v>
      </c>
      <c r="F209">
        <v>1129</v>
      </c>
      <c r="G209">
        <v>342</v>
      </c>
      <c r="H209">
        <v>958</v>
      </c>
      <c r="I209">
        <v>2834</v>
      </c>
      <c r="J209">
        <v>2.5099999999999998</v>
      </c>
      <c r="L209" s="2">
        <f t="shared" si="140"/>
        <v>61</v>
      </c>
      <c r="M209" s="2" t="e">
        <f t="shared" si="141"/>
        <v>#DIV/0!</v>
      </c>
      <c r="N209" s="2" t="e">
        <f t="shared" si="142"/>
        <v>#DIV/0!</v>
      </c>
      <c r="O209" s="2">
        <f t="shared" si="143"/>
        <v>2.5020000000000001E-2</v>
      </c>
      <c r="P209" s="2">
        <f t="shared" si="144"/>
        <v>2.3580249999999997E-2</v>
      </c>
      <c r="Q209" s="2">
        <f t="shared" si="145"/>
        <v>1.3666071428571428E-2</v>
      </c>
      <c r="R209" s="2">
        <f t="shared" si="146"/>
        <v>8.9999999999999993E-3</v>
      </c>
      <c r="S209" s="2" t="e">
        <f t="shared" si="147"/>
        <v>#DIV/0!</v>
      </c>
    </row>
    <row r="210" spans="1:19" x14ac:dyDescent="0.25">
      <c r="A210">
        <v>1948</v>
      </c>
      <c r="B210">
        <v>94</v>
      </c>
      <c r="C210">
        <v>0.37963999999999998</v>
      </c>
      <c r="D210">
        <v>0.31907000000000002</v>
      </c>
      <c r="E210">
        <v>0.5</v>
      </c>
      <c r="F210">
        <v>788</v>
      </c>
      <c r="G210">
        <v>251</v>
      </c>
      <c r="H210">
        <v>662</v>
      </c>
      <c r="I210">
        <v>1875</v>
      </c>
      <c r="J210">
        <v>2.38</v>
      </c>
      <c r="L210" s="2">
        <f t="shared" si="140"/>
        <v>62</v>
      </c>
      <c r="M210" s="2" t="e">
        <f t="shared" si="141"/>
        <v>#DIV/0!</v>
      </c>
      <c r="N210" s="2" t="e">
        <f t="shared" si="142"/>
        <v>#DIV/0!</v>
      </c>
      <c r="O210" s="2">
        <f t="shared" si="143"/>
        <v>2.7660000000000001E-2</v>
      </c>
      <c r="P210" s="2">
        <f t="shared" si="144"/>
        <v>2.5504499999999996E-2</v>
      </c>
      <c r="Q210" s="2">
        <f t="shared" si="145"/>
        <v>1.4783571428571425E-2</v>
      </c>
      <c r="R210" s="2">
        <f t="shared" si="146"/>
        <v>1.136E-2</v>
      </c>
      <c r="S210" s="2" t="e">
        <f t="shared" si="147"/>
        <v>#DIV/0!</v>
      </c>
    </row>
    <row r="211" spans="1:19" x14ac:dyDescent="0.25">
      <c r="A211">
        <v>1948</v>
      </c>
      <c r="B211">
        <v>95</v>
      </c>
      <c r="C211">
        <v>0.40340999999999999</v>
      </c>
      <c r="D211">
        <v>0.3357</v>
      </c>
      <c r="E211">
        <v>0.5</v>
      </c>
      <c r="F211">
        <v>536</v>
      </c>
      <c r="G211">
        <v>180</v>
      </c>
      <c r="H211">
        <v>446</v>
      </c>
      <c r="I211">
        <v>1214</v>
      </c>
      <c r="J211">
        <v>2.2599999999999998</v>
      </c>
      <c r="L211" s="2">
        <f t="shared" si="140"/>
        <v>63</v>
      </c>
      <c r="M211" s="2" t="e">
        <f t="shared" si="141"/>
        <v>#DIV/0!</v>
      </c>
      <c r="N211" s="2" t="e">
        <f t="shared" si="142"/>
        <v>#DIV/0!</v>
      </c>
      <c r="O211" s="2">
        <f t="shared" si="143"/>
        <v>2.8969999999999999E-2</v>
      </c>
      <c r="P211" s="2">
        <f t="shared" si="144"/>
        <v>2.7958749999999987E-2</v>
      </c>
      <c r="Q211" s="2">
        <f t="shared" si="145"/>
        <v>1.5814999999999999E-2</v>
      </c>
      <c r="R211" s="2">
        <f t="shared" si="146"/>
        <v>1.2244999999999999E-2</v>
      </c>
      <c r="S211" s="2" t="e">
        <f t="shared" si="147"/>
        <v>#DIV/0!</v>
      </c>
    </row>
    <row r="212" spans="1:19" x14ac:dyDescent="0.25">
      <c r="A212">
        <v>1948</v>
      </c>
      <c r="B212">
        <v>96</v>
      </c>
      <c r="C212">
        <v>0.42764000000000002</v>
      </c>
      <c r="D212">
        <v>0.35231000000000001</v>
      </c>
      <c r="E212">
        <v>0.5</v>
      </c>
      <c r="F212">
        <v>356</v>
      </c>
      <c r="G212">
        <v>126</v>
      </c>
      <c r="H212">
        <v>294</v>
      </c>
      <c r="I212">
        <v>767</v>
      </c>
      <c r="J212">
        <v>2.15</v>
      </c>
      <c r="L212" s="2">
        <f t="shared" si="140"/>
        <v>64</v>
      </c>
      <c r="M212" s="2" t="e">
        <f t="shared" si="141"/>
        <v>#DIV/0!</v>
      </c>
      <c r="N212" s="2" t="e">
        <f t="shared" si="142"/>
        <v>#DIV/0!</v>
      </c>
      <c r="O212" s="2">
        <f t="shared" si="143"/>
        <v>3.2779999999999997E-2</v>
      </c>
      <c r="P212" s="2">
        <f t="shared" si="144"/>
        <v>3.0503749999999996E-2</v>
      </c>
      <c r="Q212" s="2">
        <f t="shared" si="145"/>
        <v>1.7425357142857142E-2</v>
      </c>
      <c r="R212" s="2">
        <f t="shared" si="146"/>
        <v>1.1849999999999999E-2</v>
      </c>
      <c r="S212" s="2" t="e">
        <f t="shared" si="147"/>
        <v>#DIV/0!</v>
      </c>
    </row>
    <row r="213" spans="1:19" x14ac:dyDescent="0.25">
      <c r="A213">
        <v>1948</v>
      </c>
      <c r="B213">
        <v>97</v>
      </c>
      <c r="C213">
        <v>0.45223000000000002</v>
      </c>
      <c r="D213">
        <v>0.36882999999999999</v>
      </c>
      <c r="E213">
        <v>0.5</v>
      </c>
      <c r="F213">
        <v>231</v>
      </c>
      <c r="G213">
        <v>85</v>
      </c>
      <c r="H213">
        <v>188</v>
      </c>
      <c r="I213">
        <v>474</v>
      </c>
      <c r="J213">
        <v>2.0499999999999998</v>
      </c>
      <c r="L213" s="2">
        <f t="shared" ref="L213:L258" si="148">L70</f>
        <v>65</v>
      </c>
      <c r="M213" s="2" t="e">
        <f t="shared" ref="M213:M258" si="149">X70</f>
        <v>#DIV/0!</v>
      </c>
      <c r="N213" s="2" t="e">
        <f t="shared" ref="N213:N258" si="150">AL70</f>
        <v>#DIV/0!</v>
      </c>
      <c r="O213" s="2">
        <f t="shared" ref="O213:O258" si="151">AZ70</f>
        <v>3.5729999999999998E-2</v>
      </c>
      <c r="P213" s="2">
        <f t="shared" ref="P213:P258" si="152">BN70</f>
        <v>3.3555000000000001E-2</v>
      </c>
      <c r="Q213" s="2">
        <f t="shared" ref="Q213:Q258" si="153">CB70</f>
        <v>1.9012142857142859E-2</v>
      </c>
      <c r="R213" s="2">
        <f t="shared" ref="R213:R258" si="154">CP70</f>
        <v>1.4149999999999999E-2</v>
      </c>
      <c r="S213" s="2" t="e">
        <f t="shared" ref="S213:S258" si="155">DD70</f>
        <v>#DIV/0!</v>
      </c>
    </row>
    <row r="214" spans="1:19" x14ac:dyDescent="0.25">
      <c r="A214">
        <v>1948</v>
      </c>
      <c r="B214">
        <v>98</v>
      </c>
      <c r="C214">
        <v>0.47704999999999997</v>
      </c>
      <c r="D214">
        <v>0.38517000000000001</v>
      </c>
      <c r="E214">
        <v>0.5</v>
      </c>
      <c r="F214">
        <v>146</v>
      </c>
      <c r="G214">
        <v>56</v>
      </c>
      <c r="H214">
        <v>118</v>
      </c>
      <c r="I214">
        <v>286</v>
      </c>
      <c r="J214">
        <v>1.96</v>
      </c>
      <c r="L214" s="2">
        <f t="shared" si="148"/>
        <v>66</v>
      </c>
      <c r="M214" s="2" t="e">
        <f t="shared" si="149"/>
        <v>#DIV/0!</v>
      </c>
      <c r="N214" s="2" t="e">
        <f t="shared" si="150"/>
        <v>#DIV/0!</v>
      </c>
      <c r="O214" s="2">
        <f t="shared" si="151"/>
        <v>3.8399999999999997E-2</v>
      </c>
      <c r="P214" s="2">
        <f t="shared" si="152"/>
        <v>3.6811750000000004E-2</v>
      </c>
      <c r="Q214" s="2">
        <f t="shared" si="153"/>
        <v>2.0990357142857147E-2</v>
      </c>
      <c r="R214" s="2">
        <f t="shared" si="154"/>
        <v>1.5115E-2</v>
      </c>
      <c r="S214" s="2" t="e">
        <f t="shared" si="155"/>
        <v>#DIV/0!</v>
      </c>
    </row>
    <row r="215" spans="1:19" x14ac:dyDescent="0.25">
      <c r="A215">
        <v>1948</v>
      </c>
      <c r="B215">
        <v>99</v>
      </c>
      <c r="C215">
        <v>0.50197999999999998</v>
      </c>
      <c r="D215">
        <v>0.40127000000000002</v>
      </c>
      <c r="E215">
        <v>0.5</v>
      </c>
      <c r="F215">
        <v>90</v>
      </c>
      <c r="G215">
        <v>36</v>
      </c>
      <c r="H215">
        <v>72</v>
      </c>
      <c r="I215">
        <v>168</v>
      </c>
      <c r="J215">
        <v>1.88</v>
      </c>
      <c r="L215" s="2">
        <f t="shared" si="148"/>
        <v>67</v>
      </c>
      <c r="M215" s="2" t="e">
        <f t="shared" si="149"/>
        <v>#DIV/0!</v>
      </c>
      <c r="N215" s="2" t="e">
        <f t="shared" si="150"/>
        <v>#DIV/0!</v>
      </c>
      <c r="O215" s="2">
        <f t="shared" si="151"/>
        <v>4.0719999999999999E-2</v>
      </c>
      <c r="P215" s="2">
        <f t="shared" si="152"/>
        <v>4.0466000000000002E-2</v>
      </c>
      <c r="Q215" s="2">
        <f t="shared" si="153"/>
        <v>2.2532142857142855E-2</v>
      </c>
      <c r="R215" s="2">
        <f t="shared" si="154"/>
        <v>1.6370000000000003E-2</v>
      </c>
      <c r="S215" s="2" t="e">
        <f t="shared" si="155"/>
        <v>#DIV/0!</v>
      </c>
    </row>
    <row r="216" spans="1:19" x14ac:dyDescent="0.25">
      <c r="A216">
        <v>1948</v>
      </c>
      <c r="B216">
        <v>100</v>
      </c>
      <c r="C216">
        <v>0.52690000000000003</v>
      </c>
      <c r="D216">
        <v>0.41704000000000002</v>
      </c>
      <c r="E216">
        <v>0.5</v>
      </c>
      <c r="F216">
        <v>54</v>
      </c>
      <c r="G216">
        <v>22</v>
      </c>
      <c r="H216">
        <v>42</v>
      </c>
      <c r="I216">
        <v>96</v>
      </c>
      <c r="J216">
        <v>1.8</v>
      </c>
      <c r="L216" s="2">
        <f t="shared" si="148"/>
        <v>68</v>
      </c>
      <c r="M216" s="2" t="e">
        <f t="shared" si="149"/>
        <v>#DIV/0!</v>
      </c>
      <c r="N216" s="2" t="e">
        <f t="shared" si="150"/>
        <v>#DIV/0!</v>
      </c>
      <c r="O216" s="2">
        <f t="shared" si="151"/>
        <v>4.7329999999999997E-2</v>
      </c>
      <c r="P216" s="2">
        <f t="shared" si="152"/>
        <v>4.409699999999999E-2</v>
      </c>
      <c r="Q216" s="2">
        <f t="shared" si="153"/>
        <v>2.4627857142857149E-2</v>
      </c>
      <c r="R216" s="2">
        <f t="shared" si="154"/>
        <v>1.9665000000000002E-2</v>
      </c>
      <c r="S216" s="2" t="e">
        <f t="shared" si="155"/>
        <v>#DIV/0!</v>
      </c>
    </row>
    <row r="217" spans="1:19" x14ac:dyDescent="0.25">
      <c r="A217">
        <v>1948</v>
      </c>
      <c r="B217">
        <v>101</v>
      </c>
      <c r="C217">
        <v>0.55169000000000001</v>
      </c>
      <c r="D217">
        <v>0.43241000000000002</v>
      </c>
      <c r="E217">
        <v>0.5</v>
      </c>
      <c r="F217">
        <v>31</v>
      </c>
      <c r="G217">
        <v>14</v>
      </c>
      <c r="H217">
        <v>24</v>
      </c>
      <c r="I217">
        <v>54</v>
      </c>
      <c r="J217">
        <v>1.73</v>
      </c>
      <c r="L217" s="2">
        <f t="shared" si="148"/>
        <v>69</v>
      </c>
      <c r="M217" s="2" t="e">
        <f t="shared" si="149"/>
        <v>#DIV/0!</v>
      </c>
      <c r="N217" s="2" t="e">
        <f t="shared" si="150"/>
        <v>#DIV/0!</v>
      </c>
      <c r="O217" s="2">
        <f t="shared" si="151"/>
        <v>5.1630000000000002E-2</v>
      </c>
      <c r="P217" s="2">
        <f t="shared" si="152"/>
        <v>4.8721499999999987E-2</v>
      </c>
      <c r="Q217" s="2">
        <f t="shared" si="153"/>
        <v>2.6890000000000004E-2</v>
      </c>
      <c r="R217" s="2">
        <f t="shared" si="154"/>
        <v>1.9799999999999998E-2</v>
      </c>
      <c r="S217" s="2" t="e">
        <f t="shared" si="155"/>
        <v>#DIV/0!</v>
      </c>
    </row>
    <row r="218" spans="1:19" x14ac:dyDescent="0.25">
      <c r="A218">
        <v>1948</v>
      </c>
      <c r="B218">
        <v>102</v>
      </c>
      <c r="C218">
        <v>0.57623000000000002</v>
      </c>
      <c r="D218">
        <v>0.44734000000000002</v>
      </c>
      <c r="E218">
        <v>0.5</v>
      </c>
      <c r="F218">
        <v>18</v>
      </c>
      <c r="G218">
        <v>8</v>
      </c>
      <c r="H218">
        <v>14</v>
      </c>
      <c r="I218">
        <v>29</v>
      </c>
      <c r="J218">
        <v>1.66</v>
      </c>
      <c r="L218" s="2">
        <f t="shared" si="148"/>
        <v>70</v>
      </c>
      <c r="M218" s="2" t="e">
        <f t="shared" si="149"/>
        <v>#DIV/0!</v>
      </c>
      <c r="N218" s="2" t="e">
        <f t="shared" si="150"/>
        <v>#DIV/0!</v>
      </c>
      <c r="O218" s="2">
        <f t="shared" si="151"/>
        <v>5.4800000000000001E-2</v>
      </c>
      <c r="P218" s="2">
        <f t="shared" si="152"/>
        <v>5.2647500000000014E-2</v>
      </c>
      <c r="Q218" s="2">
        <f t="shared" si="153"/>
        <v>2.9328928571428568E-2</v>
      </c>
      <c r="R218" s="2">
        <f t="shared" si="154"/>
        <v>2.2425E-2</v>
      </c>
      <c r="S218" s="2" t="e">
        <f t="shared" si="155"/>
        <v>#DIV/0!</v>
      </c>
    </row>
    <row r="219" spans="1:19" x14ac:dyDescent="0.25">
      <c r="A219">
        <v>1948</v>
      </c>
      <c r="B219">
        <v>103</v>
      </c>
      <c r="C219">
        <v>0.60040000000000004</v>
      </c>
      <c r="D219">
        <v>0.46177000000000001</v>
      </c>
      <c r="E219">
        <v>0.5</v>
      </c>
      <c r="F219">
        <v>10</v>
      </c>
      <c r="G219">
        <v>5</v>
      </c>
      <c r="H219">
        <v>8</v>
      </c>
      <c r="I219">
        <v>16</v>
      </c>
      <c r="J219">
        <v>1.6</v>
      </c>
      <c r="L219" s="2">
        <f t="shared" si="148"/>
        <v>71</v>
      </c>
      <c r="M219" s="2" t="e">
        <f t="shared" si="149"/>
        <v>#DIV/0!</v>
      </c>
      <c r="N219" s="2" t="e">
        <f t="shared" si="150"/>
        <v>#DIV/0!</v>
      </c>
      <c r="O219" s="2">
        <f t="shared" si="151"/>
        <v>5.8139999999999997E-2</v>
      </c>
      <c r="P219" s="2">
        <f t="shared" si="152"/>
        <v>5.777850000000001E-2</v>
      </c>
      <c r="Q219" s="2">
        <f t="shared" si="153"/>
        <v>3.208142857142858E-2</v>
      </c>
      <c r="R219" s="2">
        <f t="shared" si="154"/>
        <v>2.4445000000000001E-2</v>
      </c>
      <c r="S219" s="2" t="e">
        <f t="shared" si="155"/>
        <v>#DIV/0!</v>
      </c>
    </row>
    <row r="220" spans="1:19" x14ac:dyDescent="0.25">
      <c r="A220">
        <v>1948</v>
      </c>
      <c r="B220">
        <v>104</v>
      </c>
      <c r="C220">
        <v>0.62407999999999997</v>
      </c>
      <c r="D220">
        <v>0.47566000000000003</v>
      </c>
      <c r="E220">
        <v>0.5</v>
      </c>
      <c r="F220">
        <v>5</v>
      </c>
      <c r="G220">
        <v>3</v>
      </c>
      <c r="H220">
        <v>4</v>
      </c>
      <c r="I220">
        <v>8</v>
      </c>
      <c r="J220">
        <v>1.55</v>
      </c>
      <c r="L220" s="2">
        <f t="shared" si="148"/>
        <v>72</v>
      </c>
      <c r="M220" s="2" t="e">
        <f t="shared" si="149"/>
        <v>#DIV/0!</v>
      </c>
      <c r="N220" s="2" t="e">
        <f t="shared" si="150"/>
        <v>#DIV/0!</v>
      </c>
      <c r="O220" s="2">
        <f t="shared" si="151"/>
        <v>6.4990000000000006E-2</v>
      </c>
      <c r="P220" s="2">
        <f t="shared" si="152"/>
        <v>6.3577749999999961E-2</v>
      </c>
      <c r="Q220" s="2">
        <f t="shared" si="153"/>
        <v>3.4484285714285717E-2</v>
      </c>
      <c r="R220" s="2">
        <f t="shared" si="154"/>
        <v>2.5640000000000003E-2</v>
      </c>
      <c r="S220" s="2" t="e">
        <f t="shared" si="155"/>
        <v>#DIV/0!</v>
      </c>
    </row>
    <row r="221" spans="1:19" x14ac:dyDescent="0.25">
      <c r="A221">
        <v>1948</v>
      </c>
      <c r="B221">
        <v>105</v>
      </c>
      <c r="C221">
        <v>0.64719000000000004</v>
      </c>
      <c r="D221">
        <v>0.48896000000000001</v>
      </c>
      <c r="E221">
        <v>0.5</v>
      </c>
      <c r="F221">
        <v>3</v>
      </c>
      <c r="G221">
        <v>1</v>
      </c>
      <c r="H221">
        <v>2</v>
      </c>
      <c r="I221">
        <v>4</v>
      </c>
      <c r="J221">
        <v>1.5</v>
      </c>
      <c r="L221" s="2">
        <f t="shared" si="148"/>
        <v>73</v>
      </c>
      <c r="M221" s="2" t="e">
        <f t="shared" si="149"/>
        <v>#DIV/0!</v>
      </c>
      <c r="N221" s="2" t="e">
        <f t="shared" si="150"/>
        <v>#DIV/0!</v>
      </c>
      <c r="O221" s="2">
        <f t="shared" si="151"/>
        <v>7.5079999999999994E-2</v>
      </c>
      <c r="P221" s="2">
        <f t="shared" si="152"/>
        <v>6.9613250000000002E-2</v>
      </c>
      <c r="Q221" s="2">
        <f t="shared" si="153"/>
        <v>3.8501785714285718E-2</v>
      </c>
      <c r="R221" s="2">
        <f t="shared" si="154"/>
        <v>2.913E-2</v>
      </c>
      <c r="S221" s="2" t="e">
        <f t="shared" si="155"/>
        <v>#DIV/0!</v>
      </c>
    </row>
    <row r="222" spans="1:19" x14ac:dyDescent="0.25">
      <c r="A222">
        <v>1948</v>
      </c>
      <c r="B222">
        <v>106</v>
      </c>
      <c r="C222">
        <v>0.66962999999999995</v>
      </c>
      <c r="D222">
        <v>0.50165999999999999</v>
      </c>
      <c r="E222">
        <v>0.5</v>
      </c>
      <c r="F222">
        <v>1</v>
      </c>
      <c r="G222">
        <v>1</v>
      </c>
      <c r="H222">
        <v>1</v>
      </c>
      <c r="I222">
        <v>2</v>
      </c>
      <c r="J222">
        <v>1.45</v>
      </c>
      <c r="L222" s="2">
        <f t="shared" si="148"/>
        <v>74</v>
      </c>
      <c r="M222" s="2" t="e">
        <f t="shared" si="149"/>
        <v>#DIV/0!</v>
      </c>
      <c r="N222" s="2" t="e">
        <f t="shared" si="150"/>
        <v>#DIV/0!</v>
      </c>
      <c r="O222" s="2">
        <f t="shared" si="151"/>
        <v>7.4109999999999995E-2</v>
      </c>
      <c r="P222" s="2">
        <f t="shared" si="152"/>
        <v>7.6107500000000008E-2</v>
      </c>
      <c r="Q222" s="2">
        <f t="shared" si="153"/>
        <v>4.2176785714285722E-2</v>
      </c>
      <c r="R222" s="2">
        <f t="shared" si="154"/>
        <v>2.964E-2</v>
      </c>
      <c r="S222" s="2" t="e">
        <f t="shared" si="155"/>
        <v>#DIV/0!</v>
      </c>
    </row>
    <row r="223" spans="1:19" x14ac:dyDescent="0.25">
      <c r="A223">
        <v>1948</v>
      </c>
      <c r="B223">
        <v>107</v>
      </c>
      <c r="C223">
        <v>0.69132000000000005</v>
      </c>
      <c r="D223">
        <v>0.51373999999999997</v>
      </c>
      <c r="E223">
        <v>0.5</v>
      </c>
      <c r="F223">
        <v>1</v>
      </c>
      <c r="G223">
        <v>0</v>
      </c>
      <c r="H223">
        <v>1</v>
      </c>
      <c r="I223">
        <v>1</v>
      </c>
      <c r="J223">
        <v>1.41</v>
      </c>
      <c r="L223" s="2">
        <f t="shared" si="148"/>
        <v>75</v>
      </c>
      <c r="M223" s="2" t="e">
        <f t="shared" si="149"/>
        <v>#DIV/0!</v>
      </c>
      <c r="N223" s="2" t="e">
        <f t="shared" si="150"/>
        <v>#DIV/0!</v>
      </c>
      <c r="O223" s="2">
        <f t="shared" si="151"/>
        <v>9.0539999999999995E-2</v>
      </c>
      <c r="P223" s="2">
        <f t="shared" si="152"/>
        <v>8.351374999999997E-2</v>
      </c>
      <c r="Q223" s="2">
        <f t="shared" si="153"/>
        <v>4.6937142857142851E-2</v>
      </c>
      <c r="R223" s="2">
        <f t="shared" si="154"/>
        <v>3.1774999999999998E-2</v>
      </c>
      <c r="S223" s="2" t="e">
        <f t="shared" si="155"/>
        <v>#DIV/0!</v>
      </c>
    </row>
    <row r="224" spans="1:19" x14ac:dyDescent="0.25">
      <c r="A224">
        <v>1948</v>
      </c>
      <c r="B224">
        <v>108</v>
      </c>
      <c r="C224">
        <v>0.71220000000000006</v>
      </c>
      <c r="D224">
        <v>0.52517999999999998</v>
      </c>
      <c r="E224">
        <v>0.5</v>
      </c>
      <c r="F224">
        <v>0</v>
      </c>
      <c r="G224">
        <v>0</v>
      </c>
      <c r="H224">
        <v>0</v>
      </c>
      <c r="I224">
        <v>0</v>
      </c>
      <c r="J224">
        <v>1.38</v>
      </c>
      <c r="L224" s="2">
        <f t="shared" si="148"/>
        <v>76</v>
      </c>
      <c r="M224" s="2" t="e">
        <f t="shared" si="149"/>
        <v>#DIV/0!</v>
      </c>
      <c r="N224" s="2" t="e">
        <f t="shared" si="150"/>
        <v>#DIV/0!</v>
      </c>
      <c r="O224" s="2">
        <f t="shared" si="151"/>
        <v>9.7710000000000005E-2</v>
      </c>
      <c r="P224" s="2">
        <f t="shared" si="152"/>
        <v>9.062424999999999E-2</v>
      </c>
      <c r="Q224" s="2">
        <f t="shared" si="153"/>
        <v>5.1970714285714294E-2</v>
      </c>
      <c r="R224" s="2">
        <f t="shared" si="154"/>
        <v>3.4655000000000005E-2</v>
      </c>
      <c r="S224" s="2" t="e">
        <f t="shared" si="155"/>
        <v>#DIV/0!</v>
      </c>
    </row>
    <row r="225" spans="1:19" x14ac:dyDescent="0.25">
      <c r="A225">
        <v>1948</v>
      </c>
      <c r="B225">
        <v>109</v>
      </c>
      <c r="C225">
        <v>0.73221999999999998</v>
      </c>
      <c r="D225">
        <v>0.53598999999999997</v>
      </c>
      <c r="E225">
        <v>0.5</v>
      </c>
      <c r="F225">
        <v>0</v>
      </c>
      <c r="G225">
        <v>0</v>
      </c>
      <c r="H225">
        <v>0</v>
      </c>
      <c r="I225">
        <v>0</v>
      </c>
      <c r="J225">
        <v>1.35</v>
      </c>
      <c r="L225" s="2">
        <f t="shared" si="148"/>
        <v>77</v>
      </c>
      <c r="M225" s="2" t="e">
        <f t="shared" si="149"/>
        <v>#DIV/0!</v>
      </c>
      <c r="N225" s="2" t="e">
        <f t="shared" si="150"/>
        <v>#DIV/0!</v>
      </c>
      <c r="O225" s="2">
        <f t="shared" si="151"/>
        <v>0.10866000000000001</v>
      </c>
      <c r="P225" s="2">
        <f t="shared" si="152"/>
        <v>0.10032775000000001</v>
      </c>
      <c r="Q225" s="2">
        <f t="shared" si="153"/>
        <v>5.7734642857142866E-2</v>
      </c>
      <c r="R225" s="2">
        <f t="shared" si="154"/>
        <v>3.9375E-2</v>
      </c>
      <c r="S225" s="2" t="e">
        <f t="shared" si="155"/>
        <v>#DIV/0!</v>
      </c>
    </row>
    <row r="226" spans="1:19" x14ac:dyDescent="0.25">
      <c r="A226">
        <v>1948</v>
      </c>
      <c r="B226" t="s">
        <v>25</v>
      </c>
      <c r="C226">
        <v>0.75133000000000005</v>
      </c>
      <c r="D226">
        <v>1</v>
      </c>
      <c r="E226">
        <v>1.33</v>
      </c>
      <c r="F226">
        <v>0</v>
      </c>
      <c r="G226">
        <v>0</v>
      </c>
      <c r="H226">
        <v>0</v>
      </c>
      <c r="I226">
        <v>0</v>
      </c>
      <c r="J226">
        <v>1.33</v>
      </c>
      <c r="L226" s="2">
        <f t="shared" si="148"/>
        <v>78</v>
      </c>
      <c r="M226" s="2" t="e">
        <f t="shared" si="149"/>
        <v>#DIV/0!</v>
      </c>
      <c r="N226" s="2" t="e">
        <f t="shared" si="150"/>
        <v>#DIV/0!</v>
      </c>
      <c r="O226" s="2">
        <f t="shared" si="151"/>
        <v>0.11742</v>
      </c>
      <c r="P226" s="2">
        <f t="shared" si="152"/>
        <v>0.10925125000000002</v>
      </c>
      <c r="Q226" s="2">
        <f t="shared" si="153"/>
        <v>6.3953571428571429E-2</v>
      </c>
      <c r="R226" s="2">
        <f t="shared" si="154"/>
        <v>4.2969999999999994E-2</v>
      </c>
      <c r="S226" s="2" t="e">
        <f t="shared" si="155"/>
        <v>#DIV/0!</v>
      </c>
    </row>
    <row r="227" spans="1:19" x14ac:dyDescent="0.25">
      <c r="A227">
        <v>1949</v>
      </c>
      <c r="B227">
        <v>0</v>
      </c>
      <c r="C227">
        <v>8.5919999999999996E-2</v>
      </c>
      <c r="D227">
        <v>8.1040000000000001E-2</v>
      </c>
      <c r="E227">
        <v>0.3</v>
      </c>
      <c r="F227">
        <v>100000</v>
      </c>
      <c r="G227">
        <v>8104</v>
      </c>
      <c r="H227">
        <v>94320</v>
      </c>
      <c r="I227">
        <v>6101839</v>
      </c>
      <c r="J227">
        <v>61.02</v>
      </c>
      <c r="L227" s="2">
        <f t="shared" si="148"/>
        <v>79</v>
      </c>
      <c r="M227" s="2" t="e">
        <f t="shared" si="149"/>
        <v>#DIV/0!</v>
      </c>
      <c r="N227" s="2" t="e">
        <f t="shared" si="150"/>
        <v>#DIV/0!</v>
      </c>
      <c r="O227" s="2">
        <f t="shared" si="151"/>
        <v>0.13231999999999999</v>
      </c>
      <c r="P227" s="2">
        <f t="shared" si="152"/>
        <v>0.12011550000000004</v>
      </c>
      <c r="Q227" s="2">
        <f t="shared" si="153"/>
        <v>7.0499999999999993E-2</v>
      </c>
      <c r="R227" s="2">
        <f t="shared" si="154"/>
        <v>4.6425000000000001E-2</v>
      </c>
      <c r="S227" s="2" t="e">
        <f t="shared" si="155"/>
        <v>#DIV/0!</v>
      </c>
    </row>
    <row r="228" spans="1:19" x14ac:dyDescent="0.25">
      <c r="A228">
        <v>1949</v>
      </c>
      <c r="B228">
        <v>1</v>
      </c>
      <c r="C228">
        <v>6.7000000000000002E-3</v>
      </c>
      <c r="D228">
        <v>6.6800000000000002E-3</v>
      </c>
      <c r="E228">
        <v>0.5</v>
      </c>
      <c r="F228">
        <v>91896</v>
      </c>
      <c r="G228">
        <v>613</v>
      </c>
      <c r="H228">
        <v>91589</v>
      </c>
      <c r="I228">
        <v>6007519</v>
      </c>
      <c r="J228">
        <v>65.37</v>
      </c>
      <c r="L228" s="2">
        <f t="shared" si="148"/>
        <v>80</v>
      </c>
      <c r="M228" s="2" t="e">
        <f t="shared" si="149"/>
        <v>#DIV/0!</v>
      </c>
      <c r="N228" s="2" t="e">
        <f t="shared" si="150"/>
        <v>#DIV/0!</v>
      </c>
      <c r="O228" s="2">
        <f t="shared" si="151"/>
        <v>0.14613000000000001</v>
      </c>
      <c r="P228" s="2">
        <f t="shared" si="152"/>
        <v>0.13284675000000007</v>
      </c>
      <c r="Q228" s="2">
        <f t="shared" si="153"/>
        <v>7.9871785714285728E-2</v>
      </c>
      <c r="R228" s="2">
        <f t="shared" si="154"/>
        <v>5.4629999999999998E-2</v>
      </c>
      <c r="S228" s="2" t="e">
        <f t="shared" si="155"/>
        <v>#DIV/0!</v>
      </c>
    </row>
    <row r="229" spans="1:19" x14ac:dyDescent="0.25">
      <c r="A229">
        <v>1949</v>
      </c>
      <c r="B229">
        <v>2</v>
      </c>
      <c r="C229">
        <v>3.4499999999999999E-3</v>
      </c>
      <c r="D229">
        <v>3.4499999999999999E-3</v>
      </c>
      <c r="E229">
        <v>0.5</v>
      </c>
      <c r="F229">
        <v>91282</v>
      </c>
      <c r="G229">
        <v>315</v>
      </c>
      <c r="H229">
        <v>91125</v>
      </c>
      <c r="I229">
        <v>5915930</v>
      </c>
      <c r="J229">
        <v>64.81</v>
      </c>
      <c r="L229" s="2">
        <f t="shared" si="148"/>
        <v>81</v>
      </c>
      <c r="M229" s="2" t="e">
        <f t="shared" si="149"/>
        <v>#DIV/0!</v>
      </c>
      <c r="N229" s="2" t="e">
        <f t="shared" si="150"/>
        <v>#DIV/0!</v>
      </c>
      <c r="O229" s="2">
        <f t="shared" si="151"/>
        <v>0.15040000000000001</v>
      </c>
      <c r="P229" s="2">
        <f t="shared" si="152"/>
        <v>0.14472474999999999</v>
      </c>
      <c r="Q229" s="2">
        <f t="shared" si="153"/>
        <v>8.8219999999999979E-2</v>
      </c>
      <c r="R229" s="2">
        <f t="shared" si="154"/>
        <v>6.1635000000000002E-2</v>
      </c>
      <c r="S229" s="2" t="e">
        <f t="shared" si="155"/>
        <v>#DIV/0!</v>
      </c>
    </row>
    <row r="230" spans="1:19" x14ac:dyDescent="0.25">
      <c r="A230">
        <v>1949</v>
      </c>
      <c r="B230">
        <v>3</v>
      </c>
      <c r="C230">
        <v>2.6700000000000001E-3</v>
      </c>
      <c r="D230">
        <v>2.66E-3</v>
      </c>
      <c r="E230">
        <v>0.5</v>
      </c>
      <c r="F230">
        <v>90967</v>
      </c>
      <c r="G230">
        <v>242</v>
      </c>
      <c r="H230">
        <v>90846</v>
      </c>
      <c r="I230">
        <v>5824805</v>
      </c>
      <c r="J230">
        <v>64.03</v>
      </c>
      <c r="L230" s="2">
        <f t="shared" si="148"/>
        <v>82</v>
      </c>
      <c r="M230" s="2" t="e">
        <f t="shared" si="149"/>
        <v>#DIV/0!</v>
      </c>
      <c r="N230" s="2" t="e">
        <f t="shared" si="150"/>
        <v>#DIV/0!</v>
      </c>
      <c r="O230" s="2">
        <f t="shared" si="151"/>
        <v>0.1772</v>
      </c>
      <c r="P230" s="2">
        <f t="shared" si="152"/>
        <v>0.15927349999999998</v>
      </c>
      <c r="Q230" s="2">
        <f t="shared" si="153"/>
        <v>9.9919642857142846E-2</v>
      </c>
      <c r="R230" s="2">
        <f t="shared" si="154"/>
        <v>6.8934999999999996E-2</v>
      </c>
      <c r="S230" s="2" t="e">
        <f t="shared" si="155"/>
        <v>#DIV/0!</v>
      </c>
    </row>
    <row r="231" spans="1:19" x14ac:dyDescent="0.25">
      <c r="A231">
        <v>1949</v>
      </c>
      <c r="B231">
        <v>4</v>
      </c>
      <c r="C231">
        <v>2E-3</v>
      </c>
      <c r="D231">
        <v>2E-3</v>
      </c>
      <c r="E231">
        <v>0.5</v>
      </c>
      <c r="F231">
        <v>90725</v>
      </c>
      <c r="G231">
        <v>181</v>
      </c>
      <c r="H231">
        <v>90634</v>
      </c>
      <c r="I231">
        <v>5733959</v>
      </c>
      <c r="J231">
        <v>63.2</v>
      </c>
      <c r="L231" s="2">
        <f t="shared" si="148"/>
        <v>83</v>
      </c>
      <c r="M231" s="2" t="e">
        <f t="shared" si="149"/>
        <v>#DIV/0!</v>
      </c>
      <c r="N231" s="2" t="e">
        <f t="shared" si="150"/>
        <v>#DIV/0!</v>
      </c>
      <c r="O231" s="2">
        <f t="shared" si="151"/>
        <v>0.19084999999999999</v>
      </c>
      <c r="P231" s="2">
        <f t="shared" si="152"/>
        <v>0.17332675</v>
      </c>
      <c r="Q231" s="2">
        <f t="shared" si="153"/>
        <v>0.11050107142857145</v>
      </c>
      <c r="R231" s="2">
        <f t="shared" si="154"/>
        <v>8.035500000000001E-2</v>
      </c>
      <c r="S231" s="2" t="e">
        <f t="shared" si="155"/>
        <v>#DIV/0!</v>
      </c>
    </row>
    <row r="232" spans="1:19" x14ac:dyDescent="0.25">
      <c r="A232">
        <v>1949</v>
      </c>
      <c r="B232">
        <v>5</v>
      </c>
      <c r="C232">
        <v>1.72E-3</v>
      </c>
      <c r="D232">
        <v>1.72E-3</v>
      </c>
      <c r="E232">
        <v>0.5</v>
      </c>
      <c r="F232">
        <v>90544</v>
      </c>
      <c r="G232">
        <v>156</v>
      </c>
      <c r="H232">
        <v>90466</v>
      </c>
      <c r="I232">
        <v>5643324</v>
      </c>
      <c r="J232">
        <v>62.33</v>
      </c>
      <c r="L232" s="2">
        <f t="shared" si="148"/>
        <v>84</v>
      </c>
      <c r="M232" s="2" t="e">
        <f t="shared" si="149"/>
        <v>#DIV/0!</v>
      </c>
      <c r="N232" s="2" t="e">
        <f t="shared" si="150"/>
        <v>#DIV/0!</v>
      </c>
      <c r="O232" s="2">
        <f t="shared" si="151"/>
        <v>0.20191999999999999</v>
      </c>
      <c r="P232" s="2">
        <f t="shared" si="152"/>
        <v>0.19003624999999999</v>
      </c>
      <c r="Q232" s="2">
        <f t="shared" si="153"/>
        <v>0.12244500000000003</v>
      </c>
      <c r="R232" s="2">
        <f t="shared" si="154"/>
        <v>8.9884999999999993E-2</v>
      </c>
      <c r="S232" s="2" t="e">
        <f t="shared" si="155"/>
        <v>#DIV/0!</v>
      </c>
    </row>
    <row r="233" spans="1:19" x14ac:dyDescent="0.25">
      <c r="A233">
        <v>1949</v>
      </c>
      <c r="B233">
        <v>6</v>
      </c>
      <c r="C233">
        <v>1.5900000000000001E-3</v>
      </c>
      <c r="D233">
        <v>1.5900000000000001E-3</v>
      </c>
      <c r="E233">
        <v>0.5</v>
      </c>
      <c r="F233">
        <v>90388</v>
      </c>
      <c r="G233">
        <v>144</v>
      </c>
      <c r="H233">
        <v>90316</v>
      </c>
      <c r="I233">
        <v>5552858</v>
      </c>
      <c r="J233">
        <v>61.43</v>
      </c>
      <c r="L233" s="2">
        <f t="shared" si="148"/>
        <v>85</v>
      </c>
      <c r="M233" s="2" t="e">
        <f t="shared" si="149"/>
        <v>#DIV/0!</v>
      </c>
      <c r="N233" s="2" t="e">
        <f t="shared" si="150"/>
        <v>#DIV/0!</v>
      </c>
      <c r="O233" s="2">
        <f t="shared" si="151"/>
        <v>0.23694000000000001</v>
      </c>
      <c r="P233" s="2">
        <f t="shared" si="152"/>
        <v>0.20451975000000006</v>
      </c>
      <c r="Q233" s="2">
        <f t="shared" si="153"/>
        <v>0.13675500000000002</v>
      </c>
      <c r="R233" s="2">
        <f t="shared" si="154"/>
        <v>0.1048</v>
      </c>
      <c r="S233" s="2" t="e">
        <f t="shared" si="155"/>
        <v>#DIV/0!</v>
      </c>
    </row>
    <row r="234" spans="1:19" x14ac:dyDescent="0.25">
      <c r="A234">
        <v>1949</v>
      </c>
      <c r="B234">
        <v>7</v>
      </c>
      <c r="C234">
        <v>1.1000000000000001E-3</v>
      </c>
      <c r="D234">
        <v>1.1000000000000001E-3</v>
      </c>
      <c r="E234">
        <v>0.5</v>
      </c>
      <c r="F234">
        <v>90244</v>
      </c>
      <c r="G234">
        <v>99</v>
      </c>
      <c r="H234">
        <v>90194</v>
      </c>
      <c r="I234">
        <v>5462543</v>
      </c>
      <c r="J234">
        <v>60.53</v>
      </c>
      <c r="L234" s="2">
        <f t="shared" si="148"/>
        <v>86</v>
      </c>
      <c r="M234" s="2" t="e">
        <f t="shared" si="149"/>
        <v>#DIV/0!</v>
      </c>
      <c r="N234" s="2" t="e">
        <f t="shared" si="150"/>
        <v>#DIV/0!</v>
      </c>
      <c r="O234" s="2">
        <f t="shared" si="151"/>
        <v>0.25141000000000002</v>
      </c>
      <c r="P234" s="2">
        <f t="shared" si="152"/>
        <v>0.22627150000000001</v>
      </c>
      <c r="Q234" s="2">
        <f t="shared" si="153"/>
        <v>0.15150749999999999</v>
      </c>
      <c r="R234" s="2">
        <f t="shared" si="154"/>
        <v>0.12111</v>
      </c>
      <c r="S234" s="2" t="e">
        <f t="shared" si="155"/>
        <v>#DIV/0!</v>
      </c>
    </row>
    <row r="235" spans="1:19" x14ac:dyDescent="0.25">
      <c r="A235">
        <v>1949</v>
      </c>
      <c r="B235">
        <v>8</v>
      </c>
      <c r="C235">
        <v>1.0499999999999999E-3</v>
      </c>
      <c r="D235">
        <v>1.0499999999999999E-3</v>
      </c>
      <c r="E235">
        <v>0.5</v>
      </c>
      <c r="F235">
        <v>90144</v>
      </c>
      <c r="G235">
        <v>95</v>
      </c>
      <c r="H235">
        <v>90097</v>
      </c>
      <c r="I235">
        <v>5372349</v>
      </c>
      <c r="J235">
        <v>59.6</v>
      </c>
      <c r="L235" s="2">
        <f t="shared" si="148"/>
        <v>87</v>
      </c>
      <c r="M235" s="2" t="e">
        <f t="shared" si="149"/>
        <v>#DIV/0!</v>
      </c>
      <c r="N235" s="2" t="e">
        <f t="shared" si="150"/>
        <v>#DIV/0!</v>
      </c>
      <c r="O235" s="2">
        <f t="shared" si="151"/>
        <v>0.28603000000000001</v>
      </c>
      <c r="P235" s="2">
        <f t="shared" si="152"/>
        <v>0.24358050000000003</v>
      </c>
      <c r="Q235" s="2">
        <f t="shared" si="153"/>
        <v>0.17023142857142856</v>
      </c>
      <c r="R235" s="2">
        <f t="shared" si="154"/>
        <v>0.13297999999999999</v>
      </c>
      <c r="S235" s="2" t="e">
        <f t="shared" si="155"/>
        <v>#DIV/0!</v>
      </c>
    </row>
    <row r="236" spans="1:19" x14ac:dyDescent="0.25">
      <c r="A236">
        <v>1949</v>
      </c>
      <c r="B236">
        <v>9</v>
      </c>
      <c r="C236">
        <v>7.2999999999999996E-4</v>
      </c>
      <c r="D236">
        <v>7.2000000000000005E-4</v>
      </c>
      <c r="E236">
        <v>0.5</v>
      </c>
      <c r="F236">
        <v>90049</v>
      </c>
      <c r="G236">
        <v>65</v>
      </c>
      <c r="H236">
        <v>90017</v>
      </c>
      <c r="I236">
        <v>5282252</v>
      </c>
      <c r="J236">
        <v>58.66</v>
      </c>
      <c r="L236" s="2">
        <f t="shared" si="148"/>
        <v>88</v>
      </c>
      <c r="M236" s="2" t="e">
        <f t="shared" si="149"/>
        <v>#DIV/0!</v>
      </c>
      <c r="N236" s="2" t="e">
        <f t="shared" si="150"/>
        <v>#DIV/0!</v>
      </c>
      <c r="O236" s="2">
        <f t="shared" si="151"/>
        <v>0.30304999999999999</v>
      </c>
      <c r="P236" s="2">
        <f t="shared" si="152"/>
        <v>0.26648699999999997</v>
      </c>
      <c r="Q236" s="2">
        <f t="shared" si="153"/>
        <v>0.1860489285714286</v>
      </c>
      <c r="R236" s="2">
        <f t="shared" si="154"/>
        <v>0.14999499999999999</v>
      </c>
      <c r="S236" s="2" t="e">
        <f t="shared" si="155"/>
        <v>#DIV/0!</v>
      </c>
    </row>
    <row r="237" spans="1:19" x14ac:dyDescent="0.25">
      <c r="A237">
        <v>1949</v>
      </c>
      <c r="B237">
        <v>10</v>
      </c>
      <c r="C237">
        <v>9.1E-4</v>
      </c>
      <c r="D237">
        <v>9.1E-4</v>
      </c>
      <c r="E237">
        <v>0.5</v>
      </c>
      <c r="F237">
        <v>89984</v>
      </c>
      <c r="G237">
        <v>82</v>
      </c>
      <c r="H237">
        <v>89943</v>
      </c>
      <c r="I237">
        <v>5192235</v>
      </c>
      <c r="J237">
        <v>57.7</v>
      </c>
      <c r="L237" s="2">
        <f t="shared" si="148"/>
        <v>89</v>
      </c>
      <c r="M237" s="2" t="e">
        <f t="shared" si="149"/>
        <v>#DIV/0!</v>
      </c>
      <c r="N237" s="2" t="e">
        <f t="shared" si="150"/>
        <v>#DIV/0!</v>
      </c>
      <c r="O237" s="2">
        <f t="shared" si="151"/>
        <v>0.32491999999999999</v>
      </c>
      <c r="P237" s="2">
        <f t="shared" si="152"/>
        <v>0.28390000000000004</v>
      </c>
      <c r="Q237" s="2">
        <f t="shared" si="153"/>
        <v>0.20830892857142858</v>
      </c>
      <c r="R237" s="2">
        <f t="shared" si="154"/>
        <v>0.17027999999999999</v>
      </c>
      <c r="S237" s="2" t="e">
        <f t="shared" si="155"/>
        <v>#DIV/0!</v>
      </c>
    </row>
    <row r="238" spans="1:19" x14ac:dyDescent="0.25">
      <c r="A238">
        <v>1949</v>
      </c>
      <c r="B238">
        <v>11</v>
      </c>
      <c r="C238">
        <v>1.0300000000000001E-3</v>
      </c>
      <c r="D238">
        <v>1.0300000000000001E-3</v>
      </c>
      <c r="E238">
        <v>0.5</v>
      </c>
      <c r="F238">
        <v>89902</v>
      </c>
      <c r="G238">
        <v>93</v>
      </c>
      <c r="H238">
        <v>89856</v>
      </c>
      <c r="I238">
        <v>5102292</v>
      </c>
      <c r="J238">
        <v>56.75</v>
      </c>
      <c r="L238" s="2">
        <f t="shared" si="148"/>
        <v>90</v>
      </c>
      <c r="M238" s="2" t="e">
        <f t="shared" si="149"/>
        <v>#DIV/0!</v>
      </c>
      <c r="N238" s="2" t="e">
        <f t="shared" si="150"/>
        <v>#DIV/0!</v>
      </c>
      <c r="O238" s="2">
        <f t="shared" si="151"/>
        <v>0.37314000000000003</v>
      </c>
      <c r="P238" s="2">
        <f t="shared" si="152"/>
        <v>0.31252599999999997</v>
      </c>
      <c r="Q238" s="2">
        <f t="shared" si="153"/>
        <v>0.23097678571428568</v>
      </c>
      <c r="R238" s="2">
        <f t="shared" si="154"/>
        <v>0.18908999999999998</v>
      </c>
      <c r="S238" s="2" t="e">
        <f t="shared" si="155"/>
        <v>#DIV/0!</v>
      </c>
    </row>
    <row r="239" spans="1:19" x14ac:dyDescent="0.25">
      <c r="A239">
        <v>1949</v>
      </c>
      <c r="B239">
        <v>12</v>
      </c>
      <c r="C239">
        <v>1.1800000000000001E-3</v>
      </c>
      <c r="D239">
        <v>1.1800000000000001E-3</v>
      </c>
      <c r="E239">
        <v>0.5</v>
      </c>
      <c r="F239">
        <v>89810</v>
      </c>
      <c r="G239">
        <v>106</v>
      </c>
      <c r="H239">
        <v>89757</v>
      </c>
      <c r="I239">
        <v>5012436</v>
      </c>
      <c r="J239">
        <v>55.81</v>
      </c>
      <c r="L239" s="2">
        <f t="shared" si="148"/>
        <v>91</v>
      </c>
      <c r="M239" s="2" t="e">
        <f t="shared" si="149"/>
        <v>#DIV/0!</v>
      </c>
      <c r="N239" s="2" t="e">
        <f t="shared" si="150"/>
        <v>#DIV/0!</v>
      </c>
      <c r="O239" s="2">
        <f t="shared" si="151"/>
        <v>0.38147999999999999</v>
      </c>
      <c r="P239" s="2">
        <f t="shared" si="152"/>
        <v>0.34149375000000004</v>
      </c>
      <c r="Q239" s="2">
        <f t="shared" si="153"/>
        <v>0.2537146428571429</v>
      </c>
      <c r="R239" s="2">
        <f t="shared" si="154"/>
        <v>0.21124999999999999</v>
      </c>
      <c r="S239" s="2" t="e">
        <f t="shared" si="155"/>
        <v>#DIV/0!</v>
      </c>
    </row>
    <row r="240" spans="1:19" x14ac:dyDescent="0.25">
      <c r="A240">
        <v>1949</v>
      </c>
      <c r="B240">
        <v>13</v>
      </c>
      <c r="C240">
        <v>1.2199999999999999E-3</v>
      </c>
      <c r="D240">
        <v>1.2199999999999999E-3</v>
      </c>
      <c r="E240">
        <v>0.5</v>
      </c>
      <c r="F240">
        <v>89704</v>
      </c>
      <c r="G240">
        <v>110</v>
      </c>
      <c r="H240">
        <v>89649</v>
      </c>
      <c r="I240">
        <v>4922679</v>
      </c>
      <c r="J240">
        <v>54.88</v>
      </c>
      <c r="L240" s="2">
        <f t="shared" si="148"/>
        <v>92</v>
      </c>
      <c r="M240" s="2" t="e">
        <f t="shared" si="149"/>
        <v>#DIV/0!</v>
      </c>
      <c r="N240" s="2" t="e">
        <f t="shared" si="150"/>
        <v>#DIV/0!</v>
      </c>
      <c r="O240" s="2">
        <f t="shared" si="151"/>
        <v>0.41005999999999998</v>
      </c>
      <c r="P240" s="2">
        <f t="shared" si="152"/>
        <v>0.36760024999999991</v>
      </c>
      <c r="Q240" s="2">
        <f t="shared" si="153"/>
        <v>0.27886285714285713</v>
      </c>
      <c r="R240" s="2">
        <f t="shared" si="154"/>
        <v>0.227495</v>
      </c>
      <c r="S240" s="2" t="e">
        <f t="shared" si="155"/>
        <v>#DIV/0!</v>
      </c>
    </row>
    <row r="241" spans="1:19" x14ac:dyDescent="0.25">
      <c r="A241">
        <v>1949</v>
      </c>
      <c r="B241">
        <v>14</v>
      </c>
      <c r="C241">
        <v>8.0999999999999996E-4</v>
      </c>
      <c r="D241">
        <v>8.0999999999999996E-4</v>
      </c>
      <c r="E241">
        <v>0.5</v>
      </c>
      <c r="F241">
        <v>89594</v>
      </c>
      <c r="G241">
        <v>73</v>
      </c>
      <c r="H241">
        <v>89558</v>
      </c>
      <c r="I241">
        <v>4833031</v>
      </c>
      <c r="J241">
        <v>53.94</v>
      </c>
      <c r="L241" s="2">
        <f t="shared" si="148"/>
        <v>93</v>
      </c>
      <c r="M241" s="2" t="e">
        <f t="shared" si="149"/>
        <v>#DIV/0!</v>
      </c>
      <c r="N241" s="2" t="e">
        <f t="shared" si="150"/>
        <v>#DIV/0!</v>
      </c>
      <c r="O241" s="2">
        <f t="shared" si="151"/>
        <v>0.43924999999999997</v>
      </c>
      <c r="P241" s="2">
        <f t="shared" si="152"/>
        <v>0.38214850000000006</v>
      </c>
      <c r="Q241" s="2">
        <f t="shared" si="153"/>
        <v>0.30938321428571436</v>
      </c>
      <c r="R241" s="2">
        <f t="shared" si="154"/>
        <v>0.27914499999999998</v>
      </c>
      <c r="S241" s="2" t="e">
        <f t="shared" si="155"/>
        <v>#DIV/0!</v>
      </c>
    </row>
    <row r="242" spans="1:19" x14ac:dyDescent="0.25">
      <c r="A242">
        <v>1949</v>
      </c>
      <c r="B242">
        <v>15</v>
      </c>
      <c r="C242">
        <v>1.4499999999999999E-3</v>
      </c>
      <c r="D242">
        <v>1.4400000000000001E-3</v>
      </c>
      <c r="E242">
        <v>0.5</v>
      </c>
      <c r="F242">
        <v>89521</v>
      </c>
      <c r="G242">
        <v>129</v>
      </c>
      <c r="H242">
        <v>89456</v>
      </c>
      <c r="I242">
        <v>4743473</v>
      </c>
      <c r="J242">
        <v>52.99</v>
      </c>
      <c r="L242" s="2">
        <f t="shared" si="148"/>
        <v>94</v>
      </c>
      <c r="M242" s="2" t="e">
        <f t="shared" si="149"/>
        <v>#DIV/0!</v>
      </c>
      <c r="N242" s="2" t="e">
        <f t="shared" si="150"/>
        <v>#DIV/0!</v>
      </c>
      <c r="O242" s="2">
        <f t="shared" si="151"/>
        <v>0.46888000000000002</v>
      </c>
      <c r="P242" s="2">
        <f t="shared" si="152"/>
        <v>0.41802275000000011</v>
      </c>
      <c r="Q242" s="2">
        <f t="shared" si="153"/>
        <v>0.3328632142857143</v>
      </c>
      <c r="R242" s="2">
        <f t="shared" si="154"/>
        <v>0.2833</v>
      </c>
      <c r="S242" s="2" t="e">
        <f t="shared" si="155"/>
        <v>#DIV/0!</v>
      </c>
    </row>
    <row r="243" spans="1:19" x14ac:dyDescent="0.25">
      <c r="A243">
        <v>1949</v>
      </c>
      <c r="B243">
        <v>16</v>
      </c>
      <c r="C243">
        <v>1.2999999999999999E-3</v>
      </c>
      <c r="D243">
        <v>1.2999999999999999E-3</v>
      </c>
      <c r="E243">
        <v>0.5</v>
      </c>
      <c r="F243">
        <v>89392</v>
      </c>
      <c r="G243">
        <v>116</v>
      </c>
      <c r="H243">
        <v>89334</v>
      </c>
      <c r="I243">
        <v>4654017</v>
      </c>
      <c r="J243">
        <v>52.06</v>
      </c>
      <c r="L243" s="2">
        <f t="shared" si="148"/>
        <v>95</v>
      </c>
      <c r="M243" s="2" t="e">
        <f t="shared" si="149"/>
        <v>#DIV/0!</v>
      </c>
      <c r="N243" s="2" t="e">
        <f t="shared" si="150"/>
        <v>#DIV/0!</v>
      </c>
      <c r="O243" s="2">
        <f t="shared" si="151"/>
        <v>0.49872</v>
      </c>
      <c r="P243" s="2">
        <f t="shared" si="152"/>
        <v>0.43594575000000002</v>
      </c>
      <c r="Q243" s="2">
        <f t="shared" si="153"/>
        <v>0.35828964285714288</v>
      </c>
      <c r="R243" s="2">
        <f t="shared" si="154"/>
        <v>0.32167999999999997</v>
      </c>
      <c r="S243" s="2" t="e">
        <f t="shared" si="155"/>
        <v>#DIV/0!</v>
      </c>
    </row>
    <row r="244" spans="1:19" x14ac:dyDescent="0.25">
      <c r="A244">
        <v>1949</v>
      </c>
      <c r="B244">
        <v>17</v>
      </c>
      <c r="C244">
        <v>1.6199999999999999E-3</v>
      </c>
      <c r="D244">
        <v>1.6199999999999999E-3</v>
      </c>
      <c r="E244">
        <v>0.5</v>
      </c>
      <c r="F244">
        <v>89276</v>
      </c>
      <c r="G244">
        <v>144</v>
      </c>
      <c r="H244">
        <v>89203</v>
      </c>
      <c r="I244">
        <v>4564683</v>
      </c>
      <c r="J244">
        <v>51.13</v>
      </c>
      <c r="L244" s="2">
        <f t="shared" si="148"/>
        <v>96</v>
      </c>
      <c r="M244" s="2" t="e">
        <f t="shared" si="149"/>
        <v>#DIV/0!</v>
      </c>
      <c r="N244" s="2" t="e">
        <f t="shared" si="150"/>
        <v>#DIV/0!</v>
      </c>
      <c r="O244" s="2">
        <f t="shared" si="151"/>
        <v>0.52858000000000005</v>
      </c>
      <c r="P244" s="2">
        <f t="shared" si="152"/>
        <v>0.46268925000000005</v>
      </c>
      <c r="Q244" s="2">
        <f t="shared" si="153"/>
        <v>0.38765214285714295</v>
      </c>
      <c r="R244" s="2">
        <f t="shared" si="154"/>
        <v>0.35317500000000002</v>
      </c>
      <c r="S244" s="2" t="e">
        <f t="shared" si="155"/>
        <v>#DIV/0!</v>
      </c>
    </row>
    <row r="245" spans="1:19" x14ac:dyDescent="0.25">
      <c r="A245">
        <v>1949</v>
      </c>
      <c r="B245">
        <v>18</v>
      </c>
      <c r="C245">
        <v>2.0400000000000001E-3</v>
      </c>
      <c r="D245">
        <v>2.0300000000000001E-3</v>
      </c>
      <c r="E245">
        <v>0.5</v>
      </c>
      <c r="F245">
        <v>89131</v>
      </c>
      <c r="G245">
        <v>181</v>
      </c>
      <c r="H245">
        <v>89041</v>
      </c>
      <c r="I245">
        <v>4475479</v>
      </c>
      <c r="J245">
        <v>50.21</v>
      </c>
      <c r="L245" s="2">
        <f t="shared" si="148"/>
        <v>97</v>
      </c>
      <c r="M245" s="2" t="e">
        <f t="shared" si="149"/>
        <v>#DIV/0!</v>
      </c>
      <c r="N245" s="2" t="e">
        <f t="shared" si="150"/>
        <v>#DIV/0!</v>
      </c>
      <c r="O245" s="2">
        <f t="shared" si="151"/>
        <v>0.55823</v>
      </c>
      <c r="P245" s="2">
        <f t="shared" si="152"/>
        <v>0.48963200000000018</v>
      </c>
      <c r="Q245" s="2">
        <f t="shared" si="153"/>
        <v>0.4178689285714286</v>
      </c>
      <c r="R245" s="2">
        <f t="shared" si="154"/>
        <v>0.38600999999999996</v>
      </c>
      <c r="S245" s="2" t="e">
        <f t="shared" si="155"/>
        <v>#DIV/0!</v>
      </c>
    </row>
    <row r="246" spans="1:19" x14ac:dyDescent="0.25">
      <c r="A246">
        <v>1949</v>
      </c>
      <c r="B246">
        <v>19</v>
      </c>
      <c r="C246">
        <v>2.1299999999999999E-3</v>
      </c>
      <c r="D246">
        <v>2.1299999999999999E-3</v>
      </c>
      <c r="E246">
        <v>0.5</v>
      </c>
      <c r="F246">
        <v>88950</v>
      </c>
      <c r="G246">
        <v>189</v>
      </c>
      <c r="H246">
        <v>88855</v>
      </c>
      <c r="I246">
        <v>4386439</v>
      </c>
      <c r="J246">
        <v>49.31</v>
      </c>
      <c r="L246" s="2">
        <f t="shared" si="148"/>
        <v>98</v>
      </c>
      <c r="M246" s="2" t="e">
        <f t="shared" si="149"/>
        <v>#DIV/0!</v>
      </c>
      <c r="N246" s="2" t="e">
        <f t="shared" si="150"/>
        <v>#DIV/0!</v>
      </c>
      <c r="O246" s="2">
        <f t="shared" si="151"/>
        <v>0.58747000000000005</v>
      </c>
      <c r="P246" s="2">
        <f t="shared" si="152"/>
        <v>0.51661750000000006</v>
      </c>
      <c r="Q246" s="2">
        <f t="shared" si="153"/>
        <v>0.44873071428571426</v>
      </c>
      <c r="R246" s="2">
        <f t="shared" si="154"/>
        <v>0.41991500000000004</v>
      </c>
      <c r="S246" s="2" t="e">
        <f t="shared" si="155"/>
        <v>#DIV/0!</v>
      </c>
    </row>
    <row r="247" spans="1:19" x14ac:dyDescent="0.25">
      <c r="A247">
        <v>1949</v>
      </c>
      <c r="B247">
        <v>20</v>
      </c>
      <c r="C247">
        <v>2.2699999999999999E-3</v>
      </c>
      <c r="D247">
        <v>2.2699999999999999E-3</v>
      </c>
      <c r="E247">
        <v>0.5</v>
      </c>
      <c r="F247">
        <v>88761</v>
      </c>
      <c r="G247">
        <v>201</v>
      </c>
      <c r="H247">
        <v>88660</v>
      </c>
      <c r="I247">
        <v>4297583</v>
      </c>
      <c r="J247">
        <v>48.42</v>
      </c>
      <c r="L247" s="2">
        <f t="shared" si="148"/>
        <v>99</v>
      </c>
      <c r="M247" s="2" t="e">
        <f t="shared" si="149"/>
        <v>#DIV/0!</v>
      </c>
      <c r="N247" s="2" t="e">
        <f t="shared" si="150"/>
        <v>#DIV/0!</v>
      </c>
      <c r="O247" s="2">
        <f t="shared" si="151"/>
        <v>0.61611000000000005</v>
      </c>
      <c r="P247" s="2">
        <f t="shared" si="152"/>
        <v>0.54348699999999983</v>
      </c>
      <c r="Q247" s="2">
        <f t="shared" si="153"/>
        <v>0.48000714285714291</v>
      </c>
      <c r="R247" s="2">
        <f t="shared" si="154"/>
        <v>0.45458999999999999</v>
      </c>
      <c r="S247" s="2" t="e">
        <f t="shared" si="155"/>
        <v>#DIV/0!</v>
      </c>
    </row>
    <row r="248" spans="1:19" x14ac:dyDescent="0.25">
      <c r="A248">
        <v>1949</v>
      </c>
      <c r="B248">
        <v>21</v>
      </c>
      <c r="C248">
        <v>2.2100000000000002E-3</v>
      </c>
      <c r="D248">
        <v>2.2100000000000002E-3</v>
      </c>
      <c r="E248">
        <v>0.5</v>
      </c>
      <c r="F248">
        <v>88559</v>
      </c>
      <c r="G248">
        <v>196</v>
      </c>
      <c r="H248">
        <v>88462</v>
      </c>
      <c r="I248">
        <v>4208923</v>
      </c>
      <c r="J248">
        <v>47.53</v>
      </c>
      <c r="L248" s="2">
        <f t="shared" si="148"/>
        <v>100</v>
      </c>
      <c r="M248" s="2" t="e">
        <f t="shared" si="149"/>
        <v>#DIV/0!</v>
      </c>
      <c r="N248" s="2" t="e">
        <f t="shared" si="150"/>
        <v>#DIV/0!</v>
      </c>
      <c r="O248" s="2">
        <f t="shared" si="151"/>
        <v>0.64395999999999998</v>
      </c>
      <c r="P248" s="2">
        <f t="shared" si="152"/>
        <v>0.57008674999999998</v>
      </c>
      <c r="Q248" s="2">
        <f t="shared" si="153"/>
        <v>0.51145499999999999</v>
      </c>
      <c r="R248" s="2">
        <f t="shared" si="154"/>
        <v>0.489705</v>
      </c>
      <c r="S248" s="2" t="e">
        <f t="shared" si="155"/>
        <v>#DIV/0!</v>
      </c>
    </row>
    <row r="249" spans="1:19" x14ac:dyDescent="0.25">
      <c r="A249">
        <v>1949</v>
      </c>
      <c r="B249">
        <v>22</v>
      </c>
      <c r="C249">
        <v>2.6900000000000001E-3</v>
      </c>
      <c r="D249">
        <v>2.6900000000000001E-3</v>
      </c>
      <c r="E249">
        <v>0.5</v>
      </c>
      <c r="F249">
        <v>88364</v>
      </c>
      <c r="G249">
        <v>237</v>
      </c>
      <c r="H249">
        <v>88245</v>
      </c>
      <c r="I249">
        <v>4120462</v>
      </c>
      <c r="J249">
        <v>46.63</v>
      </c>
      <c r="L249" s="2">
        <f t="shared" si="148"/>
        <v>101</v>
      </c>
      <c r="M249" s="2" t="e">
        <f t="shared" si="149"/>
        <v>#DIV/0!</v>
      </c>
      <c r="N249" s="2" t="e">
        <f t="shared" si="150"/>
        <v>#DIV/0!</v>
      </c>
      <c r="O249" s="2">
        <f t="shared" si="151"/>
        <v>0.67088000000000003</v>
      </c>
      <c r="P249" s="2">
        <f t="shared" si="152"/>
        <v>0.59626924999999997</v>
      </c>
      <c r="Q249" s="2">
        <f t="shared" si="153"/>
        <v>0.54282142857142868</v>
      </c>
      <c r="R249" s="2">
        <f t="shared" si="154"/>
        <v>0.52493000000000001</v>
      </c>
      <c r="S249" s="2" t="e">
        <f t="shared" si="155"/>
        <v>#DIV/0!</v>
      </c>
    </row>
    <row r="250" spans="1:19" x14ac:dyDescent="0.25">
      <c r="A250">
        <v>1949</v>
      </c>
      <c r="B250">
        <v>23</v>
      </c>
      <c r="C250">
        <v>2.47E-3</v>
      </c>
      <c r="D250">
        <v>2.47E-3</v>
      </c>
      <c r="E250">
        <v>0.5</v>
      </c>
      <c r="F250">
        <v>88126</v>
      </c>
      <c r="G250">
        <v>217</v>
      </c>
      <c r="H250">
        <v>88018</v>
      </c>
      <c r="I250">
        <v>4032217</v>
      </c>
      <c r="J250">
        <v>45.75</v>
      </c>
      <c r="L250" s="2">
        <f t="shared" si="148"/>
        <v>102</v>
      </c>
      <c r="M250" s="2" t="e">
        <f t="shared" si="149"/>
        <v>#DIV/0!</v>
      </c>
      <c r="N250" s="2" t="e">
        <f t="shared" si="150"/>
        <v>#DIV/0!</v>
      </c>
      <c r="O250" s="2">
        <f t="shared" si="151"/>
        <v>0.69671000000000005</v>
      </c>
      <c r="P250" s="2">
        <f t="shared" si="152"/>
        <v>0.62189700000000003</v>
      </c>
      <c r="Q250" s="2">
        <f t="shared" si="153"/>
        <v>0.57386071428571417</v>
      </c>
      <c r="R250" s="2">
        <f t="shared" si="154"/>
        <v>0.55991000000000002</v>
      </c>
      <c r="S250" s="2" t="e">
        <f t="shared" si="155"/>
        <v>#DIV/0!</v>
      </c>
    </row>
    <row r="251" spans="1:19" x14ac:dyDescent="0.25">
      <c r="A251">
        <v>1949</v>
      </c>
      <c r="B251">
        <v>24</v>
      </c>
      <c r="C251">
        <v>2.8E-3</v>
      </c>
      <c r="D251">
        <v>2.8E-3</v>
      </c>
      <c r="E251">
        <v>0.5</v>
      </c>
      <c r="F251">
        <v>87909</v>
      </c>
      <c r="G251">
        <v>246</v>
      </c>
      <c r="H251">
        <v>87786</v>
      </c>
      <c r="I251">
        <v>3944199</v>
      </c>
      <c r="J251">
        <v>44.87</v>
      </c>
      <c r="L251" s="2">
        <f t="shared" si="148"/>
        <v>103</v>
      </c>
      <c r="M251" s="2" t="e">
        <f t="shared" si="149"/>
        <v>#DIV/0!</v>
      </c>
      <c r="N251" s="2" t="e">
        <f t="shared" si="150"/>
        <v>#DIV/0!</v>
      </c>
      <c r="O251" s="2">
        <f t="shared" si="151"/>
        <v>0.72136</v>
      </c>
      <c r="P251" s="2">
        <f t="shared" si="152"/>
        <v>0.64684350000000002</v>
      </c>
      <c r="Q251" s="2">
        <f t="shared" si="153"/>
        <v>0.60433464285714289</v>
      </c>
      <c r="R251" s="2">
        <f t="shared" si="154"/>
        <v>0.59430000000000005</v>
      </c>
      <c r="S251" s="2" t="e">
        <f t="shared" si="155"/>
        <v>#DIV/0!</v>
      </c>
    </row>
    <row r="252" spans="1:19" x14ac:dyDescent="0.25">
      <c r="A252">
        <v>1949</v>
      </c>
      <c r="B252">
        <v>25</v>
      </c>
      <c r="C252">
        <v>3.0100000000000001E-3</v>
      </c>
      <c r="D252">
        <v>3.0000000000000001E-3</v>
      </c>
      <c r="E252">
        <v>0.5</v>
      </c>
      <c r="F252">
        <v>87663</v>
      </c>
      <c r="G252">
        <v>263</v>
      </c>
      <c r="H252">
        <v>87531</v>
      </c>
      <c r="I252">
        <v>3856413</v>
      </c>
      <c r="J252">
        <v>43.99</v>
      </c>
      <c r="L252" s="2">
        <f t="shared" si="148"/>
        <v>104</v>
      </c>
      <c r="M252" s="2" t="e">
        <f t="shared" si="149"/>
        <v>#DIV/0!</v>
      </c>
      <c r="N252" s="2" t="e">
        <f t="shared" si="150"/>
        <v>#DIV/0!</v>
      </c>
      <c r="O252" s="2">
        <f t="shared" si="151"/>
        <v>0.74473999999999996</v>
      </c>
      <c r="P252" s="2">
        <f t="shared" si="152"/>
        <v>0.67099624999999996</v>
      </c>
      <c r="Q252" s="2">
        <f t="shared" si="153"/>
        <v>0.63402499999999995</v>
      </c>
      <c r="R252" s="2">
        <f t="shared" si="154"/>
        <v>0.62778999999999996</v>
      </c>
      <c r="S252" s="2" t="e">
        <f t="shared" si="155"/>
        <v>#DIV/0!</v>
      </c>
    </row>
    <row r="253" spans="1:19" x14ac:dyDescent="0.25">
      <c r="A253">
        <v>1949</v>
      </c>
      <c r="B253">
        <v>26</v>
      </c>
      <c r="C253">
        <v>2.66E-3</v>
      </c>
      <c r="D253">
        <v>2.65E-3</v>
      </c>
      <c r="E253">
        <v>0.5</v>
      </c>
      <c r="F253">
        <v>87400</v>
      </c>
      <c r="G253">
        <v>232</v>
      </c>
      <c r="H253">
        <v>87284</v>
      </c>
      <c r="I253">
        <v>3768882</v>
      </c>
      <c r="J253">
        <v>43.12</v>
      </c>
      <c r="L253" s="2">
        <f t="shared" si="148"/>
        <v>105</v>
      </c>
      <c r="M253" s="2" t="e">
        <f t="shared" si="149"/>
        <v>#DIV/0!</v>
      </c>
      <c r="N253" s="2" t="e">
        <f t="shared" si="150"/>
        <v>#DIV/0!</v>
      </c>
      <c r="O253" s="2">
        <f t="shared" si="151"/>
        <v>0.76680000000000004</v>
      </c>
      <c r="P253" s="2">
        <f t="shared" si="152"/>
        <v>0.69426375000000007</v>
      </c>
      <c r="Q253" s="2">
        <f t="shared" si="153"/>
        <v>0.6627317857142857</v>
      </c>
      <c r="R253" s="2">
        <f t="shared" si="154"/>
        <v>0.66010000000000002</v>
      </c>
      <c r="S253" s="2" t="e">
        <f t="shared" si="155"/>
        <v>#DIV/0!</v>
      </c>
    </row>
    <row r="254" spans="1:19" x14ac:dyDescent="0.25">
      <c r="A254">
        <v>1949</v>
      </c>
      <c r="B254">
        <v>27</v>
      </c>
      <c r="C254">
        <v>2.5899999999999999E-3</v>
      </c>
      <c r="D254">
        <v>2.5899999999999999E-3</v>
      </c>
      <c r="E254">
        <v>0.5</v>
      </c>
      <c r="F254">
        <v>87168</v>
      </c>
      <c r="G254">
        <v>226</v>
      </c>
      <c r="H254">
        <v>87055</v>
      </c>
      <c r="I254">
        <v>3681598</v>
      </c>
      <c r="J254">
        <v>42.24</v>
      </c>
      <c r="L254" s="2">
        <f t="shared" si="148"/>
        <v>106</v>
      </c>
      <c r="M254" s="2" t="e">
        <f t="shared" si="149"/>
        <v>#DIV/0!</v>
      </c>
      <c r="N254" s="2" t="e">
        <f t="shared" si="150"/>
        <v>#DIV/0!</v>
      </c>
      <c r="O254" s="2">
        <f t="shared" si="151"/>
        <v>0.78749000000000002</v>
      </c>
      <c r="P254" s="2">
        <f t="shared" si="152"/>
        <v>0.71656625000000007</v>
      </c>
      <c r="Q254" s="2">
        <f t="shared" si="153"/>
        <v>0.69028464285714275</v>
      </c>
      <c r="R254" s="2">
        <f t="shared" si="154"/>
        <v>0.69098000000000004</v>
      </c>
      <c r="S254" s="2" t="e">
        <f t="shared" si="155"/>
        <v>#DIV/0!</v>
      </c>
    </row>
    <row r="255" spans="1:19" x14ac:dyDescent="0.25">
      <c r="A255">
        <v>1949</v>
      </c>
      <c r="B255">
        <v>28</v>
      </c>
      <c r="C255">
        <v>2.3999999999999998E-3</v>
      </c>
      <c r="D255">
        <v>2.3900000000000002E-3</v>
      </c>
      <c r="E255">
        <v>0.5</v>
      </c>
      <c r="F255">
        <v>86942</v>
      </c>
      <c r="G255">
        <v>208</v>
      </c>
      <c r="H255">
        <v>86838</v>
      </c>
      <c r="I255">
        <v>3594543</v>
      </c>
      <c r="J255">
        <v>41.34</v>
      </c>
      <c r="L255" s="2">
        <f t="shared" si="148"/>
        <v>107</v>
      </c>
      <c r="M255" s="2" t="e">
        <f t="shared" si="149"/>
        <v>#DIV/0!</v>
      </c>
      <c r="N255" s="2" t="e">
        <f t="shared" si="150"/>
        <v>#DIV/0!</v>
      </c>
      <c r="O255" s="2">
        <f t="shared" si="151"/>
        <v>0.80681000000000003</v>
      </c>
      <c r="P255" s="2">
        <f t="shared" si="152"/>
        <v>0.73784225000000014</v>
      </c>
      <c r="Q255" s="2">
        <f t="shared" si="153"/>
        <v>0.71655035714285698</v>
      </c>
      <c r="R255" s="2">
        <f t="shared" si="154"/>
        <v>0.72024500000000002</v>
      </c>
      <c r="S255" s="2" t="e">
        <f t="shared" si="155"/>
        <v>#DIV/0!</v>
      </c>
    </row>
    <row r="256" spans="1:19" x14ac:dyDescent="0.25">
      <c r="A256">
        <v>1949</v>
      </c>
      <c r="B256">
        <v>29</v>
      </c>
      <c r="C256">
        <v>2.7599999999999999E-3</v>
      </c>
      <c r="D256">
        <v>2.7599999999999999E-3</v>
      </c>
      <c r="E256">
        <v>0.5</v>
      </c>
      <c r="F256">
        <v>86734</v>
      </c>
      <c r="G256">
        <v>239</v>
      </c>
      <c r="H256">
        <v>86614</v>
      </c>
      <c r="I256">
        <v>3507705</v>
      </c>
      <c r="J256">
        <v>40.44</v>
      </c>
      <c r="L256" s="2">
        <f t="shared" si="148"/>
        <v>108</v>
      </c>
      <c r="M256" s="2" t="e">
        <f t="shared" si="149"/>
        <v>#DIV/0!</v>
      </c>
      <c r="N256" s="2" t="e">
        <f t="shared" si="150"/>
        <v>#DIV/0!</v>
      </c>
      <c r="O256" s="2">
        <f t="shared" si="151"/>
        <v>0.82476000000000005</v>
      </c>
      <c r="P256" s="2">
        <f t="shared" si="152"/>
        <v>0.75804849999999968</v>
      </c>
      <c r="Q256" s="2">
        <f t="shared" si="153"/>
        <v>0.74141785714285713</v>
      </c>
      <c r="R256" s="2">
        <f t="shared" si="154"/>
        <v>0.74774999999999991</v>
      </c>
      <c r="S256" s="2" t="e">
        <f t="shared" si="155"/>
        <v>#DIV/0!</v>
      </c>
    </row>
    <row r="257" spans="1:19" x14ac:dyDescent="0.25">
      <c r="A257">
        <v>1949</v>
      </c>
      <c r="B257">
        <v>30</v>
      </c>
      <c r="C257">
        <v>2.5999999999999999E-3</v>
      </c>
      <c r="D257">
        <v>2.5999999999999999E-3</v>
      </c>
      <c r="E257">
        <v>0.5</v>
      </c>
      <c r="F257">
        <v>86495</v>
      </c>
      <c r="G257">
        <v>225</v>
      </c>
      <c r="H257">
        <v>86382</v>
      </c>
      <c r="I257">
        <v>3421090</v>
      </c>
      <c r="J257">
        <v>39.549999999999997</v>
      </c>
      <c r="L257" s="2">
        <f t="shared" si="148"/>
        <v>109</v>
      </c>
      <c r="M257" s="2" t="e">
        <f t="shared" si="149"/>
        <v>#DIV/0!</v>
      </c>
      <c r="N257" s="2" t="e">
        <f t="shared" si="150"/>
        <v>#DIV/0!</v>
      </c>
      <c r="O257" s="2">
        <f t="shared" si="151"/>
        <v>0.84136999999999995</v>
      </c>
      <c r="P257" s="2">
        <f t="shared" si="152"/>
        <v>0.7771585000000002</v>
      </c>
      <c r="Q257" s="2">
        <f t="shared" si="153"/>
        <v>0.76481535714285731</v>
      </c>
      <c r="R257" s="2">
        <f t="shared" si="154"/>
        <v>0.77340500000000001</v>
      </c>
      <c r="S257" s="2" t="e">
        <f t="shared" si="155"/>
        <v>#DIV/0!</v>
      </c>
    </row>
    <row r="258" spans="1:19" x14ac:dyDescent="0.25">
      <c r="A258">
        <v>1949</v>
      </c>
      <c r="B258">
        <v>31</v>
      </c>
      <c r="C258">
        <v>3.4199999999999999E-3</v>
      </c>
      <c r="D258">
        <v>3.4099999999999998E-3</v>
      </c>
      <c r="E258">
        <v>0.5</v>
      </c>
      <c r="F258">
        <v>86270</v>
      </c>
      <c r="G258">
        <v>294</v>
      </c>
      <c r="H258">
        <v>86123</v>
      </c>
      <c r="I258">
        <v>3334708</v>
      </c>
      <c r="J258">
        <v>38.65</v>
      </c>
      <c r="L258" s="2" t="str">
        <f t="shared" si="148"/>
        <v>110+</v>
      </c>
      <c r="M258" s="2" t="e">
        <f t="shared" si="149"/>
        <v>#DIV/0!</v>
      </c>
      <c r="N258" s="2" t="e">
        <f t="shared" si="150"/>
        <v>#DIV/0!</v>
      </c>
      <c r="O258" s="2">
        <f t="shared" si="151"/>
        <v>0.85668999999999995</v>
      </c>
      <c r="P258" s="2">
        <f t="shared" si="152"/>
        <v>0.79515649999999982</v>
      </c>
      <c r="Q258" s="2">
        <f t="shared" si="153"/>
        <v>0.78670107142857149</v>
      </c>
      <c r="R258" s="2">
        <f t="shared" si="154"/>
        <v>0.79715500000000006</v>
      </c>
      <c r="S258" s="2" t="e">
        <f t="shared" si="155"/>
        <v>#DIV/0!</v>
      </c>
    </row>
    <row r="259" spans="1:19" x14ac:dyDescent="0.25">
      <c r="A259">
        <v>1949</v>
      </c>
      <c r="B259">
        <v>32</v>
      </c>
      <c r="C259">
        <v>2.5400000000000002E-3</v>
      </c>
      <c r="D259">
        <v>2.5400000000000002E-3</v>
      </c>
      <c r="E259">
        <v>0.5</v>
      </c>
      <c r="F259">
        <v>85976</v>
      </c>
      <c r="G259">
        <v>218</v>
      </c>
      <c r="H259">
        <v>85866</v>
      </c>
      <c r="I259">
        <v>3248585</v>
      </c>
      <c r="J259">
        <v>37.78</v>
      </c>
    </row>
    <row r="260" spans="1:19" x14ac:dyDescent="0.25">
      <c r="A260">
        <v>1949</v>
      </c>
      <c r="B260">
        <v>33</v>
      </c>
      <c r="C260">
        <v>2.4199999999999998E-3</v>
      </c>
      <c r="D260">
        <v>2.4199999999999998E-3</v>
      </c>
      <c r="E260">
        <v>0.5</v>
      </c>
      <c r="F260">
        <v>85757</v>
      </c>
      <c r="G260">
        <v>207</v>
      </c>
      <c r="H260">
        <v>85654</v>
      </c>
      <c r="I260">
        <v>3162719</v>
      </c>
      <c r="J260">
        <v>36.880000000000003</v>
      </c>
    </row>
    <row r="261" spans="1:19" x14ac:dyDescent="0.25">
      <c r="A261">
        <v>1949</v>
      </c>
      <c r="B261">
        <v>34</v>
      </c>
      <c r="C261">
        <v>3.2399999999999998E-3</v>
      </c>
      <c r="D261">
        <v>3.2399999999999998E-3</v>
      </c>
      <c r="E261">
        <v>0.5</v>
      </c>
      <c r="F261">
        <v>85550</v>
      </c>
      <c r="G261">
        <v>277</v>
      </c>
      <c r="H261">
        <v>85411</v>
      </c>
      <c r="I261">
        <v>3077065</v>
      </c>
      <c r="J261">
        <v>35.97</v>
      </c>
    </row>
    <row r="262" spans="1:19" x14ac:dyDescent="0.25">
      <c r="A262">
        <v>1949</v>
      </c>
      <c r="B262">
        <v>35</v>
      </c>
      <c r="C262">
        <v>3.9100000000000003E-3</v>
      </c>
      <c r="D262">
        <v>3.8999999999999998E-3</v>
      </c>
      <c r="E262">
        <v>0.5</v>
      </c>
      <c r="F262">
        <v>85273</v>
      </c>
      <c r="G262">
        <v>333</v>
      </c>
      <c r="H262">
        <v>85107</v>
      </c>
      <c r="I262">
        <v>2991654</v>
      </c>
      <c r="J262">
        <v>35.08</v>
      </c>
    </row>
    <row r="263" spans="1:19" x14ac:dyDescent="0.25">
      <c r="A263">
        <v>1949</v>
      </c>
      <c r="B263">
        <v>36</v>
      </c>
      <c r="C263">
        <v>3.2399999999999998E-3</v>
      </c>
      <c r="D263">
        <v>3.2299999999999998E-3</v>
      </c>
      <c r="E263">
        <v>0.5</v>
      </c>
      <c r="F263">
        <v>84940</v>
      </c>
      <c r="G263">
        <v>275</v>
      </c>
      <c r="H263">
        <v>84803</v>
      </c>
      <c r="I263">
        <v>2906547</v>
      </c>
      <c r="J263">
        <v>34.22</v>
      </c>
    </row>
    <row r="264" spans="1:19" x14ac:dyDescent="0.25">
      <c r="A264">
        <v>1949</v>
      </c>
      <c r="B264">
        <v>37</v>
      </c>
      <c r="C264">
        <v>4.1200000000000004E-3</v>
      </c>
      <c r="D264">
        <v>4.1200000000000004E-3</v>
      </c>
      <c r="E264">
        <v>0.5</v>
      </c>
      <c r="F264">
        <v>84666</v>
      </c>
      <c r="G264">
        <v>348</v>
      </c>
      <c r="H264">
        <v>84491</v>
      </c>
      <c r="I264">
        <v>2821744</v>
      </c>
      <c r="J264">
        <v>33.33</v>
      </c>
    </row>
    <row r="265" spans="1:19" x14ac:dyDescent="0.25">
      <c r="A265">
        <v>1949</v>
      </c>
      <c r="B265">
        <v>38</v>
      </c>
      <c r="C265">
        <v>3.79E-3</v>
      </c>
      <c r="D265">
        <v>3.79E-3</v>
      </c>
      <c r="E265">
        <v>0.5</v>
      </c>
      <c r="F265">
        <v>84317</v>
      </c>
      <c r="G265">
        <v>319</v>
      </c>
      <c r="H265">
        <v>84157</v>
      </c>
      <c r="I265">
        <v>2737253</v>
      </c>
      <c r="J265">
        <v>32.46</v>
      </c>
    </row>
    <row r="266" spans="1:19" x14ac:dyDescent="0.25">
      <c r="A266">
        <v>1949</v>
      </c>
      <c r="B266">
        <v>39</v>
      </c>
      <c r="C266">
        <v>3.8300000000000001E-3</v>
      </c>
      <c r="D266">
        <v>3.82E-3</v>
      </c>
      <c r="E266">
        <v>0.5</v>
      </c>
      <c r="F266">
        <v>83998</v>
      </c>
      <c r="G266">
        <v>321</v>
      </c>
      <c r="H266">
        <v>83837</v>
      </c>
      <c r="I266">
        <v>2653096</v>
      </c>
      <c r="J266">
        <v>31.59</v>
      </c>
    </row>
    <row r="267" spans="1:19" x14ac:dyDescent="0.25">
      <c r="A267">
        <v>1949</v>
      </c>
      <c r="B267">
        <v>40</v>
      </c>
      <c r="C267">
        <v>3.79E-3</v>
      </c>
      <c r="D267">
        <v>3.7799999999999999E-3</v>
      </c>
      <c r="E267">
        <v>0.5</v>
      </c>
      <c r="F267">
        <v>83677</v>
      </c>
      <c r="G267">
        <v>316</v>
      </c>
      <c r="H267">
        <v>83519</v>
      </c>
      <c r="I267">
        <v>2569258</v>
      </c>
      <c r="J267">
        <v>30.7</v>
      </c>
    </row>
    <row r="268" spans="1:19" x14ac:dyDescent="0.25">
      <c r="A268">
        <v>1949</v>
      </c>
      <c r="B268">
        <v>41</v>
      </c>
      <c r="C268">
        <v>4.3600000000000002E-3</v>
      </c>
      <c r="D268">
        <v>4.3499999999999997E-3</v>
      </c>
      <c r="E268">
        <v>0.5</v>
      </c>
      <c r="F268">
        <v>83360</v>
      </c>
      <c r="G268">
        <v>363</v>
      </c>
      <c r="H268">
        <v>83179</v>
      </c>
      <c r="I268">
        <v>2485740</v>
      </c>
      <c r="J268">
        <v>29.82</v>
      </c>
    </row>
    <row r="269" spans="1:19" x14ac:dyDescent="0.25">
      <c r="A269">
        <v>1949</v>
      </c>
      <c r="B269">
        <v>42</v>
      </c>
      <c r="C269">
        <v>5.2900000000000004E-3</v>
      </c>
      <c r="D269">
        <v>5.2700000000000004E-3</v>
      </c>
      <c r="E269">
        <v>0.5</v>
      </c>
      <c r="F269">
        <v>82998</v>
      </c>
      <c r="G269">
        <v>438</v>
      </c>
      <c r="H269">
        <v>82779</v>
      </c>
      <c r="I269">
        <v>2402561</v>
      </c>
      <c r="J269">
        <v>28.95</v>
      </c>
    </row>
    <row r="270" spans="1:19" x14ac:dyDescent="0.25">
      <c r="A270">
        <v>1949</v>
      </c>
      <c r="B270">
        <v>43</v>
      </c>
      <c r="C270">
        <v>5.13E-3</v>
      </c>
      <c r="D270">
        <v>5.1200000000000004E-3</v>
      </c>
      <c r="E270">
        <v>0.5</v>
      </c>
      <c r="F270">
        <v>82560</v>
      </c>
      <c r="G270">
        <v>423</v>
      </c>
      <c r="H270">
        <v>82349</v>
      </c>
      <c r="I270">
        <v>2319782</v>
      </c>
      <c r="J270">
        <v>28.1</v>
      </c>
    </row>
    <row r="271" spans="1:19" x14ac:dyDescent="0.25">
      <c r="A271">
        <v>1949</v>
      </c>
      <c r="B271">
        <v>44</v>
      </c>
      <c r="C271">
        <v>5.5500000000000002E-3</v>
      </c>
      <c r="D271">
        <v>5.5399999999999998E-3</v>
      </c>
      <c r="E271">
        <v>0.5</v>
      </c>
      <c r="F271">
        <v>82137</v>
      </c>
      <c r="G271">
        <v>455</v>
      </c>
      <c r="H271">
        <v>81910</v>
      </c>
      <c r="I271">
        <v>2237433</v>
      </c>
      <c r="J271">
        <v>27.24</v>
      </c>
    </row>
    <row r="272" spans="1:19" x14ac:dyDescent="0.25">
      <c r="A272">
        <v>1949</v>
      </c>
      <c r="B272">
        <v>45</v>
      </c>
      <c r="C272">
        <v>5.8999999999999999E-3</v>
      </c>
      <c r="D272">
        <v>5.8799999999999998E-3</v>
      </c>
      <c r="E272">
        <v>0.5</v>
      </c>
      <c r="F272">
        <v>81682</v>
      </c>
      <c r="G272">
        <v>480</v>
      </c>
      <c r="H272">
        <v>81442</v>
      </c>
      <c r="I272">
        <v>2155524</v>
      </c>
      <c r="J272">
        <v>26.39</v>
      </c>
    </row>
    <row r="273" spans="1:10" x14ac:dyDescent="0.25">
      <c r="A273">
        <v>1949</v>
      </c>
      <c r="B273">
        <v>46</v>
      </c>
      <c r="C273">
        <v>7.5399999999999998E-3</v>
      </c>
      <c r="D273">
        <v>7.5100000000000002E-3</v>
      </c>
      <c r="E273">
        <v>0.5</v>
      </c>
      <c r="F273">
        <v>81202</v>
      </c>
      <c r="G273">
        <v>610</v>
      </c>
      <c r="H273">
        <v>80897</v>
      </c>
      <c r="I273">
        <v>2074081</v>
      </c>
      <c r="J273">
        <v>25.54</v>
      </c>
    </row>
    <row r="274" spans="1:10" x14ac:dyDescent="0.25">
      <c r="A274">
        <v>1949</v>
      </c>
      <c r="B274">
        <v>47</v>
      </c>
      <c r="C274">
        <v>7.6299999999999996E-3</v>
      </c>
      <c r="D274">
        <v>7.6E-3</v>
      </c>
      <c r="E274">
        <v>0.5</v>
      </c>
      <c r="F274">
        <v>80592</v>
      </c>
      <c r="G274">
        <v>613</v>
      </c>
      <c r="H274">
        <v>80286</v>
      </c>
      <c r="I274">
        <v>1993184</v>
      </c>
      <c r="J274">
        <v>24.73</v>
      </c>
    </row>
    <row r="275" spans="1:10" x14ac:dyDescent="0.25">
      <c r="A275">
        <v>1949</v>
      </c>
      <c r="B275">
        <v>48</v>
      </c>
      <c r="C275">
        <v>8.9200000000000008E-3</v>
      </c>
      <c r="D275">
        <v>8.8800000000000007E-3</v>
      </c>
      <c r="E275">
        <v>0.5</v>
      </c>
      <c r="F275">
        <v>79980</v>
      </c>
      <c r="G275">
        <v>710</v>
      </c>
      <c r="H275">
        <v>79625</v>
      </c>
      <c r="I275">
        <v>1912898</v>
      </c>
      <c r="J275">
        <v>23.92</v>
      </c>
    </row>
    <row r="276" spans="1:10" x14ac:dyDescent="0.25">
      <c r="A276">
        <v>1949</v>
      </c>
      <c r="B276">
        <v>49</v>
      </c>
      <c r="C276">
        <v>1.0410000000000001E-2</v>
      </c>
      <c r="D276">
        <v>1.035E-2</v>
      </c>
      <c r="E276">
        <v>0.5</v>
      </c>
      <c r="F276">
        <v>79270</v>
      </c>
      <c r="G276">
        <v>821</v>
      </c>
      <c r="H276">
        <v>78859</v>
      </c>
      <c r="I276">
        <v>1833273</v>
      </c>
      <c r="J276">
        <v>23.13</v>
      </c>
    </row>
    <row r="277" spans="1:10" x14ac:dyDescent="0.25">
      <c r="A277">
        <v>1949</v>
      </c>
      <c r="B277">
        <v>50</v>
      </c>
      <c r="C277">
        <v>9.92E-3</v>
      </c>
      <c r="D277">
        <v>9.8700000000000003E-3</v>
      </c>
      <c r="E277">
        <v>0.5</v>
      </c>
      <c r="F277">
        <v>78449</v>
      </c>
      <c r="G277">
        <v>774</v>
      </c>
      <c r="H277">
        <v>78062</v>
      </c>
      <c r="I277">
        <v>1754414</v>
      </c>
      <c r="J277">
        <v>22.36</v>
      </c>
    </row>
    <row r="278" spans="1:10" x14ac:dyDescent="0.25">
      <c r="A278">
        <v>1949</v>
      </c>
      <c r="B278">
        <v>51</v>
      </c>
      <c r="C278">
        <v>1.022E-2</v>
      </c>
      <c r="D278">
        <v>1.017E-2</v>
      </c>
      <c r="E278">
        <v>0.5</v>
      </c>
      <c r="F278">
        <v>77675</v>
      </c>
      <c r="G278">
        <v>790</v>
      </c>
      <c r="H278">
        <v>77280</v>
      </c>
      <c r="I278">
        <v>1676352</v>
      </c>
      <c r="J278">
        <v>21.58</v>
      </c>
    </row>
    <row r="279" spans="1:10" x14ac:dyDescent="0.25">
      <c r="A279">
        <v>1949</v>
      </c>
      <c r="B279">
        <v>52</v>
      </c>
      <c r="C279">
        <v>1.172E-2</v>
      </c>
      <c r="D279">
        <v>1.1650000000000001E-2</v>
      </c>
      <c r="E279">
        <v>0.5</v>
      </c>
      <c r="F279">
        <v>76885</v>
      </c>
      <c r="G279">
        <v>896</v>
      </c>
      <c r="H279">
        <v>76437</v>
      </c>
      <c r="I279">
        <v>1599072</v>
      </c>
      <c r="J279">
        <v>20.8</v>
      </c>
    </row>
    <row r="280" spans="1:10" x14ac:dyDescent="0.25">
      <c r="A280">
        <v>1949</v>
      </c>
      <c r="B280">
        <v>53</v>
      </c>
      <c r="C280">
        <v>1.294E-2</v>
      </c>
      <c r="D280">
        <v>1.285E-2</v>
      </c>
      <c r="E280">
        <v>0.5</v>
      </c>
      <c r="F280">
        <v>75989</v>
      </c>
      <c r="G280">
        <v>977</v>
      </c>
      <c r="H280">
        <v>75501</v>
      </c>
      <c r="I280">
        <v>1522635</v>
      </c>
      <c r="J280">
        <v>20.04</v>
      </c>
    </row>
    <row r="281" spans="1:10" x14ac:dyDescent="0.25">
      <c r="A281">
        <v>1949</v>
      </c>
      <c r="B281">
        <v>54</v>
      </c>
      <c r="C281">
        <v>1.4840000000000001E-2</v>
      </c>
      <c r="D281">
        <v>1.473E-2</v>
      </c>
      <c r="E281">
        <v>0.5</v>
      </c>
      <c r="F281">
        <v>75012</v>
      </c>
      <c r="G281">
        <v>1105</v>
      </c>
      <c r="H281">
        <v>74460</v>
      </c>
      <c r="I281">
        <v>1447135</v>
      </c>
      <c r="J281">
        <v>19.29</v>
      </c>
    </row>
    <row r="282" spans="1:10" x14ac:dyDescent="0.25">
      <c r="A282">
        <v>1949</v>
      </c>
      <c r="B282">
        <v>55</v>
      </c>
      <c r="C282">
        <v>1.508E-2</v>
      </c>
      <c r="D282">
        <v>1.4959999999999999E-2</v>
      </c>
      <c r="E282">
        <v>0.5</v>
      </c>
      <c r="F282">
        <v>73908</v>
      </c>
      <c r="G282">
        <v>1106</v>
      </c>
      <c r="H282">
        <v>73355</v>
      </c>
      <c r="I282">
        <v>1372675</v>
      </c>
      <c r="J282">
        <v>18.57</v>
      </c>
    </row>
    <row r="283" spans="1:10" x14ac:dyDescent="0.25">
      <c r="A283">
        <v>1949</v>
      </c>
      <c r="B283">
        <v>56</v>
      </c>
      <c r="C283">
        <v>1.7059999999999999E-2</v>
      </c>
      <c r="D283">
        <v>1.6910000000000001E-2</v>
      </c>
      <c r="E283">
        <v>0.5</v>
      </c>
      <c r="F283">
        <v>72802</v>
      </c>
      <c r="G283">
        <v>1231</v>
      </c>
      <c r="H283">
        <v>72186</v>
      </c>
      <c r="I283">
        <v>1299320</v>
      </c>
      <c r="J283">
        <v>17.850000000000001</v>
      </c>
    </row>
    <row r="284" spans="1:10" x14ac:dyDescent="0.25">
      <c r="A284">
        <v>1949</v>
      </c>
      <c r="B284">
        <v>57</v>
      </c>
      <c r="C284">
        <v>1.7600000000000001E-2</v>
      </c>
      <c r="D284">
        <v>1.745E-2</v>
      </c>
      <c r="E284">
        <v>0.5</v>
      </c>
      <c r="F284">
        <v>71570</v>
      </c>
      <c r="G284">
        <v>1249</v>
      </c>
      <c r="H284">
        <v>70946</v>
      </c>
      <c r="I284">
        <v>1227134</v>
      </c>
      <c r="J284">
        <v>17.149999999999999</v>
      </c>
    </row>
    <row r="285" spans="1:10" x14ac:dyDescent="0.25">
      <c r="A285">
        <v>1949</v>
      </c>
      <c r="B285">
        <v>58</v>
      </c>
      <c r="C285">
        <v>1.8550000000000001E-2</v>
      </c>
      <c r="D285">
        <v>1.8380000000000001E-2</v>
      </c>
      <c r="E285">
        <v>0.5</v>
      </c>
      <c r="F285">
        <v>70322</v>
      </c>
      <c r="G285">
        <v>1292</v>
      </c>
      <c r="H285">
        <v>69676</v>
      </c>
      <c r="I285">
        <v>1156188</v>
      </c>
      <c r="J285">
        <v>16.440000000000001</v>
      </c>
    </row>
    <row r="286" spans="1:10" x14ac:dyDescent="0.25">
      <c r="A286">
        <v>1949</v>
      </c>
      <c r="B286">
        <v>59</v>
      </c>
      <c r="C286">
        <v>2.2859999999999998E-2</v>
      </c>
      <c r="D286">
        <v>2.2599999999999999E-2</v>
      </c>
      <c r="E286">
        <v>0.5</v>
      </c>
      <c r="F286">
        <v>69029</v>
      </c>
      <c r="G286">
        <v>1560</v>
      </c>
      <c r="H286">
        <v>68249</v>
      </c>
      <c r="I286">
        <v>1086512</v>
      </c>
      <c r="J286">
        <v>15.74</v>
      </c>
    </row>
    <row r="287" spans="1:10" x14ac:dyDescent="0.25">
      <c r="A287">
        <v>1949</v>
      </c>
      <c r="B287">
        <v>60</v>
      </c>
      <c r="C287">
        <v>2.3769999999999999E-2</v>
      </c>
      <c r="D287">
        <v>2.349E-2</v>
      </c>
      <c r="E287">
        <v>0.5</v>
      </c>
      <c r="F287">
        <v>67469</v>
      </c>
      <c r="G287">
        <v>1585</v>
      </c>
      <c r="H287">
        <v>66677</v>
      </c>
      <c r="I287">
        <v>1018263</v>
      </c>
      <c r="J287">
        <v>15.09</v>
      </c>
    </row>
    <row r="288" spans="1:10" x14ac:dyDescent="0.25">
      <c r="A288">
        <v>1949</v>
      </c>
      <c r="B288">
        <v>61</v>
      </c>
      <c r="C288">
        <v>2.7449999999999999E-2</v>
      </c>
      <c r="D288">
        <v>2.708E-2</v>
      </c>
      <c r="E288">
        <v>0.5</v>
      </c>
      <c r="F288">
        <v>65885</v>
      </c>
      <c r="G288">
        <v>1784</v>
      </c>
      <c r="H288">
        <v>64992</v>
      </c>
      <c r="I288">
        <v>951586</v>
      </c>
      <c r="J288">
        <v>14.44</v>
      </c>
    </row>
    <row r="289" spans="1:10" x14ac:dyDescent="0.25">
      <c r="A289">
        <v>1949</v>
      </c>
      <c r="B289">
        <v>62</v>
      </c>
      <c r="C289">
        <v>2.844E-2</v>
      </c>
      <c r="D289">
        <v>2.8039999999999999E-2</v>
      </c>
      <c r="E289">
        <v>0.5</v>
      </c>
      <c r="F289">
        <v>64100</v>
      </c>
      <c r="G289">
        <v>1797</v>
      </c>
      <c r="H289">
        <v>63202</v>
      </c>
      <c r="I289">
        <v>886594</v>
      </c>
      <c r="J289">
        <v>13.83</v>
      </c>
    </row>
    <row r="290" spans="1:10" x14ac:dyDescent="0.25">
      <c r="A290">
        <v>1949</v>
      </c>
      <c r="B290">
        <v>63</v>
      </c>
      <c r="C290">
        <v>2.9489999999999999E-2</v>
      </c>
      <c r="D290">
        <v>2.9059999999999999E-2</v>
      </c>
      <c r="E290">
        <v>0.5</v>
      </c>
      <c r="F290">
        <v>62303</v>
      </c>
      <c r="G290">
        <v>1811</v>
      </c>
      <c r="H290">
        <v>61398</v>
      </c>
      <c r="I290">
        <v>823392</v>
      </c>
      <c r="J290">
        <v>13.22</v>
      </c>
    </row>
    <row r="291" spans="1:10" x14ac:dyDescent="0.25">
      <c r="A291">
        <v>1949</v>
      </c>
      <c r="B291">
        <v>64</v>
      </c>
      <c r="C291">
        <v>3.492E-2</v>
      </c>
      <c r="D291">
        <v>3.4320000000000003E-2</v>
      </c>
      <c r="E291">
        <v>0.5</v>
      </c>
      <c r="F291">
        <v>60492</v>
      </c>
      <c r="G291">
        <v>2076</v>
      </c>
      <c r="H291">
        <v>59454</v>
      </c>
      <c r="I291">
        <v>761994</v>
      </c>
      <c r="J291">
        <v>12.6</v>
      </c>
    </row>
    <row r="292" spans="1:10" x14ac:dyDescent="0.25">
      <c r="A292">
        <v>1949</v>
      </c>
      <c r="B292">
        <v>65</v>
      </c>
      <c r="C292">
        <v>3.4889999999999997E-2</v>
      </c>
      <c r="D292">
        <v>3.4290000000000001E-2</v>
      </c>
      <c r="E292">
        <v>0.5</v>
      </c>
      <c r="F292">
        <v>58416</v>
      </c>
      <c r="G292">
        <v>2003</v>
      </c>
      <c r="H292">
        <v>57415</v>
      </c>
      <c r="I292">
        <v>702540</v>
      </c>
      <c r="J292">
        <v>12.03</v>
      </c>
    </row>
    <row r="293" spans="1:10" x14ac:dyDescent="0.25">
      <c r="A293">
        <v>1949</v>
      </c>
      <c r="B293">
        <v>66</v>
      </c>
      <c r="C293">
        <v>3.8460000000000001E-2</v>
      </c>
      <c r="D293">
        <v>3.773E-2</v>
      </c>
      <c r="E293">
        <v>0.5</v>
      </c>
      <c r="F293">
        <v>56413</v>
      </c>
      <c r="G293">
        <v>2129</v>
      </c>
      <c r="H293">
        <v>55349</v>
      </c>
      <c r="I293">
        <v>645125</v>
      </c>
      <c r="J293">
        <v>11.44</v>
      </c>
    </row>
    <row r="294" spans="1:10" x14ac:dyDescent="0.25">
      <c r="A294">
        <v>1949</v>
      </c>
      <c r="B294">
        <v>67</v>
      </c>
      <c r="C294">
        <v>4.2630000000000001E-2</v>
      </c>
      <c r="D294">
        <v>4.1739999999999999E-2</v>
      </c>
      <c r="E294">
        <v>0.5</v>
      </c>
      <c r="F294">
        <v>54285</v>
      </c>
      <c r="G294">
        <v>2266</v>
      </c>
      <c r="H294">
        <v>53152</v>
      </c>
      <c r="I294">
        <v>589777</v>
      </c>
      <c r="J294">
        <v>10.86</v>
      </c>
    </row>
    <row r="295" spans="1:10" x14ac:dyDescent="0.25">
      <c r="A295">
        <v>1949</v>
      </c>
      <c r="B295">
        <v>68</v>
      </c>
      <c r="C295">
        <v>4.7759999999999997E-2</v>
      </c>
      <c r="D295">
        <v>4.6649999999999997E-2</v>
      </c>
      <c r="E295">
        <v>0.5</v>
      </c>
      <c r="F295">
        <v>52019</v>
      </c>
      <c r="G295">
        <v>2426</v>
      </c>
      <c r="H295">
        <v>50806</v>
      </c>
      <c r="I295">
        <v>536625</v>
      </c>
      <c r="J295">
        <v>10.32</v>
      </c>
    </row>
    <row r="296" spans="1:10" x14ac:dyDescent="0.25">
      <c r="A296">
        <v>1949</v>
      </c>
      <c r="B296">
        <v>69</v>
      </c>
      <c r="C296">
        <v>5.142E-2</v>
      </c>
      <c r="D296">
        <v>5.0130000000000001E-2</v>
      </c>
      <c r="E296">
        <v>0.5</v>
      </c>
      <c r="F296">
        <v>49592</v>
      </c>
      <c r="G296">
        <v>2486</v>
      </c>
      <c r="H296">
        <v>48349</v>
      </c>
      <c r="I296">
        <v>485819</v>
      </c>
      <c r="J296">
        <v>9.8000000000000007</v>
      </c>
    </row>
    <row r="297" spans="1:10" x14ac:dyDescent="0.25">
      <c r="A297">
        <v>1949</v>
      </c>
      <c r="B297">
        <v>70</v>
      </c>
      <c r="C297">
        <v>5.323E-2</v>
      </c>
      <c r="D297">
        <v>5.185E-2</v>
      </c>
      <c r="E297">
        <v>0.5</v>
      </c>
      <c r="F297">
        <v>47106</v>
      </c>
      <c r="G297">
        <v>2443</v>
      </c>
      <c r="H297">
        <v>45885</v>
      </c>
      <c r="I297">
        <v>437470</v>
      </c>
      <c r="J297">
        <v>9.2899999999999991</v>
      </c>
    </row>
    <row r="298" spans="1:10" x14ac:dyDescent="0.25">
      <c r="A298">
        <v>1949</v>
      </c>
      <c r="B298">
        <v>71</v>
      </c>
      <c r="C298">
        <v>5.9200000000000003E-2</v>
      </c>
      <c r="D298">
        <v>5.7500000000000002E-2</v>
      </c>
      <c r="E298">
        <v>0.5</v>
      </c>
      <c r="F298">
        <v>44664</v>
      </c>
      <c r="G298">
        <v>2568</v>
      </c>
      <c r="H298">
        <v>43380</v>
      </c>
      <c r="I298">
        <v>391585</v>
      </c>
      <c r="J298">
        <v>8.77</v>
      </c>
    </row>
    <row r="299" spans="1:10" x14ac:dyDescent="0.25">
      <c r="A299">
        <v>1949</v>
      </c>
      <c r="B299">
        <v>72</v>
      </c>
      <c r="C299">
        <v>6.6869999999999999E-2</v>
      </c>
      <c r="D299">
        <v>6.4699999999999994E-2</v>
      </c>
      <c r="E299">
        <v>0.5</v>
      </c>
      <c r="F299">
        <v>42095</v>
      </c>
      <c r="G299">
        <v>2724</v>
      </c>
      <c r="H299">
        <v>40734</v>
      </c>
      <c r="I299">
        <v>348205</v>
      </c>
      <c r="J299">
        <v>8.27</v>
      </c>
    </row>
    <row r="300" spans="1:10" x14ac:dyDescent="0.25">
      <c r="A300">
        <v>1949</v>
      </c>
      <c r="B300">
        <v>73</v>
      </c>
      <c r="C300">
        <v>7.4899999999999994E-2</v>
      </c>
      <c r="D300">
        <v>7.2190000000000004E-2</v>
      </c>
      <c r="E300">
        <v>0.5</v>
      </c>
      <c r="F300">
        <v>39372</v>
      </c>
      <c r="G300">
        <v>2842</v>
      </c>
      <c r="H300">
        <v>37951</v>
      </c>
      <c r="I300">
        <v>307472</v>
      </c>
      <c r="J300">
        <v>7.81</v>
      </c>
    </row>
    <row r="301" spans="1:10" x14ac:dyDescent="0.25">
      <c r="A301">
        <v>1949</v>
      </c>
      <c r="B301">
        <v>74</v>
      </c>
      <c r="C301">
        <v>8.054E-2</v>
      </c>
      <c r="D301">
        <v>7.7420000000000003E-2</v>
      </c>
      <c r="E301">
        <v>0.5</v>
      </c>
      <c r="F301">
        <v>36529</v>
      </c>
      <c r="G301">
        <v>2828</v>
      </c>
      <c r="H301">
        <v>35115</v>
      </c>
      <c r="I301">
        <v>269521</v>
      </c>
      <c r="J301">
        <v>7.38</v>
      </c>
    </row>
    <row r="302" spans="1:10" x14ac:dyDescent="0.25">
      <c r="A302">
        <v>1949</v>
      </c>
      <c r="B302">
        <v>75</v>
      </c>
      <c r="C302">
        <v>8.6629999999999999E-2</v>
      </c>
      <c r="D302">
        <v>8.3030000000000007E-2</v>
      </c>
      <c r="E302">
        <v>0.5</v>
      </c>
      <c r="F302">
        <v>33701</v>
      </c>
      <c r="G302">
        <v>2798</v>
      </c>
      <c r="H302">
        <v>32302</v>
      </c>
      <c r="I302">
        <v>234406</v>
      </c>
      <c r="J302">
        <v>6.96</v>
      </c>
    </row>
    <row r="303" spans="1:10" x14ac:dyDescent="0.25">
      <c r="A303">
        <v>1949</v>
      </c>
      <c r="B303">
        <v>76</v>
      </c>
      <c r="C303">
        <v>9.3939999999999996E-2</v>
      </c>
      <c r="D303">
        <v>8.9730000000000004E-2</v>
      </c>
      <c r="E303">
        <v>0.5</v>
      </c>
      <c r="F303">
        <v>30903</v>
      </c>
      <c r="G303">
        <v>2773</v>
      </c>
      <c r="H303">
        <v>29517</v>
      </c>
      <c r="I303">
        <v>202104</v>
      </c>
      <c r="J303">
        <v>6.54</v>
      </c>
    </row>
    <row r="304" spans="1:10" x14ac:dyDescent="0.25">
      <c r="A304">
        <v>1949</v>
      </c>
      <c r="B304">
        <v>77</v>
      </c>
      <c r="C304">
        <v>0.10194</v>
      </c>
      <c r="D304">
        <v>9.7000000000000003E-2</v>
      </c>
      <c r="E304">
        <v>0.5</v>
      </c>
      <c r="F304">
        <v>28130</v>
      </c>
      <c r="G304">
        <v>2728</v>
      </c>
      <c r="H304">
        <v>26766</v>
      </c>
      <c r="I304">
        <v>172587</v>
      </c>
      <c r="J304">
        <v>6.14</v>
      </c>
    </row>
    <row r="305" spans="1:10" x14ac:dyDescent="0.25">
      <c r="A305">
        <v>1949</v>
      </c>
      <c r="B305">
        <v>78</v>
      </c>
      <c r="C305">
        <v>0.11248</v>
      </c>
      <c r="D305">
        <v>0.10649</v>
      </c>
      <c r="E305">
        <v>0.5</v>
      </c>
      <c r="F305">
        <v>25402</v>
      </c>
      <c r="G305">
        <v>2705</v>
      </c>
      <c r="H305">
        <v>24049</v>
      </c>
      <c r="I305">
        <v>145821</v>
      </c>
      <c r="J305">
        <v>5.74</v>
      </c>
    </row>
    <row r="306" spans="1:10" x14ac:dyDescent="0.25">
      <c r="A306">
        <v>1949</v>
      </c>
      <c r="B306">
        <v>79</v>
      </c>
      <c r="C306">
        <v>0.12917999999999999</v>
      </c>
      <c r="D306">
        <v>0.12134</v>
      </c>
      <c r="E306">
        <v>0.5</v>
      </c>
      <c r="F306">
        <v>22697</v>
      </c>
      <c r="G306">
        <v>2754</v>
      </c>
      <c r="H306">
        <v>21320</v>
      </c>
      <c r="I306">
        <v>121772</v>
      </c>
      <c r="J306">
        <v>5.37</v>
      </c>
    </row>
    <row r="307" spans="1:10" x14ac:dyDescent="0.25">
      <c r="A307">
        <v>1949</v>
      </c>
      <c r="B307">
        <v>80</v>
      </c>
      <c r="C307">
        <v>0.1381</v>
      </c>
      <c r="D307">
        <v>0.12917999999999999</v>
      </c>
      <c r="E307">
        <v>0.5</v>
      </c>
      <c r="F307">
        <v>19943</v>
      </c>
      <c r="G307">
        <v>2576</v>
      </c>
      <c r="H307">
        <v>18655</v>
      </c>
      <c r="I307">
        <v>100452</v>
      </c>
      <c r="J307">
        <v>5.04</v>
      </c>
    </row>
    <row r="308" spans="1:10" x14ac:dyDescent="0.25">
      <c r="A308">
        <v>1949</v>
      </c>
      <c r="B308">
        <v>81</v>
      </c>
      <c r="C308">
        <v>0.14713000000000001</v>
      </c>
      <c r="D308">
        <v>0.13705000000000001</v>
      </c>
      <c r="E308">
        <v>0.5</v>
      </c>
      <c r="F308">
        <v>17366</v>
      </c>
      <c r="G308">
        <v>2380</v>
      </c>
      <c r="H308">
        <v>16176</v>
      </c>
      <c r="I308">
        <v>81798</v>
      </c>
      <c r="J308">
        <v>4.71</v>
      </c>
    </row>
    <row r="309" spans="1:10" x14ac:dyDescent="0.25">
      <c r="A309">
        <v>1949</v>
      </c>
      <c r="B309">
        <v>82</v>
      </c>
      <c r="C309">
        <v>0.17444999999999999</v>
      </c>
      <c r="D309">
        <v>0.16045000000000001</v>
      </c>
      <c r="E309">
        <v>0.5</v>
      </c>
      <c r="F309">
        <v>14986</v>
      </c>
      <c r="G309">
        <v>2405</v>
      </c>
      <c r="H309">
        <v>13784</v>
      </c>
      <c r="I309">
        <v>65621</v>
      </c>
      <c r="J309">
        <v>4.38</v>
      </c>
    </row>
    <row r="310" spans="1:10" x14ac:dyDescent="0.25">
      <c r="A310">
        <v>1949</v>
      </c>
      <c r="B310">
        <v>83</v>
      </c>
      <c r="C310">
        <v>0.17488999999999999</v>
      </c>
      <c r="D310">
        <v>0.16083</v>
      </c>
      <c r="E310">
        <v>0.5</v>
      </c>
      <c r="F310">
        <v>12582</v>
      </c>
      <c r="G310">
        <v>2024</v>
      </c>
      <c r="H310">
        <v>11570</v>
      </c>
      <c r="I310">
        <v>51837</v>
      </c>
      <c r="J310">
        <v>4.12</v>
      </c>
    </row>
    <row r="311" spans="1:10" x14ac:dyDescent="0.25">
      <c r="A311">
        <v>1949</v>
      </c>
      <c r="B311">
        <v>84</v>
      </c>
      <c r="C311">
        <v>0.19670000000000001</v>
      </c>
      <c r="D311">
        <v>0.17907999999999999</v>
      </c>
      <c r="E311">
        <v>0.5</v>
      </c>
      <c r="F311">
        <v>10558</v>
      </c>
      <c r="G311">
        <v>1891</v>
      </c>
      <c r="H311">
        <v>9613</v>
      </c>
      <c r="I311">
        <v>40267</v>
      </c>
      <c r="J311">
        <v>3.81</v>
      </c>
    </row>
    <row r="312" spans="1:10" x14ac:dyDescent="0.25">
      <c r="A312">
        <v>1949</v>
      </c>
      <c r="B312">
        <v>85</v>
      </c>
      <c r="C312">
        <v>0.22342999999999999</v>
      </c>
      <c r="D312">
        <v>0.20097999999999999</v>
      </c>
      <c r="E312">
        <v>0.5</v>
      </c>
      <c r="F312">
        <v>8668</v>
      </c>
      <c r="G312">
        <v>1742</v>
      </c>
      <c r="H312">
        <v>7797</v>
      </c>
      <c r="I312">
        <v>30654</v>
      </c>
      <c r="J312">
        <v>3.54</v>
      </c>
    </row>
    <row r="313" spans="1:10" x14ac:dyDescent="0.25">
      <c r="A313">
        <v>1949</v>
      </c>
      <c r="B313">
        <v>86</v>
      </c>
      <c r="C313">
        <v>0.23088</v>
      </c>
      <c r="D313">
        <v>0.20699000000000001</v>
      </c>
      <c r="E313">
        <v>0.5</v>
      </c>
      <c r="F313">
        <v>6926</v>
      </c>
      <c r="G313">
        <v>1433</v>
      </c>
      <c r="H313">
        <v>6209</v>
      </c>
      <c r="I313">
        <v>22857</v>
      </c>
      <c r="J313">
        <v>3.3</v>
      </c>
    </row>
    <row r="314" spans="1:10" x14ac:dyDescent="0.25">
      <c r="A314">
        <v>1949</v>
      </c>
      <c r="B314">
        <v>87</v>
      </c>
      <c r="C314">
        <v>0.26458999999999999</v>
      </c>
      <c r="D314">
        <v>0.23368</v>
      </c>
      <c r="E314">
        <v>0.5</v>
      </c>
      <c r="F314">
        <v>5492</v>
      </c>
      <c r="G314">
        <v>1283</v>
      </c>
      <c r="H314">
        <v>4850</v>
      </c>
      <c r="I314">
        <v>16649</v>
      </c>
      <c r="J314">
        <v>3.03</v>
      </c>
    </row>
    <row r="315" spans="1:10" x14ac:dyDescent="0.25">
      <c r="A315">
        <v>1949</v>
      </c>
      <c r="B315">
        <v>88</v>
      </c>
      <c r="C315">
        <v>0.32888000000000001</v>
      </c>
      <c r="D315">
        <v>0.28244000000000002</v>
      </c>
      <c r="E315">
        <v>0.5</v>
      </c>
      <c r="F315">
        <v>4209</v>
      </c>
      <c r="G315">
        <v>1189</v>
      </c>
      <c r="H315">
        <v>3614</v>
      </c>
      <c r="I315">
        <v>11798</v>
      </c>
      <c r="J315">
        <v>2.8</v>
      </c>
    </row>
    <row r="316" spans="1:10" x14ac:dyDescent="0.25">
      <c r="A316">
        <v>1949</v>
      </c>
      <c r="B316">
        <v>89</v>
      </c>
      <c r="C316">
        <v>0.30220999999999998</v>
      </c>
      <c r="D316">
        <v>0.26254</v>
      </c>
      <c r="E316">
        <v>0.5</v>
      </c>
      <c r="F316">
        <v>3020</v>
      </c>
      <c r="G316">
        <v>793</v>
      </c>
      <c r="H316">
        <v>2624</v>
      </c>
      <c r="I316">
        <v>8184</v>
      </c>
      <c r="J316">
        <v>2.71</v>
      </c>
    </row>
    <row r="317" spans="1:10" x14ac:dyDescent="0.25">
      <c r="A317">
        <v>1949</v>
      </c>
      <c r="B317">
        <v>90</v>
      </c>
      <c r="C317">
        <v>0.38725999999999999</v>
      </c>
      <c r="D317">
        <v>0.32444000000000001</v>
      </c>
      <c r="E317">
        <v>0.5</v>
      </c>
      <c r="F317">
        <v>2227</v>
      </c>
      <c r="G317">
        <v>723</v>
      </c>
      <c r="H317">
        <v>1866</v>
      </c>
      <c r="I317">
        <v>5560</v>
      </c>
      <c r="J317">
        <v>2.5</v>
      </c>
    </row>
    <row r="318" spans="1:10" x14ac:dyDescent="0.25">
      <c r="A318">
        <v>1949</v>
      </c>
      <c r="B318">
        <v>91</v>
      </c>
      <c r="C318">
        <v>0.36035</v>
      </c>
      <c r="D318">
        <v>0.30532999999999999</v>
      </c>
      <c r="E318">
        <v>0.5</v>
      </c>
      <c r="F318">
        <v>1505</v>
      </c>
      <c r="G318">
        <v>459</v>
      </c>
      <c r="H318">
        <v>1275</v>
      </c>
      <c r="I318">
        <v>3694</v>
      </c>
      <c r="J318">
        <v>2.46</v>
      </c>
    </row>
    <row r="319" spans="1:10" x14ac:dyDescent="0.25">
      <c r="A319">
        <v>1949</v>
      </c>
      <c r="B319">
        <v>92</v>
      </c>
      <c r="C319">
        <v>0.38729000000000002</v>
      </c>
      <c r="D319">
        <v>0.32446000000000003</v>
      </c>
      <c r="E319">
        <v>0.5</v>
      </c>
      <c r="F319">
        <v>1045</v>
      </c>
      <c r="G319">
        <v>339</v>
      </c>
      <c r="H319">
        <v>876</v>
      </c>
      <c r="I319">
        <v>2420</v>
      </c>
      <c r="J319">
        <v>2.3199999999999998</v>
      </c>
    </row>
    <row r="320" spans="1:10" x14ac:dyDescent="0.25">
      <c r="A320">
        <v>1949</v>
      </c>
      <c r="B320">
        <v>93</v>
      </c>
      <c r="C320">
        <v>0.41493000000000002</v>
      </c>
      <c r="D320">
        <v>0.34364</v>
      </c>
      <c r="E320">
        <v>0.5</v>
      </c>
      <c r="F320">
        <v>706</v>
      </c>
      <c r="G320">
        <v>243</v>
      </c>
      <c r="H320">
        <v>585</v>
      </c>
      <c r="I320">
        <v>1544</v>
      </c>
      <c r="J320">
        <v>2.19</v>
      </c>
    </row>
    <row r="321" spans="1:10" x14ac:dyDescent="0.25">
      <c r="A321">
        <v>1949</v>
      </c>
      <c r="B321">
        <v>94</v>
      </c>
      <c r="C321">
        <v>0.44313000000000002</v>
      </c>
      <c r="D321">
        <v>0.36275000000000002</v>
      </c>
      <c r="E321">
        <v>0.5</v>
      </c>
      <c r="F321">
        <v>463</v>
      </c>
      <c r="G321">
        <v>168</v>
      </c>
      <c r="H321">
        <v>379</v>
      </c>
      <c r="I321">
        <v>959</v>
      </c>
      <c r="J321">
        <v>2.0699999999999998</v>
      </c>
    </row>
    <row r="322" spans="1:10" x14ac:dyDescent="0.25">
      <c r="A322">
        <v>1949</v>
      </c>
      <c r="B322">
        <v>95</v>
      </c>
      <c r="C322">
        <v>0.47169</v>
      </c>
      <c r="D322">
        <v>0.38167000000000001</v>
      </c>
      <c r="E322">
        <v>0.5</v>
      </c>
      <c r="F322">
        <v>295</v>
      </c>
      <c r="G322">
        <v>113</v>
      </c>
      <c r="H322">
        <v>239</v>
      </c>
      <c r="I322">
        <v>580</v>
      </c>
      <c r="J322">
        <v>1.96</v>
      </c>
    </row>
    <row r="323" spans="1:10" x14ac:dyDescent="0.25">
      <c r="A323">
        <v>1949</v>
      </c>
      <c r="B323">
        <v>96</v>
      </c>
      <c r="C323">
        <v>0.50044</v>
      </c>
      <c r="D323">
        <v>0.40028000000000002</v>
      </c>
      <c r="E323">
        <v>0.5</v>
      </c>
      <c r="F323">
        <v>183</v>
      </c>
      <c r="G323">
        <v>73</v>
      </c>
      <c r="H323">
        <v>146</v>
      </c>
      <c r="I323">
        <v>341</v>
      </c>
      <c r="J323">
        <v>1.87</v>
      </c>
    </row>
    <row r="324" spans="1:10" x14ac:dyDescent="0.25">
      <c r="A324">
        <v>1949</v>
      </c>
      <c r="B324">
        <v>97</v>
      </c>
      <c r="C324">
        <v>0.52919000000000005</v>
      </c>
      <c r="D324">
        <v>0.41847000000000001</v>
      </c>
      <c r="E324">
        <v>0.5</v>
      </c>
      <c r="F324">
        <v>110</v>
      </c>
      <c r="G324">
        <v>46</v>
      </c>
      <c r="H324">
        <v>87</v>
      </c>
      <c r="I324">
        <v>195</v>
      </c>
      <c r="J324">
        <v>1.78</v>
      </c>
    </row>
    <row r="325" spans="1:10" x14ac:dyDescent="0.25">
      <c r="A325">
        <v>1949</v>
      </c>
      <c r="B325">
        <v>98</v>
      </c>
      <c r="C325">
        <v>0.55774000000000001</v>
      </c>
      <c r="D325">
        <v>0.43612000000000001</v>
      </c>
      <c r="E325">
        <v>0.5</v>
      </c>
      <c r="F325">
        <v>64</v>
      </c>
      <c r="G325">
        <v>28</v>
      </c>
      <c r="H325">
        <v>50</v>
      </c>
      <c r="I325">
        <v>108</v>
      </c>
      <c r="J325">
        <v>1.7</v>
      </c>
    </row>
    <row r="326" spans="1:10" x14ac:dyDescent="0.25">
      <c r="A326">
        <v>1949</v>
      </c>
      <c r="B326">
        <v>99</v>
      </c>
      <c r="C326">
        <v>0.58592</v>
      </c>
      <c r="D326">
        <v>0.45316000000000001</v>
      </c>
      <c r="E326">
        <v>0.5</v>
      </c>
      <c r="F326">
        <v>36</v>
      </c>
      <c r="G326">
        <v>16</v>
      </c>
      <c r="H326">
        <v>28</v>
      </c>
      <c r="I326">
        <v>58</v>
      </c>
      <c r="J326">
        <v>1.63</v>
      </c>
    </row>
    <row r="327" spans="1:10" x14ac:dyDescent="0.25">
      <c r="A327">
        <v>1949</v>
      </c>
      <c r="B327">
        <v>100</v>
      </c>
      <c r="C327">
        <v>0.61355000000000004</v>
      </c>
      <c r="D327">
        <v>0.46950999999999998</v>
      </c>
      <c r="E327">
        <v>0.5</v>
      </c>
      <c r="F327">
        <v>20</v>
      </c>
      <c r="G327">
        <v>9</v>
      </c>
      <c r="H327">
        <v>15</v>
      </c>
      <c r="I327">
        <v>31</v>
      </c>
      <c r="J327">
        <v>1.56</v>
      </c>
    </row>
    <row r="328" spans="1:10" x14ac:dyDescent="0.25">
      <c r="A328">
        <v>1949</v>
      </c>
      <c r="B328">
        <v>101</v>
      </c>
      <c r="C328">
        <v>0.64046000000000003</v>
      </c>
      <c r="D328">
        <v>0.48512</v>
      </c>
      <c r="E328">
        <v>0.5</v>
      </c>
      <c r="F328">
        <v>10</v>
      </c>
      <c r="G328">
        <v>5</v>
      </c>
      <c r="H328">
        <v>8</v>
      </c>
      <c r="I328">
        <v>16</v>
      </c>
      <c r="J328">
        <v>1.51</v>
      </c>
    </row>
    <row r="329" spans="1:10" x14ac:dyDescent="0.25">
      <c r="A329">
        <v>1949</v>
      </c>
      <c r="B329">
        <v>102</v>
      </c>
      <c r="C329">
        <v>0.66652</v>
      </c>
      <c r="D329">
        <v>0.49991999999999998</v>
      </c>
      <c r="E329">
        <v>0.5</v>
      </c>
      <c r="F329">
        <v>5</v>
      </c>
      <c r="G329">
        <v>3</v>
      </c>
      <c r="H329">
        <v>4</v>
      </c>
      <c r="I329">
        <v>8</v>
      </c>
      <c r="J329">
        <v>1.45</v>
      </c>
    </row>
    <row r="330" spans="1:10" x14ac:dyDescent="0.25">
      <c r="A330">
        <v>1949</v>
      </c>
      <c r="B330">
        <v>103</v>
      </c>
      <c r="C330">
        <v>0.69159999999999999</v>
      </c>
      <c r="D330">
        <v>0.51390000000000002</v>
      </c>
      <c r="E330">
        <v>0.5</v>
      </c>
      <c r="F330">
        <v>3</v>
      </c>
      <c r="G330">
        <v>1</v>
      </c>
      <c r="H330">
        <v>2</v>
      </c>
      <c r="I330">
        <v>4</v>
      </c>
      <c r="J330">
        <v>1.41</v>
      </c>
    </row>
    <row r="331" spans="1:10" x14ac:dyDescent="0.25">
      <c r="A331">
        <v>1949</v>
      </c>
      <c r="B331">
        <v>104</v>
      </c>
      <c r="C331">
        <v>0.71560000000000001</v>
      </c>
      <c r="D331">
        <v>0.52703</v>
      </c>
      <c r="E331">
        <v>0.5</v>
      </c>
      <c r="F331">
        <v>1</v>
      </c>
      <c r="G331">
        <v>1</v>
      </c>
      <c r="H331">
        <v>1</v>
      </c>
      <c r="I331">
        <v>2</v>
      </c>
      <c r="J331">
        <v>1.36</v>
      </c>
    </row>
    <row r="332" spans="1:10" x14ac:dyDescent="0.25">
      <c r="A332">
        <v>1949</v>
      </c>
      <c r="B332">
        <v>105</v>
      </c>
      <c r="C332">
        <v>0.73843999999999999</v>
      </c>
      <c r="D332">
        <v>0.53930999999999996</v>
      </c>
      <c r="E332">
        <v>0.5</v>
      </c>
      <c r="F332">
        <v>1</v>
      </c>
      <c r="G332">
        <v>0</v>
      </c>
      <c r="H332">
        <v>0</v>
      </c>
      <c r="I332">
        <v>1</v>
      </c>
      <c r="J332">
        <v>1.33</v>
      </c>
    </row>
    <row r="333" spans="1:10" x14ac:dyDescent="0.25">
      <c r="A333">
        <v>1949</v>
      </c>
      <c r="B333">
        <v>106</v>
      </c>
      <c r="C333">
        <v>0.76005999999999996</v>
      </c>
      <c r="D333">
        <v>0.55076000000000003</v>
      </c>
      <c r="E333">
        <v>0.5</v>
      </c>
      <c r="F333">
        <v>0</v>
      </c>
      <c r="G333">
        <v>0</v>
      </c>
      <c r="H333">
        <v>0</v>
      </c>
      <c r="I333">
        <v>0</v>
      </c>
      <c r="J333">
        <v>1.29</v>
      </c>
    </row>
    <row r="334" spans="1:10" x14ac:dyDescent="0.25">
      <c r="A334">
        <v>1949</v>
      </c>
      <c r="B334">
        <v>107</v>
      </c>
      <c r="C334">
        <v>0.78042</v>
      </c>
      <c r="D334">
        <v>0.56137000000000004</v>
      </c>
      <c r="E334">
        <v>0.5</v>
      </c>
      <c r="F334">
        <v>0</v>
      </c>
      <c r="G334">
        <v>0</v>
      </c>
      <c r="H334">
        <v>0</v>
      </c>
      <c r="I334">
        <v>0</v>
      </c>
      <c r="J334">
        <v>1.26</v>
      </c>
    </row>
    <row r="335" spans="1:10" x14ac:dyDescent="0.25">
      <c r="A335">
        <v>1949</v>
      </c>
      <c r="B335">
        <v>108</v>
      </c>
      <c r="C335">
        <v>0.79951000000000005</v>
      </c>
      <c r="D335">
        <v>0.57118000000000002</v>
      </c>
      <c r="E335">
        <v>0.5</v>
      </c>
      <c r="F335">
        <v>0</v>
      </c>
      <c r="G335">
        <v>0</v>
      </c>
      <c r="H335">
        <v>0</v>
      </c>
      <c r="I335">
        <v>0</v>
      </c>
      <c r="J335">
        <v>1.23</v>
      </c>
    </row>
    <row r="336" spans="1:10" x14ac:dyDescent="0.25">
      <c r="A336">
        <v>1949</v>
      </c>
      <c r="B336">
        <v>109</v>
      </c>
      <c r="C336">
        <v>0.81733</v>
      </c>
      <c r="D336">
        <v>0.58021999999999996</v>
      </c>
      <c r="E336">
        <v>0.5</v>
      </c>
      <c r="F336">
        <v>0</v>
      </c>
      <c r="G336">
        <v>0</v>
      </c>
      <c r="H336">
        <v>0</v>
      </c>
      <c r="I336">
        <v>0</v>
      </c>
      <c r="J336">
        <v>1.21</v>
      </c>
    </row>
    <row r="337" spans="1:10" x14ac:dyDescent="0.25">
      <c r="A337">
        <v>1949</v>
      </c>
      <c r="B337" t="s">
        <v>25</v>
      </c>
      <c r="C337">
        <v>0.83389999999999997</v>
      </c>
      <c r="D337">
        <v>1</v>
      </c>
      <c r="E337">
        <v>1.2</v>
      </c>
      <c r="F337">
        <v>0</v>
      </c>
      <c r="G337">
        <v>0</v>
      </c>
      <c r="H337">
        <v>0</v>
      </c>
      <c r="I337">
        <v>0</v>
      </c>
      <c r="J337">
        <v>1.2</v>
      </c>
    </row>
    <row r="338" spans="1:10" x14ac:dyDescent="0.25">
      <c r="A338">
        <v>1950</v>
      </c>
      <c r="B338">
        <v>0</v>
      </c>
      <c r="C338">
        <v>7.7350000000000002E-2</v>
      </c>
      <c r="D338">
        <v>7.3270000000000002E-2</v>
      </c>
      <c r="E338">
        <v>0.28000000000000003</v>
      </c>
      <c r="F338">
        <v>100000</v>
      </c>
      <c r="G338">
        <v>7327</v>
      </c>
      <c r="H338">
        <v>94728</v>
      </c>
      <c r="I338">
        <v>6218061</v>
      </c>
      <c r="J338">
        <v>62.18</v>
      </c>
    </row>
    <row r="339" spans="1:10" x14ac:dyDescent="0.25">
      <c r="A339">
        <v>1950</v>
      </c>
      <c r="B339">
        <v>1</v>
      </c>
      <c r="C339">
        <v>5.2900000000000004E-3</v>
      </c>
      <c r="D339">
        <v>5.28E-3</v>
      </c>
      <c r="E339">
        <v>0.5</v>
      </c>
      <c r="F339">
        <v>92673</v>
      </c>
      <c r="G339">
        <v>489</v>
      </c>
      <c r="H339">
        <v>92429</v>
      </c>
      <c r="I339">
        <v>6123332</v>
      </c>
      <c r="J339">
        <v>66.069999999999993</v>
      </c>
    </row>
    <row r="340" spans="1:10" x14ac:dyDescent="0.25">
      <c r="A340">
        <v>1950</v>
      </c>
      <c r="B340">
        <v>2</v>
      </c>
      <c r="C340">
        <v>2.9499999999999999E-3</v>
      </c>
      <c r="D340">
        <v>2.9399999999999999E-3</v>
      </c>
      <c r="E340">
        <v>0.5</v>
      </c>
      <c r="F340">
        <v>92184</v>
      </c>
      <c r="G340">
        <v>271</v>
      </c>
      <c r="H340">
        <v>92049</v>
      </c>
      <c r="I340">
        <v>6030904</v>
      </c>
      <c r="J340">
        <v>65.42</v>
      </c>
    </row>
    <row r="341" spans="1:10" x14ac:dyDescent="0.25">
      <c r="A341">
        <v>1950</v>
      </c>
      <c r="B341">
        <v>3</v>
      </c>
      <c r="C341">
        <v>1.92E-3</v>
      </c>
      <c r="D341">
        <v>1.92E-3</v>
      </c>
      <c r="E341">
        <v>0.5</v>
      </c>
      <c r="F341">
        <v>91913</v>
      </c>
      <c r="G341">
        <v>177</v>
      </c>
      <c r="H341">
        <v>91824</v>
      </c>
      <c r="I341">
        <v>5938855</v>
      </c>
      <c r="J341">
        <v>64.61</v>
      </c>
    </row>
    <row r="342" spans="1:10" x14ac:dyDescent="0.25">
      <c r="A342">
        <v>1950</v>
      </c>
      <c r="B342">
        <v>4</v>
      </c>
      <c r="C342">
        <v>1.8799999999999999E-3</v>
      </c>
      <c r="D342">
        <v>1.8799999999999999E-3</v>
      </c>
      <c r="E342">
        <v>0.5</v>
      </c>
      <c r="F342">
        <v>91736</v>
      </c>
      <c r="G342">
        <v>172</v>
      </c>
      <c r="H342">
        <v>91650</v>
      </c>
      <c r="I342">
        <v>5847031</v>
      </c>
      <c r="J342">
        <v>63.74</v>
      </c>
    </row>
    <row r="343" spans="1:10" x14ac:dyDescent="0.25">
      <c r="A343">
        <v>1950</v>
      </c>
      <c r="B343">
        <v>5</v>
      </c>
      <c r="C343">
        <v>9.8999999999999999E-4</v>
      </c>
      <c r="D343">
        <v>9.8999999999999999E-4</v>
      </c>
      <c r="E343">
        <v>0.5</v>
      </c>
      <c r="F343">
        <v>91564</v>
      </c>
      <c r="G343">
        <v>91</v>
      </c>
      <c r="H343">
        <v>91518</v>
      </c>
      <c r="I343">
        <v>5755381</v>
      </c>
      <c r="J343">
        <v>62.86</v>
      </c>
    </row>
    <row r="344" spans="1:10" x14ac:dyDescent="0.25">
      <c r="A344">
        <v>1950</v>
      </c>
      <c r="B344">
        <v>6</v>
      </c>
      <c r="C344">
        <v>1.49E-3</v>
      </c>
      <c r="D344">
        <v>1.49E-3</v>
      </c>
      <c r="E344">
        <v>0.5</v>
      </c>
      <c r="F344">
        <v>91473</v>
      </c>
      <c r="G344">
        <v>136</v>
      </c>
      <c r="H344">
        <v>91405</v>
      </c>
      <c r="I344">
        <v>5663863</v>
      </c>
      <c r="J344">
        <v>61.92</v>
      </c>
    </row>
    <row r="345" spans="1:10" x14ac:dyDescent="0.25">
      <c r="A345">
        <v>1950</v>
      </c>
      <c r="B345">
        <v>7</v>
      </c>
      <c r="C345">
        <v>7.2000000000000005E-4</v>
      </c>
      <c r="D345">
        <v>7.2000000000000005E-4</v>
      </c>
      <c r="E345">
        <v>0.5</v>
      </c>
      <c r="F345">
        <v>91337</v>
      </c>
      <c r="G345">
        <v>66</v>
      </c>
      <c r="H345">
        <v>91304</v>
      </c>
      <c r="I345">
        <v>5572458</v>
      </c>
      <c r="J345">
        <v>61.01</v>
      </c>
    </row>
    <row r="346" spans="1:10" x14ac:dyDescent="0.25">
      <c r="A346">
        <v>1950</v>
      </c>
      <c r="B346">
        <v>8</v>
      </c>
      <c r="C346">
        <v>7.2999999999999996E-4</v>
      </c>
      <c r="D346">
        <v>7.2999999999999996E-4</v>
      </c>
      <c r="E346">
        <v>0.5</v>
      </c>
      <c r="F346">
        <v>91271</v>
      </c>
      <c r="G346">
        <v>67</v>
      </c>
      <c r="H346">
        <v>91238</v>
      </c>
      <c r="I346">
        <v>5481154</v>
      </c>
      <c r="J346">
        <v>60.05</v>
      </c>
    </row>
    <row r="347" spans="1:10" x14ac:dyDescent="0.25">
      <c r="A347">
        <v>1950</v>
      </c>
      <c r="B347">
        <v>9</v>
      </c>
      <c r="C347">
        <v>7.2000000000000005E-4</v>
      </c>
      <c r="D347">
        <v>7.2000000000000005E-4</v>
      </c>
      <c r="E347">
        <v>0.5</v>
      </c>
      <c r="F347">
        <v>91204</v>
      </c>
      <c r="G347">
        <v>65</v>
      </c>
      <c r="H347">
        <v>91172</v>
      </c>
      <c r="I347">
        <v>5389916</v>
      </c>
      <c r="J347">
        <v>59.1</v>
      </c>
    </row>
    <row r="348" spans="1:10" x14ac:dyDescent="0.25">
      <c r="A348">
        <v>1950</v>
      </c>
      <c r="B348">
        <v>10</v>
      </c>
      <c r="C348">
        <v>8.0000000000000004E-4</v>
      </c>
      <c r="D348">
        <v>8.0000000000000004E-4</v>
      </c>
      <c r="E348">
        <v>0.5</v>
      </c>
      <c r="F348">
        <v>91139</v>
      </c>
      <c r="G348">
        <v>73</v>
      </c>
      <c r="H348">
        <v>91103</v>
      </c>
      <c r="I348">
        <v>5298744</v>
      </c>
      <c r="J348">
        <v>58.14</v>
      </c>
    </row>
    <row r="349" spans="1:10" x14ac:dyDescent="0.25">
      <c r="A349">
        <v>1950</v>
      </c>
      <c r="B349">
        <v>11</v>
      </c>
      <c r="C349">
        <v>6.4999999999999997E-4</v>
      </c>
      <c r="D349">
        <v>6.4999999999999997E-4</v>
      </c>
      <c r="E349">
        <v>0.5</v>
      </c>
      <c r="F349">
        <v>91066</v>
      </c>
      <c r="G349">
        <v>59</v>
      </c>
      <c r="H349">
        <v>91036</v>
      </c>
      <c r="I349">
        <v>5207642</v>
      </c>
      <c r="J349">
        <v>57.19</v>
      </c>
    </row>
    <row r="350" spans="1:10" x14ac:dyDescent="0.25">
      <c r="A350">
        <v>1950</v>
      </c>
      <c r="B350">
        <v>12</v>
      </c>
      <c r="C350">
        <v>6.7000000000000002E-4</v>
      </c>
      <c r="D350">
        <v>6.7000000000000002E-4</v>
      </c>
      <c r="E350">
        <v>0.5</v>
      </c>
      <c r="F350">
        <v>91007</v>
      </c>
      <c r="G350">
        <v>61</v>
      </c>
      <c r="H350">
        <v>90976</v>
      </c>
      <c r="I350">
        <v>5116605</v>
      </c>
      <c r="J350">
        <v>56.22</v>
      </c>
    </row>
    <row r="351" spans="1:10" x14ac:dyDescent="0.25">
      <c r="A351">
        <v>1950</v>
      </c>
      <c r="B351">
        <v>13</v>
      </c>
      <c r="C351">
        <v>8.8999999999999995E-4</v>
      </c>
      <c r="D351">
        <v>8.8000000000000003E-4</v>
      </c>
      <c r="E351">
        <v>0.5</v>
      </c>
      <c r="F351">
        <v>90946</v>
      </c>
      <c r="G351">
        <v>80</v>
      </c>
      <c r="H351">
        <v>90906</v>
      </c>
      <c r="I351">
        <v>5025629</v>
      </c>
      <c r="J351">
        <v>55.26</v>
      </c>
    </row>
    <row r="352" spans="1:10" x14ac:dyDescent="0.25">
      <c r="A352">
        <v>1950</v>
      </c>
      <c r="B352">
        <v>14</v>
      </c>
      <c r="C352">
        <v>1E-3</v>
      </c>
      <c r="D352">
        <v>1E-3</v>
      </c>
      <c r="E352">
        <v>0.5</v>
      </c>
      <c r="F352">
        <v>90865</v>
      </c>
      <c r="G352">
        <v>91</v>
      </c>
      <c r="H352">
        <v>90820</v>
      </c>
      <c r="I352">
        <v>4934723</v>
      </c>
      <c r="J352">
        <v>54.31</v>
      </c>
    </row>
    <row r="353" spans="1:10" x14ac:dyDescent="0.25">
      <c r="A353">
        <v>1950</v>
      </c>
      <c r="B353">
        <v>15</v>
      </c>
      <c r="C353">
        <v>1.2099999999999999E-3</v>
      </c>
      <c r="D353">
        <v>1.2099999999999999E-3</v>
      </c>
      <c r="E353">
        <v>0.5</v>
      </c>
      <c r="F353">
        <v>90774</v>
      </c>
      <c r="G353">
        <v>110</v>
      </c>
      <c r="H353">
        <v>90719</v>
      </c>
      <c r="I353">
        <v>4843904</v>
      </c>
      <c r="J353">
        <v>53.36</v>
      </c>
    </row>
    <row r="354" spans="1:10" x14ac:dyDescent="0.25">
      <c r="A354">
        <v>1950</v>
      </c>
      <c r="B354">
        <v>16</v>
      </c>
      <c r="C354">
        <v>1.4499999999999999E-3</v>
      </c>
      <c r="D354">
        <v>1.4499999999999999E-3</v>
      </c>
      <c r="E354">
        <v>0.5</v>
      </c>
      <c r="F354">
        <v>90664</v>
      </c>
      <c r="G354">
        <v>131</v>
      </c>
      <c r="H354">
        <v>90599</v>
      </c>
      <c r="I354">
        <v>4753184</v>
      </c>
      <c r="J354">
        <v>52.43</v>
      </c>
    </row>
    <row r="355" spans="1:10" x14ac:dyDescent="0.25">
      <c r="A355">
        <v>1950</v>
      </c>
      <c r="B355">
        <v>17</v>
      </c>
      <c r="C355">
        <v>1.7899999999999999E-3</v>
      </c>
      <c r="D355">
        <v>1.7899999999999999E-3</v>
      </c>
      <c r="E355">
        <v>0.5</v>
      </c>
      <c r="F355">
        <v>90533</v>
      </c>
      <c r="G355">
        <v>162</v>
      </c>
      <c r="H355">
        <v>90452</v>
      </c>
      <c r="I355">
        <v>4662586</v>
      </c>
      <c r="J355">
        <v>51.5</v>
      </c>
    </row>
    <row r="356" spans="1:10" x14ac:dyDescent="0.25">
      <c r="A356">
        <v>1950</v>
      </c>
      <c r="B356">
        <v>18</v>
      </c>
      <c r="C356">
        <v>1.7899999999999999E-3</v>
      </c>
      <c r="D356">
        <v>1.7899999999999999E-3</v>
      </c>
      <c r="E356">
        <v>0.5</v>
      </c>
      <c r="F356">
        <v>90371</v>
      </c>
      <c r="G356">
        <v>162</v>
      </c>
      <c r="H356">
        <v>90290</v>
      </c>
      <c r="I356">
        <v>4572134</v>
      </c>
      <c r="J356">
        <v>50.59</v>
      </c>
    </row>
    <row r="357" spans="1:10" x14ac:dyDescent="0.25">
      <c r="A357">
        <v>1950</v>
      </c>
      <c r="B357">
        <v>19</v>
      </c>
      <c r="C357">
        <v>2.2300000000000002E-3</v>
      </c>
      <c r="D357">
        <v>2.2300000000000002E-3</v>
      </c>
      <c r="E357">
        <v>0.5</v>
      </c>
      <c r="F357">
        <v>90209</v>
      </c>
      <c r="G357">
        <v>201</v>
      </c>
      <c r="H357">
        <v>90108</v>
      </c>
      <c r="I357">
        <v>4481844</v>
      </c>
      <c r="J357">
        <v>49.68</v>
      </c>
    </row>
    <row r="358" spans="1:10" x14ac:dyDescent="0.25">
      <c r="A358">
        <v>1950</v>
      </c>
      <c r="B358">
        <v>20</v>
      </c>
      <c r="C358">
        <v>2.6099999999999999E-3</v>
      </c>
      <c r="D358">
        <v>2.5999999999999999E-3</v>
      </c>
      <c r="E358">
        <v>0.5</v>
      </c>
      <c r="F358">
        <v>90008</v>
      </c>
      <c r="G358">
        <v>234</v>
      </c>
      <c r="H358">
        <v>89891</v>
      </c>
      <c r="I358">
        <v>4391736</v>
      </c>
      <c r="J358">
        <v>48.79</v>
      </c>
    </row>
    <row r="359" spans="1:10" x14ac:dyDescent="0.25">
      <c r="A359">
        <v>1950</v>
      </c>
      <c r="B359">
        <v>21</v>
      </c>
      <c r="C359">
        <v>2.3900000000000002E-3</v>
      </c>
      <c r="D359">
        <v>2.3900000000000002E-3</v>
      </c>
      <c r="E359">
        <v>0.5</v>
      </c>
      <c r="F359">
        <v>89774</v>
      </c>
      <c r="G359">
        <v>214</v>
      </c>
      <c r="H359">
        <v>89667</v>
      </c>
      <c r="I359">
        <v>4301845</v>
      </c>
      <c r="J359">
        <v>47.92</v>
      </c>
    </row>
    <row r="360" spans="1:10" x14ac:dyDescent="0.25">
      <c r="A360">
        <v>1950</v>
      </c>
      <c r="B360">
        <v>22</v>
      </c>
      <c r="C360">
        <v>2.2100000000000002E-3</v>
      </c>
      <c r="D360">
        <v>2.2100000000000002E-3</v>
      </c>
      <c r="E360">
        <v>0.5</v>
      </c>
      <c r="F360">
        <v>89559</v>
      </c>
      <c r="G360">
        <v>198</v>
      </c>
      <c r="H360">
        <v>89460</v>
      </c>
      <c r="I360">
        <v>4212178</v>
      </c>
      <c r="J360">
        <v>47.03</v>
      </c>
    </row>
    <row r="361" spans="1:10" x14ac:dyDescent="0.25">
      <c r="A361">
        <v>1950</v>
      </c>
      <c r="B361">
        <v>23</v>
      </c>
      <c r="C361">
        <v>2.3600000000000001E-3</v>
      </c>
      <c r="D361">
        <v>2.3600000000000001E-3</v>
      </c>
      <c r="E361">
        <v>0.5</v>
      </c>
      <c r="F361">
        <v>89361</v>
      </c>
      <c r="G361">
        <v>211</v>
      </c>
      <c r="H361">
        <v>89256</v>
      </c>
      <c r="I361">
        <v>4122718</v>
      </c>
      <c r="J361">
        <v>46.14</v>
      </c>
    </row>
    <row r="362" spans="1:10" x14ac:dyDescent="0.25">
      <c r="A362">
        <v>1950</v>
      </c>
      <c r="B362">
        <v>24</v>
      </c>
      <c r="C362">
        <v>2.0799999999999998E-3</v>
      </c>
      <c r="D362">
        <v>2.0799999999999998E-3</v>
      </c>
      <c r="E362">
        <v>0.5</v>
      </c>
      <c r="F362">
        <v>89151</v>
      </c>
      <c r="G362">
        <v>186</v>
      </c>
      <c r="H362">
        <v>89058</v>
      </c>
      <c r="I362">
        <v>4033462</v>
      </c>
      <c r="J362">
        <v>45.24</v>
      </c>
    </row>
    <row r="363" spans="1:10" x14ac:dyDescent="0.25">
      <c r="A363">
        <v>1950</v>
      </c>
      <c r="B363">
        <v>25</v>
      </c>
      <c r="C363">
        <v>2.0600000000000002E-3</v>
      </c>
      <c r="D363">
        <v>2.0600000000000002E-3</v>
      </c>
      <c r="E363">
        <v>0.5</v>
      </c>
      <c r="F363">
        <v>88965</v>
      </c>
      <c r="G363">
        <v>183</v>
      </c>
      <c r="H363">
        <v>88874</v>
      </c>
      <c r="I363">
        <v>3944404</v>
      </c>
      <c r="J363">
        <v>44.34</v>
      </c>
    </row>
    <row r="364" spans="1:10" x14ac:dyDescent="0.25">
      <c r="A364">
        <v>1950</v>
      </c>
      <c r="B364">
        <v>26</v>
      </c>
      <c r="C364">
        <v>2.6199999999999999E-3</v>
      </c>
      <c r="D364">
        <v>2.6199999999999999E-3</v>
      </c>
      <c r="E364">
        <v>0.5</v>
      </c>
      <c r="F364">
        <v>88782</v>
      </c>
      <c r="G364">
        <v>232</v>
      </c>
      <c r="H364">
        <v>88666</v>
      </c>
      <c r="I364">
        <v>3855530</v>
      </c>
      <c r="J364">
        <v>43.43</v>
      </c>
    </row>
    <row r="365" spans="1:10" x14ac:dyDescent="0.25">
      <c r="A365">
        <v>1950</v>
      </c>
      <c r="B365">
        <v>27</v>
      </c>
      <c r="C365">
        <v>2.4399999999999999E-3</v>
      </c>
      <c r="D365">
        <v>2.4399999999999999E-3</v>
      </c>
      <c r="E365">
        <v>0.5</v>
      </c>
      <c r="F365">
        <v>88550</v>
      </c>
      <c r="G365">
        <v>216</v>
      </c>
      <c r="H365">
        <v>88442</v>
      </c>
      <c r="I365">
        <v>3766864</v>
      </c>
      <c r="J365">
        <v>42.54</v>
      </c>
    </row>
    <row r="366" spans="1:10" x14ac:dyDescent="0.25">
      <c r="A366">
        <v>1950</v>
      </c>
      <c r="B366">
        <v>28</v>
      </c>
      <c r="C366">
        <v>2.2200000000000002E-3</v>
      </c>
      <c r="D366">
        <v>2.2200000000000002E-3</v>
      </c>
      <c r="E366">
        <v>0.5</v>
      </c>
      <c r="F366">
        <v>88334</v>
      </c>
      <c r="G366">
        <v>196</v>
      </c>
      <c r="H366">
        <v>88236</v>
      </c>
      <c r="I366">
        <v>3678423</v>
      </c>
      <c r="J366">
        <v>41.64</v>
      </c>
    </row>
    <row r="367" spans="1:10" x14ac:dyDescent="0.25">
      <c r="A367">
        <v>1950</v>
      </c>
      <c r="B367">
        <v>29</v>
      </c>
      <c r="C367">
        <v>2.33E-3</v>
      </c>
      <c r="D367">
        <v>2.32E-3</v>
      </c>
      <c r="E367">
        <v>0.5</v>
      </c>
      <c r="F367">
        <v>88138</v>
      </c>
      <c r="G367">
        <v>205</v>
      </c>
      <c r="H367">
        <v>88036</v>
      </c>
      <c r="I367">
        <v>3590187</v>
      </c>
      <c r="J367">
        <v>40.729999999999997</v>
      </c>
    </row>
    <row r="368" spans="1:10" x14ac:dyDescent="0.25">
      <c r="A368">
        <v>1950</v>
      </c>
      <c r="B368">
        <v>30</v>
      </c>
      <c r="C368">
        <v>2.8999999999999998E-3</v>
      </c>
      <c r="D368">
        <v>2.8999999999999998E-3</v>
      </c>
      <c r="E368">
        <v>0.5</v>
      </c>
      <c r="F368">
        <v>87933</v>
      </c>
      <c r="G368">
        <v>255</v>
      </c>
      <c r="H368">
        <v>87806</v>
      </c>
      <c r="I368">
        <v>3502151</v>
      </c>
      <c r="J368">
        <v>39.83</v>
      </c>
    </row>
    <row r="369" spans="1:10" x14ac:dyDescent="0.25">
      <c r="A369">
        <v>1950</v>
      </c>
      <c r="B369">
        <v>31</v>
      </c>
      <c r="C369">
        <v>2.1700000000000001E-3</v>
      </c>
      <c r="D369">
        <v>2.1700000000000001E-3</v>
      </c>
      <c r="E369">
        <v>0.5</v>
      </c>
      <c r="F369">
        <v>87679</v>
      </c>
      <c r="G369">
        <v>190</v>
      </c>
      <c r="H369">
        <v>87583</v>
      </c>
      <c r="I369">
        <v>3414345</v>
      </c>
      <c r="J369">
        <v>38.94</v>
      </c>
    </row>
    <row r="370" spans="1:10" x14ac:dyDescent="0.25">
      <c r="A370">
        <v>1950</v>
      </c>
      <c r="B370">
        <v>32</v>
      </c>
      <c r="C370">
        <v>2.3E-3</v>
      </c>
      <c r="D370">
        <v>2.3E-3</v>
      </c>
      <c r="E370">
        <v>0.5</v>
      </c>
      <c r="F370">
        <v>87488</v>
      </c>
      <c r="G370">
        <v>201</v>
      </c>
      <c r="H370">
        <v>87388</v>
      </c>
      <c r="I370">
        <v>3326762</v>
      </c>
      <c r="J370">
        <v>38.03</v>
      </c>
    </row>
    <row r="371" spans="1:10" x14ac:dyDescent="0.25">
      <c r="A371">
        <v>1950</v>
      </c>
      <c r="B371">
        <v>33</v>
      </c>
      <c r="C371">
        <v>2.3800000000000002E-3</v>
      </c>
      <c r="D371">
        <v>2.3800000000000002E-3</v>
      </c>
      <c r="E371">
        <v>0.5</v>
      </c>
      <c r="F371">
        <v>87287</v>
      </c>
      <c r="G371">
        <v>207</v>
      </c>
      <c r="H371">
        <v>87183</v>
      </c>
      <c r="I371">
        <v>3239375</v>
      </c>
      <c r="J371">
        <v>37.11</v>
      </c>
    </row>
    <row r="372" spans="1:10" x14ac:dyDescent="0.25">
      <c r="A372">
        <v>1950</v>
      </c>
      <c r="B372">
        <v>34</v>
      </c>
      <c r="C372">
        <v>2.1900000000000001E-3</v>
      </c>
      <c r="D372">
        <v>2.1900000000000001E-3</v>
      </c>
      <c r="E372">
        <v>0.5</v>
      </c>
      <c r="F372">
        <v>87080</v>
      </c>
      <c r="G372">
        <v>191</v>
      </c>
      <c r="H372">
        <v>86984</v>
      </c>
      <c r="I372">
        <v>3152191</v>
      </c>
      <c r="J372">
        <v>36.200000000000003</v>
      </c>
    </row>
    <row r="373" spans="1:10" x14ac:dyDescent="0.25">
      <c r="A373">
        <v>1950</v>
      </c>
      <c r="B373">
        <v>35</v>
      </c>
      <c r="C373">
        <v>3.3E-3</v>
      </c>
      <c r="D373">
        <v>3.3E-3</v>
      </c>
      <c r="E373">
        <v>0.5</v>
      </c>
      <c r="F373">
        <v>86889</v>
      </c>
      <c r="G373">
        <v>286</v>
      </c>
      <c r="H373">
        <v>86745</v>
      </c>
      <c r="I373">
        <v>3065207</v>
      </c>
      <c r="J373">
        <v>35.28</v>
      </c>
    </row>
    <row r="374" spans="1:10" x14ac:dyDescent="0.25">
      <c r="A374">
        <v>1950</v>
      </c>
      <c r="B374">
        <v>36</v>
      </c>
      <c r="C374">
        <v>2.7100000000000002E-3</v>
      </c>
      <c r="D374">
        <v>2.7100000000000002E-3</v>
      </c>
      <c r="E374">
        <v>0.5</v>
      </c>
      <c r="F374">
        <v>86602</v>
      </c>
      <c r="G374">
        <v>235</v>
      </c>
      <c r="H374">
        <v>86485</v>
      </c>
      <c r="I374">
        <v>2978462</v>
      </c>
      <c r="J374">
        <v>34.39</v>
      </c>
    </row>
    <row r="375" spans="1:10" x14ac:dyDescent="0.25">
      <c r="A375">
        <v>1950</v>
      </c>
      <c r="B375">
        <v>37</v>
      </c>
      <c r="C375">
        <v>3.3E-3</v>
      </c>
      <c r="D375">
        <v>3.3E-3</v>
      </c>
      <c r="E375">
        <v>0.5</v>
      </c>
      <c r="F375">
        <v>86367</v>
      </c>
      <c r="G375">
        <v>285</v>
      </c>
      <c r="H375">
        <v>86225</v>
      </c>
      <c r="I375">
        <v>2891977</v>
      </c>
      <c r="J375">
        <v>33.479999999999997</v>
      </c>
    </row>
    <row r="376" spans="1:10" x14ac:dyDescent="0.25">
      <c r="A376">
        <v>1950</v>
      </c>
      <c r="B376">
        <v>38</v>
      </c>
      <c r="C376">
        <v>3.4299999999999999E-3</v>
      </c>
      <c r="D376">
        <v>3.4199999999999999E-3</v>
      </c>
      <c r="E376">
        <v>0.5</v>
      </c>
      <c r="F376">
        <v>86083</v>
      </c>
      <c r="G376">
        <v>294</v>
      </c>
      <c r="H376">
        <v>85935</v>
      </c>
      <c r="I376">
        <v>2805752</v>
      </c>
      <c r="J376">
        <v>32.590000000000003</v>
      </c>
    </row>
    <row r="377" spans="1:10" x14ac:dyDescent="0.25">
      <c r="A377">
        <v>1950</v>
      </c>
      <c r="B377">
        <v>39</v>
      </c>
      <c r="C377">
        <v>3.8999999999999998E-3</v>
      </c>
      <c r="D377">
        <v>3.8899999999999998E-3</v>
      </c>
      <c r="E377">
        <v>0.5</v>
      </c>
      <c r="F377">
        <v>85788</v>
      </c>
      <c r="G377">
        <v>334</v>
      </c>
      <c r="H377">
        <v>85621</v>
      </c>
      <c r="I377">
        <v>2719816</v>
      </c>
      <c r="J377">
        <v>31.7</v>
      </c>
    </row>
    <row r="378" spans="1:10" x14ac:dyDescent="0.25">
      <c r="A378">
        <v>1950</v>
      </c>
      <c r="B378">
        <v>40</v>
      </c>
      <c r="C378">
        <v>3.8899999999999998E-3</v>
      </c>
      <c r="D378">
        <v>3.8800000000000002E-3</v>
      </c>
      <c r="E378">
        <v>0.5</v>
      </c>
      <c r="F378">
        <v>85454</v>
      </c>
      <c r="G378">
        <v>332</v>
      </c>
      <c r="H378">
        <v>85288</v>
      </c>
      <c r="I378">
        <v>2634195</v>
      </c>
      <c r="J378">
        <v>30.83</v>
      </c>
    </row>
    <row r="379" spans="1:10" x14ac:dyDescent="0.25">
      <c r="A379">
        <v>1950</v>
      </c>
      <c r="B379">
        <v>41</v>
      </c>
      <c r="C379">
        <v>4.0400000000000002E-3</v>
      </c>
      <c r="D379">
        <v>4.0299999999999997E-3</v>
      </c>
      <c r="E379">
        <v>0.5</v>
      </c>
      <c r="F379">
        <v>85122</v>
      </c>
      <c r="G379">
        <v>343</v>
      </c>
      <c r="H379">
        <v>84951</v>
      </c>
      <c r="I379">
        <v>2548907</v>
      </c>
      <c r="J379">
        <v>29.94</v>
      </c>
    </row>
    <row r="380" spans="1:10" x14ac:dyDescent="0.25">
      <c r="A380">
        <v>1950</v>
      </c>
      <c r="B380">
        <v>42</v>
      </c>
      <c r="C380">
        <v>4.7000000000000002E-3</v>
      </c>
      <c r="D380">
        <v>4.6899999999999997E-3</v>
      </c>
      <c r="E380">
        <v>0.5</v>
      </c>
      <c r="F380">
        <v>84779</v>
      </c>
      <c r="G380">
        <v>398</v>
      </c>
      <c r="H380">
        <v>84580</v>
      </c>
      <c r="I380">
        <v>2463956</v>
      </c>
      <c r="J380">
        <v>29.06</v>
      </c>
    </row>
    <row r="381" spans="1:10" x14ac:dyDescent="0.25">
      <c r="A381">
        <v>1950</v>
      </c>
      <c r="B381">
        <v>43</v>
      </c>
      <c r="C381">
        <v>4.64E-3</v>
      </c>
      <c r="D381">
        <v>4.6299999999999996E-3</v>
      </c>
      <c r="E381">
        <v>0.5</v>
      </c>
      <c r="F381">
        <v>84381</v>
      </c>
      <c r="G381">
        <v>391</v>
      </c>
      <c r="H381">
        <v>84186</v>
      </c>
      <c r="I381">
        <v>2379376</v>
      </c>
      <c r="J381">
        <v>28.2</v>
      </c>
    </row>
    <row r="382" spans="1:10" x14ac:dyDescent="0.25">
      <c r="A382">
        <v>1950</v>
      </c>
      <c r="B382">
        <v>44</v>
      </c>
      <c r="C382">
        <v>5.8599999999999998E-3</v>
      </c>
      <c r="D382">
        <v>5.8399999999999997E-3</v>
      </c>
      <c r="E382">
        <v>0.5</v>
      </c>
      <c r="F382">
        <v>83991</v>
      </c>
      <c r="G382">
        <v>491</v>
      </c>
      <c r="H382">
        <v>83745</v>
      </c>
      <c r="I382">
        <v>2295190</v>
      </c>
      <c r="J382">
        <v>27.33</v>
      </c>
    </row>
    <row r="383" spans="1:10" x14ac:dyDescent="0.25">
      <c r="A383">
        <v>1950</v>
      </c>
      <c r="B383">
        <v>45</v>
      </c>
      <c r="C383">
        <v>5.8599999999999998E-3</v>
      </c>
      <c r="D383">
        <v>5.8500000000000002E-3</v>
      </c>
      <c r="E383">
        <v>0.5</v>
      </c>
      <c r="F383">
        <v>83500</v>
      </c>
      <c r="G383">
        <v>488</v>
      </c>
      <c r="H383">
        <v>83256</v>
      </c>
      <c r="I383">
        <v>2211445</v>
      </c>
      <c r="J383">
        <v>26.48</v>
      </c>
    </row>
    <row r="384" spans="1:10" x14ac:dyDescent="0.25">
      <c r="A384">
        <v>1950</v>
      </c>
      <c r="B384">
        <v>46</v>
      </c>
      <c r="C384">
        <v>6.2700000000000004E-3</v>
      </c>
      <c r="D384">
        <v>6.2500000000000003E-3</v>
      </c>
      <c r="E384">
        <v>0.5</v>
      </c>
      <c r="F384">
        <v>83012</v>
      </c>
      <c r="G384">
        <v>519</v>
      </c>
      <c r="H384">
        <v>82752</v>
      </c>
      <c r="I384">
        <v>2128189</v>
      </c>
      <c r="J384">
        <v>25.64</v>
      </c>
    </row>
    <row r="385" spans="1:10" x14ac:dyDescent="0.25">
      <c r="A385">
        <v>1950</v>
      </c>
      <c r="B385">
        <v>47</v>
      </c>
      <c r="C385">
        <v>8.1899999999999994E-3</v>
      </c>
      <c r="D385">
        <v>8.1499999999999993E-3</v>
      </c>
      <c r="E385">
        <v>0.5</v>
      </c>
      <c r="F385">
        <v>82493</v>
      </c>
      <c r="G385">
        <v>673</v>
      </c>
      <c r="H385">
        <v>82156</v>
      </c>
      <c r="I385">
        <v>2045437</v>
      </c>
      <c r="J385">
        <v>24.8</v>
      </c>
    </row>
    <row r="386" spans="1:10" x14ac:dyDescent="0.25">
      <c r="A386">
        <v>1950</v>
      </c>
      <c r="B386">
        <v>48</v>
      </c>
      <c r="C386">
        <v>7.9900000000000006E-3</v>
      </c>
      <c r="D386">
        <v>7.9600000000000001E-3</v>
      </c>
      <c r="E386">
        <v>0.5</v>
      </c>
      <c r="F386">
        <v>81820</v>
      </c>
      <c r="G386">
        <v>651</v>
      </c>
      <c r="H386">
        <v>81495</v>
      </c>
      <c r="I386">
        <v>1963281</v>
      </c>
      <c r="J386">
        <v>24</v>
      </c>
    </row>
    <row r="387" spans="1:10" x14ac:dyDescent="0.25">
      <c r="A387">
        <v>1950</v>
      </c>
      <c r="B387">
        <v>49</v>
      </c>
      <c r="C387">
        <v>8.8500000000000002E-3</v>
      </c>
      <c r="D387">
        <v>8.8100000000000001E-3</v>
      </c>
      <c r="E387">
        <v>0.5</v>
      </c>
      <c r="F387">
        <v>81169</v>
      </c>
      <c r="G387">
        <v>715</v>
      </c>
      <c r="H387">
        <v>80811</v>
      </c>
      <c r="I387">
        <v>1881786</v>
      </c>
      <c r="J387">
        <v>23.18</v>
      </c>
    </row>
    <row r="388" spans="1:10" x14ac:dyDescent="0.25">
      <c r="A388">
        <v>1950</v>
      </c>
      <c r="B388">
        <v>50</v>
      </c>
      <c r="C388">
        <v>1.091E-2</v>
      </c>
      <c r="D388">
        <v>1.085E-2</v>
      </c>
      <c r="E388">
        <v>0.5</v>
      </c>
      <c r="F388">
        <v>80454</v>
      </c>
      <c r="G388">
        <v>873</v>
      </c>
      <c r="H388">
        <v>80018</v>
      </c>
      <c r="I388">
        <v>1800975</v>
      </c>
      <c r="J388">
        <v>22.39</v>
      </c>
    </row>
    <row r="389" spans="1:10" x14ac:dyDescent="0.25">
      <c r="A389">
        <v>1950</v>
      </c>
      <c r="B389">
        <v>51</v>
      </c>
      <c r="C389">
        <v>1.1379999999999999E-2</v>
      </c>
      <c r="D389">
        <v>1.1310000000000001E-2</v>
      </c>
      <c r="E389">
        <v>0.5</v>
      </c>
      <c r="F389">
        <v>79581</v>
      </c>
      <c r="G389">
        <v>900</v>
      </c>
      <c r="H389">
        <v>79131</v>
      </c>
      <c r="I389">
        <v>1720957</v>
      </c>
      <c r="J389">
        <v>21.63</v>
      </c>
    </row>
    <row r="390" spans="1:10" x14ac:dyDescent="0.25">
      <c r="A390">
        <v>1950</v>
      </c>
      <c r="B390">
        <v>52</v>
      </c>
      <c r="C390">
        <v>1.231E-2</v>
      </c>
      <c r="D390">
        <v>1.223E-2</v>
      </c>
      <c r="E390">
        <v>0.5</v>
      </c>
      <c r="F390">
        <v>78681</v>
      </c>
      <c r="G390">
        <v>962</v>
      </c>
      <c r="H390">
        <v>78200</v>
      </c>
      <c r="I390">
        <v>1641826</v>
      </c>
      <c r="J390">
        <v>20.87</v>
      </c>
    </row>
    <row r="391" spans="1:10" x14ac:dyDescent="0.25">
      <c r="A391">
        <v>1950</v>
      </c>
      <c r="B391">
        <v>53</v>
      </c>
      <c r="C391">
        <v>1.389E-2</v>
      </c>
      <c r="D391">
        <v>1.379E-2</v>
      </c>
      <c r="E391">
        <v>0.5</v>
      </c>
      <c r="F391">
        <v>77719</v>
      </c>
      <c r="G391">
        <v>1072</v>
      </c>
      <c r="H391">
        <v>77183</v>
      </c>
      <c r="I391">
        <v>1563626</v>
      </c>
      <c r="J391">
        <v>20.12</v>
      </c>
    </row>
    <row r="392" spans="1:10" x14ac:dyDescent="0.25">
      <c r="A392">
        <v>1950</v>
      </c>
      <c r="B392">
        <v>54</v>
      </c>
      <c r="C392">
        <v>1.4540000000000001E-2</v>
      </c>
      <c r="D392">
        <v>1.444E-2</v>
      </c>
      <c r="E392">
        <v>0.5</v>
      </c>
      <c r="F392">
        <v>76647</v>
      </c>
      <c r="G392">
        <v>1107</v>
      </c>
      <c r="H392">
        <v>76093</v>
      </c>
      <c r="I392">
        <v>1486443</v>
      </c>
      <c r="J392">
        <v>19.39</v>
      </c>
    </row>
    <row r="393" spans="1:10" x14ac:dyDescent="0.25">
      <c r="A393">
        <v>1950</v>
      </c>
      <c r="B393">
        <v>55</v>
      </c>
      <c r="C393">
        <v>1.553E-2</v>
      </c>
      <c r="D393">
        <v>1.541E-2</v>
      </c>
      <c r="E393">
        <v>0.5</v>
      </c>
      <c r="F393">
        <v>75540</v>
      </c>
      <c r="G393">
        <v>1164</v>
      </c>
      <c r="H393">
        <v>74958</v>
      </c>
      <c r="I393">
        <v>1410350</v>
      </c>
      <c r="J393">
        <v>18.670000000000002</v>
      </c>
    </row>
    <row r="394" spans="1:10" x14ac:dyDescent="0.25">
      <c r="A394">
        <v>1950</v>
      </c>
      <c r="B394">
        <v>56</v>
      </c>
      <c r="C394">
        <v>1.7479999999999999E-2</v>
      </c>
      <c r="D394">
        <v>1.7330000000000002E-2</v>
      </c>
      <c r="E394">
        <v>0.5</v>
      </c>
      <c r="F394">
        <v>74376</v>
      </c>
      <c r="G394">
        <v>1289</v>
      </c>
      <c r="H394">
        <v>73731</v>
      </c>
      <c r="I394">
        <v>1335392</v>
      </c>
      <c r="J394">
        <v>17.95</v>
      </c>
    </row>
    <row r="395" spans="1:10" x14ac:dyDescent="0.25">
      <c r="A395">
        <v>1950</v>
      </c>
      <c r="B395">
        <v>57</v>
      </c>
      <c r="C395">
        <v>1.7229999999999999E-2</v>
      </c>
      <c r="D395">
        <v>1.7080000000000001E-2</v>
      </c>
      <c r="E395">
        <v>0.5</v>
      </c>
      <c r="F395">
        <v>73087</v>
      </c>
      <c r="G395">
        <v>1248</v>
      </c>
      <c r="H395">
        <v>72463</v>
      </c>
      <c r="I395">
        <v>1261661</v>
      </c>
      <c r="J395">
        <v>17.260000000000002</v>
      </c>
    </row>
    <row r="396" spans="1:10" x14ac:dyDescent="0.25">
      <c r="A396">
        <v>1950</v>
      </c>
      <c r="B396">
        <v>58</v>
      </c>
      <c r="C396">
        <v>1.9740000000000001E-2</v>
      </c>
      <c r="D396">
        <v>1.9550000000000001E-2</v>
      </c>
      <c r="E396">
        <v>0.5</v>
      </c>
      <c r="F396">
        <v>71839</v>
      </c>
      <c r="G396">
        <v>1404</v>
      </c>
      <c r="H396">
        <v>71136</v>
      </c>
      <c r="I396">
        <v>1189198</v>
      </c>
      <c r="J396">
        <v>16.55</v>
      </c>
    </row>
    <row r="397" spans="1:10" x14ac:dyDescent="0.25">
      <c r="A397">
        <v>1950</v>
      </c>
      <c r="B397">
        <v>59</v>
      </c>
      <c r="C397">
        <v>2.2040000000000001E-2</v>
      </c>
      <c r="D397">
        <v>2.18E-2</v>
      </c>
      <c r="E397">
        <v>0.5</v>
      </c>
      <c r="F397">
        <v>70434</v>
      </c>
      <c r="G397">
        <v>1535</v>
      </c>
      <c r="H397">
        <v>69667</v>
      </c>
      <c r="I397">
        <v>1118062</v>
      </c>
      <c r="J397">
        <v>15.87</v>
      </c>
    </row>
    <row r="398" spans="1:10" x14ac:dyDescent="0.25">
      <c r="A398">
        <v>1950</v>
      </c>
      <c r="B398">
        <v>60</v>
      </c>
      <c r="C398">
        <v>2.222E-2</v>
      </c>
      <c r="D398">
        <v>2.198E-2</v>
      </c>
      <c r="E398">
        <v>0.5</v>
      </c>
      <c r="F398">
        <v>68899</v>
      </c>
      <c r="G398">
        <v>1514</v>
      </c>
      <c r="H398">
        <v>68142</v>
      </c>
      <c r="I398">
        <v>1048395</v>
      </c>
      <c r="J398">
        <v>15.22</v>
      </c>
    </row>
    <row r="399" spans="1:10" x14ac:dyDescent="0.25">
      <c r="A399">
        <v>1950</v>
      </c>
      <c r="B399">
        <v>61</v>
      </c>
      <c r="C399">
        <v>2.4760000000000001E-2</v>
      </c>
      <c r="D399">
        <v>2.4459999999999999E-2</v>
      </c>
      <c r="E399">
        <v>0.5</v>
      </c>
      <c r="F399">
        <v>67385</v>
      </c>
      <c r="G399">
        <v>1648</v>
      </c>
      <c r="H399">
        <v>66561</v>
      </c>
      <c r="I399">
        <v>980253</v>
      </c>
      <c r="J399">
        <v>14.55</v>
      </c>
    </row>
    <row r="400" spans="1:10" x14ac:dyDescent="0.25">
      <c r="A400">
        <v>1950</v>
      </c>
      <c r="B400">
        <v>62</v>
      </c>
      <c r="C400">
        <v>2.9659999999999999E-2</v>
      </c>
      <c r="D400">
        <v>2.9229999999999999E-2</v>
      </c>
      <c r="E400">
        <v>0.5</v>
      </c>
      <c r="F400">
        <v>65737</v>
      </c>
      <c r="G400">
        <v>1922</v>
      </c>
      <c r="H400">
        <v>64776</v>
      </c>
      <c r="I400">
        <v>913692</v>
      </c>
      <c r="J400">
        <v>13.9</v>
      </c>
    </row>
    <row r="401" spans="1:10" x14ac:dyDescent="0.25">
      <c r="A401">
        <v>1950</v>
      </c>
      <c r="B401">
        <v>63</v>
      </c>
      <c r="C401">
        <v>3.1399999999999997E-2</v>
      </c>
      <c r="D401">
        <v>3.091E-2</v>
      </c>
      <c r="E401">
        <v>0.5</v>
      </c>
      <c r="F401">
        <v>63815</v>
      </c>
      <c r="G401">
        <v>1973</v>
      </c>
      <c r="H401">
        <v>62829</v>
      </c>
      <c r="I401">
        <v>848917</v>
      </c>
      <c r="J401">
        <v>13.3</v>
      </c>
    </row>
    <row r="402" spans="1:10" x14ac:dyDescent="0.25">
      <c r="A402">
        <v>1950</v>
      </c>
      <c r="B402">
        <v>64</v>
      </c>
      <c r="C402">
        <v>3.252E-2</v>
      </c>
      <c r="D402">
        <v>3.2000000000000001E-2</v>
      </c>
      <c r="E402">
        <v>0.5</v>
      </c>
      <c r="F402">
        <v>61843</v>
      </c>
      <c r="G402">
        <v>1979</v>
      </c>
      <c r="H402">
        <v>60853</v>
      </c>
      <c r="I402">
        <v>786088</v>
      </c>
      <c r="J402">
        <v>12.71</v>
      </c>
    </row>
    <row r="403" spans="1:10" x14ac:dyDescent="0.25">
      <c r="A403">
        <v>1950</v>
      </c>
      <c r="B403">
        <v>65</v>
      </c>
      <c r="C403">
        <v>3.5540000000000002E-2</v>
      </c>
      <c r="D403">
        <v>3.492E-2</v>
      </c>
      <c r="E403">
        <v>0.5</v>
      </c>
      <c r="F403">
        <v>59863</v>
      </c>
      <c r="G403">
        <v>2090</v>
      </c>
      <c r="H403">
        <v>58818</v>
      </c>
      <c r="I403">
        <v>725235</v>
      </c>
      <c r="J403">
        <v>12.11</v>
      </c>
    </row>
    <row r="404" spans="1:10" x14ac:dyDescent="0.25">
      <c r="A404">
        <v>1950</v>
      </c>
      <c r="B404">
        <v>66</v>
      </c>
      <c r="C404">
        <v>3.5459999999999998E-2</v>
      </c>
      <c r="D404">
        <v>3.4840000000000003E-2</v>
      </c>
      <c r="E404">
        <v>0.5</v>
      </c>
      <c r="F404">
        <v>57773</v>
      </c>
      <c r="G404">
        <v>2013</v>
      </c>
      <c r="H404">
        <v>56767</v>
      </c>
      <c r="I404">
        <v>666416</v>
      </c>
      <c r="J404">
        <v>11.54</v>
      </c>
    </row>
    <row r="405" spans="1:10" x14ac:dyDescent="0.25">
      <c r="A405">
        <v>1950</v>
      </c>
      <c r="B405">
        <v>67</v>
      </c>
      <c r="C405">
        <v>4.3889999999999998E-2</v>
      </c>
      <c r="D405">
        <v>4.2950000000000002E-2</v>
      </c>
      <c r="E405">
        <v>0.5</v>
      </c>
      <c r="F405">
        <v>55760</v>
      </c>
      <c r="G405">
        <v>2395</v>
      </c>
      <c r="H405">
        <v>54563</v>
      </c>
      <c r="I405">
        <v>609650</v>
      </c>
      <c r="J405">
        <v>10.93</v>
      </c>
    </row>
    <row r="406" spans="1:10" x14ac:dyDescent="0.25">
      <c r="A406">
        <v>1950</v>
      </c>
      <c r="B406">
        <v>68</v>
      </c>
      <c r="C406">
        <v>4.6120000000000001E-2</v>
      </c>
      <c r="D406">
        <v>4.5080000000000002E-2</v>
      </c>
      <c r="E406">
        <v>0.5</v>
      </c>
      <c r="F406">
        <v>53366</v>
      </c>
      <c r="G406">
        <v>2406</v>
      </c>
      <c r="H406">
        <v>52163</v>
      </c>
      <c r="I406">
        <v>555086</v>
      </c>
      <c r="J406">
        <v>10.4</v>
      </c>
    </row>
    <row r="407" spans="1:10" x14ac:dyDescent="0.25">
      <c r="A407">
        <v>1950</v>
      </c>
      <c r="B407">
        <v>69</v>
      </c>
      <c r="C407">
        <v>5.1380000000000002E-2</v>
      </c>
      <c r="D407">
        <v>5.0090000000000003E-2</v>
      </c>
      <c r="E407">
        <v>0.5</v>
      </c>
      <c r="F407">
        <v>50960</v>
      </c>
      <c r="G407">
        <v>2553</v>
      </c>
      <c r="H407">
        <v>49684</v>
      </c>
      <c r="I407">
        <v>502923</v>
      </c>
      <c r="J407">
        <v>9.8699999999999992</v>
      </c>
    </row>
    <row r="408" spans="1:10" x14ac:dyDescent="0.25">
      <c r="A408">
        <v>1950</v>
      </c>
      <c r="B408">
        <v>70</v>
      </c>
      <c r="C408">
        <v>5.6279999999999997E-2</v>
      </c>
      <c r="D408">
        <v>5.4739999999999997E-2</v>
      </c>
      <c r="E408">
        <v>0.5</v>
      </c>
      <c r="F408">
        <v>48408</v>
      </c>
      <c r="G408">
        <v>2650</v>
      </c>
      <c r="H408">
        <v>47083</v>
      </c>
      <c r="I408">
        <v>453239</v>
      </c>
      <c r="J408">
        <v>9.36</v>
      </c>
    </row>
    <row r="409" spans="1:10" x14ac:dyDescent="0.25">
      <c r="A409">
        <v>1950</v>
      </c>
      <c r="B409">
        <v>71</v>
      </c>
      <c r="C409">
        <v>5.7389999999999997E-2</v>
      </c>
      <c r="D409">
        <v>5.5789999999999999E-2</v>
      </c>
      <c r="E409">
        <v>0.5</v>
      </c>
      <c r="F409">
        <v>45758</v>
      </c>
      <c r="G409">
        <v>2553</v>
      </c>
      <c r="H409">
        <v>44481</v>
      </c>
      <c r="I409">
        <v>406157</v>
      </c>
      <c r="J409">
        <v>8.8800000000000008</v>
      </c>
    </row>
    <row r="410" spans="1:10" x14ac:dyDescent="0.25">
      <c r="A410">
        <v>1950</v>
      </c>
      <c r="B410">
        <v>72</v>
      </c>
      <c r="C410">
        <v>6.4130000000000006E-2</v>
      </c>
      <c r="D410">
        <v>6.2140000000000001E-2</v>
      </c>
      <c r="E410">
        <v>0.5</v>
      </c>
      <c r="F410">
        <v>43205</v>
      </c>
      <c r="G410">
        <v>2685</v>
      </c>
      <c r="H410">
        <v>41862</v>
      </c>
      <c r="I410">
        <v>361676</v>
      </c>
      <c r="J410">
        <v>8.3699999999999992</v>
      </c>
    </row>
    <row r="411" spans="1:10" x14ac:dyDescent="0.25">
      <c r="A411">
        <v>1950</v>
      </c>
      <c r="B411">
        <v>73</v>
      </c>
      <c r="C411">
        <v>7.5240000000000001E-2</v>
      </c>
      <c r="D411">
        <v>7.2510000000000005E-2</v>
      </c>
      <c r="E411">
        <v>0.5</v>
      </c>
      <c r="F411">
        <v>40520</v>
      </c>
      <c r="G411">
        <v>2938</v>
      </c>
      <c r="H411">
        <v>39051</v>
      </c>
      <c r="I411">
        <v>319813</v>
      </c>
      <c r="J411">
        <v>7.89</v>
      </c>
    </row>
    <row r="412" spans="1:10" x14ac:dyDescent="0.25">
      <c r="A412">
        <v>1950</v>
      </c>
      <c r="B412">
        <v>74</v>
      </c>
      <c r="C412">
        <v>8.1850000000000006E-2</v>
      </c>
      <c r="D412">
        <v>7.8630000000000005E-2</v>
      </c>
      <c r="E412">
        <v>0.5</v>
      </c>
      <c r="F412">
        <v>37582</v>
      </c>
      <c r="G412">
        <v>2955</v>
      </c>
      <c r="H412">
        <v>36105</v>
      </c>
      <c r="I412">
        <v>280762</v>
      </c>
      <c r="J412">
        <v>7.47</v>
      </c>
    </row>
    <row r="413" spans="1:10" x14ac:dyDescent="0.25">
      <c r="A413">
        <v>1950</v>
      </c>
      <c r="B413">
        <v>75</v>
      </c>
      <c r="C413">
        <v>8.2159999999999997E-2</v>
      </c>
      <c r="D413">
        <v>7.8920000000000004E-2</v>
      </c>
      <c r="E413">
        <v>0.5</v>
      </c>
      <c r="F413">
        <v>34627</v>
      </c>
      <c r="G413">
        <v>2733</v>
      </c>
      <c r="H413">
        <v>33261</v>
      </c>
      <c r="I413">
        <v>244658</v>
      </c>
      <c r="J413">
        <v>7.07</v>
      </c>
    </row>
    <row r="414" spans="1:10" x14ac:dyDescent="0.25">
      <c r="A414">
        <v>1950</v>
      </c>
      <c r="B414">
        <v>76</v>
      </c>
      <c r="C414">
        <v>9.0719999999999995E-2</v>
      </c>
      <c r="D414">
        <v>8.6790000000000006E-2</v>
      </c>
      <c r="E414">
        <v>0.5</v>
      </c>
      <c r="F414">
        <v>31894</v>
      </c>
      <c r="G414">
        <v>2768</v>
      </c>
      <c r="H414">
        <v>30510</v>
      </c>
      <c r="I414">
        <v>211397</v>
      </c>
      <c r="J414">
        <v>6.63</v>
      </c>
    </row>
    <row r="415" spans="1:10" x14ac:dyDescent="0.25">
      <c r="A415">
        <v>1950</v>
      </c>
      <c r="B415">
        <v>77</v>
      </c>
      <c r="C415">
        <v>0.10037</v>
      </c>
      <c r="D415">
        <v>9.5579999999999998E-2</v>
      </c>
      <c r="E415">
        <v>0.5</v>
      </c>
      <c r="F415">
        <v>29126</v>
      </c>
      <c r="G415">
        <v>2784</v>
      </c>
      <c r="H415">
        <v>27734</v>
      </c>
      <c r="I415">
        <v>180887</v>
      </c>
      <c r="J415">
        <v>6.21</v>
      </c>
    </row>
    <row r="416" spans="1:10" x14ac:dyDescent="0.25">
      <c r="A416">
        <v>1950</v>
      </c>
      <c r="B416">
        <v>78</v>
      </c>
      <c r="C416">
        <v>0.11258</v>
      </c>
      <c r="D416">
        <v>0.10657999999999999</v>
      </c>
      <c r="E416">
        <v>0.5</v>
      </c>
      <c r="F416">
        <v>26342</v>
      </c>
      <c r="G416">
        <v>2808</v>
      </c>
      <c r="H416">
        <v>24939</v>
      </c>
      <c r="I416">
        <v>153152</v>
      </c>
      <c r="J416">
        <v>5.81</v>
      </c>
    </row>
    <row r="417" spans="1:10" x14ac:dyDescent="0.25">
      <c r="A417">
        <v>1950</v>
      </c>
      <c r="B417">
        <v>79</v>
      </c>
      <c r="C417">
        <v>0.12512000000000001</v>
      </c>
      <c r="D417">
        <v>0.11774999999999999</v>
      </c>
      <c r="E417">
        <v>0.5</v>
      </c>
      <c r="F417">
        <v>23535</v>
      </c>
      <c r="G417">
        <v>2771</v>
      </c>
      <c r="H417">
        <v>22149</v>
      </c>
      <c r="I417">
        <v>128214</v>
      </c>
      <c r="J417">
        <v>5.45</v>
      </c>
    </row>
    <row r="418" spans="1:10" x14ac:dyDescent="0.25">
      <c r="A418">
        <v>1950</v>
      </c>
      <c r="B418">
        <v>80</v>
      </c>
      <c r="C418">
        <v>0.13209000000000001</v>
      </c>
      <c r="D418">
        <v>0.12391000000000001</v>
      </c>
      <c r="E418">
        <v>0.5</v>
      </c>
      <c r="F418">
        <v>20763</v>
      </c>
      <c r="G418">
        <v>2573</v>
      </c>
      <c r="H418">
        <v>19477</v>
      </c>
      <c r="I418">
        <v>106065</v>
      </c>
      <c r="J418">
        <v>5.1100000000000003</v>
      </c>
    </row>
    <row r="419" spans="1:10" x14ac:dyDescent="0.25">
      <c r="A419">
        <v>1950</v>
      </c>
      <c r="B419">
        <v>81</v>
      </c>
      <c r="C419">
        <v>0.14818999999999999</v>
      </c>
      <c r="D419">
        <v>0.13797000000000001</v>
      </c>
      <c r="E419">
        <v>0.5</v>
      </c>
      <c r="F419">
        <v>18191</v>
      </c>
      <c r="G419">
        <v>2510</v>
      </c>
      <c r="H419">
        <v>16936</v>
      </c>
      <c r="I419">
        <v>86588</v>
      </c>
      <c r="J419">
        <v>4.76</v>
      </c>
    </row>
    <row r="420" spans="1:10" x14ac:dyDescent="0.25">
      <c r="A420">
        <v>1950</v>
      </c>
      <c r="B420">
        <v>82</v>
      </c>
      <c r="C420">
        <v>0.17301</v>
      </c>
      <c r="D420">
        <v>0.15923999999999999</v>
      </c>
      <c r="E420">
        <v>0.5</v>
      </c>
      <c r="F420">
        <v>15681</v>
      </c>
      <c r="G420">
        <v>2497</v>
      </c>
      <c r="H420">
        <v>14432</v>
      </c>
      <c r="I420">
        <v>69652</v>
      </c>
      <c r="J420">
        <v>4.4400000000000004</v>
      </c>
    </row>
    <row r="421" spans="1:10" x14ac:dyDescent="0.25">
      <c r="A421">
        <v>1950</v>
      </c>
      <c r="B421">
        <v>83</v>
      </c>
      <c r="C421">
        <v>0.18228</v>
      </c>
      <c r="D421">
        <v>0.16705999999999999</v>
      </c>
      <c r="E421">
        <v>0.5</v>
      </c>
      <c r="F421">
        <v>13184</v>
      </c>
      <c r="G421">
        <v>2202</v>
      </c>
      <c r="H421">
        <v>12083</v>
      </c>
      <c r="I421">
        <v>55219</v>
      </c>
      <c r="J421">
        <v>4.1900000000000004</v>
      </c>
    </row>
    <row r="422" spans="1:10" x14ac:dyDescent="0.25">
      <c r="A422">
        <v>1950</v>
      </c>
      <c r="B422">
        <v>84</v>
      </c>
      <c r="C422">
        <v>0.2019</v>
      </c>
      <c r="D422">
        <v>0.18339</v>
      </c>
      <c r="E422">
        <v>0.5</v>
      </c>
      <c r="F422">
        <v>10981</v>
      </c>
      <c r="G422">
        <v>2014</v>
      </c>
      <c r="H422">
        <v>9975</v>
      </c>
      <c r="I422">
        <v>43137</v>
      </c>
      <c r="J422">
        <v>3.93</v>
      </c>
    </row>
    <row r="423" spans="1:10" x14ac:dyDescent="0.25">
      <c r="A423">
        <v>1950</v>
      </c>
      <c r="B423">
        <v>85</v>
      </c>
      <c r="C423">
        <v>0.21106</v>
      </c>
      <c r="D423">
        <v>0.19092000000000001</v>
      </c>
      <c r="E423">
        <v>0.5</v>
      </c>
      <c r="F423">
        <v>8968</v>
      </c>
      <c r="G423">
        <v>1712</v>
      </c>
      <c r="H423">
        <v>8112</v>
      </c>
      <c r="I423">
        <v>33162</v>
      </c>
      <c r="J423">
        <v>3.7</v>
      </c>
    </row>
    <row r="424" spans="1:10" x14ac:dyDescent="0.25">
      <c r="A424">
        <v>1950</v>
      </c>
      <c r="B424">
        <v>86</v>
      </c>
      <c r="C424">
        <v>0.23371</v>
      </c>
      <c r="D424">
        <v>0.20926</v>
      </c>
      <c r="E424">
        <v>0.5</v>
      </c>
      <c r="F424">
        <v>7256</v>
      </c>
      <c r="G424">
        <v>1518</v>
      </c>
      <c r="H424">
        <v>6496</v>
      </c>
      <c r="I424">
        <v>25050</v>
      </c>
      <c r="J424">
        <v>3.45</v>
      </c>
    </row>
    <row r="425" spans="1:10" x14ac:dyDescent="0.25">
      <c r="A425">
        <v>1950</v>
      </c>
      <c r="B425">
        <v>87</v>
      </c>
      <c r="C425">
        <v>0.26166</v>
      </c>
      <c r="D425">
        <v>0.23138</v>
      </c>
      <c r="E425">
        <v>0.5</v>
      </c>
      <c r="F425">
        <v>5737</v>
      </c>
      <c r="G425">
        <v>1328</v>
      </c>
      <c r="H425">
        <v>5073</v>
      </c>
      <c r="I425">
        <v>18554</v>
      </c>
      <c r="J425">
        <v>3.23</v>
      </c>
    </row>
    <row r="426" spans="1:10" x14ac:dyDescent="0.25">
      <c r="A426">
        <v>1950</v>
      </c>
      <c r="B426">
        <v>88</v>
      </c>
      <c r="C426">
        <v>0.27331</v>
      </c>
      <c r="D426">
        <v>0.24045</v>
      </c>
      <c r="E426">
        <v>0.5</v>
      </c>
      <c r="F426">
        <v>4410</v>
      </c>
      <c r="G426">
        <v>1060</v>
      </c>
      <c r="H426">
        <v>3880</v>
      </c>
      <c r="I426">
        <v>13481</v>
      </c>
      <c r="J426">
        <v>3.06</v>
      </c>
    </row>
    <row r="427" spans="1:10" x14ac:dyDescent="0.25">
      <c r="A427">
        <v>1950</v>
      </c>
      <c r="B427">
        <v>89</v>
      </c>
      <c r="C427">
        <v>0.31796000000000002</v>
      </c>
      <c r="D427">
        <v>0.27433999999999997</v>
      </c>
      <c r="E427">
        <v>0.5</v>
      </c>
      <c r="F427">
        <v>3349</v>
      </c>
      <c r="G427">
        <v>919</v>
      </c>
      <c r="H427">
        <v>2890</v>
      </c>
      <c r="I427">
        <v>9601</v>
      </c>
      <c r="J427">
        <v>2.87</v>
      </c>
    </row>
    <row r="428" spans="1:10" x14ac:dyDescent="0.25">
      <c r="A428">
        <v>1950</v>
      </c>
      <c r="B428">
        <v>90</v>
      </c>
      <c r="C428">
        <v>0.29874000000000001</v>
      </c>
      <c r="D428">
        <v>0.25991999999999998</v>
      </c>
      <c r="E428">
        <v>0.5</v>
      </c>
      <c r="F428">
        <v>2431</v>
      </c>
      <c r="G428">
        <v>632</v>
      </c>
      <c r="H428">
        <v>2115</v>
      </c>
      <c r="I428">
        <v>6711</v>
      </c>
      <c r="J428">
        <v>2.76</v>
      </c>
    </row>
    <row r="429" spans="1:10" x14ac:dyDescent="0.25">
      <c r="A429">
        <v>1950</v>
      </c>
      <c r="B429">
        <v>91</v>
      </c>
      <c r="C429">
        <v>0.34523999999999999</v>
      </c>
      <c r="D429">
        <v>0.29442000000000002</v>
      </c>
      <c r="E429">
        <v>0.5</v>
      </c>
      <c r="F429">
        <v>1799</v>
      </c>
      <c r="G429">
        <v>530</v>
      </c>
      <c r="H429">
        <v>1534</v>
      </c>
      <c r="I429">
        <v>4596</v>
      </c>
      <c r="J429">
        <v>2.56</v>
      </c>
    </row>
    <row r="430" spans="1:10" x14ac:dyDescent="0.25">
      <c r="A430">
        <v>1950</v>
      </c>
      <c r="B430">
        <v>92</v>
      </c>
      <c r="C430">
        <v>0.37031999999999998</v>
      </c>
      <c r="D430">
        <v>0.31247000000000003</v>
      </c>
      <c r="E430">
        <v>0.5</v>
      </c>
      <c r="F430">
        <v>1269</v>
      </c>
      <c r="G430">
        <v>397</v>
      </c>
      <c r="H430">
        <v>1071</v>
      </c>
      <c r="I430">
        <v>3062</v>
      </c>
      <c r="J430">
        <v>2.41</v>
      </c>
    </row>
    <row r="431" spans="1:10" x14ac:dyDescent="0.25">
      <c r="A431">
        <v>1950</v>
      </c>
      <c r="B431">
        <v>93</v>
      </c>
      <c r="C431">
        <v>0.39612000000000003</v>
      </c>
      <c r="D431">
        <v>0.33063999999999999</v>
      </c>
      <c r="E431">
        <v>0.5</v>
      </c>
      <c r="F431">
        <v>873</v>
      </c>
      <c r="G431">
        <v>289</v>
      </c>
      <c r="H431">
        <v>728</v>
      </c>
      <c r="I431">
        <v>1991</v>
      </c>
      <c r="J431">
        <v>2.2799999999999998</v>
      </c>
    </row>
    <row r="432" spans="1:10" x14ac:dyDescent="0.25">
      <c r="A432">
        <v>1950</v>
      </c>
      <c r="B432">
        <v>94</v>
      </c>
      <c r="C432">
        <v>0.42251</v>
      </c>
      <c r="D432">
        <v>0.34882000000000002</v>
      </c>
      <c r="E432">
        <v>0.5</v>
      </c>
      <c r="F432">
        <v>584</v>
      </c>
      <c r="G432">
        <v>204</v>
      </c>
      <c r="H432">
        <v>482</v>
      </c>
      <c r="I432">
        <v>1263</v>
      </c>
      <c r="J432">
        <v>2.16</v>
      </c>
    </row>
    <row r="433" spans="1:10" x14ac:dyDescent="0.25">
      <c r="A433">
        <v>1950</v>
      </c>
      <c r="B433">
        <v>95</v>
      </c>
      <c r="C433">
        <v>0.44935000000000003</v>
      </c>
      <c r="D433">
        <v>0.36692000000000002</v>
      </c>
      <c r="E433">
        <v>0.5</v>
      </c>
      <c r="F433">
        <v>380</v>
      </c>
      <c r="G433">
        <v>140</v>
      </c>
      <c r="H433">
        <v>311</v>
      </c>
      <c r="I433">
        <v>781</v>
      </c>
      <c r="J433">
        <v>2.0499999999999998</v>
      </c>
    </row>
    <row r="434" spans="1:10" x14ac:dyDescent="0.25">
      <c r="A434">
        <v>1950</v>
      </c>
      <c r="B434">
        <v>96</v>
      </c>
      <c r="C434">
        <v>0.47649000000000002</v>
      </c>
      <c r="D434">
        <v>0.38480999999999999</v>
      </c>
      <c r="E434">
        <v>0.5</v>
      </c>
      <c r="F434">
        <v>241</v>
      </c>
      <c r="G434">
        <v>93</v>
      </c>
      <c r="H434">
        <v>194</v>
      </c>
      <c r="I434">
        <v>470</v>
      </c>
      <c r="J434">
        <v>1.95</v>
      </c>
    </row>
    <row r="435" spans="1:10" x14ac:dyDescent="0.25">
      <c r="A435">
        <v>1950</v>
      </c>
      <c r="B435">
        <v>97</v>
      </c>
      <c r="C435">
        <v>0.50377000000000005</v>
      </c>
      <c r="D435">
        <v>0.40240999999999999</v>
      </c>
      <c r="E435">
        <v>0.5</v>
      </c>
      <c r="F435">
        <v>148</v>
      </c>
      <c r="G435">
        <v>60</v>
      </c>
      <c r="H435">
        <v>118</v>
      </c>
      <c r="I435">
        <v>276</v>
      </c>
      <c r="J435">
        <v>1.86</v>
      </c>
    </row>
    <row r="436" spans="1:10" x14ac:dyDescent="0.25">
      <c r="A436">
        <v>1950</v>
      </c>
      <c r="B436">
        <v>98</v>
      </c>
      <c r="C436">
        <v>0.53103</v>
      </c>
      <c r="D436">
        <v>0.41960999999999998</v>
      </c>
      <c r="E436">
        <v>0.5</v>
      </c>
      <c r="F436">
        <v>89</v>
      </c>
      <c r="G436">
        <v>37</v>
      </c>
      <c r="H436">
        <v>70</v>
      </c>
      <c r="I436">
        <v>157</v>
      </c>
      <c r="J436">
        <v>1.78</v>
      </c>
    </row>
    <row r="437" spans="1:10" x14ac:dyDescent="0.25">
      <c r="A437">
        <v>1950</v>
      </c>
      <c r="B437">
        <v>99</v>
      </c>
      <c r="C437">
        <v>0.55810000000000004</v>
      </c>
      <c r="D437">
        <v>0.43634000000000001</v>
      </c>
      <c r="E437">
        <v>0.5</v>
      </c>
      <c r="F437">
        <v>51</v>
      </c>
      <c r="G437">
        <v>22</v>
      </c>
      <c r="H437">
        <v>40</v>
      </c>
      <c r="I437">
        <v>88</v>
      </c>
      <c r="J437">
        <v>1.7</v>
      </c>
    </row>
    <row r="438" spans="1:10" x14ac:dyDescent="0.25">
      <c r="A438">
        <v>1950</v>
      </c>
      <c r="B438">
        <v>100</v>
      </c>
      <c r="C438">
        <v>0.58482999999999996</v>
      </c>
      <c r="D438">
        <v>0.45251000000000002</v>
      </c>
      <c r="E438">
        <v>0.5</v>
      </c>
      <c r="F438">
        <v>29</v>
      </c>
      <c r="G438">
        <v>13</v>
      </c>
      <c r="H438">
        <v>22</v>
      </c>
      <c r="I438">
        <v>47</v>
      </c>
      <c r="J438">
        <v>1.63</v>
      </c>
    </row>
    <row r="439" spans="1:10" x14ac:dyDescent="0.25">
      <c r="A439">
        <v>1950</v>
      </c>
      <c r="B439">
        <v>101</v>
      </c>
      <c r="C439">
        <v>0.61107</v>
      </c>
      <c r="D439">
        <v>0.46805999999999998</v>
      </c>
      <c r="E439">
        <v>0.5</v>
      </c>
      <c r="F439">
        <v>16</v>
      </c>
      <c r="G439">
        <v>7</v>
      </c>
      <c r="H439">
        <v>12</v>
      </c>
      <c r="I439">
        <v>25</v>
      </c>
      <c r="J439">
        <v>1.57</v>
      </c>
    </row>
    <row r="440" spans="1:10" x14ac:dyDescent="0.25">
      <c r="A440">
        <v>1950</v>
      </c>
      <c r="B440">
        <v>102</v>
      </c>
      <c r="C440">
        <v>0.63668000000000002</v>
      </c>
      <c r="D440">
        <v>0.48293999999999998</v>
      </c>
      <c r="E440">
        <v>0.5</v>
      </c>
      <c r="F440">
        <v>8</v>
      </c>
      <c r="G440">
        <v>4</v>
      </c>
      <c r="H440">
        <v>6</v>
      </c>
      <c r="I440">
        <v>13</v>
      </c>
      <c r="J440">
        <v>1.52</v>
      </c>
    </row>
    <row r="441" spans="1:10" x14ac:dyDescent="0.25">
      <c r="A441">
        <v>1950</v>
      </c>
      <c r="B441">
        <v>103</v>
      </c>
      <c r="C441">
        <v>0.66154000000000002</v>
      </c>
      <c r="D441">
        <v>0.49711</v>
      </c>
      <c r="E441">
        <v>0.5</v>
      </c>
      <c r="F441">
        <v>4</v>
      </c>
      <c r="G441">
        <v>2</v>
      </c>
      <c r="H441">
        <v>3</v>
      </c>
      <c r="I441">
        <v>6</v>
      </c>
      <c r="J441">
        <v>1.46</v>
      </c>
    </row>
    <row r="442" spans="1:10" x14ac:dyDescent="0.25">
      <c r="A442">
        <v>1950</v>
      </c>
      <c r="B442">
        <v>104</v>
      </c>
      <c r="C442">
        <v>0.68554000000000004</v>
      </c>
      <c r="D442">
        <v>0.51053999999999999</v>
      </c>
      <c r="E442">
        <v>0.5</v>
      </c>
      <c r="F442">
        <v>2</v>
      </c>
      <c r="G442">
        <v>1</v>
      </c>
      <c r="H442">
        <v>2</v>
      </c>
      <c r="I442">
        <v>3</v>
      </c>
      <c r="J442">
        <v>1.42</v>
      </c>
    </row>
    <row r="443" spans="1:10" x14ac:dyDescent="0.25">
      <c r="A443">
        <v>1950</v>
      </c>
      <c r="B443">
        <v>105</v>
      </c>
      <c r="C443">
        <v>0.70859000000000005</v>
      </c>
      <c r="D443">
        <v>0.52322000000000002</v>
      </c>
      <c r="E443">
        <v>0.5</v>
      </c>
      <c r="F443">
        <v>1</v>
      </c>
      <c r="G443">
        <v>1</v>
      </c>
      <c r="H443">
        <v>1</v>
      </c>
      <c r="I443">
        <v>1</v>
      </c>
      <c r="J443">
        <v>1.38</v>
      </c>
    </row>
    <row r="444" spans="1:10" x14ac:dyDescent="0.25">
      <c r="A444">
        <v>1950</v>
      </c>
      <c r="B444">
        <v>106</v>
      </c>
      <c r="C444">
        <v>0.73060999999999998</v>
      </c>
      <c r="D444">
        <v>0.53512000000000004</v>
      </c>
      <c r="E444">
        <v>0.5</v>
      </c>
      <c r="F444">
        <v>1</v>
      </c>
      <c r="G444">
        <v>0</v>
      </c>
      <c r="H444">
        <v>0</v>
      </c>
      <c r="I444">
        <v>1</v>
      </c>
      <c r="J444">
        <v>1.34</v>
      </c>
    </row>
    <row r="445" spans="1:10" x14ac:dyDescent="0.25">
      <c r="A445">
        <v>1950</v>
      </c>
      <c r="B445">
        <v>107</v>
      </c>
      <c r="C445">
        <v>0.75155000000000005</v>
      </c>
      <c r="D445">
        <v>0.54627000000000003</v>
      </c>
      <c r="E445">
        <v>0.5</v>
      </c>
      <c r="F445">
        <v>0</v>
      </c>
      <c r="G445">
        <v>0</v>
      </c>
      <c r="H445">
        <v>0</v>
      </c>
      <c r="I445">
        <v>0</v>
      </c>
      <c r="J445">
        <v>1.31</v>
      </c>
    </row>
    <row r="446" spans="1:10" x14ac:dyDescent="0.25">
      <c r="A446">
        <v>1950</v>
      </c>
      <c r="B446">
        <v>108</v>
      </c>
      <c r="C446">
        <v>0.77137</v>
      </c>
      <c r="D446">
        <v>0.55667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1.28</v>
      </c>
    </row>
    <row r="447" spans="1:10" x14ac:dyDescent="0.25">
      <c r="A447">
        <v>1950</v>
      </c>
      <c r="B447">
        <v>109</v>
      </c>
      <c r="C447">
        <v>0.79005000000000003</v>
      </c>
      <c r="D447">
        <v>0.56633999999999995</v>
      </c>
      <c r="E447">
        <v>0.5</v>
      </c>
      <c r="F447">
        <v>0</v>
      </c>
      <c r="G447">
        <v>0</v>
      </c>
      <c r="H447">
        <v>0</v>
      </c>
      <c r="I447">
        <v>0</v>
      </c>
      <c r="J447">
        <v>1.25</v>
      </c>
    </row>
    <row r="448" spans="1:10" x14ac:dyDescent="0.25">
      <c r="A448">
        <v>1950</v>
      </c>
      <c r="B448" t="s">
        <v>25</v>
      </c>
      <c r="C448">
        <v>0.80759000000000003</v>
      </c>
      <c r="D448">
        <v>1</v>
      </c>
      <c r="E448">
        <v>1.24</v>
      </c>
      <c r="F448">
        <v>0</v>
      </c>
      <c r="G448">
        <v>0</v>
      </c>
      <c r="H448">
        <v>0</v>
      </c>
      <c r="I448">
        <v>0</v>
      </c>
      <c r="J448">
        <v>1.24</v>
      </c>
    </row>
    <row r="449" spans="1:10" x14ac:dyDescent="0.25">
      <c r="A449">
        <v>1951</v>
      </c>
      <c r="B449">
        <v>0</v>
      </c>
      <c r="C449">
        <v>7.1419999999999997E-2</v>
      </c>
      <c r="D449">
        <v>6.7839999999999998E-2</v>
      </c>
      <c r="E449">
        <v>0.26</v>
      </c>
      <c r="F449">
        <v>100000</v>
      </c>
      <c r="G449">
        <v>6784</v>
      </c>
      <c r="H449">
        <v>94988</v>
      </c>
      <c r="I449">
        <v>6247552</v>
      </c>
      <c r="J449">
        <v>62.48</v>
      </c>
    </row>
    <row r="450" spans="1:10" x14ac:dyDescent="0.25">
      <c r="A450">
        <v>1951</v>
      </c>
      <c r="B450">
        <v>1</v>
      </c>
      <c r="C450">
        <v>4.7499999999999999E-3</v>
      </c>
      <c r="D450">
        <v>4.7400000000000003E-3</v>
      </c>
      <c r="E450">
        <v>0.5</v>
      </c>
      <c r="F450">
        <v>93216</v>
      </c>
      <c r="G450">
        <v>442</v>
      </c>
      <c r="H450">
        <v>92995</v>
      </c>
      <c r="I450">
        <v>6152565</v>
      </c>
      <c r="J450">
        <v>66</v>
      </c>
    </row>
    <row r="451" spans="1:10" x14ac:dyDescent="0.25">
      <c r="A451">
        <v>1951</v>
      </c>
      <c r="B451">
        <v>2</v>
      </c>
      <c r="C451">
        <v>2.5899999999999999E-3</v>
      </c>
      <c r="D451">
        <v>2.5899999999999999E-3</v>
      </c>
      <c r="E451">
        <v>0.5</v>
      </c>
      <c r="F451">
        <v>92773</v>
      </c>
      <c r="G451">
        <v>240</v>
      </c>
      <c r="H451">
        <v>92653</v>
      </c>
      <c r="I451">
        <v>6059570</v>
      </c>
      <c r="J451">
        <v>65.319999999999993</v>
      </c>
    </row>
    <row r="452" spans="1:10" x14ac:dyDescent="0.25">
      <c r="A452">
        <v>1951</v>
      </c>
      <c r="B452">
        <v>3</v>
      </c>
      <c r="C452">
        <v>2.0200000000000001E-3</v>
      </c>
      <c r="D452">
        <v>2.0100000000000001E-3</v>
      </c>
      <c r="E452">
        <v>0.5</v>
      </c>
      <c r="F452">
        <v>92533</v>
      </c>
      <c r="G452">
        <v>186</v>
      </c>
      <c r="H452">
        <v>92440</v>
      </c>
      <c r="I452">
        <v>5966917</v>
      </c>
      <c r="J452">
        <v>64.48</v>
      </c>
    </row>
    <row r="453" spans="1:10" x14ac:dyDescent="0.25">
      <c r="A453">
        <v>1951</v>
      </c>
      <c r="B453">
        <v>4</v>
      </c>
      <c r="C453">
        <v>1.6800000000000001E-3</v>
      </c>
      <c r="D453">
        <v>1.6800000000000001E-3</v>
      </c>
      <c r="E453">
        <v>0.5</v>
      </c>
      <c r="F453">
        <v>92347</v>
      </c>
      <c r="G453">
        <v>155</v>
      </c>
      <c r="H453">
        <v>92269</v>
      </c>
      <c r="I453">
        <v>5874477</v>
      </c>
      <c r="J453">
        <v>63.61</v>
      </c>
    </row>
    <row r="454" spans="1:10" x14ac:dyDescent="0.25">
      <c r="A454">
        <v>1951</v>
      </c>
      <c r="B454">
        <v>5</v>
      </c>
      <c r="C454">
        <v>1.0300000000000001E-3</v>
      </c>
      <c r="D454">
        <v>1.0300000000000001E-3</v>
      </c>
      <c r="E454">
        <v>0.5</v>
      </c>
      <c r="F454">
        <v>92192</v>
      </c>
      <c r="G454">
        <v>95</v>
      </c>
      <c r="H454">
        <v>92144</v>
      </c>
      <c r="I454">
        <v>5782208</v>
      </c>
      <c r="J454">
        <v>62.72</v>
      </c>
    </row>
    <row r="455" spans="1:10" x14ac:dyDescent="0.25">
      <c r="A455">
        <v>1951</v>
      </c>
      <c r="B455">
        <v>6</v>
      </c>
      <c r="C455">
        <v>1.06E-3</v>
      </c>
      <c r="D455">
        <v>1.06E-3</v>
      </c>
      <c r="E455">
        <v>0.5</v>
      </c>
      <c r="F455">
        <v>92097</v>
      </c>
      <c r="G455">
        <v>97</v>
      </c>
      <c r="H455">
        <v>92048</v>
      </c>
      <c r="I455">
        <v>5690063</v>
      </c>
      <c r="J455">
        <v>61.78</v>
      </c>
    </row>
    <row r="456" spans="1:10" x14ac:dyDescent="0.25">
      <c r="A456">
        <v>1951</v>
      </c>
      <c r="B456">
        <v>7</v>
      </c>
      <c r="C456">
        <v>8.3000000000000001E-4</v>
      </c>
      <c r="D456">
        <v>8.3000000000000001E-4</v>
      </c>
      <c r="E456">
        <v>0.5</v>
      </c>
      <c r="F456">
        <v>92000</v>
      </c>
      <c r="G456">
        <v>77</v>
      </c>
      <c r="H456">
        <v>91962</v>
      </c>
      <c r="I456">
        <v>5598015</v>
      </c>
      <c r="J456">
        <v>60.85</v>
      </c>
    </row>
    <row r="457" spans="1:10" x14ac:dyDescent="0.25">
      <c r="A457">
        <v>1951</v>
      </c>
      <c r="B457">
        <v>8</v>
      </c>
      <c r="C457">
        <v>8.0999999999999996E-4</v>
      </c>
      <c r="D457">
        <v>8.0999999999999996E-4</v>
      </c>
      <c r="E457">
        <v>0.5</v>
      </c>
      <c r="F457">
        <v>91923</v>
      </c>
      <c r="G457">
        <v>74</v>
      </c>
      <c r="H457">
        <v>91886</v>
      </c>
      <c r="I457">
        <v>5506053</v>
      </c>
      <c r="J457">
        <v>59.9</v>
      </c>
    </row>
    <row r="458" spans="1:10" x14ac:dyDescent="0.25">
      <c r="A458">
        <v>1951</v>
      </c>
      <c r="B458">
        <v>9</v>
      </c>
      <c r="C458">
        <v>8.5999999999999998E-4</v>
      </c>
      <c r="D458">
        <v>8.5999999999999998E-4</v>
      </c>
      <c r="E458">
        <v>0.5</v>
      </c>
      <c r="F458">
        <v>91849</v>
      </c>
      <c r="G458">
        <v>79</v>
      </c>
      <c r="H458">
        <v>91809</v>
      </c>
      <c r="I458">
        <v>5414167</v>
      </c>
      <c r="J458">
        <v>58.95</v>
      </c>
    </row>
    <row r="459" spans="1:10" x14ac:dyDescent="0.25">
      <c r="A459">
        <v>1951</v>
      </c>
      <c r="B459">
        <v>10</v>
      </c>
      <c r="C459">
        <v>8.4000000000000003E-4</v>
      </c>
      <c r="D459">
        <v>8.4000000000000003E-4</v>
      </c>
      <c r="E459">
        <v>0.5</v>
      </c>
      <c r="F459">
        <v>91770</v>
      </c>
      <c r="G459">
        <v>77</v>
      </c>
      <c r="H459">
        <v>91731</v>
      </c>
      <c r="I459">
        <v>5322358</v>
      </c>
      <c r="J459">
        <v>58</v>
      </c>
    </row>
    <row r="460" spans="1:10" x14ac:dyDescent="0.25">
      <c r="A460">
        <v>1951</v>
      </c>
      <c r="B460">
        <v>11</v>
      </c>
      <c r="C460">
        <v>8.4000000000000003E-4</v>
      </c>
      <c r="D460">
        <v>8.3000000000000001E-4</v>
      </c>
      <c r="E460">
        <v>0.5</v>
      </c>
      <c r="F460">
        <v>91693</v>
      </c>
      <c r="G460">
        <v>77</v>
      </c>
      <c r="H460">
        <v>91655</v>
      </c>
      <c r="I460">
        <v>5230627</v>
      </c>
      <c r="J460">
        <v>57.05</v>
      </c>
    </row>
    <row r="461" spans="1:10" x14ac:dyDescent="0.25">
      <c r="A461">
        <v>1951</v>
      </c>
      <c r="B461">
        <v>12</v>
      </c>
      <c r="C461">
        <v>6.6E-4</v>
      </c>
      <c r="D461">
        <v>6.6E-4</v>
      </c>
      <c r="E461">
        <v>0.5</v>
      </c>
      <c r="F461">
        <v>91616</v>
      </c>
      <c r="G461">
        <v>61</v>
      </c>
      <c r="H461">
        <v>91586</v>
      </c>
      <c r="I461">
        <v>5138972</v>
      </c>
      <c r="J461">
        <v>56.09</v>
      </c>
    </row>
    <row r="462" spans="1:10" x14ac:dyDescent="0.25">
      <c r="A462">
        <v>1951</v>
      </c>
      <c r="B462">
        <v>13</v>
      </c>
      <c r="C462">
        <v>7.6999999999999996E-4</v>
      </c>
      <c r="D462">
        <v>7.6999999999999996E-4</v>
      </c>
      <c r="E462">
        <v>0.5</v>
      </c>
      <c r="F462">
        <v>91556</v>
      </c>
      <c r="G462">
        <v>71</v>
      </c>
      <c r="H462">
        <v>91520</v>
      </c>
      <c r="I462">
        <v>5047386</v>
      </c>
      <c r="J462">
        <v>55.13</v>
      </c>
    </row>
    <row r="463" spans="1:10" x14ac:dyDescent="0.25">
      <c r="A463">
        <v>1951</v>
      </c>
      <c r="B463">
        <v>14</v>
      </c>
      <c r="C463">
        <v>9.3000000000000005E-4</v>
      </c>
      <c r="D463">
        <v>9.3000000000000005E-4</v>
      </c>
      <c r="E463">
        <v>0.5</v>
      </c>
      <c r="F463">
        <v>91485</v>
      </c>
      <c r="G463">
        <v>85</v>
      </c>
      <c r="H463">
        <v>91443</v>
      </c>
      <c r="I463">
        <v>4955866</v>
      </c>
      <c r="J463">
        <v>54.17</v>
      </c>
    </row>
    <row r="464" spans="1:10" x14ac:dyDescent="0.25">
      <c r="A464">
        <v>1951</v>
      </c>
      <c r="B464">
        <v>15</v>
      </c>
      <c r="C464">
        <v>8.4999999999999995E-4</v>
      </c>
      <c r="D464">
        <v>8.4999999999999995E-4</v>
      </c>
      <c r="E464">
        <v>0.5</v>
      </c>
      <c r="F464">
        <v>91400</v>
      </c>
      <c r="G464">
        <v>77</v>
      </c>
      <c r="H464">
        <v>91361</v>
      </c>
      <c r="I464">
        <v>4864423</v>
      </c>
      <c r="J464">
        <v>53.22</v>
      </c>
    </row>
    <row r="465" spans="1:10" x14ac:dyDescent="0.25">
      <c r="A465">
        <v>1951</v>
      </c>
      <c r="B465">
        <v>16</v>
      </c>
      <c r="C465">
        <v>1.2800000000000001E-3</v>
      </c>
      <c r="D465">
        <v>1.2800000000000001E-3</v>
      </c>
      <c r="E465">
        <v>0.5</v>
      </c>
      <c r="F465">
        <v>91323</v>
      </c>
      <c r="G465">
        <v>117</v>
      </c>
      <c r="H465">
        <v>91264</v>
      </c>
      <c r="I465">
        <v>4773062</v>
      </c>
      <c r="J465">
        <v>52.27</v>
      </c>
    </row>
    <row r="466" spans="1:10" x14ac:dyDescent="0.25">
      <c r="A466">
        <v>1951</v>
      </c>
      <c r="B466">
        <v>17</v>
      </c>
      <c r="C466">
        <v>1.56E-3</v>
      </c>
      <c r="D466">
        <v>1.56E-3</v>
      </c>
      <c r="E466">
        <v>0.5</v>
      </c>
      <c r="F466">
        <v>91206</v>
      </c>
      <c r="G466">
        <v>142</v>
      </c>
      <c r="H466">
        <v>91135</v>
      </c>
      <c r="I466">
        <v>4681797</v>
      </c>
      <c r="J466">
        <v>51.33</v>
      </c>
    </row>
    <row r="467" spans="1:10" x14ac:dyDescent="0.25">
      <c r="A467">
        <v>1951</v>
      </c>
      <c r="B467">
        <v>18</v>
      </c>
      <c r="C467">
        <v>2.0799999999999998E-3</v>
      </c>
      <c r="D467">
        <v>2.0799999999999998E-3</v>
      </c>
      <c r="E467">
        <v>0.5</v>
      </c>
      <c r="F467">
        <v>91064</v>
      </c>
      <c r="G467">
        <v>189</v>
      </c>
      <c r="H467">
        <v>90969</v>
      </c>
      <c r="I467">
        <v>4590662</v>
      </c>
      <c r="J467">
        <v>50.41</v>
      </c>
    </row>
    <row r="468" spans="1:10" x14ac:dyDescent="0.25">
      <c r="A468">
        <v>1951</v>
      </c>
      <c r="B468">
        <v>19</v>
      </c>
      <c r="C468">
        <v>2.2599999999999999E-3</v>
      </c>
      <c r="D468">
        <v>2.2599999999999999E-3</v>
      </c>
      <c r="E468">
        <v>0.5</v>
      </c>
      <c r="F468">
        <v>90874</v>
      </c>
      <c r="G468">
        <v>205</v>
      </c>
      <c r="H468">
        <v>90772</v>
      </c>
      <c r="I468">
        <v>4499693</v>
      </c>
      <c r="J468">
        <v>49.52</v>
      </c>
    </row>
    <row r="469" spans="1:10" x14ac:dyDescent="0.25">
      <c r="A469">
        <v>1951</v>
      </c>
      <c r="B469">
        <v>20</v>
      </c>
      <c r="C469">
        <v>2.2899999999999999E-3</v>
      </c>
      <c r="D469">
        <v>2.2899999999999999E-3</v>
      </c>
      <c r="E469">
        <v>0.5</v>
      </c>
      <c r="F469">
        <v>90670</v>
      </c>
      <c r="G469">
        <v>207</v>
      </c>
      <c r="H469">
        <v>90566</v>
      </c>
      <c r="I469">
        <v>4408921</v>
      </c>
      <c r="J469">
        <v>48.63</v>
      </c>
    </row>
    <row r="470" spans="1:10" x14ac:dyDescent="0.25">
      <c r="A470">
        <v>1951</v>
      </c>
      <c r="B470">
        <v>21</v>
      </c>
      <c r="C470">
        <v>2.64E-3</v>
      </c>
      <c r="D470">
        <v>2.63E-3</v>
      </c>
      <c r="E470">
        <v>0.5</v>
      </c>
      <c r="F470">
        <v>90462</v>
      </c>
      <c r="G470">
        <v>238</v>
      </c>
      <c r="H470">
        <v>90343</v>
      </c>
      <c r="I470">
        <v>4318356</v>
      </c>
      <c r="J470">
        <v>47.74</v>
      </c>
    </row>
    <row r="471" spans="1:10" x14ac:dyDescent="0.25">
      <c r="A471">
        <v>1951</v>
      </c>
      <c r="B471">
        <v>22</v>
      </c>
      <c r="C471">
        <v>2.6099999999999999E-3</v>
      </c>
      <c r="D471">
        <v>2.6099999999999999E-3</v>
      </c>
      <c r="E471">
        <v>0.5</v>
      </c>
      <c r="F471">
        <v>90224</v>
      </c>
      <c r="G471">
        <v>235</v>
      </c>
      <c r="H471">
        <v>90106</v>
      </c>
      <c r="I471">
        <v>4228013</v>
      </c>
      <c r="J471">
        <v>46.86</v>
      </c>
    </row>
    <row r="472" spans="1:10" x14ac:dyDescent="0.25">
      <c r="A472">
        <v>1951</v>
      </c>
      <c r="B472">
        <v>23</v>
      </c>
      <c r="C472">
        <v>2.0200000000000001E-3</v>
      </c>
      <c r="D472">
        <v>2.0100000000000001E-3</v>
      </c>
      <c r="E472">
        <v>0.5</v>
      </c>
      <c r="F472">
        <v>89988</v>
      </c>
      <c r="G472">
        <v>181</v>
      </c>
      <c r="H472">
        <v>89898</v>
      </c>
      <c r="I472">
        <v>4137907</v>
      </c>
      <c r="J472">
        <v>45.98</v>
      </c>
    </row>
    <row r="473" spans="1:10" x14ac:dyDescent="0.25">
      <c r="A473">
        <v>1951</v>
      </c>
      <c r="B473">
        <v>24</v>
      </c>
      <c r="C473">
        <v>1.6299999999999999E-3</v>
      </c>
      <c r="D473">
        <v>1.6299999999999999E-3</v>
      </c>
      <c r="E473">
        <v>0.5</v>
      </c>
      <c r="F473">
        <v>89807</v>
      </c>
      <c r="G473">
        <v>146</v>
      </c>
      <c r="H473">
        <v>89734</v>
      </c>
      <c r="I473">
        <v>4048009</v>
      </c>
      <c r="J473">
        <v>45.07</v>
      </c>
    </row>
    <row r="474" spans="1:10" x14ac:dyDescent="0.25">
      <c r="A474">
        <v>1951</v>
      </c>
      <c r="B474">
        <v>25</v>
      </c>
      <c r="C474">
        <v>2.2499999999999998E-3</v>
      </c>
      <c r="D474">
        <v>2.2499999999999998E-3</v>
      </c>
      <c r="E474">
        <v>0.5</v>
      </c>
      <c r="F474">
        <v>89661</v>
      </c>
      <c r="G474">
        <v>202</v>
      </c>
      <c r="H474">
        <v>89560</v>
      </c>
      <c r="I474">
        <v>3958275</v>
      </c>
      <c r="J474">
        <v>44.15</v>
      </c>
    </row>
    <row r="475" spans="1:10" x14ac:dyDescent="0.25">
      <c r="A475">
        <v>1951</v>
      </c>
      <c r="B475">
        <v>26</v>
      </c>
      <c r="C475">
        <v>2.2799999999999999E-3</v>
      </c>
      <c r="D475">
        <v>2.2699999999999999E-3</v>
      </c>
      <c r="E475">
        <v>0.5</v>
      </c>
      <c r="F475">
        <v>89459</v>
      </c>
      <c r="G475">
        <v>203</v>
      </c>
      <c r="H475">
        <v>89358</v>
      </c>
      <c r="I475">
        <v>3868715</v>
      </c>
      <c r="J475">
        <v>43.25</v>
      </c>
    </row>
    <row r="476" spans="1:10" x14ac:dyDescent="0.25">
      <c r="A476">
        <v>1951</v>
      </c>
      <c r="B476">
        <v>27</v>
      </c>
      <c r="C476">
        <v>1.8500000000000001E-3</v>
      </c>
      <c r="D476">
        <v>1.8500000000000001E-3</v>
      </c>
      <c r="E476">
        <v>0.5</v>
      </c>
      <c r="F476">
        <v>89256</v>
      </c>
      <c r="G476">
        <v>165</v>
      </c>
      <c r="H476">
        <v>89174</v>
      </c>
      <c r="I476">
        <v>3779357</v>
      </c>
      <c r="J476">
        <v>42.34</v>
      </c>
    </row>
    <row r="477" spans="1:10" x14ac:dyDescent="0.25">
      <c r="A477">
        <v>1951</v>
      </c>
      <c r="B477">
        <v>28</v>
      </c>
      <c r="C477">
        <v>2.2100000000000002E-3</v>
      </c>
      <c r="D477">
        <v>2.2100000000000002E-3</v>
      </c>
      <c r="E477">
        <v>0.5</v>
      </c>
      <c r="F477">
        <v>89091</v>
      </c>
      <c r="G477">
        <v>197</v>
      </c>
      <c r="H477">
        <v>88993</v>
      </c>
      <c r="I477">
        <v>3690184</v>
      </c>
      <c r="J477">
        <v>41.42</v>
      </c>
    </row>
    <row r="478" spans="1:10" x14ac:dyDescent="0.25">
      <c r="A478">
        <v>1951</v>
      </c>
      <c r="B478">
        <v>29</v>
      </c>
      <c r="C478">
        <v>2.0300000000000001E-3</v>
      </c>
      <c r="D478">
        <v>2.0300000000000001E-3</v>
      </c>
      <c r="E478">
        <v>0.5</v>
      </c>
      <c r="F478">
        <v>88894</v>
      </c>
      <c r="G478">
        <v>180</v>
      </c>
      <c r="H478">
        <v>88804</v>
      </c>
      <c r="I478">
        <v>3601191</v>
      </c>
      <c r="J478">
        <v>40.51</v>
      </c>
    </row>
    <row r="479" spans="1:10" x14ac:dyDescent="0.25">
      <c r="A479">
        <v>1951</v>
      </c>
      <c r="B479">
        <v>30</v>
      </c>
      <c r="C479">
        <v>2.5899999999999999E-3</v>
      </c>
      <c r="D479">
        <v>2.5799999999999998E-3</v>
      </c>
      <c r="E479">
        <v>0.5</v>
      </c>
      <c r="F479">
        <v>88714</v>
      </c>
      <c r="G479">
        <v>229</v>
      </c>
      <c r="H479">
        <v>88599</v>
      </c>
      <c r="I479">
        <v>3512387</v>
      </c>
      <c r="J479">
        <v>39.590000000000003</v>
      </c>
    </row>
    <row r="480" spans="1:10" x14ac:dyDescent="0.25">
      <c r="A480">
        <v>1951</v>
      </c>
      <c r="B480">
        <v>31</v>
      </c>
      <c r="C480">
        <v>1.9400000000000001E-3</v>
      </c>
      <c r="D480">
        <v>1.9300000000000001E-3</v>
      </c>
      <c r="E480">
        <v>0.5</v>
      </c>
      <c r="F480">
        <v>88485</v>
      </c>
      <c r="G480">
        <v>171</v>
      </c>
      <c r="H480">
        <v>88399</v>
      </c>
      <c r="I480">
        <v>3423787</v>
      </c>
      <c r="J480">
        <v>38.69</v>
      </c>
    </row>
    <row r="481" spans="1:10" x14ac:dyDescent="0.25">
      <c r="A481">
        <v>1951</v>
      </c>
      <c r="B481">
        <v>32</v>
      </c>
      <c r="C481">
        <v>2.5300000000000001E-3</v>
      </c>
      <c r="D481">
        <v>2.5300000000000001E-3</v>
      </c>
      <c r="E481">
        <v>0.5</v>
      </c>
      <c r="F481">
        <v>88314</v>
      </c>
      <c r="G481">
        <v>223</v>
      </c>
      <c r="H481">
        <v>88202</v>
      </c>
      <c r="I481">
        <v>3335388</v>
      </c>
      <c r="J481">
        <v>37.770000000000003</v>
      </c>
    </row>
    <row r="482" spans="1:10" x14ac:dyDescent="0.25">
      <c r="A482">
        <v>1951</v>
      </c>
      <c r="B482">
        <v>33</v>
      </c>
      <c r="C482">
        <v>2.1900000000000001E-3</v>
      </c>
      <c r="D482">
        <v>2.1800000000000001E-3</v>
      </c>
      <c r="E482">
        <v>0.5</v>
      </c>
      <c r="F482">
        <v>88090</v>
      </c>
      <c r="G482">
        <v>192</v>
      </c>
      <c r="H482">
        <v>87994</v>
      </c>
      <c r="I482">
        <v>3247186</v>
      </c>
      <c r="J482">
        <v>36.86</v>
      </c>
    </row>
    <row r="483" spans="1:10" x14ac:dyDescent="0.25">
      <c r="A483">
        <v>1951</v>
      </c>
      <c r="B483">
        <v>34</v>
      </c>
      <c r="C483">
        <v>2.65E-3</v>
      </c>
      <c r="D483">
        <v>2.64E-3</v>
      </c>
      <c r="E483">
        <v>0.5</v>
      </c>
      <c r="F483">
        <v>87898</v>
      </c>
      <c r="G483">
        <v>232</v>
      </c>
      <c r="H483">
        <v>87782</v>
      </c>
      <c r="I483">
        <v>3159192</v>
      </c>
      <c r="J483">
        <v>35.94</v>
      </c>
    </row>
    <row r="484" spans="1:10" x14ac:dyDescent="0.25">
      <c r="A484">
        <v>1951</v>
      </c>
      <c r="B484">
        <v>35</v>
      </c>
      <c r="C484">
        <v>2.96E-3</v>
      </c>
      <c r="D484">
        <v>2.9499999999999999E-3</v>
      </c>
      <c r="E484">
        <v>0.5</v>
      </c>
      <c r="F484">
        <v>87666</v>
      </c>
      <c r="G484">
        <v>259</v>
      </c>
      <c r="H484">
        <v>87536</v>
      </c>
      <c r="I484">
        <v>3071410</v>
      </c>
      <c r="J484">
        <v>35.04</v>
      </c>
    </row>
    <row r="485" spans="1:10" x14ac:dyDescent="0.25">
      <c r="A485">
        <v>1951</v>
      </c>
      <c r="B485">
        <v>36</v>
      </c>
      <c r="C485">
        <v>3.2599999999999999E-3</v>
      </c>
      <c r="D485">
        <v>3.2499999999999999E-3</v>
      </c>
      <c r="E485">
        <v>0.5</v>
      </c>
      <c r="F485">
        <v>87407</v>
      </c>
      <c r="G485">
        <v>284</v>
      </c>
      <c r="H485">
        <v>87265</v>
      </c>
      <c r="I485">
        <v>2983874</v>
      </c>
      <c r="J485">
        <v>34.14</v>
      </c>
    </row>
    <row r="486" spans="1:10" x14ac:dyDescent="0.25">
      <c r="A486">
        <v>1951</v>
      </c>
      <c r="B486">
        <v>37</v>
      </c>
      <c r="C486">
        <v>2.65E-3</v>
      </c>
      <c r="D486">
        <v>2.65E-3</v>
      </c>
      <c r="E486">
        <v>0.5</v>
      </c>
      <c r="F486">
        <v>87122</v>
      </c>
      <c r="G486">
        <v>230</v>
      </c>
      <c r="H486">
        <v>87007</v>
      </c>
      <c r="I486">
        <v>2896609</v>
      </c>
      <c r="J486">
        <v>33.25</v>
      </c>
    </row>
    <row r="487" spans="1:10" x14ac:dyDescent="0.25">
      <c r="A487">
        <v>1951</v>
      </c>
      <c r="B487">
        <v>38</v>
      </c>
      <c r="C487">
        <v>3.4499999999999999E-3</v>
      </c>
      <c r="D487">
        <v>3.4499999999999999E-3</v>
      </c>
      <c r="E487">
        <v>0.5</v>
      </c>
      <c r="F487">
        <v>86892</v>
      </c>
      <c r="G487">
        <v>300</v>
      </c>
      <c r="H487">
        <v>86742</v>
      </c>
      <c r="I487">
        <v>2809602</v>
      </c>
      <c r="J487">
        <v>32.33</v>
      </c>
    </row>
    <row r="488" spans="1:10" x14ac:dyDescent="0.25">
      <c r="A488">
        <v>1951</v>
      </c>
      <c r="B488">
        <v>39</v>
      </c>
      <c r="C488">
        <v>3.5599999999999998E-3</v>
      </c>
      <c r="D488">
        <v>3.5599999999999998E-3</v>
      </c>
      <c r="E488">
        <v>0.5</v>
      </c>
      <c r="F488">
        <v>86592</v>
      </c>
      <c r="G488">
        <v>308</v>
      </c>
      <c r="H488">
        <v>86438</v>
      </c>
      <c r="I488">
        <v>2722860</v>
      </c>
      <c r="J488">
        <v>31.44</v>
      </c>
    </row>
    <row r="489" spans="1:10" x14ac:dyDescent="0.25">
      <c r="A489">
        <v>1951</v>
      </c>
      <c r="B489">
        <v>40</v>
      </c>
      <c r="C489">
        <v>3.48E-3</v>
      </c>
      <c r="D489">
        <v>3.48E-3</v>
      </c>
      <c r="E489">
        <v>0.5</v>
      </c>
      <c r="F489">
        <v>86284</v>
      </c>
      <c r="G489">
        <v>300</v>
      </c>
      <c r="H489">
        <v>86134</v>
      </c>
      <c r="I489">
        <v>2636422</v>
      </c>
      <c r="J489">
        <v>30.56</v>
      </c>
    </row>
    <row r="490" spans="1:10" x14ac:dyDescent="0.25">
      <c r="A490">
        <v>1951</v>
      </c>
      <c r="B490">
        <v>41</v>
      </c>
      <c r="C490">
        <v>4.15E-3</v>
      </c>
      <c r="D490">
        <v>4.1399999999999996E-3</v>
      </c>
      <c r="E490">
        <v>0.5</v>
      </c>
      <c r="F490">
        <v>85984</v>
      </c>
      <c r="G490">
        <v>356</v>
      </c>
      <c r="H490">
        <v>85806</v>
      </c>
      <c r="I490">
        <v>2550288</v>
      </c>
      <c r="J490">
        <v>29.66</v>
      </c>
    </row>
    <row r="491" spans="1:10" x14ac:dyDescent="0.25">
      <c r="A491">
        <v>1951</v>
      </c>
      <c r="B491">
        <v>42</v>
      </c>
      <c r="C491">
        <v>4.9500000000000004E-3</v>
      </c>
      <c r="D491">
        <v>4.9300000000000004E-3</v>
      </c>
      <c r="E491">
        <v>0.5</v>
      </c>
      <c r="F491">
        <v>85628</v>
      </c>
      <c r="G491">
        <v>422</v>
      </c>
      <c r="H491">
        <v>85417</v>
      </c>
      <c r="I491">
        <v>2464482</v>
      </c>
      <c r="J491">
        <v>28.78</v>
      </c>
    </row>
    <row r="492" spans="1:10" x14ac:dyDescent="0.25">
      <c r="A492">
        <v>1951</v>
      </c>
      <c r="B492">
        <v>43</v>
      </c>
      <c r="C492">
        <v>4.5799999999999999E-3</v>
      </c>
      <c r="D492">
        <v>4.5599999999999998E-3</v>
      </c>
      <c r="E492">
        <v>0.5</v>
      </c>
      <c r="F492">
        <v>85205</v>
      </c>
      <c r="G492">
        <v>389</v>
      </c>
      <c r="H492">
        <v>85011</v>
      </c>
      <c r="I492">
        <v>2379065</v>
      </c>
      <c r="J492">
        <v>27.92</v>
      </c>
    </row>
    <row r="493" spans="1:10" x14ac:dyDescent="0.25">
      <c r="A493">
        <v>1951</v>
      </c>
      <c r="B493">
        <v>44</v>
      </c>
      <c r="C493">
        <v>4.8700000000000002E-3</v>
      </c>
      <c r="D493">
        <v>4.8599999999999997E-3</v>
      </c>
      <c r="E493">
        <v>0.5</v>
      </c>
      <c r="F493">
        <v>84816</v>
      </c>
      <c r="G493">
        <v>412</v>
      </c>
      <c r="H493">
        <v>84610</v>
      </c>
      <c r="I493">
        <v>2294054</v>
      </c>
      <c r="J493">
        <v>27.05</v>
      </c>
    </row>
    <row r="494" spans="1:10" x14ac:dyDescent="0.25">
      <c r="A494">
        <v>1951</v>
      </c>
      <c r="B494">
        <v>45</v>
      </c>
      <c r="C494">
        <v>5.8999999999999999E-3</v>
      </c>
      <c r="D494">
        <v>5.8799999999999998E-3</v>
      </c>
      <c r="E494">
        <v>0.5</v>
      </c>
      <c r="F494">
        <v>84404</v>
      </c>
      <c r="G494">
        <v>496</v>
      </c>
      <c r="H494">
        <v>84156</v>
      </c>
      <c r="I494">
        <v>2209444</v>
      </c>
      <c r="J494">
        <v>26.18</v>
      </c>
    </row>
    <row r="495" spans="1:10" x14ac:dyDescent="0.25">
      <c r="A495">
        <v>1951</v>
      </c>
      <c r="B495">
        <v>46</v>
      </c>
      <c r="C495">
        <v>6.9899999999999997E-3</v>
      </c>
      <c r="D495">
        <v>6.96E-3</v>
      </c>
      <c r="E495">
        <v>0.5</v>
      </c>
      <c r="F495">
        <v>83908</v>
      </c>
      <c r="G495">
        <v>584</v>
      </c>
      <c r="H495">
        <v>83616</v>
      </c>
      <c r="I495">
        <v>2125288</v>
      </c>
      <c r="J495">
        <v>25.33</v>
      </c>
    </row>
    <row r="496" spans="1:10" x14ac:dyDescent="0.25">
      <c r="A496">
        <v>1951</v>
      </c>
      <c r="B496">
        <v>47</v>
      </c>
      <c r="C496">
        <v>7.77E-3</v>
      </c>
      <c r="D496">
        <v>7.7400000000000004E-3</v>
      </c>
      <c r="E496">
        <v>0.5</v>
      </c>
      <c r="F496">
        <v>83324</v>
      </c>
      <c r="G496">
        <v>645</v>
      </c>
      <c r="H496">
        <v>83001</v>
      </c>
      <c r="I496">
        <v>2041672</v>
      </c>
      <c r="J496">
        <v>24.5</v>
      </c>
    </row>
    <row r="497" spans="1:10" x14ac:dyDescent="0.25">
      <c r="A497">
        <v>1951</v>
      </c>
      <c r="B497">
        <v>48</v>
      </c>
      <c r="C497">
        <v>8.3000000000000001E-3</v>
      </c>
      <c r="D497">
        <v>8.2699999999999996E-3</v>
      </c>
      <c r="E497">
        <v>0.5</v>
      </c>
      <c r="F497">
        <v>82679</v>
      </c>
      <c r="G497">
        <v>684</v>
      </c>
      <c r="H497">
        <v>82337</v>
      </c>
      <c r="I497">
        <v>1958671</v>
      </c>
      <c r="J497">
        <v>23.69</v>
      </c>
    </row>
    <row r="498" spans="1:10" x14ac:dyDescent="0.25">
      <c r="A498">
        <v>1951</v>
      </c>
      <c r="B498">
        <v>49</v>
      </c>
      <c r="C498">
        <v>8.5199999999999998E-3</v>
      </c>
      <c r="D498">
        <v>8.4799999999999997E-3</v>
      </c>
      <c r="E498">
        <v>0.5</v>
      </c>
      <c r="F498">
        <v>81995</v>
      </c>
      <c r="G498">
        <v>695</v>
      </c>
      <c r="H498">
        <v>81647</v>
      </c>
      <c r="I498">
        <v>1876334</v>
      </c>
      <c r="J498">
        <v>22.88</v>
      </c>
    </row>
    <row r="499" spans="1:10" x14ac:dyDescent="0.25">
      <c r="A499">
        <v>1951</v>
      </c>
      <c r="B499">
        <v>50</v>
      </c>
      <c r="C499">
        <v>9.9000000000000008E-3</v>
      </c>
      <c r="D499">
        <v>9.8499999999999994E-3</v>
      </c>
      <c r="E499">
        <v>0.5</v>
      </c>
      <c r="F499">
        <v>81300</v>
      </c>
      <c r="G499">
        <v>801</v>
      </c>
      <c r="H499">
        <v>80899</v>
      </c>
      <c r="I499">
        <v>1794687</v>
      </c>
      <c r="J499">
        <v>22.07</v>
      </c>
    </row>
    <row r="500" spans="1:10" x14ac:dyDescent="0.25">
      <c r="A500">
        <v>1951</v>
      </c>
      <c r="B500">
        <v>51</v>
      </c>
      <c r="C500">
        <v>1.074E-2</v>
      </c>
      <c r="D500">
        <v>1.069E-2</v>
      </c>
      <c r="E500">
        <v>0.5</v>
      </c>
      <c r="F500">
        <v>80498</v>
      </c>
      <c r="G500">
        <v>860</v>
      </c>
      <c r="H500">
        <v>80068</v>
      </c>
      <c r="I500">
        <v>1713788</v>
      </c>
      <c r="J500">
        <v>21.29</v>
      </c>
    </row>
    <row r="501" spans="1:10" x14ac:dyDescent="0.25">
      <c r="A501">
        <v>1951</v>
      </c>
      <c r="B501">
        <v>52</v>
      </c>
      <c r="C501">
        <v>1.304E-2</v>
      </c>
      <c r="D501">
        <v>1.295E-2</v>
      </c>
      <c r="E501">
        <v>0.5</v>
      </c>
      <c r="F501">
        <v>79638</v>
      </c>
      <c r="G501">
        <v>1032</v>
      </c>
      <c r="H501">
        <v>79122</v>
      </c>
      <c r="I501">
        <v>1633720</v>
      </c>
      <c r="J501">
        <v>20.51</v>
      </c>
    </row>
    <row r="502" spans="1:10" x14ac:dyDescent="0.25">
      <c r="A502">
        <v>1951</v>
      </c>
      <c r="B502">
        <v>53</v>
      </c>
      <c r="C502">
        <v>1.3480000000000001E-2</v>
      </c>
      <c r="D502">
        <v>1.3390000000000001E-2</v>
      </c>
      <c r="E502">
        <v>0.5</v>
      </c>
      <c r="F502">
        <v>78606</v>
      </c>
      <c r="G502">
        <v>1053</v>
      </c>
      <c r="H502">
        <v>78080</v>
      </c>
      <c r="I502">
        <v>1554597</v>
      </c>
      <c r="J502">
        <v>19.78</v>
      </c>
    </row>
    <row r="503" spans="1:10" x14ac:dyDescent="0.25">
      <c r="A503">
        <v>1951</v>
      </c>
      <c r="B503">
        <v>54</v>
      </c>
      <c r="C503">
        <v>1.5440000000000001E-2</v>
      </c>
      <c r="D503">
        <v>1.532E-2</v>
      </c>
      <c r="E503">
        <v>0.5</v>
      </c>
      <c r="F503">
        <v>77554</v>
      </c>
      <c r="G503">
        <v>1188</v>
      </c>
      <c r="H503">
        <v>76959</v>
      </c>
      <c r="I503">
        <v>1476517</v>
      </c>
      <c r="J503">
        <v>19.04</v>
      </c>
    </row>
    <row r="504" spans="1:10" x14ac:dyDescent="0.25">
      <c r="A504">
        <v>1951</v>
      </c>
      <c r="B504">
        <v>55</v>
      </c>
      <c r="C504">
        <v>1.5389999999999999E-2</v>
      </c>
      <c r="D504">
        <v>1.5270000000000001E-2</v>
      </c>
      <c r="E504">
        <v>0.5</v>
      </c>
      <c r="F504">
        <v>76365</v>
      </c>
      <c r="G504">
        <v>1166</v>
      </c>
      <c r="H504">
        <v>75782</v>
      </c>
      <c r="I504">
        <v>1399558</v>
      </c>
      <c r="J504">
        <v>18.329999999999998</v>
      </c>
    </row>
    <row r="505" spans="1:10" x14ac:dyDescent="0.25">
      <c r="A505">
        <v>1951</v>
      </c>
      <c r="B505">
        <v>56</v>
      </c>
      <c r="C505">
        <v>1.8319999999999999E-2</v>
      </c>
      <c r="D505">
        <v>1.8159999999999999E-2</v>
      </c>
      <c r="E505">
        <v>0.5</v>
      </c>
      <c r="F505">
        <v>75199</v>
      </c>
      <c r="G505">
        <v>1365</v>
      </c>
      <c r="H505">
        <v>74516</v>
      </c>
      <c r="I505">
        <v>1323776</v>
      </c>
      <c r="J505">
        <v>17.600000000000001</v>
      </c>
    </row>
    <row r="506" spans="1:10" x14ac:dyDescent="0.25">
      <c r="A506">
        <v>1951</v>
      </c>
      <c r="B506">
        <v>57</v>
      </c>
      <c r="C506">
        <v>1.8919999999999999E-2</v>
      </c>
      <c r="D506">
        <v>1.874E-2</v>
      </c>
      <c r="E506">
        <v>0.5</v>
      </c>
      <c r="F506">
        <v>73834</v>
      </c>
      <c r="G506">
        <v>1384</v>
      </c>
      <c r="H506">
        <v>73142</v>
      </c>
      <c r="I506">
        <v>1249259</v>
      </c>
      <c r="J506">
        <v>16.920000000000002</v>
      </c>
    </row>
    <row r="507" spans="1:10" x14ac:dyDescent="0.25">
      <c r="A507">
        <v>1951</v>
      </c>
      <c r="B507">
        <v>58</v>
      </c>
      <c r="C507">
        <v>1.8870000000000001E-2</v>
      </c>
      <c r="D507">
        <v>1.8689999999999998E-2</v>
      </c>
      <c r="E507">
        <v>0.5</v>
      </c>
      <c r="F507">
        <v>72450</v>
      </c>
      <c r="G507">
        <v>1354</v>
      </c>
      <c r="H507">
        <v>71773</v>
      </c>
      <c r="I507">
        <v>1176117</v>
      </c>
      <c r="J507">
        <v>16.23</v>
      </c>
    </row>
    <row r="508" spans="1:10" x14ac:dyDescent="0.25">
      <c r="A508">
        <v>1951</v>
      </c>
      <c r="B508">
        <v>59</v>
      </c>
      <c r="C508">
        <v>2.359E-2</v>
      </c>
      <c r="D508">
        <v>2.332E-2</v>
      </c>
      <c r="E508">
        <v>0.5</v>
      </c>
      <c r="F508">
        <v>71096</v>
      </c>
      <c r="G508">
        <v>1658</v>
      </c>
      <c r="H508">
        <v>70267</v>
      </c>
      <c r="I508">
        <v>1104344</v>
      </c>
      <c r="J508">
        <v>15.53</v>
      </c>
    </row>
    <row r="509" spans="1:10" x14ac:dyDescent="0.25">
      <c r="A509">
        <v>1951</v>
      </c>
      <c r="B509">
        <v>60</v>
      </c>
      <c r="C509">
        <v>2.3429999999999999E-2</v>
      </c>
      <c r="D509">
        <v>2.316E-2</v>
      </c>
      <c r="E509">
        <v>0.5</v>
      </c>
      <c r="F509">
        <v>69438</v>
      </c>
      <c r="G509">
        <v>1608</v>
      </c>
      <c r="H509">
        <v>68634</v>
      </c>
      <c r="I509">
        <v>1034077</v>
      </c>
      <c r="J509">
        <v>14.89</v>
      </c>
    </row>
    <row r="510" spans="1:10" x14ac:dyDescent="0.25">
      <c r="A510">
        <v>1951</v>
      </c>
      <c r="B510">
        <v>61</v>
      </c>
      <c r="C510">
        <v>2.589E-2</v>
      </c>
      <c r="D510">
        <v>2.555E-2</v>
      </c>
      <c r="E510">
        <v>0.5</v>
      </c>
      <c r="F510">
        <v>67830</v>
      </c>
      <c r="G510">
        <v>1733</v>
      </c>
      <c r="H510">
        <v>66964</v>
      </c>
      <c r="I510">
        <v>965443</v>
      </c>
      <c r="J510">
        <v>14.23</v>
      </c>
    </row>
    <row r="511" spans="1:10" x14ac:dyDescent="0.25">
      <c r="A511">
        <v>1951</v>
      </c>
      <c r="B511">
        <v>62</v>
      </c>
      <c r="C511">
        <v>2.862E-2</v>
      </c>
      <c r="D511">
        <v>2.8209999999999999E-2</v>
      </c>
      <c r="E511">
        <v>0.5</v>
      </c>
      <c r="F511">
        <v>66097</v>
      </c>
      <c r="G511">
        <v>1865</v>
      </c>
      <c r="H511">
        <v>65164</v>
      </c>
      <c r="I511">
        <v>898479</v>
      </c>
      <c r="J511">
        <v>13.59</v>
      </c>
    </row>
    <row r="512" spans="1:10" x14ac:dyDescent="0.25">
      <c r="A512">
        <v>1951</v>
      </c>
      <c r="B512">
        <v>63</v>
      </c>
      <c r="C512">
        <v>3.066E-2</v>
      </c>
      <c r="D512">
        <v>3.0200000000000001E-2</v>
      </c>
      <c r="E512">
        <v>0.5</v>
      </c>
      <c r="F512">
        <v>64232</v>
      </c>
      <c r="G512">
        <v>1940</v>
      </c>
      <c r="H512">
        <v>63262</v>
      </c>
      <c r="I512">
        <v>833315</v>
      </c>
      <c r="J512">
        <v>12.97</v>
      </c>
    </row>
    <row r="513" spans="1:10" x14ac:dyDescent="0.25">
      <c r="A513">
        <v>1951</v>
      </c>
      <c r="B513">
        <v>64</v>
      </c>
      <c r="C513">
        <v>3.2579999999999998E-2</v>
      </c>
      <c r="D513">
        <v>3.2050000000000002E-2</v>
      </c>
      <c r="E513">
        <v>0.5</v>
      </c>
      <c r="F513">
        <v>62292</v>
      </c>
      <c r="G513">
        <v>1997</v>
      </c>
      <c r="H513">
        <v>61294</v>
      </c>
      <c r="I513">
        <v>770053</v>
      </c>
      <c r="J513">
        <v>12.36</v>
      </c>
    </row>
    <row r="514" spans="1:10" x14ac:dyDescent="0.25">
      <c r="A514">
        <v>1951</v>
      </c>
      <c r="B514">
        <v>65</v>
      </c>
      <c r="C514">
        <v>3.4639999999999997E-2</v>
      </c>
      <c r="D514">
        <v>3.4049999999999997E-2</v>
      </c>
      <c r="E514">
        <v>0.5</v>
      </c>
      <c r="F514">
        <v>60296</v>
      </c>
      <c r="G514">
        <v>2053</v>
      </c>
      <c r="H514">
        <v>59269</v>
      </c>
      <c r="I514">
        <v>708759</v>
      </c>
      <c r="J514">
        <v>11.75</v>
      </c>
    </row>
    <row r="515" spans="1:10" x14ac:dyDescent="0.25">
      <c r="A515">
        <v>1951</v>
      </c>
      <c r="B515">
        <v>66</v>
      </c>
      <c r="C515">
        <v>3.8649999999999997E-2</v>
      </c>
      <c r="D515">
        <v>3.7909999999999999E-2</v>
      </c>
      <c r="E515">
        <v>0.5</v>
      </c>
      <c r="F515">
        <v>58243</v>
      </c>
      <c r="G515">
        <v>2208</v>
      </c>
      <c r="H515">
        <v>57139</v>
      </c>
      <c r="I515">
        <v>649490</v>
      </c>
      <c r="J515">
        <v>11.15</v>
      </c>
    </row>
    <row r="516" spans="1:10" x14ac:dyDescent="0.25">
      <c r="A516">
        <v>1951</v>
      </c>
      <c r="B516">
        <v>67</v>
      </c>
      <c r="C516">
        <v>4.5850000000000002E-2</v>
      </c>
      <c r="D516">
        <v>4.4819999999999999E-2</v>
      </c>
      <c r="E516">
        <v>0.5</v>
      </c>
      <c r="F516">
        <v>56035</v>
      </c>
      <c r="G516">
        <v>2512</v>
      </c>
      <c r="H516">
        <v>54779</v>
      </c>
      <c r="I516">
        <v>592351</v>
      </c>
      <c r="J516">
        <v>10.57</v>
      </c>
    </row>
    <row r="517" spans="1:10" x14ac:dyDescent="0.25">
      <c r="A517">
        <v>1951</v>
      </c>
      <c r="B517">
        <v>68</v>
      </c>
      <c r="C517">
        <v>4.8309999999999999E-2</v>
      </c>
      <c r="D517">
        <v>4.7169999999999997E-2</v>
      </c>
      <c r="E517">
        <v>0.5</v>
      </c>
      <c r="F517">
        <v>53523</v>
      </c>
      <c r="G517">
        <v>2525</v>
      </c>
      <c r="H517">
        <v>52261</v>
      </c>
      <c r="I517">
        <v>537572</v>
      </c>
      <c r="J517">
        <v>10.039999999999999</v>
      </c>
    </row>
    <row r="518" spans="1:10" x14ac:dyDescent="0.25">
      <c r="A518">
        <v>1951</v>
      </c>
      <c r="B518">
        <v>69</v>
      </c>
      <c r="C518">
        <v>5.3469999999999997E-2</v>
      </c>
      <c r="D518">
        <v>5.2080000000000001E-2</v>
      </c>
      <c r="E518">
        <v>0.5</v>
      </c>
      <c r="F518">
        <v>50998</v>
      </c>
      <c r="G518">
        <v>2656</v>
      </c>
      <c r="H518">
        <v>49670</v>
      </c>
      <c r="I518">
        <v>485312</v>
      </c>
      <c r="J518">
        <v>9.52</v>
      </c>
    </row>
    <row r="519" spans="1:10" x14ac:dyDescent="0.25">
      <c r="A519">
        <v>1951</v>
      </c>
      <c r="B519">
        <v>70</v>
      </c>
      <c r="C519">
        <v>5.8459999999999998E-2</v>
      </c>
      <c r="D519">
        <v>5.6800000000000003E-2</v>
      </c>
      <c r="E519">
        <v>0.5</v>
      </c>
      <c r="F519">
        <v>48342</v>
      </c>
      <c r="G519">
        <v>2746</v>
      </c>
      <c r="H519">
        <v>46969</v>
      </c>
      <c r="I519">
        <v>435642</v>
      </c>
      <c r="J519">
        <v>9.01</v>
      </c>
    </row>
    <row r="520" spans="1:10" x14ac:dyDescent="0.25">
      <c r="A520">
        <v>1951</v>
      </c>
      <c r="B520">
        <v>71</v>
      </c>
      <c r="C520">
        <v>6.0519999999999997E-2</v>
      </c>
      <c r="D520">
        <v>5.8740000000000001E-2</v>
      </c>
      <c r="E520">
        <v>0.5</v>
      </c>
      <c r="F520">
        <v>45596</v>
      </c>
      <c r="G520">
        <v>2678</v>
      </c>
      <c r="H520">
        <v>44257</v>
      </c>
      <c r="I520">
        <v>388672</v>
      </c>
      <c r="J520">
        <v>8.52</v>
      </c>
    </row>
    <row r="521" spans="1:10" x14ac:dyDescent="0.25">
      <c r="A521">
        <v>1951</v>
      </c>
      <c r="B521">
        <v>72</v>
      </c>
      <c r="C521">
        <v>7.0569999999999994E-2</v>
      </c>
      <c r="D521">
        <v>6.8169999999999994E-2</v>
      </c>
      <c r="E521">
        <v>0.5</v>
      </c>
      <c r="F521">
        <v>42918</v>
      </c>
      <c r="G521">
        <v>2926</v>
      </c>
      <c r="H521">
        <v>41455</v>
      </c>
      <c r="I521">
        <v>344415</v>
      </c>
      <c r="J521">
        <v>8.0299999999999994</v>
      </c>
    </row>
    <row r="522" spans="1:10" x14ac:dyDescent="0.25">
      <c r="A522">
        <v>1951</v>
      </c>
      <c r="B522">
        <v>73</v>
      </c>
      <c r="C522">
        <v>7.5200000000000003E-2</v>
      </c>
      <c r="D522">
        <v>7.2470000000000007E-2</v>
      </c>
      <c r="E522">
        <v>0.5</v>
      </c>
      <c r="F522">
        <v>39992</v>
      </c>
      <c r="G522">
        <v>2898</v>
      </c>
      <c r="H522">
        <v>38543</v>
      </c>
      <c r="I522">
        <v>302960</v>
      </c>
      <c r="J522">
        <v>7.58</v>
      </c>
    </row>
    <row r="523" spans="1:10" x14ac:dyDescent="0.25">
      <c r="A523">
        <v>1951</v>
      </c>
      <c r="B523">
        <v>74</v>
      </c>
      <c r="C523">
        <v>8.7129999999999999E-2</v>
      </c>
      <c r="D523">
        <v>8.3489999999999995E-2</v>
      </c>
      <c r="E523">
        <v>0.5</v>
      </c>
      <c r="F523">
        <v>37094</v>
      </c>
      <c r="G523">
        <v>3097</v>
      </c>
      <c r="H523">
        <v>35545</v>
      </c>
      <c r="I523">
        <v>264417</v>
      </c>
      <c r="J523">
        <v>7.13</v>
      </c>
    </row>
    <row r="524" spans="1:10" x14ac:dyDescent="0.25">
      <c r="A524">
        <v>1951</v>
      </c>
      <c r="B524">
        <v>75</v>
      </c>
      <c r="C524">
        <v>9.0429999999999996E-2</v>
      </c>
      <c r="D524">
        <v>8.652E-2</v>
      </c>
      <c r="E524">
        <v>0.5</v>
      </c>
      <c r="F524">
        <v>33997</v>
      </c>
      <c r="G524">
        <v>2941</v>
      </c>
      <c r="H524">
        <v>32526</v>
      </c>
      <c r="I524">
        <v>228872</v>
      </c>
      <c r="J524">
        <v>6.73</v>
      </c>
    </row>
    <row r="525" spans="1:10" x14ac:dyDescent="0.25">
      <c r="A525">
        <v>1951</v>
      </c>
      <c r="B525">
        <v>76</v>
      </c>
      <c r="C525">
        <v>9.9900000000000003E-2</v>
      </c>
      <c r="D525">
        <v>9.5149999999999998E-2</v>
      </c>
      <c r="E525">
        <v>0.5</v>
      </c>
      <c r="F525">
        <v>31056</v>
      </c>
      <c r="G525">
        <v>2955</v>
      </c>
      <c r="H525">
        <v>29578</v>
      </c>
      <c r="I525">
        <v>196346</v>
      </c>
      <c r="J525">
        <v>6.32</v>
      </c>
    </row>
    <row r="526" spans="1:10" x14ac:dyDescent="0.25">
      <c r="A526">
        <v>1951</v>
      </c>
      <c r="B526">
        <v>77</v>
      </c>
      <c r="C526">
        <v>0.10717</v>
      </c>
      <c r="D526">
        <v>0.10172</v>
      </c>
      <c r="E526">
        <v>0.5</v>
      </c>
      <c r="F526">
        <v>28101</v>
      </c>
      <c r="G526">
        <v>2858</v>
      </c>
      <c r="H526">
        <v>26672</v>
      </c>
      <c r="I526">
        <v>166767</v>
      </c>
      <c r="J526">
        <v>5.93</v>
      </c>
    </row>
    <row r="527" spans="1:10" x14ac:dyDescent="0.25">
      <c r="A527">
        <v>1951</v>
      </c>
      <c r="B527">
        <v>78</v>
      </c>
      <c r="C527">
        <v>0.11772000000000001</v>
      </c>
      <c r="D527">
        <v>0.11118</v>
      </c>
      <c r="E527">
        <v>0.5</v>
      </c>
      <c r="F527">
        <v>25242</v>
      </c>
      <c r="G527">
        <v>2806</v>
      </c>
      <c r="H527">
        <v>23839</v>
      </c>
      <c r="I527">
        <v>140096</v>
      </c>
      <c r="J527">
        <v>5.55</v>
      </c>
    </row>
    <row r="528" spans="1:10" x14ac:dyDescent="0.25">
      <c r="A528">
        <v>1951</v>
      </c>
      <c r="B528">
        <v>79</v>
      </c>
      <c r="C528">
        <v>0.14227999999999999</v>
      </c>
      <c r="D528">
        <v>0.13283</v>
      </c>
      <c r="E528">
        <v>0.5</v>
      </c>
      <c r="F528">
        <v>22436</v>
      </c>
      <c r="G528">
        <v>2980</v>
      </c>
      <c r="H528">
        <v>20946</v>
      </c>
      <c r="I528">
        <v>116256</v>
      </c>
      <c r="J528">
        <v>5.18</v>
      </c>
    </row>
    <row r="529" spans="1:10" x14ac:dyDescent="0.25">
      <c r="A529">
        <v>1951</v>
      </c>
      <c r="B529">
        <v>80</v>
      </c>
      <c r="C529">
        <v>0.14324000000000001</v>
      </c>
      <c r="D529">
        <v>0.13366</v>
      </c>
      <c r="E529">
        <v>0.5</v>
      </c>
      <c r="F529">
        <v>19456</v>
      </c>
      <c r="G529">
        <v>2601</v>
      </c>
      <c r="H529">
        <v>18156</v>
      </c>
      <c r="I529">
        <v>95311</v>
      </c>
      <c r="J529">
        <v>4.9000000000000004</v>
      </c>
    </row>
    <row r="530" spans="1:10" x14ac:dyDescent="0.25">
      <c r="A530">
        <v>1951</v>
      </c>
      <c r="B530">
        <v>81</v>
      </c>
      <c r="C530">
        <v>0.16752</v>
      </c>
      <c r="D530">
        <v>0.15457000000000001</v>
      </c>
      <c r="E530">
        <v>0.5</v>
      </c>
      <c r="F530">
        <v>16855</v>
      </c>
      <c r="G530">
        <v>2605</v>
      </c>
      <c r="H530">
        <v>15553</v>
      </c>
      <c r="I530">
        <v>77155</v>
      </c>
      <c r="J530">
        <v>4.58</v>
      </c>
    </row>
    <row r="531" spans="1:10" x14ac:dyDescent="0.25">
      <c r="A531">
        <v>1951</v>
      </c>
      <c r="B531">
        <v>82</v>
      </c>
      <c r="C531">
        <v>0.17809</v>
      </c>
      <c r="D531">
        <v>0.16353000000000001</v>
      </c>
      <c r="E531">
        <v>0.5</v>
      </c>
      <c r="F531">
        <v>14250</v>
      </c>
      <c r="G531">
        <v>2330</v>
      </c>
      <c r="H531">
        <v>13085</v>
      </c>
      <c r="I531">
        <v>61602</v>
      </c>
      <c r="J531">
        <v>4.32</v>
      </c>
    </row>
    <row r="532" spans="1:10" x14ac:dyDescent="0.25">
      <c r="A532">
        <v>1951</v>
      </c>
      <c r="B532">
        <v>83</v>
      </c>
      <c r="C532">
        <v>0.18457000000000001</v>
      </c>
      <c r="D532">
        <v>0.16897999999999999</v>
      </c>
      <c r="E532">
        <v>0.5</v>
      </c>
      <c r="F532">
        <v>11920</v>
      </c>
      <c r="G532">
        <v>2014</v>
      </c>
      <c r="H532">
        <v>10913</v>
      </c>
      <c r="I532">
        <v>48518</v>
      </c>
      <c r="J532">
        <v>4.07</v>
      </c>
    </row>
    <row r="533" spans="1:10" x14ac:dyDescent="0.25">
      <c r="A533">
        <v>1951</v>
      </c>
      <c r="B533">
        <v>84</v>
      </c>
      <c r="C533">
        <v>0.21223</v>
      </c>
      <c r="D533">
        <v>0.19187000000000001</v>
      </c>
      <c r="E533">
        <v>0.5</v>
      </c>
      <c r="F533">
        <v>9905</v>
      </c>
      <c r="G533">
        <v>1901</v>
      </c>
      <c r="H533">
        <v>8955</v>
      </c>
      <c r="I533">
        <v>37605</v>
      </c>
      <c r="J533">
        <v>3.8</v>
      </c>
    </row>
    <row r="534" spans="1:10" x14ac:dyDescent="0.25">
      <c r="A534">
        <v>1951</v>
      </c>
      <c r="B534">
        <v>85</v>
      </c>
      <c r="C534">
        <v>0.20724999999999999</v>
      </c>
      <c r="D534">
        <v>0.18779000000000001</v>
      </c>
      <c r="E534">
        <v>0.5</v>
      </c>
      <c r="F534">
        <v>8005</v>
      </c>
      <c r="G534">
        <v>1503</v>
      </c>
      <c r="H534">
        <v>7253</v>
      </c>
      <c r="I534">
        <v>28650</v>
      </c>
      <c r="J534">
        <v>3.58</v>
      </c>
    </row>
    <row r="535" spans="1:10" x14ac:dyDescent="0.25">
      <c r="A535">
        <v>1951</v>
      </c>
      <c r="B535">
        <v>86</v>
      </c>
      <c r="C535">
        <v>0.24818000000000001</v>
      </c>
      <c r="D535">
        <v>0.22078</v>
      </c>
      <c r="E535">
        <v>0.5</v>
      </c>
      <c r="F535">
        <v>6502</v>
      </c>
      <c r="G535">
        <v>1435</v>
      </c>
      <c r="H535">
        <v>5784</v>
      </c>
      <c r="I535">
        <v>21397</v>
      </c>
      <c r="J535">
        <v>3.29</v>
      </c>
    </row>
    <row r="536" spans="1:10" x14ac:dyDescent="0.25">
      <c r="A536">
        <v>1951</v>
      </c>
      <c r="B536">
        <v>87</v>
      </c>
      <c r="C536">
        <v>0.29681000000000002</v>
      </c>
      <c r="D536">
        <v>0.25845000000000001</v>
      </c>
      <c r="E536">
        <v>0.5</v>
      </c>
      <c r="F536">
        <v>5066</v>
      </c>
      <c r="G536">
        <v>1309</v>
      </c>
      <c r="H536">
        <v>4412</v>
      </c>
      <c r="I536">
        <v>15613</v>
      </c>
      <c r="J536">
        <v>3.08</v>
      </c>
    </row>
    <row r="537" spans="1:10" x14ac:dyDescent="0.25">
      <c r="A537">
        <v>1951</v>
      </c>
      <c r="B537">
        <v>88</v>
      </c>
      <c r="C537">
        <v>0.27090999999999998</v>
      </c>
      <c r="D537">
        <v>0.23860000000000001</v>
      </c>
      <c r="E537">
        <v>0.5</v>
      </c>
      <c r="F537">
        <v>3757</v>
      </c>
      <c r="G537">
        <v>896</v>
      </c>
      <c r="H537">
        <v>3309</v>
      </c>
      <c r="I537">
        <v>11201</v>
      </c>
      <c r="J537">
        <v>2.98</v>
      </c>
    </row>
    <row r="538" spans="1:10" x14ac:dyDescent="0.25">
      <c r="A538">
        <v>1951</v>
      </c>
      <c r="B538">
        <v>89</v>
      </c>
      <c r="C538">
        <v>0.29157</v>
      </c>
      <c r="D538">
        <v>0.25447999999999998</v>
      </c>
      <c r="E538">
        <v>0.5</v>
      </c>
      <c r="F538">
        <v>2860</v>
      </c>
      <c r="G538">
        <v>728</v>
      </c>
      <c r="H538">
        <v>2497</v>
      </c>
      <c r="I538">
        <v>7893</v>
      </c>
      <c r="J538">
        <v>2.76</v>
      </c>
    </row>
    <row r="539" spans="1:10" x14ac:dyDescent="0.25">
      <c r="A539">
        <v>1951</v>
      </c>
      <c r="B539">
        <v>90</v>
      </c>
      <c r="C539">
        <v>0.33811999999999998</v>
      </c>
      <c r="D539">
        <v>0.28921999999999998</v>
      </c>
      <c r="E539">
        <v>0.5</v>
      </c>
      <c r="F539">
        <v>2133</v>
      </c>
      <c r="G539">
        <v>617</v>
      </c>
      <c r="H539">
        <v>1824</v>
      </c>
      <c r="I539">
        <v>5396</v>
      </c>
      <c r="J539">
        <v>2.5299999999999998</v>
      </c>
    </row>
    <row r="540" spans="1:10" x14ac:dyDescent="0.25">
      <c r="A540">
        <v>1951</v>
      </c>
      <c r="B540">
        <v>91</v>
      </c>
      <c r="C540">
        <v>0.41266000000000003</v>
      </c>
      <c r="D540">
        <v>0.34208</v>
      </c>
      <c r="E540">
        <v>0.5</v>
      </c>
      <c r="F540">
        <v>1516</v>
      </c>
      <c r="G540">
        <v>519</v>
      </c>
      <c r="H540">
        <v>1257</v>
      </c>
      <c r="I540">
        <v>3572</v>
      </c>
      <c r="J540">
        <v>2.36</v>
      </c>
    </row>
    <row r="541" spans="1:10" x14ac:dyDescent="0.25">
      <c r="A541">
        <v>1951</v>
      </c>
      <c r="B541">
        <v>92</v>
      </c>
      <c r="C541">
        <v>0.38790000000000002</v>
      </c>
      <c r="D541">
        <v>0.32489000000000001</v>
      </c>
      <c r="E541">
        <v>0.5</v>
      </c>
      <c r="F541">
        <v>997</v>
      </c>
      <c r="G541">
        <v>324</v>
      </c>
      <c r="H541">
        <v>835</v>
      </c>
      <c r="I541">
        <v>2316</v>
      </c>
      <c r="J541">
        <v>2.3199999999999998</v>
      </c>
    </row>
    <row r="542" spans="1:10" x14ac:dyDescent="0.25">
      <c r="A542">
        <v>1951</v>
      </c>
      <c r="B542">
        <v>93</v>
      </c>
      <c r="C542">
        <v>0.41415000000000002</v>
      </c>
      <c r="D542">
        <v>0.34310000000000002</v>
      </c>
      <c r="E542">
        <v>0.5</v>
      </c>
      <c r="F542">
        <v>673</v>
      </c>
      <c r="G542">
        <v>231</v>
      </c>
      <c r="H542">
        <v>558</v>
      </c>
      <c r="I542">
        <v>1480</v>
      </c>
      <c r="J542">
        <v>2.2000000000000002</v>
      </c>
    </row>
    <row r="543" spans="1:10" x14ac:dyDescent="0.25">
      <c r="A543">
        <v>1951</v>
      </c>
      <c r="B543">
        <v>94</v>
      </c>
      <c r="C543">
        <v>0.44089</v>
      </c>
      <c r="D543">
        <v>0.36126000000000003</v>
      </c>
      <c r="E543">
        <v>0.5</v>
      </c>
      <c r="F543">
        <v>442</v>
      </c>
      <c r="G543">
        <v>160</v>
      </c>
      <c r="H543">
        <v>362</v>
      </c>
      <c r="I543">
        <v>923</v>
      </c>
      <c r="J543">
        <v>2.09</v>
      </c>
    </row>
    <row r="544" spans="1:10" x14ac:dyDescent="0.25">
      <c r="A544">
        <v>1951</v>
      </c>
      <c r="B544">
        <v>95</v>
      </c>
      <c r="C544">
        <v>0.46799000000000002</v>
      </c>
      <c r="D544">
        <v>0.37924999999999998</v>
      </c>
      <c r="E544">
        <v>0.5</v>
      </c>
      <c r="F544">
        <v>282</v>
      </c>
      <c r="G544">
        <v>107</v>
      </c>
      <c r="H544">
        <v>229</v>
      </c>
      <c r="I544">
        <v>560</v>
      </c>
      <c r="J544">
        <v>1.98</v>
      </c>
    </row>
    <row r="545" spans="1:10" x14ac:dyDescent="0.25">
      <c r="A545">
        <v>1951</v>
      </c>
      <c r="B545">
        <v>96</v>
      </c>
      <c r="C545">
        <v>0.49526999999999999</v>
      </c>
      <c r="D545">
        <v>0.39696999999999999</v>
      </c>
      <c r="E545">
        <v>0.5</v>
      </c>
      <c r="F545">
        <v>175</v>
      </c>
      <c r="G545">
        <v>70</v>
      </c>
      <c r="H545">
        <v>141</v>
      </c>
      <c r="I545">
        <v>331</v>
      </c>
      <c r="J545">
        <v>1.89</v>
      </c>
    </row>
    <row r="546" spans="1:10" x14ac:dyDescent="0.25">
      <c r="A546">
        <v>1951</v>
      </c>
      <c r="B546">
        <v>97</v>
      </c>
      <c r="C546">
        <v>0.52259</v>
      </c>
      <c r="D546">
        <v>0.41432999999999998</v>
      </c>
      <c r="E546">
        <v>0.5</v>
      </c>
      <c r="F546">
        <v>106</v>
      </c>
      <c r="G546">
        <v>44</v>
      </c>
      <c r="H546">
        <v>84</v>
      </c>
      <c r="I546">
        <v>191</v>
      </c>
      <c r="J546">
        <v>1.8</v>
      </c>
    </row>
    <row r="547" spans="1:10" x14ac:dyDescent="0.25">
      <c r="A547">
        <v>1951</v>
      </c>
      <c r="B547">
        <v>98</v>
      </c>
      <c r="C547">
        <v>0.54976999999999998</v>
      </c>
      <c r="D547">
        <v>0.43123</v>
      </c>
      <c r="E547">
        <v>0.5</v>
      </c>
      <c r="F547">
        <v>62</v>
      </c>
      <c r="G547">
        <v>27</v>
      </c>
      <c r="H547">
        <v>49</v>
      </c>
      <c r="I547">
        <v>107</v>
      </c>
      <c r="J547">
        <v>1.73</v>
      </c>
    </row>
    <row r="548" spans="1:10" x14ac:dyDescent="0.25">
      <c r="A548">
        <v>1951</v>
      </c>
      <c r="B548">
        <v>99</v>
      </c>
      <c r="C548">
        <v>0.57665</v>
      </c>
      <c r="D548">
        <v>0.4476</v>
      </c>
      <c r="E548">
        <v>0.5</v>
      </c>
      <c r="F548">
        <v>35</v>
      </c>
      <c r="G548">
        <v>16</v>
      </c>
      <c r="H548">
        <v>27</v>
      </c>
      <c r="I548">
        <v>58</v>
      </c>
      <c r="J548">
        <v>1.65</v>
      </c>
    </row>
    <row r="549" spans="1:10" x14ac:dyDescent="0.25">
      <c r="A549">
        <v>1951</v>
      </c>
      <c r="B549">
        <v>100</v>
      </c>
      <c r="C549">
        <v>0.60309000000000001</v>
      </c>
      <c r="D549">
        <v>0.46335999999999999</v>
      </c>
      <c r="E549">
        <v>0.5</v>
      </c>
      <c r="F549">
        <v>19</v>
      </c>
      <c r="G549">
        <v>9</v>
      </c>
      <c r="H549">
        <v>15</v>
      </c>
      <c r="I549">
        <v>31</v>
      </c>
      <c r="J549">
        <v>1.59</v>
      </c>
    </row>
    <row r="550" spans="1:10" x14ac:dyDescent="0.25">
      <c r="A550">
        <v>1951</v>
      </c>
      <c r="B550">
        <v>101</v>
      </c>
      <c r="C550">
        <v>0.62894000000000005</v>
      </c>
      <c r="D550">
        <v>0.47847000000000001</v>
      </c>
      <c r="E550">
        <v>0.5</v>
      </c>
      <c r="F550">
        <v>10</v>
      </c>
      <c r="G550">
        <v>5</v>
      </c>
      <c r="H550">
        <v>8</v>
      </c>
      <c r="I550">
        <v>16</v>
      </c>
      <c r="J550">
        <v>1.53</v>
      </c>
    </row>
    <row r="551" spans="1:10" x14ac:dyDescent="0.25">
      <c r="A551">
        <v>1951</v>
      </c>
      <c r="B551">
        <v>102</v>
      </c>
      <c r="C551">
        <v>0.65407000000000004</v>
      </c>
      <c r="D551">
        <v>0.49287999999999998</v>
      </c>
      <c r="E551">
        <v>0.5</v>
      </c>
      <c r="F551">
        <v>5</v>
      </c>
      <c r="G551">
        <v>3</v>
      </c>
      <c r="H551">
        <v>4</v>
      </c>
      <c r="I551">
        <v>8</v>
      </c>
      <c r="J551">
        <v>1.48</v>
      </c>
    </row>
    <row r="552" spans="1:10" x14ac:dyDescent="0.25">
      <c r="A552">
        <v>1951</v>
      </c>
      <c r="B552">
        <v>103</v>
      </c>
      <c r="C552">
        <v>0.67837000000000003</v>
      </c>
      <c r="D552">
        <v>0.50656000000000001</v>
      </c>
      <c r="E552">
        <v>0.5</v>
      </c>
      <c r="F552">
        <v>3</v>
      </c>
      <c r="G552">
        <v>1</v>
      </c>
      <c r="H552">
        <v>2</v>
      </c>
      <c r="I552">
        <v>4</v>
      </c>
      <c r="J552">
        <v>1.43</v>
      </c>
    </row>
    <row r="553" spans="1:10" x14ac:dyDescent="0.25">
      <c r="A553">
        <v>1951</v>
      </c>
      <c r="B553">
        <v>104</v>
      </c>
      <c r="C553">
        <v>0.70174000000000003</v>
      </c>
      <c r="D553">
        <v>0.51946999999999999</v>
      </c>
      <c r="E553">
        <v>0.5</v>
      </c>
      <c r="F553">
        <v>1</v>
      </c>
      <c r="G553">
        <v>1</v>
      </c>
      <c r="H553">
        <v>1</v>
      </c>
      <c r="I553">
        <v>2</v>
      </c>
      <c r="J553">
        <v>1.39</v>
      </c>
    </row>
    <row r="554" spans="1:10" x14ac:dyDescent="0.25">
      <c r="A554">
        <v>1951</v>
      </c>
      <c r="B554">
        <v>105</v>
      </c>
      <c r="C554">
        <v>0.72411000000000003</v>
      </c>
      <c r="D554">
        <v>0.53163000000000005</v>
      </c>
      <c r="E554">
        <v>0.5</v>
      </c>
      <c r="F554">
        <v>1</v>
      </c>
      <c r="G554">
        <v>0</v>
      </c>
      <c r="H554">
        <v>0</v>
      </c>
      <c r="I554">
        <v>1</v>
      </c>
      <c r="J554">
        <v>1.35</v>
      </c>
    </row>
    <row r="555" spans="1:10" x14ac:dyDescent="0.25">
      <c r="A555">
        <v>1951</v>
      </c>
      <c r="B555">
        <v>106</v>
      </c>
      <c r="C555">
        <v>0.74539999999999995</v>
      </c>
      <c r="D555">
        <v>0.54301999999999995</v>
      </c>
      <c r="E555">
        <v>0.5</v>
      </c>
      <c r="F555">
        <v>0</v>
      </c>
      <c r="G555">
        <v>0</v>
      </c>
      <c r="H555">
        <v>0</v>
      </c>
      <c r="I555">
        <v>0</v>
      </c>
      <c r="J555">
        <v>1.32</v>
      </c>
    </row>
    <row r="556" spans="1:10" x14ac:dyDescent="0.25">
      <c r="A556">
        <v>1951</v>
      </c>
      <c r="B556">
        <v>107</v>
      </c>
      <c r="C556">
        <v>0.76558999999999999</v>
      </c>
      <c r="D556">
        <v>0.55364999999999998</v>
      </c>
      <c r="E556">
        <v>0.5</v>
      </c>
      <c r="F556">
        <v>0</v>
      </c>
      <c r="G556">
        <v>0</v>
      </c>
      <c r="H556">
        <v>0</v>
      </c>
      <c r="I556">
        <v>0</v>
      </c>
      <c r="J556">
        <v>1.28</v>
      </c>
    </row>
    <row r="557" spans="1:10" x14ac:dyDescent="0.25">
      <c r="A557">
        <v>1951</v>
      </c>
      <c r="B557">
        <v>108</v>
      </c>
      <c r="C557">
        <v>0.78463000000000005</v>
      </c>
      <c r="D557">
        <v>0.56354000000000004</v>
      </c>
      <c r="E557">
        <v>0.5</v>
      </c>
      <c r="F557">
        <v>0</v>
      </c>
      <c r="G557">
        <v>0</v>
      </c>
      <c r="H557">
        <v>0</v>
      </c>
      <c r="I557">
        <v>0</v>
      </c>
      <c r="J557">
        <v>1.26</v>
      </c>
    </row>
    <row r="558" spans="1:10" x14ac:dyDescent="0.25">
      <c r="A558">
        <v>1951</v>
      </c>
      <c r="B558">
        <v>109</v>
      </c>
      <c r="C558">
        <v>0.80252999999999997</v>
      </c>
      <c r="D558">
        <v>0.57272000000000001</v>
      </c>
      <c r="E558">
        <v>0.5</v>
      </c>
      <c r="F558">
        <v>0</v>
      </c>
      <c r="G558">
        <v>0</v>
      </c>
      <c r="H558">
        <v>0</v>
      </c>
      <c r="I558">
        <v>0</v>
      </c>
      <c r="J558">
        <v>1.24</v>
      </c>
    </row>
    <row r="559" spans="1:10" x14ac:dyDescent="0.25">
      <c r="A559">
        <v>1951</v>
      </c>
      <c r="B559" t="s">
        <v>25</v>
      </c>
      <c r="C559">
        <v>0.81928000000000001</v>
      </c>
      <c r="D559">
        <v>1</v>
      </c>
      <c r="E559">
        <v>1.22</v>
      </c>
      <c r="F559">
        <v>0</v>
      </c>
      <c r="G559">
        <v>0</v>
      </c>
      <c r="H559">
        <v>0</v>
      </c>
      <c r="I559">
        <v>0</v>
      </c>
      <c r="J559">
        <v>1.22</v>
      </c>
    </row>
    <row r="560" spans="1:10" x14ac:dyDescent="0.25">
      <c r="A560">
        <v>1952</v>
      </c>
      <c r="B560">
        <v>0</v>
      </c>
      <c r="C560">
        <v>6.1679999999999999E-2</v>
      </c>
      <c r="D560">
        <v>5.8880000000000002E-2</v>
      </c>
      <c r="E560">
        <v>0.23</v>
      </c>
      <c r="F560">
        <v>100000</v>
      </c>
      <c r="G560">
        <v>5888</v>
      </c>
      <c r="H560">
        <v>95463</v>
      </c>
      <c r="I560">
        <v>6409268</v>
      </c>
      <c r="J560">
        <v>64.09</v>
      </c>
    </row>
    <row r="561" spans="1:10" x14ac:dyDescent="0.25">
      <c r="A561">
        <v>1952</v>
      </c>
      <c r="B561">
        <v>1</v>
      </c>
      <c r="C561">
        <v>3.9500000000000004E-3</v>
      </c>
      <c r="D561">
        <v>3.9399999999999999E-3</v>
      </c>
      <c r="E561">
        <v>0.5</v>
      </c>
      <c r="F561">
        <v>94112</v>
      </c>
      <c r="G561">
        <v>371</v>
      </c>
      <c r="H561">
        <v>93927</v>
      </c>
      <c r="I561">
        <v>6313805</v>
      </c>
      <c r="J561">
        <v>67.09</v>
      </c>
    </row>
    <row r="562" spans="1:10" x14ac:dyDescent="0.25">
      <c r="A562">
        <v>1952</v>
      </c>
      <c r="B562">
        <v>2</v>
      </c>
      <c r="C562">
        <v>2.5699999999999998E-3</v>
      </c>
      <c r="D562">
        <v>2.5699999999999998E-3</v>
      </c>
      <c r="E562">
        <v>0.5</v>
      </c>
      <c r="F562">
        <v>93741</v>
      </c>
      <c r="G562">
        <v>241</v>
      </c>
      <c r="H562">
        <v>93621</v>
      </c>
      <c r="I562">
        <v>6219878</v>
      </c>
      <c r="J562">
        <v>66.349999999999994</v>
      </c>
    </row>
    <row r="563" spans="1:10" x14ac:dyDescent="0.25">
      <c r="A563">
        <v>1952</v>
      </c>
      <c r="B563">
        <v>3</v>
      </c>
      <c r="C563">
        <v>1.2700000000000001E-3</v>
      </c>
      <c r="D563">
        <v>1.2700000000000001E-3</v>
      </c>
      <c r="E563">
        <v>0.5</v>
      </c>
      <c r="F563">
        <v>93500</v>
      </c>
      <c r="G563">
        <v>118</v>
      </c>
      <c r="H563">
        <v>93441</v>
      </c>
      <c r="I563">
        <v>6126257</v>
      </c>
      <c r="J563">
        <v>65.52</v>
      </c>
    </row>
    <row r="564" spans="1:10" x14ac:dyDescent="0.25">
      <c r="A564">
        <v>1952</v>
      </c>
      <c r="B564">
        <v>4</v>
      </c>
      <c r="C564">
        <v>1.1900000000000001E-3</v>
      </c>
      <c r="D564">
        <v>1.1900000000000001E-3</v>
      </c>
      <c r="E564">
        <v>0.5</v>
      </c>
      <c r="F564">
        <v>93382</v>
      </c>
      <c r="G564">
        <v>111</v>
      </c>
      <c r="H564">
        <v>93327</v>
      </c>
      <c r="I564">
        <v>6032816</v>
      </c>
      <c r="J564">
        <v>64.599999999999994</v>
      </c>
    </row>
    <row r="565" spans="1:10" x14ac:dyDescent="0.25">
      <c r="A565">
        <v>1952</v>
      </c>
      <c r="B565">
        <v>5</v>
      </c>
      <c r="C565">
        <v>9.6000000000000002E-4</v>
      </c>
      <c r="D565">
        <v>9.6000000000000002E-4</v>
      </c>
      <c r="E565">
        <v>0.5</v>
      </c>
      <c r="F565">
        <v>93271</v>
      </c>
      <c r="G565">
        <v>90</v>
      </c>
      <c r="H565">
        <v>93226</v>
      </c>
      <c r="I565">
        <v>5939489</v>
      </c>
      <c r="J565">
        <v>63.68</v>
      </c>
    </row>
    <row r="566" spans="1:10" x14ac:dyDescent="0.25">
      <c r="A566">
        <v>1952</v>
      </c>
      <c r="B566">
        <v>6</v>
      </c>
      <c r="C566">
        <v>9.8999999999999999E-4</v>
      </c>
      <c r="D566">
        <v>9.8999999999999999E-4</v>
      </c>
      <c r="E566">
        <v>0.5</v>
      </c>
      <c r="F566">
        <v>93181</v>
      </c>
      <c r="G566">
        <v>92</v>
      </c>
      <c r="H566">
        <v>93135</v>
      </c>
      <c r="I566">
        <v>5846263</v>
      </c>
      <c r="J566">
        <v>62.74</v>
      </c>
    </row>
    <row r="567" spans="1:10" x14ac:dyDescent="0.25">
      <c r="A567">
        <v>1952</v>
      </c>
      <c r="B567">
        <v>7</v>
      </c>
      <c r="C567">
        <v>1.07E-3</v>
      </c>
      <c r="D567">
        <v>1.07E-3</v>
      </c>
      <c r="E567">
        <v>0.5</v>
      </c>
      <c r="F567">
        <v>93089</v>
      </c>
      <c r="G567">
        <v>99</v>
      </c>
      <c r="H567">
        <v>93040</v>
      </c>
      <c r="I567">
        <v>5753128</v>
      </c>
      <c r="J567">
        <v>61.8</v>
      </c>
    </row>
    <row r="568" spans="1:10" x14ac:dyDescent="0.25">
      <c r="A568">
        <v>1952</v>
      </c>
      <c r="B568">
        <v>8</v>
      </c>
      <c r="C568">
        <v>6.7000000000000002E-4</v>
      </c>
      <c r="D568">
        <v>6.7000000000000002E-4</v>
      </c>
      <c r="E568">
        <v>0.5</v>
      </c>
      <c r="F568">
        <v>92990</v>
      </c>
      <c r="G568">
        <v>62</v>
      </c>
      <c r="H568">
        <v>92959</v>
      </c>
      <c r="I568">
        <v>5660088</v>
      </c>
      <c r="J568">
        <v>60.87</v>
      </c>
    </row>
    <row r="569" spans="1:10" x14ac:dyDescent="0.25">
      <c r="A569">
        <v>1952</v>
      </c>
      <c r="B569">
        <v>9</v>
      </c>
      <c r="C569">
        <v>5.2999999999999998E-4</v>
      </c>
      <c r="D569">
        <v>5.2999999999999998E-4</v>
      </c>
      <c r="E569">
        <v>0.5</v>
      </c>
      <c r="F569">
        <v>92928</v>
      </c>
      <c r="G569">
        <v>49</v>
      </c>
      <c r="H569">
        <v>92903</v>
      </c>
      <c r="I569">
        <v>5567129</v>
      </c>
      <c r="J569">
        <v>59.91</v>
      </c>
    </row>
    <row r="570" spans="1:10" x14ac:dyDescent="0.25">
      <c r="A570">
        <v>1952</v>
      </c>
      <c r="B570">
        <v>10</v>
      </c>
      <c r="C570">
        <v>6.4000000000000005E-4</v>
      </c>
      <c r="D570">
        <v>6.4000000000000005E-4</v>
      </c>
      <c r="E570">
        <v>0.5</v>
      </c>
      <c r="F570">
        <v>92879</v>
      </c>
      <c r="G570">
        <v>60</v>
      </c>
      <c r="H570">
        <v>92849</v>
      </c>
      <c r="I570">
        <v>5474226</v>
      </c>
      <c r="J570">
        <v>58.94</v>
      </c>
    </row>
    <row r="571" spans="1:10" x14ac:dyDescent="0.25">
      <c r="A571">
        <v>1952</v>
      </c>
      <c r="B571">
        <v>11</v>
      </c>
      <c r="C571">
        <v>6.8999999999999997E-4</v>
      </c>
      <c r="D571">
        <v>6.8999999999999997E-4</v>
      </c>
      <c r="E571">
        <v>0.5</v>
      </c>
      <c r="F571">
        <v>92819</v>
      </c>
      <c r="G571">
        <v>64</v>
      </c>
      <c r="H571">
        <v>92787</v>
      </c>
      <c r="I571">
        <v>5381377</v>
      </c>
      <c r="J571">
        <v>57.98</v>
      </c>
    </row>
    <row r="572" spans="1:10" x14ac:dyDescent="0.25">
      <c r="A572">
        <v>1952</v>
      </c>
      <c r="B572">
        <v>12</v>
      </c>
      <c r="C572">
        <v>7.2999999999999996E-4</v>
      </c>
      <c r="D572">
        <v>7.2000000000000005E-4</v>
      </c>
      <c r="E572">
        <v>0.5</v>
      </c>
      <c r="F572">
        <v>92755</v>
      </c>
      <c r="G572">
        <v>67</v>
      </c>
      <c r="H572">
        <v>92721</v>
      </c>
      <c r="I572">
        <v>5288590</v>
      </c>
      <c r="J572">
        <v>57.02</v>
      </c>
    </row>
    <row r="573" spans="1:10" x14ac:dyDescent="0.25">
      <c r="A573">
        <v>1952</v>
      </c>
      <c r="B573">
        <v>13</v>
      </c>
      <c r="C573">
        <v>6.8999999999999997E-4</v>
      </c>
      <c r="D573">
        <v>6.8999999999999997E-4</v>
      </c>
      <c r="E573">
        <v>0.5</v>
      </c>
      <c r="F573">
        <v>92688</v>
      </c>
      <c r="G573">
        <v>64</v>
      </c>
      <c r="H573">
        <v>92656</v>
      </c>
      <c r="I573">
        <v>5195869</v>
      </c>
      <c r="J573">
        <v>56.06</v>
      </c>
    </row>
    <row r="574" spans="1:10" x14ac:dyDescent="0.25">
      <c r="A574">
        <v>1952</v>
      </c>
      <c r="B574">
        <v>14</v>
      </c>
      <c r="C574">
        <v>6.7000000000000002E-4</v>
      </c>
      <c r="D574">
        <v>6.7000000000000002E-4</v>
      </c>
      <c r="E574">
        <v>0.5</v>
      </c>
      <c r="F574">
        <v>92624</v>
      </c>
      <c r="G574">
        <v>62</v>
      </c>
      <c r="H574">
        <v>92593</v>
      </c>
      <c r="I574">
        <v>5103213</v>
      </c>
      <c r="J574">
        <v>55.1</v>
      </c>
    </row>
    <row r="575" spans="1:10" x14ac:dyDescent="0.25">
      <c r="A575">
        <v>1952</v>
      </c>
      <c r="B575">
        <v>15</v>
      </c>
      <c r="C575">
        <v>6.7000000000000002E-4</v>
      </c>
      <c r="D575">
        <v>6.7000000000000002E-4</v>
      </c>
      <c r="E575">
        <v>0.5</v>
      </c>
      <c r="F575">
        <v>92562</v>
      </c>
      <c r="G575">
        <v>62</v>
      </c>
      <c r="H575">
        <v>92531</v>
      </c>
      <c r="I575">
        <v>5010620</v>
      </c>
      <c r="J575">
        <v>54.13</v>
      </c>
    </row>
    <row r="576" spans="1:10" x14ac:dyDescent="0.25">
      <c r="A576">
        <v>1952</v>
      </c>
      <c r="B576">
        <v>16</v>
      </c>
      <c r="C576">
        <v>1.1900000000000001E-3</v>
      </c>
      <c r="D576">
        <v>1.1900000000000001E-3</v>
      </c>
      <c r="E576">
        <v>0.5</v>
      </c>
      <c r="F576">
        <v>92500</v>
      </c>
      <c r="G576">
        <v>110</v>
      </c>
      <c r="H576">
        <v>92445</v>
      </c>
      <c r="I576">
        <v>4918089</v>
      </c>
      <c r="J576">
        <v>53.17</v>
      </c>
    </row>
    <row r="577" spans="1:10" x14ac:dyDescent="0.25">
      <c r="A577">
        <v>1952</v>
      </c>
      <c r="B577">
        <v>17</v>
      </c>
      <c r="C577">
        <v>1.73E-3</v>
      </c>
      <c r="D577">
        <v>1.73E-3</v>
      </c>
      <c r="E577">
        <v>0.5</v>
      </c>
      <c r="F577">
        <v>92390</v>
      </c>
      <c r="G577">
        <v>159</v>
      </c>
      <c r="H577">
        <v>92310</v>
      </c>
      <c r="I577">
        <v>4825645</v>
      </c>
      <c r="J577">
        <v>52.23</v>
      </c>
    </row>
    <row r="578" spans="1:10" x14ac:dyDescent="0.25">
      <c r="A578">
        <v>1952</v>
      </c>
      <c r="B578">
        <v>18</v>
      </c>
      <c r="C578">
        <v>1.56E-3</v>
      </c>
      <c r="D578">
        <v>1.56E-3</v>
      </c>
      <c r="E578">
        <v>0.5</v>
      </c>
      <c r="F578">
        <v>92230</v>
      </c>
      <c r="G578">
        <v>144</v>
      </c>
      <c r="H578">
        <v>92159</v>
      </c>
      <c r="I578">
        <v>4733334</v>
      </c>
      <c r="J578">
        <v>51.32</v>
      </c>
    </row>
    <row r="579" spans="1:10" x14ac:dyDescent="0.25">
      <c r="A579">
        <v>1952</v>
      </c>
      <c r="B579">
        <v>19</v>
      </c>
      <c r="C579">
        <v>1.66E-3</v>
      </c>
      <c r="D579">
        <v>1.66E-3</v>
      </c>
      <c r="E579">
        <v>0.5</v>
      </c>
      <c r="F579">
        <v>92087</v>
      </c>
      <c r="G579">
        <v>153</v>
      </c>
      <c r="H579">
        <v>92010</v>
      </c>
      <c r="I579">
        <v>4641176</v>
      </c>
      <c r="J579">
        <v>50.4</v>
      </c>
    </row>
    <row r="580" spans="1:10" x14ac:dyDescent="0.25">
      <c r="A580">
        <v>1952</v>
      </c>
      <c r="B580">
        <v>20</v>
      </c>
      <c r="C580">
        <v>1.97E-3</v>
      </c>
      <c r="D580">
        <v>1.97E-3</v>
      </c>
      <c r="E580">
        <v>0.5</v>
      </c>
      <c r="F580">
        <v>91934</v>
      </c>
      <c r="G580">
        <v>181</v>
      </c>
      <c r="H580">
        <v>91843</v>
      </c>
      <c r="I580">
        <v>4549166</v>
      </c>
      <c r="J580">
        <v>49.48</v>
      </c>
    </row>
    <row r="581" spans="1:10" x14ac:dyDescent="0.25">
      <c r="A581">
        <v>1952</v>
      </c>
      <c r="B581">
        <v>21</v>
      </c>
      <c r="C581">
        <v>2.0100000000000001E-3</v>
      </c>
      <c r="D581">
        <v>2.0100000000000001E-3</v>
      </c>
      <c r="E581">
        <v>0.5</v>
      </c>
      <c r="F581">
        <v>91753</v>
      </c>
      <c r="G581">
        <v>184</v>
      </c>
      <c r="H581">
        <v>91661</v>
      </c>
      <c r="I581">
        <v>4457322</v>
      </c>
      <c r="J581">
        <v>48.58</v>
      </c>
    </row>
    <row r="582" spans="1:10" x14ac:dyDescent="0.25">
      <c r="A582">
        <v>1952</v>
      </c>
      <c r="B582">
        <v>22</v>
      </c>
      <c r="C582">
        <v>1.91E-3</v>
      </c>
      <c r="D582">
        <v>1.9E-3</v>
      </c>
      <c r="E582">
        <v>0.5</v>
      </c>
      <c r="F582">
        <v>91569</v>
      </c>
      <c r="G582">
        <v>174</v>
      </c>
      <c r="H582">
        <v>91481</v>
      </c>
      <c r="I582">
        <v>4365662</v>
      </c>
      <c r="J582">
        <v>47.68</v>
      </c>
    </row>
    <row r="583" spans="1:10" x14ac:dyDescent="0.25">
      <c r="A583">
        <v>1952</v>
      </c>
      <c r="B583">
        <v>23</v>
      </c>
      <c r="C583">
        <v>2.1099999999999999E-3</v>
      </c>
      <c r="D583">
        <v>2.1099999999999999E-3</v>
      </c>
      <c r="E583">
        <v>0.5</v>
      </c>
      <c r="F583">
        <v>91394</v>
      </c>
      <c r="G583">
        <v>192</v>
      </c>
      <c r="H583">
        <v>91298</v>
      </c>
      <c r="I583">
        <v>4274180</v>
      </c>
      <c r="J583">
        <v>46.77</v>
      </c>
    </row>
    <row r="584" spans="1:10" x14ac:dyDescent="0.25">
      <c r="A584">
        <v>1952</v>
      </c>
      <c r="B584">
        <v>24</v>
      </c>
      <c r="C584">
        <v>2.0400000000000001E-3</v>
      </c>
      <c r="D584">
        <v>2.0400000000000001E-3</v>
      </c>
      <c r="E584">
        <v>0.5</v>
      </c>
      <c r="F584">
        <v>91202</v>
      </c>
      <c r="G584">
        <v>186</v>
      </c>
      <c r="H584">
        <v>91109</v>
      </c>
      <c r="I584">
        <v>4182882</v>
      </c>
      <c r="J584">
        <v>45.86</v>
      </c>
    </row>
    <row r="585" spans="1:10" x14ac:dyDescent="0.25">
      <c r="A585">
        <v>1952</v>
      </c>
      <c r="B585">
        <v>25</v>
      </c>
      <c r="C585">
        <v>1.82E-3</v>
      </c>
      <c r="D585">
        <v>1.82E-3</v>
      </c>
      <c r="E585">
        <v>0.5</v>
      </c>
      <c r="F585">
        <v>91016</v>
      </c>
      <c r="G585">
        <v>166</v>
      </c>
      <c r="H585">
        <v>90933</v>
      </c>
      <c r="I585">
        <v>4091773</v>
      </c>
      <c r="J585">
        <v>44.96</v>
      </c>
    </row>
    <row r="586" spans="1:10" x14ac:dyDescent="0.25">
      <c r="A586">
        <v>1952</v>
      </c>
      <c r="B586">
        <v>26</v>
      </c>
      <c r="C586">
        <v>1.9300000000000001E-3</v>
      </c>
      <c r="D586">
        <v>1.9300000000000001E-3</v>
      </c>
      <c r="E586">
        <v>0.5</v>
      </c>
      <c r="F586">
        <v>90851</v>
      </c>
      <c r="G586">
        <v>175</v>
      </c>
      <c r="H586">
        <v>90763</v>
      </c>
      <c r="I586">
        <v>4000840</v>
      </c>
      <c r="J586">
        <v>44.04</v>
      </c>
    </row>
    <row r="587" spans="1:10" x14ac:dyDescent="0.25">
      <c r="A587">
        <v>1952</v>
      </c>
      <c r="B587">
        <v>27</v>
      </c>
      <c r="C587">
        <v>2.2000000000000001E-3</v>
      </c>
      <c r="D587">
        <v>2.1900000000000001E-3</v>
      </c>
      <c r="E587">
        <v>0.5</v>
      </c>
      <c r="F587">
        <v>90676</v>
      </c>
      <c r="G587">
        <v>199</v>
      </c>
      <c r="H587">
        <v>90576</v>
      </c>
      <c r="I587">
        <v>3910077</v>
      </c>
      <c r="J587">
        <v>43.12</v>
      </c>
    </row>
    <row r="588" spans="1:10" x14ac:dyDescent="0.25">
      <c r="A588">
        <v>1952</v>
      </c>
      <c r="B588">
        <v>28</v>
      </c>
      <c r="C588">
        <v>1.8699999999999999E-3</v>
      </c>
      <c r="D588">
        <v>1.8699999999999999E-3</v>
      </c>
      <c r="E588">
        <v>0.5</v>
      </c>
      <c r="F588">
        <v>90477</v>
      </c>
      <c r="G588">
        <v>169</v>
      </c>
      <c r="H588">
        <v>90392</v>
      </c>
      <c r="I588">
        <v>3819501</v>
      </c>
      <c r="J588">
        <v>42.22</v>
      </c>
    </row>
    <row r="589" spans="1:10" x14ac:dyDescent="0.25">
      <c r="A589">
        <v>1952</v>
      </c>
      <c r="B589">
        <v>29</v>
      </c>
      <c r="C589">
        <v>1.8799999999999999E-3</v>
      </c>
      <c r="D589">
        <v>1.8699999999999999E-3</v>
      </c>
      <c r="E589">
        <v>0.5</v>
      </c>
      <c r="F589">
        <v>90308</v>
      </c>
      <c r="G589">
        <v>169</v>
      </c>
      <c r="H589">
        <v>90223</v>
      </c>
      <c r="I589">
        <v>3729108</v>
      </c>
      <c r="J589">
        <v>41.29</v>
      </c>
    </row>
    <row r="590" spans="1:10" x14ac:dyDescent="0.25">
      <c r="A590">
        <v>1952</v>
      </c>
      <c r="B590">
        <v>30</v>
      </c>
      <c r="C590">
        <v>2.0699999999999998E-3</v>
      </c>
      <c r="D590">
        <v>2.0699999999999998E-3</v>
      </c>
      <c r="E590">
        <v>0.5</v>
      </c>
      <c r="F590">
        <v>90138</v>
      </c>
      <c r="G590">
        <v>186</v>
      </c>
      <c r="H590">
        <v>90045</v>
      </c>
      <c r="I590">
        <v>3638885</v>
      </c>
      <c r="J590">
        <v>40.369999999999997</v>
      </c>
    </row>
    <row r="591" spans="1:10" x14ac:dyDescent="0.25">
      <c r="A591">
        <v>1952</v>
      </c>
      <c r="B591">
        <v>31</v>
      </c>
      <c r="C591">
        <v>2.31E-3</v>
      </c>
      <c r="D591">
        <v>2.3E-3</v>
      </c>
      <c r="E591">
        <v>0.5</v>
      </c>
      <c r="F591">
        <v>89952</v>
      </c>
      <c r="G591">
        <v>207</v>
      </c>
      <c r="H591">
        <v>89849</v>
      </c>
      <c r="I591">
        <v>3548840</v>
      </c>
      <c r="J591">
        <v>39.450000000000003</v>
      </c>
    </row>
    <row r="592" spans="1:10" x14ac:dyDescent="0.25">
      <c r="A592">
        <v>1952</v>
      </c>
      <c r="B592">
        <v>32</v>
      </c>
      <c r="C592">
        <v>1.89E-3</v>
      </c>
      <c r="D592">
        <v>1.89E-3</v>
      </c>
      <c r="E592">
        <v>0.5</v>
      </c>
      <c r="F592">
        <v>89745</v>
      </c>
      <c r="G592">
        <v>170</v>
      </c>
      <c r="H592">
        <v>89660</v>
      </c>
      <c r="I592">
        <v>3458991</v>
      </c>
      <c r="J592">
        <v>38.54</v>
      </c>
    </row>
    <row r="593" spans="1:10" x14ac:dyDescent="0.25">
      <c r="A593">
        <v>1952</v>
      </c>
      <c r="B593">
        <v>33</v>
      </c>
      <c r="C593">
        <v>2.3E-3</v>
      </c>
      <c r="D593">
        <v>2.3E-3</v>
      </c>
      <c r="E593">
        <v>0.5</v>
      </c>
      <c r="F593">
        <v>89575</v>
      </c>
      <c r="G593">
        <v>206</v>
      </c>
      <c r="H593">
        <v>89472</v>
      </c>
      <c r="I593">
        <v>3369331</v>
      </c>
      <c r="J593">
        <v>37.61</v>
      </c>
    </row>
    <row r="594" spans="1:10" x14ac:dyDescent="0.25">
      <c r="A594">
        <v>1952</v>
      </c>
      <c r="B594">
        <v>34</v>
      </c>
      <c r="C594">
        <v>1.97E-3</v>
      </c>
      <c r="D594">
        <v>1.97E-3</v>
      </c>
      <c r="E594">
        <v>0.5</v>
      </c>
      <c r="F594">
        <v>89369</v>
      </c>
      <c r="G594">
        <v>176</v>
      </c>
      <c r="H594">
        <v>89281</v>
      </c>
      <c r="I594">
        <v>3279859</v>
      </c>
      <c r="J594">
        <v>36.700000000000003</v>
      </c>
    </row>
    <row r="595" spans="1:10" x14ac:dyDescent="0.25">
      <c r="A595">
        <v>1952</v>
      </c>
      <c r="B595">
        <v>35</v>
      </c>
      <c r="C595">
        <v>2.32E-3</v>
      </c>
      <c r="D595">
        <v>2.32E-3</v>
      </c>
      <c r="E595">
        <v>0.5</v>
      </c>
      <c r="F595">
        <v>89193</v>
      </c>
      <c r="G595">
        <v>207</v>
      </c>
      <c r="H595">
        <v>89090</v>
      </c>
      <c r="I595">
        <v>3190578</v>
      </c>
      <c r="J595">
        <v>35.770000000000003</v>
      </c>
    </row>
    <row r="596" spans="1:10" x14ac:dyDescent="0.25">
      <c r="A596">
        <v>1952</v>
      </c>
      <c r="B596">
        <v>36</v>
      </c>
      <c r="C596">
        <v>2.8900000000000002E-3</v>
      </c>
      <c r="D596">
        <v>2.8800000000000002E-3</v>
      </c>
      <c r="E596">
        <v>0.5</v>
      </c>
      <c r="F596">
        <v>88986</v>
      </c>
      <c r="G596">
        <v>256</v>
      </c>
      <c r="H596">
        <v>88858</v>
      </c>
      <c r="I596">
        <v>3101488</v>
      </c>
      <c r="J596">
        <v>34.85</v>
      </c>
    </row>
    <row r="597" spans="1:10" x14ac:dyDescent="0.25">
      <c r="A597">
        <v>1952</v>
      </c>
      <c r="B597">
        <v>37</v>
      </c>
      <c r="C597">
        <v>2.98E-3</v>
      </c>
      <c r="D597">
        <v>2.98E-3</v>
      </c>
      <c r="E597">
        <v>0.5</v>
      </c>
      <c r="F597">
        <v>88730</v>
      </c>
      <c r="G597">
        <v>264</v>
      </c>
      <c r="H597">
        <v>88598</v>
      </c>
      <c r="I597">
        <v>3012630</v>
      </c>
      <c r="J597">
        <v>33.950000000000003</v>
      </c>
    </row>
    <row r="598" spans="1:10" x14ac:dyDescent="0.25">
      <c r="A598">
        <v>1952</v>
      </c>
      <c r="B598">
        <v>38</v>
      </c>
      <c r="C598">
        <v>2.63E-3</v>
      </c>
      <c r="D598">
        <v>2.63E-3</v>
      </c>
      <c r="E598">
        <v>0.5</v>
      </c>
      <c r="F598">
        <v>88466</v>
      </c>
      <c r="G598">
        <v>232</v>
      </c>
      <c r="H598">
        <v>88349</v>
      </c>
      <c r="I598">
        <v>2924033</v>
      </c>
      <c r="J598">
        <v>33.049999999999997</v>
      </c>
    </row>
    <row r="599" spans="1:10" x14ac:dyDescent="0.25">
      <c r="A599">
        <v>1952</v>
      </c>
      <c r="B599">
        <v>39</v>
      </c>
      <c r="C599">
        <v>2.7699999999999999E-3</v>
      </c>
      <c r="D599">
        <v>2.7699999999999999E-3</v>
      </c>
      <c r="E599">
        <v>0.5</v>
      </c>
      <c r="F599">
        <v>88233</v>
      </c>
      <c r="G599">
        <v>244</v>
      </c>
      <c r="H599">
        <v>88111</v>
      </c>
      <c r="I599">
        <v>2835683</v>
      </c>
      <c r="J599">
        <v>32.14</v>
      </c>
    </row>
    <row r="600" spans="1:10" x14ac:dyDescent="0.25">
      <c r="A600">
        <v>1952</v>
      </c>
      <c r="B600">
        <v>40</v>
      </c>
      <c r="C600">
        <v>3.5799999999999998E-3</v>
      </c>
      <c r="D600">
        <v>3.5799999999999998E-3</v>
      </c>
      <c r="E600">
        <v>0.5</v>
      </c>
      <c r="F600">
        <v>87989</v>
      </c>
      <c r="G600">
        <v>315</v>
      </c>
      <c r="H600">
        <v>87831</v>
      </c>
      <c r="I600">
        <v>2747572</v>
      </c>
      <c r="J600">
        <v>31.23</v>
      </c>
    </row>
    <row r="601" spans="1:10" x14ac:dyDescent="0.25">
      <c r="A601">
        <v>1952</v>
      </c>
      <c r="B601">
        <v>41</v>
      </c>
      <c r="C601">
        <v>3.32E-3</v>
      </c>
      <c r="D601">
        <v>3.31E-3</v>
      </c>
      <c r="E601">
        <v>0.5</v>
      </c>
      <c r="F601">
        <v>87674</v>
      </c>
      <c r="G601">
        <v>290</v>
      </c>
      <c r="H601">
        <v>87529</v>
      </c>
      <c r="I601">
        <v>2659741</v>
      </c>
      <c r="J601">
        <v>30.34</v>
      </c>
    </row>
    <row r="602" spans="1:10" x14ac:dyDescent="0.25">
      <c r="A602">
        <v>1952</v>
      </c>
      <c r="B602">
        <v>42</v>
      </c>
      <c r="C602">
        <v>3.8800000000000002E-3</v>
      </c>
      <c r="D602">
        <v>3.8700000000000002E-3</v>
      </c>
      <c r="E602">
        <v>0.5</v>
      </c>
      <c r="F602">
        <v>87384</v>
      </c>
      <c r="G602">
        <v>338</v>
      </c>
      <c r="H602">
        <v>87215</v>
      </c>
      <c r="I602">
        <v>2572212</v>
      </c>
      <c r="J602">
        <v>29.44</v>
      </c>
    </row>
    <row r="603" spans="1:10" x14ac:dyDescent="0.25">
      <c r="A603">
        <v>1952</v>
      </c>
      <c r="B603">
        <v>43</v>
      </c>
      <c r="C603">
        <v>4.2399999999999998E-3</v>
      </c>
      <c r="D603">
        <v>4.2300000000000003E-3</v>
      </c>
      <c r="E603">
        <v>0.5</v>
      </c>
      <c r="F603">
        <v>87046</v>
      </c>
      <c r="G603">
        <v>368</v>
      </c>
      <c r="H603">
        <v>86862</v>
      </c>
      <c r="I603">
        <v>2484997</v>
      </c>
      <c r="J603">
        <v>28.55</v>
      </c>
    </row>
    <row r="604" spans="1:10" x14ac:dyDescent="0.25">
      <c r="A604">
        <v>1952</v>
      </c>
      <c r="B604">
        <v>44</v>
      </c>
      <c r="C604">
        <v>4.3699999999999998E-3</v>
      </c>
      <c r="D604">
        <v>4.3600000000000002E-3</v>
      </c>
      <c r="E604">
        <v>0.5</v>
      </c>
      <c r="F604">
        <v>86678</v>
      </c>
      <c r="G604">
        <v>378</v>
      </c>
      <c r="H604">
        <v>86489</v>
      </c>
      <c r="I604">
        <v>2398136</v>
      </c>
      <c r="J604">
        <v>27.67</v>
      </c>
    </row>
    <row r="605" spans="1:10" x14ac:dyDescent="0.25">
      <c r="A605">
        <v>1952</v>
      </c>
      <c r="B605">
        <v>45</v>
      </c>
      <c r="C605">
        <v>5.4599999999999996E-3</v>
      </c>
      <c r="D605">
        <v>5.4400000000000004E-3</v>
      </c>
      <c r="E605">
        <v>0.5</v>
      </c>
      <c r="F605">
        <v>86300</v>
      </c>
      <c r="G605">
        <v>470</v>
      </c>
      <c r="H605">
        <v>86065</v>
      </c>
      <c r="I605">
        <v>2311647</v>
      </c>
      <c r="J605">
        <v>26.79</v>
      </c>
    </row>
    <row r="606" spans="1:10" x14ac:dyDescent="0.25">
      <c r="A606">
        <v>1952</v>
      </c>
      <c r="B606">
        <v>46</v>
      </c>
      <c r="C606">
        <v>6.1199999999999996E-3</v>
      </c>
      <c r="D606">
        <v>6.1000000000000004E-3</v>
      </c>
      <c r="E606">
        <v>0.5</v>
      </c>
      <c r="F606">
        <v>85830</v>
      </c>
      <c r="G606">
        <v>524</v>
      </c>
      <c r="H606">
        <v>85568</v>
      </c>
      <c r="I606">
        <v>2225582</v>
      </c>
      <c r="J606">
        <v>25.93</v>
      </c>
    </row>
    <row r="607" spans="1:10" x14ac:dyDescent="0.25">
      <c r="A607">
        <v>1952</v>
      </c>
      <c r="B607">
        <v>47</v>
      </c>
      <c r="C607">
        <v>6.8799999999999998E-3</v>
      </c>
      <c r="D607">
        <v>6.8599999999999998E-3</v>
      </c>
      <c r="E607">
        <v>0.5</v>
      </c>
      <c r="F607">
        <v>85306</v>
      </c>
      <c r="G607">
        <v>585</v>
      </c>
      <c r="H607">
        <v>85014</v>
      </c>
      <c r="I607">
        <v>2140014</v>
      </c>
      <c r="J607">
        <v>25.09</v>
      </c>
    </row>
    <row r="608" spans="1:10" x14ac:dyDescent="0.25">
      <c r="A608">
        <v>1952</v>
      </c>
      <c r="B608">
        <v>48</v>
      </c>
      <c r="C608">
        <v>7.4999999999999997E-3</v>
      </c>
      <c r="D608">
        <v>7.4700000000000001E-3</v>
      </c>
      <c r="E608">
        <v>0.5</v>
      </c>
      <c r="F608">
        <v>84721</v>
      </c>
      <c r="G608">
        <v>633</v>
      </c>
      <c r="H608">
        <v>84405</v>
      </c>
      <c r="I608">
        <v>2055000</v>
      </c>
      <c r="J608">
        <v>24.26</v>
      </c>
    </row>
    <row r="609" spans="1:10" x14ac:dyDescent="0.25">
      <c r="A609">
        <v>1952</v>
      </c>
      <c r="B609">
        <v>49</v>
      </c>
      <c r="C609">
        <v>8.0599999999999995E-3</v>
      </c>
      <c r="D609">
        <v>8.0300000000000007E-3</v>
      </c>
      <c r="E609">
        <v>0.5</v>
      </c>
      <c r="F609">
        <v>84088</v>
      </c>
      <c r="G609">
        <v>675</v>
      </c>
      <c r="H609">
        <v>83750</v>
      </c>
      <c r="I609">
        <v>1970596</v>
      </c>
      <c r="J609">
        <v>23.43</v>
      </c>
    </row>
    <row r="610" spans="1:10" x14ac:dyDescent="0.25">
      <c r="A610">
        <v>1952</v>
      </c>
      <c r="B610">
        <v>50</v>
      </c>
      <c r="C610">
        <v>9.5099999999999994E-3</v>
      </c>
      <c r="D610">
        <v>9.4699999999999993E-3</v>
      </c>
      <c r="E610">
        <v>0.5</v>
      </c>
      <c r="F610">
        <v>83413</v>
      </c>
      <c r="G610">
        <v>790</v>
      </c>
      <c r="H610">
        <v>83018</v>
      </c>
      <c r="I610">
        <v>1886846</v>
      </c>
      <c r="J610">
        <v>22.62</v>
      </c>
    </row>
    <row r="611" spans="1:10" x14ac:dyDescent="0.25">
      <c r="A611">
        <v>1952</v>
      </c>
      <c r="B611">
        <v>51</v>
      </c>
      <c r="C611">
        <v>1.0189999999999999E-2</v>
      </c>
      <c r="D611">
        <v>1.013E-2</v>
      </c>
      <c r="E611">
        <v>0.5</v>
      </c>
      <c r="F611">
        <v>82623</v>
      </c>
      <c r="G611">
        <v>837</v>
      </c>
      <c r="H611">
        <v>82204</v>
      </c>
      <c r="I611">
        <v>1803828</v>
      </c>
      <c r="J611">
        <v>21.83</v>
      </c>
    </row>
    <row r="612" spans="1:10" x14ac:dyDescent="0.25">
      <c r="A612">
        <v>1952</v>
      </c>
      <c r="B612">
        <v>52</v>
      </c>
      <c r="C612">
        <v>1.205E-2</v>
      </c>
      <c r="D612">
        <v>1.1979999999999999E-2</v>
      </c>
      <c r="E612">
        <v>0.5</v>
      </c>
      <c r="F612">
        <v>81786</v>
      </c>
      <c r="G612">
        <v>980</v>
      </c>
      <c r="H612">
        <v>81296</v>
      </c>
      <c r="I612">
        <v>1721623</v>
      </c>
      <c r="J612">
        <v>21.05</v>
      </c>
    </row>
    <row r="613" spans="1:10" x14ac:dyDescent="0.25">
      <c r="A613">
        <v>1952</v>
      </c>
      <c r="B613">
        <v>53</v>
      </c>
      <c r="C613">
        <v>1.2840000000000001E-2</v>
      </c>
      <c r="D613">
        <v>1.2760000000000001E-2</v>
      </c>
      <c r="E613">
        <v>0.5</v>
      </c>
      <c r="F613">
        <v>80806</v>
      </c>
      <c r="G613">
        <v>1031</v>
      </c>
      <c r="H613">
        <v>80290</v>
      </c>
      <c r="I613">
        <v>1640327</v>
      </c>
      <c r="J613">
        <v>20.3</v>
      </c>
    </row>
    <row r="614" spans="1:10" x14ac:dyDescent="0.25">
      <c r="A614">
        <v>1952</v>
      </c>
      <c r="B614">
        <v>54</v>
      </c>
      <c r="C614">
        <v>1.359E-2</v>
      </c>
      <c r="D614">
        <v>1.35E-2</v>
      </c>
      <c r="E614">
        <v>0.5</v>
      </c>
      <c r="F614">
        <v>79775</v>
      </c>
      <c r="G614">
        <v>1077</v>
      </c>
      <c r="H614">
        <v>79236</v>
      </c>
      <c r="I614">
        <v>1560037</v>
      </c>
      <c r="J614">
        <v>19.559999999999999</v>
      </c>
    </row>
    <row r="615" spans="1:10" x14ac:dyDescent="0.25">
      <c r="A615">
        <v>1952</v>
      </c>
      <c r="B615">
        <v>55</v>
      </c>
      <c r="C615">
        <v>1.4080000000000001E-2</v>
      </c>
      <c r="D615">
        <v>1.3979999999999999E-2</v>
      </c>
      <c r="E615">
        <v>0.5</v>
      </c>
      <c r="F615">
        <v>78698</v>
      </c>
      <c r="G615">
        <v>1100</v>
      </c>
      <c r="H615">
        <v>78148</v>
      </c>
      <c r="I615">
        <v>1480801</v>
      </c>
      <c r="J615">
        <v>18.82</v>
      </c>
    </row>
    <row r="616" spans="1:10" x14ac:dyDescent="0.25">
      <c r="A616">
        <v>1952</v>
      </c>
      <c r="B616">
        <v>56</v>
      </c>
      <c r="C616">
        <v>1.635E-2</v>
      </c>
      <c r="D616">
        <v>1.6219999999999998E-2</v>
      </c>
      <c r="E616">
        <v>0.5</v>
      </c>
      <c r="F616">
        <v>77598</v>
      </c>
      <c r="G616">
        <v>1258</v>
      </c>
      <c r="H616">
        <v>76969</v>
      </c>
      <c r="I616">
        <v>1402653</v>
      </c>
      <c r="J616">
        <v>18.079999999999998</v>
      </c>
    </row>
    <row r="617" spans="1:10" x14ac:dyDescent="0.25">
      <c r="A617">
        <v>1952</v>
      </c>
      <c r="B617">
        <v>57</v>
      </c>
      <c r="C617">
        <v>1.7100000000000001E-2</v>
      </c>
      <c r="D617">
        <v>1.6959999999999999E-2</v>
      </c>
      <c r="E617">
        <v>0.5</v>
      </c>
      <c r="F617">
        <v>76340</v>
      </c>
      <c r="G617">
        <v>1295</v>
      </c>
      <c r="H617">
        <v>75692</v>
      </c>
      <c r="I617">
        <v>1325684</v>
      </c>
      <c r="J617">
        <v>17.37</v>
      </c>
    </row>
    <row r="618" spans="1:10" x14ac:dyDescent="0.25">
      <c r="A618">
        <v>1952</v>
      </c>
      <c r="B618">
        <v>58</v>
      </c>
      <c r="C618">
        <v>1.9859999999999999E-2</v>
      </c>
      <c r="D618">
        <v>1.967E-2</v>
      </c>
      <c r="E618">
        <v>0.5</v>
      </c>
      <c r="F618">
        <v>75045</v>
      </c>
      <c r="G618">
        <v>1476</v>
      </c>
      <c r="H618">
        <v>74307</v>
      </c>
      <c r="I618">
        <v>1249992</v>
      </c>
      <c r="J618">
        <v>16.66</v>
      </c>
    </row>
    <row r="619" spans="1:10" x14ac:dyDescent="0.25">
      <c r="A619">
        <v>1952</v>
      </c>
      <c r="B619">
        <v>59</v>
      </c>
      <c r="C619">
        <v>2.1389999999999999E-2</v>
      </c>
      <c r="D619">
        <v>2.1160000000000002E-2</v>
      </c>
      <c r="E619">
        <v>0.5</v>
      </c>
      <c r="F619">
        <v>73569</v>
      </c>
      <c r="G619">
        <v>1557</v>
      </c>
      <c r="H619">
        <v>72791</v>
      </c>
      <c r="I619">
        <v>1175685</v>
      </c>
      <c r="J619">
        <v>15.98</v>
      </c>
    </row>
    <row r="620" spans="1:10" x14ac:dyDescent="0.25">
      <c r="A620">
        <v>1952</v>
      </c>
      <c r="B620">
        <v>60</v>
      </c>
      <c r="C620">
        <v>2.0910000000000002E-2</v>
      </c>
      <c r="D620">
        <v>2.069E-2</v>
      </c>
      <c r="E620">
        <v>0.5</v>
      </c>
      <c r="F620">
        <v>72012</v>
      </c>
      <c r="G620">
        <v>1490</v>
      </c>
      <c r="H620">
        <v>71267</v>
      </c>
      <c r="I620">
        <v>1102894</v>
      </c>
      <c r="J620">
        <v>15.32</v>
      </c>
    </row>
    <row r="621" spans="1:10" x14ac:dyDescent="0.25">
      <c r="A621">
        <v>1952</v>
      </c>
      <c r="B621">
        <v>61</v>
      </c>
      <c r="C621">
        <v>2.5659999999999999E-2</v>
      </c>
      <c r="D621">
        <v>2.5340000000000001E-2</v>
      </c>
      <c r="E621">
        <v>0.5</v>
      </c>
      <c r="F621">
        <v>70522</v>
      </c>
      <c r="G621">
        <v>1787</v>
      </c>
      <c r="H621">
        <v>69629</v>
      </c>
      <c r="I621">
        <v>1031627</v>
      </c>
      <c r="J621">
        <v>14.63</v>
      </c>
    </row>
    <row r="622" spans="1:10" x14ac:dyDescent="0.25">
      <c r="A622">
        <v>1952</v>
      </c>
      <c r="B622">
        <v>62</v>
      </c>
      <c r="C622">
        <v>2.6519999999999998E-2</v>
      </c>
      <c r="D622">
        <v>2.6169999999999999E-2</v>
      </c>
      <c r="E622">
        <v>0.5</v>
      </c>
      <c r="F622">
        <v>68735</v>
      </c>
      <c r="G622">
        <v>1799</v>
      </c>
      <c r="H622">
        <v>67836</v>
      </c>
      <c r="I622">
        <v>961998</v>
      </c>
      <c r="J622">
        <v>14</v>
      </c>
    </row>
    <row r="623" spans="1:10" x14ac:dyDescent="0.25">
      <c r="A623">
        <v>1952</v>
      </c>
      <c r="B623">
        <v>63</v>
      </c>
      <c r="C623">
        <v>2.9770000000000001E-2</v>
      </c>
      <c r="D623">
        <v>2.9329999999999998E-2</v>
      </c>
      <c r="E623">
        <v>0.5</v>
      </c>
      <c r="F623">
        <v>66936</v>
      </c>
      <c r="G623">
        <v>1963</v>
      </c>
      <c r="H623">
        <v>65954</v>
      </c>
      <c r="I623">
        <v>894163</v>
      </c>
      <c r="J623">
        <v>13.36</v>
      </c>
    </row>
    <row r="624" spans="1:10" x14ac:dyDescent="0.25">
      <c r="A624">
        <v>1952</v>
      </c>
      <c r="B624">
        <v>64</v>
      </c>
      <c r="C624">
        <v>3.1040000000000002E-2</v>
      </c>
      <c r="D624">
        <v>3.057E-2</v>
      </c>
      <c r="E624">
        <v>0.5</v>
      </c>
      <c r="F624">
        <v>64973</v>
      </c>
      <c r="G624">
        <v>1986</v>
      </c>
      <c r="H624">
        <v>63980</v>
      </c>
      <c r="I624">
        <v>828208</v>
      </c>
      <c r="J624">
        <v>12.75</v>
      </c>
    </row>
    <row r="625" spans="1:10" x14ac:dyDescent="0.25">
      <c r="A625">
        <v>1952</v>
      </c>
      <c r="B625">
        <v>65</v>
      </c>
      <c r="C625">
        <v>3.3459999999999997E-2</v>
      </c>
      <c r="D625">
        <v>3.2910000000000002E-2</v>
      </c>
      <c r="E625">
        <v>0.5</v>
      </c>
      <c r="F625">
        <v>62987</v>
      </c>
      <c r="G625">
        <v>2073</v>
      </c>
      <c r="H625">
        <v>61950</v>
      </c>
      <c r="I625">
        <v>764229</v>
      </c>
      <c r="J625">
        <v>12.13</v>
      </c>
    </row>
    <row r="626" spans="1:10" x14ac:dyDescent="0.25">
      <c r="A626">
        <v>1952</v>
      </c>
      <c r="B626">
        <v>66</v>
      </c>
      <c r="C626">
        <v>3.7069999999999999E-2</v>
      </c>
      <c r="D626">
        <v>3.6389999999999999E-2</v>
      </c>
      <c r="E626">
        <v>0.5</v>
      </c>
      <c r="F626">
        <v>60914</v>
      </c>
      <c r="G626">
        <v>2217</v>
      </c>
      <c r="H626">
        <v>59805</v>
      </c>
      <c r="I626">
        <v>702278</v>
      </c>
      <c r="J626">
        <v>11.53</v>
      </c>
    </row>
    <row r="627" spans="1:10" x14ac:dyDescent="0.25">
      <c r="A627">
        <v>1952</v>
      </c>
      <c r="B627">
        <v>67</v>
      </c>
      <c r="C627">
        <v>4.1619999999999997E-2</v>
      </c>
      <c r="D627">
        <v>4.0779999999999997E-2</v>
      </c>
      <c r="E627">
        <v>0.5</v>
      </c>
      <c r="F627">
        <v>58697</v>
      </c>
      <c r="G627">
        <v>2393</v>
      </c>
      <c r="H627">
        <v>57500</v>
      </c>
      <c r="I627">
        <v>642473</v>
      </c>
      <c r="J627">
        <v>10.95</v>
      </c>
    </row>
    <row r="628" spans="1:10" x14ac:dyDescent="0.25">
      <c r="A628">
        <v>1952</v>
      </c>
      <c r="B628">
        <v>68</v>
      </c>
      <c r="C628">
        <v>4.5580000000000002E-2</v>
      </c>
      <c r="D628">
        <v>4.4560000000000002E-2</v>
      </c>
      <c r="E628">
        <v>0.5</v>
      </c>
      <c r="F628">
        <v>56304</v>
      </c>
      <c r="G628">
        <v>2509</v>
      </c>
      <c r="H628">
        <v>55049</v>
      </c>
      <c r="I628">
        <v>584973</v>
      </c>
      <c r="J628">
        <v>10.39</v>
      </c>
    </row>
    <row r="629" spans="1:10" x14ac:dyDescent="0.25">
      <c r="A629">
        <v>1952</v>
      </c>
      <c r="B629">
        <v>69</v>
      </c>
      <c r="C629">
        <v>5.3170000000000002E-2</v>
      </c>
      <c r="D629">
        <v>5.1799999999999999E-2</v>
      </c>
      <c r="E629">
        <v>0.5</v>
      </c>
      <c r="F629">
        <v>53794</v>
      </c>
      <c r="G629">
        <v>2786</v>
      </c>
      <c r="H629">
        <v>52401</v>
      </c>
      <c r="I629">
        <v>529924</v>
      </c>
      <c r="J629">
        <v>9.85</v>
      </c>
    </row>
    <row r="630" spans="1:10" x14ac:dyDescent="0.25">
      <c r="A630">
        <v>1952</v>
      </c>
      <c r="B630">
        <v>70</v>
      </c>
      <c r="C630">
        <v>5.219E-2</v>
      </c>
      <c r="D630">
        <v>5.0860000000000002E-2</v>
      </c>
      <c r="E630">
        <v>0.5</v>
      </c>
      <c r="F630">
        <v>51008</v>
      </c>
      <c r="G630">
        <v>2595</v>
      </c>
      <c r="H630">
        <v>49711</v>
      </c>
      <c r="I630">
        <v>477523</v>
      </c>
      <c r="J630">
        <v>9.36</v>
      </c>
    </row>
    <row r="631" spans="1:10" x14ac:dyDescent="0.25">
      <c r="A631">
        <v>1952</v>
      </c>
      <c r="B631">
        <v>71</v>
      </c>
      <c r="C631">
        <v>5.833E-2</v>
      </c>
      <c r="D631">
        <v>5.6680000000000001E-2</v>
      </c>
      <c r="E631">
        <v>0.5</v>
      </c>
      <c r="F631">
        <v>48414</v>
      </c>
      <c r="G631">
        <v>2744</v>
      </c>
      <c r="H631">
        <v>47042</v>
      </c>
      <c r="I631">
        <v>427812</v>
      </c>
      <c r="J631">
        <v>8.84</v>
      </c>
    </row>
    <row r="632" spans="1:10" x14ac:dyDescent="0.25">
      <c r="A632">
        <v>1952</v>
      </c>
      <c r="B632">
        <v>72</v>
      </c>
      <c r="C632">
        <v>6.4879999999999993E-2</v>
      </c>
      <c r="D632">
        <v>6.2839999999999993E-2</v>
      </c>
      <c r="E632">
        <v>0.5</v>
      </c>
      <c r="F632">
        <v>45670</v>
      </c>
      <c r="G632">
        <v>2870</v>
      </c>
      <c r="H632">
        <v>44235</v>
      </c>
      <c r="I632">
        <v>380770</v>
      </c>
      <c r="J632">
        <v>8.34</v>
      </c>
    </row>
    <row r="633" spans="1:10" x14ac:dyDescent="0.25">
      <c r="A633">
        <v>1952</v>
      </c>
      <c r="B633">
        <v>73</v>
      </c>
      <c r="C633">
        <v>7.3469999999999994E-2</v>
      </c>
      <c r="D633">
        <v>7.0870000000000002E-2</v>
      </c>
      <c r="E633">
        <v>0.5</v>
      </c>
      <c r="F633">
        <v>42800</v>
      </c>
      <c r="G633">
        <v>3033</v>
      </c>
      <c r="H633">
        <v>41283</v>
      </c>
      <c r="I633">
        <v>336535</v>
      </c>
      <c r="J633">
        <v>7.86</v>
      </c>
    </row>
    <row r="634" spans="1:10" x14ac:dyDescent="0.25">
      <c r="A634">
        <v>1952</v>
      </c>
      <c r="B634">
        <v>74</v>
      </c>
      <c r="C634">
        <v>7.6679999999999998E-2</v>
      </c>
      <c r="D634">
        <v>7.3849999999999999E-2</v>
      </c>
      <c r="E634">
        <v>0.5</v>
      </c>
      <c r="F634">
        <v>39767</v>
      </c>
      <c r="G634">
        <v>2937</v>
      </c>
      <c r="H634">
        <v>38298</v>
      </c>
      <c r="I634">
        <v>295252</v>
      </c>
      <c r="J634">
        <v>7.42</v>
      </c>
    </row>
    <row r="635" spans="1:10" x14ac:dyDescent="0.25">
      <c r="A635">
        <v>1952</v>
      </c>
      <c r="B635">
        <v>75</v>
      </c>
      <c r="C635">
        <v>8.5489999999999997E-2</v>
      </c>
      <c r="D635">
        <v>8.1989999999999993E-2</v>
      </c>
      <c r="E635">
        <v>0.5</v>
      </c>
      <c r="F635">
        <v>36830</v>
      </c>
      <c r="G635">
        <v>3020</v>
      </c>
      <c r="H635">
        <v>35320</v>
      </c>
      <c r="I635">
        <v>256954</v>
      </c>
      <c r="J635">
        <v>6.98</v>
      </c>
    </row>
    <row r="636" spans="1:10" x14ac:dyDescent="0.25">
      <c r="A636">
        <v>1952</v>
      </c>
      <c r="B636">
        <v>76</v>
      </c>
      <c r="C636">
        <v>9.2579999999999996E-2</v>
      </c>
      <c r="D636">
        <v>8.8480000000000003E-2</v>
      </c>
      <c r="E636">
        <v>0.5</v>
      </c>
      <c r="F636">
        <v>33810</v>
      </c>
      <c r="G636">
        <v>2992</v>
      </c>
      <c r="H636">
        <v>32315</v>
      </c>
      <c r="I636">
        <v>221634</v>
      </c>
      <c r="J636">
        <v>6.56</v>
      </c>
    </row>
    <row r="637" spans="1:10" x14ac:dyDescent="0.25">
      <c r="A637">
        <v>1952</v>
      </c>
      <c r="B637">
        <v>77</v>
      </c>
      <c r="C637">
        <v>0.10528</v>
      </c>
      <c r="D637">
        <v>0.10001</v>
      </c>
      <c r="E637">
        <v>0.5</v>
      </c>
      <c r="F637">
        <v>30819</v>
      </c>
      <c r="G637">
        <v>3082</v>
      </c>
      <c r="H637">
        <v>29278</v>
      </c>
      <c r="I637">
        <v>189319</v>
      </c>
      <c r="J637">
        <v>6.14</v>
      </c>
    </row>
    <row r="638" spans="1:10" x14ac:dyDescent="0.25">
      <c r="A638">
        <v>1952</v>
      </c>
      <c r="B638">
        <v>78</v>
      </c>
      <c r="C638">
        <v>0.11335000000000001</v>
      </c>
      <c r="D638">
        <v>0.10727</v>
      </c>
      <c r="E638">
        <v>0.5</v>
      </c>
      <c r="F638">
        <v>27737</v>
      </c>
      <c r="G638">
        <v>2975</v>
      </c>
      <c r="H638">
        <v>26249</v>
      </c>
      <c r="I638">
        <v>160041</v>
      </c>
      <c r="J638">
        <v>5.77</v>
      </c>
    </row>
    <row r="639" spans="1:10" x14ac:dyDescent="0.25">
      <c r="A639">
        <v>1952</v>
      </c>
      <c r="B639">
        <v>79</v>
      </c>
      <c r="C639">
        <v>0.11977</v>
      </c>
      <c r="D639">
        <v>0.11301</v>
      </c>
      <c r="E639">
        <v>0.5</v>
      </c>
      <c r="F639">
        <v>24761</v>
      </c>
      <c r="G639">
        <v>2798</v>
      </c>
      <c r="H639">
        <v>23362</v>
      </c>
      <c r="I639">
        <v>133792</v>
      </c>
      <c r="J639">
        <v>5.4</v>
      </c>
    </row>
    <row r="640" spans="1:10" x14ac:dyDescent="0.25">
      <c r="A640">
        <v>1952</v>
      </c>
      <c r="B640">
        <v>80</v>
      </c>
      <c r="C640">
        <v>0.13782</v>
      </c>
      <c r="D640">
        <v>0.12894</v>
      </c>
      <c r="E640">
        <v>0.5</v>
      </c>
      <c r="F640">
        <v>21963</v>
      </c>
      <c r="G640">
        <v>2832</v>
      </c>
      <c r="H640">
        <v>20547</v>
      </c>
      <c r="I640">
        <v>110430</v>
      </c>
      <c r="J640">
        <v>5.03</v>
      </c>
    </row>
    <row r="641" spans="1:10" x14ac:dyDescent="0.25">
      <c r="A641">
        <v>1952</v>
      </c>
      <c r="B641">
        <v>81</v>
      </c>
      <c r="C641">
        <v>0.15026999999999999</v>
      </c>
      <c r="D641">
        <v>0.13977000000000001</v>
      </c>
      <c r="E641">
        <v>0.5</v>
      </c>
      <c r="F641">
        <v>19131</v>
      </c>
      <c r="G641">
        <v>2674</v>
      </c>
      <c r="H641">
        <v>17794</v>
      </c>
      <c r="I641">
        <v>89883</v>
      </c>
      <c r="J641">
        <v>4.7</v>
      </c>
    </row>
    <row r="642" spans="1:10" x14ac:dyDescent="0.25">
      <c r="A642">
        <v>1952</v>
      </c>
      <c r="B642">
        <v>82</v>
      </c>
      <c r="C642">
        <v>0.17316000000000001</v>
      </c>
      <c r="D642">
        <v>0.15936</v>
      </c>
      <c r="E642">
        <v>0.5</v>
      </c>
      <c r="F642">
        <v>16457</v>
      </c>
      <c r="G642">
        <v>2623</v>
      </c>
      <c r="H642">
        <v>15146</v>
      </c>
      <c r="I642">
        <v>72089</v>
      </c>
      <c r="J642">
        <v>4.38</v>
      </c>
    </row>
    <row r="643" spans="1:10" x14ac:dyDescent="0.25">
      <c r="A643">
        <v>1952</v>
      </c>
      <c r="B643">
        <v>83</v>
      </c>
      <c r="C643">
        <v>0.17645</v>
      </c>
      <c r="D643">
        <v>0.16214000000000001</v>
      </c>
      <c r="E643">
        <v>0.5</v>
      </c>
      <c r="F643">
        <v>13835</v>
      </c>
      <c r="G643">
        <v>2243</v>
      </c>
      <c r="H643">
        <v>12713</v>
      </c>
      <c r="I643">
        <v>56943</v>
      </c>
      <c r="J643">
        <v>4.12</v>
      </c>
    </row>
    <row r="644" spans="1:10" x14ac:dyDescent="0.25">
      <c r="A644">
        <v>1952</v>
      </c>
      <c r="B644">
        <v>84</v>
      </c>
      <c r="C644">
        <v>0.19653999999999999</v>
      </c>
      <c r="D644">
        <v>0.17896000000000001</v>
      </c>
      <c r="E644">
        <v>0.5</v>
      </c>
      <c r="F644">
        <v>11591</v>
      </c>
      <c r="G644">
        <v>2074</v>
      </c>
      <c r="H644">
        <v>10554</v>
      </c>
      <c r="I644">
        <v>44230</v>
      </c>
      <c r="J644">
        <v>3.82</v>
      </c>
    </row>
    <row r="645" spans="1:10" x14ac:dyDescent="0.25">
      <c r="A645">
        <v>1952</v>
      </c>
      <c r="B645">
        <v>85</v>
      </c>
      <c r="C645">
        <v>0.21751999999999999</v>
      </c>
      <c r="D645">
        <v>0.19617999999999999</v>
      </c>
      <c r="E645">
        <v>0.5</v>
      </c>
      <c r="F645">
        <v>9517</v>
      </c>
      <c r="G645">
        <v>1867</v>
      </c>
      <c r="H645">
        <v>8584</v>
      </c>
      <c r="I645">
        <v>33676</v>
      </c>
      <c r="J645">
        <v>3.54</v>
      </c>
    </row>
    <row r="646" spans="1:10" x14ac:dyDescent="0.25">
      <c r="A646">
        <v>1952</v>
      </c>
      <c r="B646">
        <v>86</v>
      </c>
      <c r="C646">
        <v>0.26395000000000002</v>
      </c>
      <c r="D646">
        <v>0.23318</v>
      </c>
      <c r="E646">
        <v>0.5</v>
      </c>
      <c r="F646">
        <v>7650</v>
      </c>
      <c r="G646">
        <v>1784</v>
      </c>
      <c r="H646">
        <v>6758</v>
      </c>
      <c r="I646">
        <v>25092</v>
      </c>
      <c r="J646">
        <v>3.28</v>
      </c>
    </row>
    <row r="647" spans="1:10" x14ac:dyDescent="0.25">
      <c r="A647">
        <v>1952</v>
      </c>
      <c r="B647">
        <v>87</v>
      </c>
      <c r="C647">
        <v>0.25506000000000001</v>
      </c>
      <c r="D647">
        <v>0.22620999999999999</v>
      </c>
      <c r="E647">
        <v>0.5</v>
      </c>
      <c r="F647">
        <v>5866</v>
      </c>
      <c r="G647">
        <v>1327</v>
      </c>
      <c r="H647">
        <v>5203</v>
      </c>
      <c r="I647">
        <v>18334</v>
      </c>
      <c r="J647">
        <v>3.13</v>
      </c>
    </row>
    <row r="648" spans="1:10" x14ac:dyDescent="0.25">
      <c r="A648">
        <v>1952</v>
      </c>
      <c r="B648">
        <v>88</v>
      </c>
      <c r="C648">
        <v>0.30703000000000003</v>
      </c>
      <c r="D648">
        <v>0.26617000000000002</v>
      </c>
      <c r="E648">
        <v>0.5</v>
      </c>
      <c r="F648">
        <v>4539</v>
      </c>
      <c r="G648">
        <v>1208</v>
      </c>
      <c r="H648">
        <v>3935</v>
      </c>
      <c r="I648">
        <v>13132</v>
      </c>
      <c r="J648">
        <v>2.89</v>
      </c>
    </row>
    <row r="649" spans="1:10" x14ac:dyDescent="0.25">
      <c r="A649">
        <v>1952</v>
      </c>
      <c r="B649">
        <v>89</v>
      </c>
      <c r="C649">
        <v>0.28543000000000002</v>
      </c>
      <c r="D649">
        <v>0.24978</v>
      </c>
      <c r="E649">
        <v>0.5</v>
      </c>
      <c r="F649">
        <v>3331</v>
      </c>
      <c r="G649">
        <v>832</v>
      </c>
      <c r="H649">
        <v>2915</v>
      </c>
      <c r="I649">
        <v>9197</v>
      </c>
      <c r="J649">
        <v>2.76</v>
      </c>
    </row>
    <row r="650" spans="1:10" x14ac:dyDescent="0.25">
      <c r="A650">
        <v>1952</v>
      </c>
      <c r="B650">
        <v>90</v>
      </c>
      <c r="C650">
        <v>0.34915000000000002</v>
      </c>
      <c r="D650">
        <v>0.29726000000000002</v>
      </c>
      <c r="E650">
        <v>0.5</v>
      </c>
      <c r="F650">
        <v>2499</v>
      </c>
      <c r="G650">
        <v>743</v>
      </c>
      <c r="H650">
        <v>2128</v>
      </c>
      <c r="I650">
        <v>6282</v>
      </c>
      <c r="J650">
        <v>2.5099999999999998</v>
      </c>
    </row>
    <row r="651" spans="1:10" x14ac:dyDescent="0.25">
      <c r="A651">
        <v>1952</v>
      </c>
      <c r="B651">
        <v>91</v>
      </c>
      <c r="C651">
        <v>0.39051999999999998</v>
      </c>
      <c r="D651">
        <v>0.32672000000000001</v>
      </c>
      <c r="E651">
        <v>0.5</v>
      </c>
      <c r="F651">
        <v>1756</v>
      </c>
      <c r="G651">
        <v>574</v>
      </c>
      <c r="H651">
        <v>1469</v>
      </c>
      <c r="I651">
        <v>4154</v>
      </c>
      <c r="J651">
        <v>2.37</v>
      </c>
    </row>
    <row r="652" spans="1:10" x14ac:dyDescent="0.25">
      <c r="A652">
        <v>1952</v>
      </c>
      <c r="B652">
        <v>92</v>
      </c>
      <c r="C652">
        <v>0.39545000000000002</v>
      </c>
      <c r="D652">
        <v>0.33017000000000002</v>
      </c>
      <c r="E652">
        <v>0.5</v>
      </c>
      <c r="F652">
        <v>1182</v>
      </c>
      <c r="G652">
        <v>390</v>
      </c>
      <c r="H652">
        <v>987</v>
      </c>
      <c r="I652">
        <v>2685</v>
      </c>
      <c r="J652">
        <v>2.27</v>
      </c>
    </row>
    <row r="653" spans="1:10" x14ac:dyDescent="0.25">
      <c r="A653">
        <v>1952</v>
      </c>
      <c r="B653">
        <v>93</v>
      </c>
      <c r="C653">
        <v>0.42401</v>
      </c>
      <c r="D653">
        <v>0.34983999999999998</v>
      </c>
      <c r="E653">
        <v>0.5</v>
      </c>
      <c r="F653">
        <v>792</v>
      </c>
      <c r="G653">
        <v>277</v>
      </c>
      <c r="H653">
        <v>653</v>
      </c>
      <c r="I653">
        <v>1698</v>
      </c>
      <c r="J653">
        <v>2.14</v>
      </c>
    </row>
    <row r="654" spans="1:10" x14ac:dyDescent="0.25">
      <c r="A654">
        <v>1952</v>
      </c>
      <c r="B654">
        <v>94</v>
      </c>
      <c r="C654">
        <v>0.45307999999999998</v>
      </c>
      <c r="D654">
        <v>0.36940000000000001</v>
      </c>
      <c r="E654">
        <v>0.5</v>
      </c>
      <c r="F654">
        <v>515</v>
      </c>
      <c r="G654">
        <v>190</v>
      </c>
      <c r="H654">
        <v>420</v>
      </c>
      <c r="I654">
        <v>1044</v>
      </c>
      <c r="J654">
        <v>2.0299999999999998</v>
      </c>
    </row>
    <row r="655" spans="1:10" x14ac:dyDescent="0.25">
      <c r="A655">
        <v>1952</v>
      </c>
      <c r="B655">
        <v>95</v>
      </c>
      <c r="C655">
        <v>0.48248000000000002</v>
      </c>
      <c r="D655">
        <v>0.38871</v>
      </c>
      <c r="E655">
        <v>0.5</v>
      </c>
      <c r="F655">
        <v>325</v>
      </c>
      <c r="G655">
        <v>126</v>
      </c>
      <c r="H655">
        <v>262</v>
      </c>
      <c r="I655">
        <v>625</v>
      </c>
      <c r="J655">
        <v>1.92</v>
      </c>
    </row>
    <row r="656" spans="1:10" x14ac:dyDescent="0.25">
      <c r="A656">
        <v>1952</v>
      </c>
      <c r="B656">
        <v>96</v>
      </c>
      <c r="C656">
        <v>0.51200999999999997</v>
      </c>
      <c r="D656">
        <v>0.40765000000000001</v>
      </c>
      <c r="E656">
        <v>0.5</v>
      </c>
      <c r="F656">
        <v>198</v>
      </c>
      <c r="G656">
        <v>81</v>
      </c>
      <c r="H656">
        <v>158</v>
      </c>
      <c r="I656">
        <v>363</v>
      </c>
      <c r="J656">
        <v>1.83</v>
      </c>
    </row>
    <row r="657" spans="1:10" x14ac:dyDescent="0.25">
      <c r="A657">
        <v>1952</v>
      </c>
      <c r="B657">
        <v>97</v>
      </c>
      <c r="C657">
        <v>0.54144000000000003</v>
      </c>
      <c r="D657">
        <v>0.42609000000000002</v>
      </c>
      <c r="E657">
        <v>0.5</v>
      </c>
      <c r="F657">
        <v>118</v>
      </c>
      <c r="G657">
        <v>50</v>
      </c>
      <c r="H657">
        <v>93</v>
      </c>
      <c r="I657">
        <v>205</v>
      </c>
      <c r="J657">
        <v>1.74</v>
      </c>
    </row>
    <row r="658" spans="1:10" x14ac:dyDescent="0.25">
      <c r="A658">
        <v>1952</v>
      </c>
      <c r="B658">
        <v>98</v>
      </c>
      <c r="C658">
        <v>0.5706</v>
      </c>
      <c r="D658">
        <v>0.44394</v>
      </c>
      <c r="E658">
        <v>0.5</v>
      </c>
      <c r="F658">
        <v>67</v>
      </c>
      <c r="G658">
        <v>30</v>
      </c>
      <c r="H658">
        <v>52</v>
      </c>
      <c r="I658">
        <v>112</v>
      </c>
      <c r="J658">
        <v>1.67</v>
      </c>
    </row>
    <row r="659" spans="1:10" x14ac:dyDescent="0.25">
      <c r="A659">
        <v>1952</v>
      </c>
      <c r="B659">
        <v>99</v>
      </c>
      <c r="C659">
        <v>0.59926999999999997</v>
      </c>
      <c r="D659">
        <v>0.46110000000000001</v>
      </c>
      <c r="E659">
        <v>0.5</v>
      </c>
      <c r="F659">
        <v>38</v>
      </c>
      <c r="G659">
        <v>17</v>
      </c>
      <c r="H659">
        <v>29</v>
      </c>
      <c r="I659">
        <v>60</v>
      </c>
      <c r="J659">
        <v>1.6</v>
      </c>
    </row>
    <row r="660" spans="1:10" x14ac:dyDescent="0.25">
      <c r="A660">
        <v>1952</v>
      </c>
      <c r="B660">
        <v>100</v>
      </c>
      <c r="C660">
        <v>0.62726999999999999</v>
      </c>
      <c r="D660">
        <v>0.47750999999999999</v>
      </c>
      <c r="E660">
        <v>0.5</v>
      </c>
      <c r="F660">
        <v>20</v>
      </c>
      <c r="G660">
        <v>10</v>
      </c>
      <c r="H660">
        <v>15</v>
      </c>
      <c r="I660">
        <v>31</v>
      </c>
      <c r="J660">
        <v>1.53</v>
      </c>
    </row>
    <row r="661" spans="1:10" x14ac:dyDescent="0.25">
      <c r="A661">
        <v>1952</v>
      </c>
      <c r="B661">
        <v>101</v>
      </c>
      <c r="C661">
        <v>0.65444999999999998</v>
      </c>
      <c r="D661">
        <v>0.49309999999999998</v>
      </c>
      <c r="E661">
        <v>0.5</v>
      </c>
      <c r="F661">
        <v>11</v>
      </c>
      <c r="G661">
        <v>5</v>
      </c>
      <c r="H661">
        <v>8</v>
      </c>
      <c r="I661">
        <v>16</v>
      </c>
      <c r="J661">
        <v>1.48</v>
      </c>
    </row>
    <row r="662" spans="1:10" x14ac:dyDescent="0.25">
      <c r="A662">
        <v>1952</v>
      </c>
      <c r="B662">
        <v>102</v>
      </c>
      <c r="C662">
        <v>0.68064999999999998</v>
      </c>
      <c r="D662">
        <v>0.50783</v>
      </c>
      <c r="E662">
        <v>0.5</v>
      </c>
      <c r="F662">
        <v>5</v>
      </c>
      <c r="G662">
        <v>3</v>
      </c>
      <c r="H662">
        <v>4</v>
      </c>
      <c r="I662">
        <v>8</v>
      </c>
      <c r="J662">
        <v>1.43</v>
      </c>
    </row>
    <row r="663" spans="1:10" x14ac:dyDescent="0.25">
      <c r="A663">
        <v>1952</v>
      </c>
      <c r="B663">
        <v>103</v>
      </c>
      <c r="C663">
        <v>0.70577000000000001</v>
      </c>
      <c r="D663">
        <v>0.52168000000000003</v>
      </c>
      <c r="E663">
        <v>0.5</v>
      </c>
      <c r="F663">
        <v>3</v>
      </c>
      <c r="G663">
        <v>1</v>
      </c>
      <c r="H663">
        <v>2</v>
      </c>
      <c r="I663">
        <v>4</v>
      </c>
      <c r="J663">
        <v>1.38</v>
      </c>
    </row>
    <row r="664" spans="1:10" x14ac:dyDescent="0.25">
      <c r="A664">
        <v>1952</v>
      </c>
      <c r="B664">
        <v>104</v>
      </c>
      <c r="C664">
        <v>0.72968999999999995</v>
      </c>
      <c r="D664">
        <v>0.53463000000000005</v>
      </c>
      <c r="E664">
        <v>0.5</v>
      </c>
      <c r="F664">
        <v>1</v>
      </c>
      <c r="G664">
        <v>1</v>
      </c>
      <c r="H664">
        <v>1</v>
      </c>
      <c r="I664">
        <v>2</v>
      </c>
      <c r="J664">
        <v>1.34</v>
      </c>
    </row>
    <row r="665" spans="1:10" x14ac:dyDescent="0.25">
      <c r="A665">
        <v>1952</v>
      </c>
      <c r="B665">
        <v>105</v>
      </c>
      <c r="C665">
        <v>0.75234000000000001</v>
      </c>
      <c r="D665">
        <v>0.54669000000000001</v>
      </c>
      <c r="E665">
        <v>0.5</v>
      </c>
      <c r="F665">
        <v>1</v>
      </c>
      <c r="G665">
        <v>0</v>
      </c>
      <c r="H665">
        <v>0</v>
      </c>
      <c r="I665">
        <v>1</v>
      </c>
      <c r="J665">
        <v>1.3</v>
      </c>
    </row>
    <row r="666" spans="1:10" x14ac:dyDescent="0.25">
      <c r="A666">
        <v>1952</v>
      </c>
      <c r="B666">
        <v>106</v>
      </c>
      <c r="C666">
        <v>0.77368999999999999</v>
      </c>
      <c r="D666">
        <v>0.55788000000000004</v>
      </c>
      <c r="E666">
        <v>0.5</v>
      </c>
      <c r="F666">
        <v>0</v>
      </c>
      <c r="G666">
        <v>0</v>
      </c>
      <c r="H666">
        <v>0</v>
      </c>
      <c r="I666">
        <v>0</v>
      </c>
      <c r="J666">
        <v>1.27</v>
      </c>
    </row>
    <row r="667" spans="1:10" x14ac:dyDescent="0.25">
      <c r="A667">
        <v>1952</v>
      </c>
      <c r="B667">
        <v>107</v>
      </c>
      <c r="C667">
        <v>0.79369999999999996</v>
      </c>
      <c r="D667">
        <v>0.56820999999999999</v>
      </c>
      <c r="E667">
        <v>0.5</v>
      </c>
      <c r="F667">
        <v>0</v>
      </c>
      <c r="G667">
        <v>0</v>
      </c>
      <c r="H667">
        <v>0</v>
      </c>
      <c r="I667">
        <v>0</v>
      </c>
      <c r="J667">
        <v>1.24</v>
      </c>
    </row>
    <row r="668" spans="1:10" x14ac:dyDescent="0.25">
      <c r="A668">
        <v>1952</v>
      </c>
      <c r="B668">
        <v>108</v>
      </c>
      <c r="C668">
        <v>0.81237999999999999</v>
      </c>
      <c r="D668">
        <v>0.57772000000000001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1.22</v>
      </c>
    </row>
    <row r="669" spans="1:10" x14ac:dyDescent="0.25">
      <c r="A669">
        <v>1952</v>
      </c>
      <c r="B669">
        <v>109</v>
      </c>
      <c r="C669">
        <v>0.82972000000000001</v>
      </c>
      <c r="D669">
        <v>0.58643000000000001</v>
      </c>
      <c r="E669">
        <v>0.5</v>
      </c>
      <c r="F669">
        <v>0</v>
      </c>
      <c r="G669">
        <v>0</v>
      </c>
      <c r="H669">
        <v>0</v>
      </c>
      <c r="I669">
        <v>0</v>
      </c>
      <c r="J669">
        <v>1.2</v>
      </c>
    </row>
    <row r="670" spans="1:10" x14ac:dyDescent="0.25">
      <c r="A670">
        <v>1952</v>
      </c>
      <c r="B670" t="s">
        <v>25</v>
      </c>
      <c r="C670">
        <v>0.84577000000000002</v>
      </c>
      <c r="D670">
        <v>1</v>
      </c>
      <c r="E670">
        <v>1.18</v>
      </c>
      <c r="F670">
        <v>0</v>
      </c>
      <c r="G670">
        <v>0</v>
      </c>
      <c r="H670">
        <v>0</v>
      </c>
      <c r="I670">
        <v>0</v>
      </c>
      <c r="J670">
        <v>1.18</v>
      </c>
    </row>
    <row r="671" spans="1:10" x14ac:dyDescent="0.25">
      <c r="A671">
        <v>1953</v>
      </c>
      <c r="B671">
        <v>0</v>
      </c>
      <c r="C671">
        <v>5.8619999999999998E-2</v>
      </c>
      <c r="D671">
        <v>5.6059999999999999E-2</v>
      </c>
      <c r="E671">
        <v>0.22</v>
      </c>
      <c r="F671">
        <v>100000</v>
      </c>
      <c r="G671">
        <v>5606</v>
      </c>
      <c r="H671">
        <v>95624</v>
      </c>
      <c r="I671">
        <v>6461371</v>
      </c>
      <c r="J671">
        <v>64.61</v>
      </c>
    </row>
    <row r="672" spans="1:10" x14ac:dyDescent="0.25">
      <c r="A672">
        <v>1953</v>
      </c>
      <c r="B672">
        <v>1</v>
      </c>
      <c r="C672">
        <v>3.6600000000000001E-3</v>
      </c>
      <c r="D672">
        <v>3.6600000000000001E-3</v>
      </c>
      <c r="E672">
        <v>0.5</v>
      </c>
      <c r="F672">
        <v>94394</v>
      </c>
      <c r="G672">
        <v>345</v>
      </c>
      <c r="H672">
        <v>94222</v>
      </c>
      <c r="I672">
        <v>6365747</v>
      </c>
      <c r="J672">
        <v>67.44</v>
      </c>
    </row>
    <row r="673" spans="1:10" x14ac:dyDescent="0.25">
      <c r="A673">
        <v>1953</v>
      </c>
      <c r="B673">
        <v>2</v>
      </c>
      <c r="C673">
        <v>2.0200000000000001E-3</v>
      </c>
      <c r="D673">
        <v>2.0200000000000001E-3</v>
      </c>
      <c r="E673">
        <v>0.5</v>
      </c>
      <c r="F673">
        <v>94049</v>
      </c>
      <c r="G673">
        <v>190</v>
      </c>
      <c r="H673">
        <v>93954</v>
      </c>
      <c r="I673">
        <v>6271525</v>
      </c>
      <c r="J673">
        <v>66.680000000000007</v>
      </c>
    </row>
    <row r="674" spans="1:10" x14ac:dyDescent="0.25">
      <c r="A674">
        <v>1953</v>
      </c>
      <c r="B674">
        <v>3</v>
      </c>
      <c r="C674">
        <v>1.32E-3</v>
      </c>
      <c r="D674">
        <v>1.32E-3</v>
      </c>
      <c r="E674">
        <v>0.5</v>
      </c>
      <c r="F674">
        <v>93859</v>
      </c>
      <c r="G674">
        <v>124</v>
      </c>
      <c r="H674">
        <v>93797</v>
      </c>
      <c r="I674">
        <v>6177572</v>
      </c>
      <c r="J674">
        <v>65.819999999999993</v>
      </c>
    </row>
    <row r="675" spans="1:10" x14ac:dyDescent="0.25">
      <c r="A675">
        <v>1953</v>
      </c>
      <c r="B675">
        <v>4</v>
      </c>
      <c r="C675">
        <v>8.7000000000000001E-4</v>
      </c>
      <c r="D675">
        <v>8.7000000000000001E-4</v>
      </c>
      <c r="E675">
        <v>0.5</v>
      </c>
      <c r="F675">
        <v>93735</v>
      </c>
      <c r="G675">
        <v>81</v>
      </c>
      <c r="H675">
        <v>93694</v>
      </c>
      <c r="I675">
        <v>6083775</v>
      </c>
      <c r="J675">
        <v>64.900000000000006</v>
      </c>
    </row>
    <row r="676" spans="1:10" x14ac:dyDescent="0.25">
      <c r="A676">
        <v>1953</v>
      </c>
      <c r="B676">
        <v>5</v>
      </c>
      <c r="C676">
        <v>1.0300000000000001E-3</v>
      </c>
      <c r="D676">
        <v>1.0300000000000001E-3</v>
      </c>
      <c r="E676">
        <v>0.5</v>
      </c>
      <c r="F676">
        <v>93654</v>
      </c>
      <c r="G676">
        <v>97</v>
      </c>
      <c r="H676">
        <v>93605</v>
      </c>
      <c r="I676">
        <v>5990081</v>
      </c>
      <c r="J676">
        <v>63.96</v>
      </c>
    </row>
    <row r="677" spans="1:10" x14ac:dyDescent="0.25">
      <c r="A677">
        <v>1953</v>
      </c>
      <c r="B677">
        <v>6</v>
      </c>
      <c r="C677">
        <v>8.4000000000000003E-4</v>
      </c>
      <c r="D677">
        <v>8.4000000000000003E-4</v>
      </c>
      <c r="E677">
        <v>0.5</v>
      </c>
      <c r="F677">
        <v>93557</v>
      </c>
      <c r="G677">
        <v>78</v>
      </c>
      <c r="H677">
        <v>93518</v>
      </c>
      <c r="I677">
        <v>5896475</v>
      </c>
      <c r="J677">
        <v>63.03</v>
      </c>
    </row>
    <row r="678" spans="1:10" x14ac:dyDescent="0.25">
      <c r="A678">
        <v>1953</v>
      </c>
      <c r="B678">
        <v>7</v>
      </c>
      <c r="C678">
        <v>8.8999999999999995E-4</v>
      </c>
      <c r="D678">
        <v>8.8999999999999995E-4</v>
      </c>
      <c r="E678">
        <v>0.5</v>
      </c>
      <c r="F678">
        <v>93478</v>
      </c>
      <c r="G678">
        <v>83</v>
      </c>
      <c r="H678">
        <v>93437</v>
      </c>
      <c r="I678">
        <v>5802958</v>
      </c>
      <c r="J678">
        <v>62.08</v>
      </c>
    </row>
    <row r="679" spans="1:10" x14ac:dyDescent="0.25">
      <c r="A679">
        <v>1953</v>
      </c>
      <c r="B679">
        <v>8</v>
      </c>
      <c r="C679">
        <v>6.2E-4</v>
      </c>
      <c r="D679">
        <v>6.0999999999999997E-4</v>
      </c>
      <c r="E679">
        <v>0.5</v>
      </c>
      <c r="F679">
        <v>93395</v>
      </c>
      <c r="G679">
        <v>57</v>
      </c>
      <c r="H679">
        <v>93366</v>
      </c>
      <c r="I679">
        <v>5709521</v>
      </c>
      <c r="J679">
        <v>61.13</v>
      </c>
    </row>
    <row r="680" spans="1:10" x14ac:dyDescent="0.25">
      <c r="A680">
        <v>1953</v>
      </c>
      <c r="B680">
        <v>9</v>
      </c>
      <c r="C680">
        <v>4.8999999999999998E-4</v>
      </c>
      <c r="D680">
        <v>4.8999999999999998E-4</v>
      </c>
      <c r="E680">
        <v>0.5</v>
      </c>
      <c r="F680">
        <v>93338</v>
      </c>
      <c r="G680">
        <v>46</v>
      </c>
      <c r="H680">
        <v>93315</v>
      </c>
      <c r="I680">
        <v>5616155</v>
      </c>
      <c r="J680">
        <v>60.17</v>
      </c>
    </row>
    <row r="681" spans="1:10" x14ac:dyDescent="0.25">
      <c r="A681">
        <v>1953</v>
      </c>
      <c r="B681">
        <v>10</v>
      </c>
      <c r="C681">
        <v>7.6999999999999996E-4</v>
      </c>
      <c r="D681">
        <v>7.6999999999999996E-4</v>
      </c>
      <c r="E681">
        <v>0.5</v>
      </c>
      <c r="F681">
        <v>93292</v>
      </c>
      <c r="G681">
        <v>72</v>
      </c>
      <c r="H681">
        <v>93256</v>
      </c>
      <c r="I681">
        <v>5522840</v>
      </c>
      <c r="J681">
        <v>59.2</v>
      </c>
    </row>
    <row r="682" spans="1:10" x14ac:dyDescent="0.25">
      <c r="A682">
        <v>1953</v>
      </c>
      <c r="B682">
        <v>11</v>
      </c>
      <c r="C682">
        <v>4.0999999999999999E-4</v>
      </c>
      <c r="D682">
        <v>4.0999999999999999E-4</v>
      </c>
      <c r="E682">
        <v>0.5</v>
      </c>
      <c r="F682">
        <v>93220</v>
      </c>
      <c r="G682">
        <v>39</v>
      </c>
      <c r="H682">
        <v>93201</v>
      </c>
      <c r="I682">
        <v>5429584</v>
      </c>
      <c r="J682">
        <v>58.24</v>
      </c>
    </row>
    <row r="683" spans="1:10" x14ac:dyDescent="0.25">
      <c r="A683">
        <v>1953</v>
      </c>
      <c r="B683">
        <v>12</v>
      </c>
      <c r="C683">
        <v>8.0000000000000004E-4</v>
      </c>
      <c r="D683">
        <v>8.0000000000000004E-4</v>
      </c>
      <c r="E683">
        <v>0.5</v>
      </c>
      <c r="F683">
        <v>93182</v>
      </c>
      <c r="G683">
        <v>74</v>
      </c>
      <c r="H683">
        <v>93144</v>
      </c>
      <c r="I683">
        <v>5336383</v>
      </c>
      <c r="J683">
        <v>57.27</v>
      </c>
    </row>
    <row r="684" spans="1:10" x14ac:dyDescent="0.25">
      <c r="A684">
        <v>1953</v>
      </c>
      <c r="B684">
        <v>13</v>
      </c>
      <c r="C684">
        <v>5.6999999999999998E-4</v>
      </c>
      <c r="D684">
        <v>5.6999999999999998E-4</v>
      </c>
      <c r="E684">
        <v>0.5</v>
      </c>
      <c r="F684">
        <v>93107</v>
      </c>
      <c r="G684">
        <v>53</v>
      </c>
      <c r="H684">
        <v>93081</v>
      </c>
      <c r="I684">
        <v>5243239</v>
      </c>
      <c r="J684">
        <v>56.31</v>
      </c>
    </row>
    <row r="685" spans="1:10" x14ac:dyDescent="0.25">
      <c r="A685">
        <v>1953</v>
      </c>
      <c r="B685">
        <v>14</v>
      </c>
      <c r="C685">
        <v>5.2999999999999998E-4</v>
      </c>
      <c r="D685">
        <v>5.2999999999999998E-4</v>
      </c>
      <c r="E685">
        <v>0.5</v>
      </c>
      <c r="F685">
        <v>93054</v>
      </c>
      <c r="G685">
        <v>49</v>
      </c>
      <c r="H685">
        <v>93030</v>
      </c>
      <c r="I685">
        <v>5150158</v>
      </c>
      <c r="J685">
        <v>55.35</v>
      </c>
    </row>
    <row r="686" spans="1:10" x14ac:dyDescent="0.25">
      <c r="A686">
        <v>1953</v>
      </c>
      <c r="B686">
        <v>15</v>
      </c>
      <c r="C686">
        <v>9.3000000000000005E-4</v>
      </c>
      <c r="D686">
        <v>9.3000000000000005E-4</v>
      </c>
      <c r="E686">
        <v>0.5</v>
      </c>
      <c r="F686">
        <v>93005</v>
      </c>
      <c r="G686">
        <v>86</v>
      </c>
      <c r="H686">
        <v>92962</v>
      </c>
      <c r="I686">
        <v>5057128</v>
      </c>
      <c r="J686">
        <v>54.37</v>
      </c>
    </row>
    <row r="687" spans="1:10" x14ac:dyDescent="0.25">
      <c r="A687">
        <v>1953</v>
      </c>
      <c r="B687">
        <v>16</v>
      </c>
      <c r="C687">
        <v>1.08E-3</v>
      </c>
      <c r="D687">
        <v>1.08E-3</v>
      </c>
      <c r="E687">
        <v>0.5</v>
      </c>
      <c r="F687">
        <v>92919</v>
      </c>
      <c r="G687">
        <v>100</v>
      </c>
      <c r="H687">
        <v>92869</v>
      </c>
      <c r="I687">
        <v>4964166</v>
      </c>
      <c r="J687">
        <v>53.42</v>
      </c>
    </row>
    <row r="688" spans="1:10" x14ac:dyDescent="0.25">
      <c r="A688">
        <v>1953</v>
      </c>
      <c r="B688">
        <v>17</v>
      </c>
      <c r="C688">
        <v>1.2199999999999999E-3</v>
      </c>
      <c r="D688">
        <v>1.2199999999999999E-3</v>
      </c>
      <c r="E688">
        <v>0.5</v>
      </c>
      <c r="F688">
        <v>92819</v>
      </c>
      <c r="G688">
        <v>114</v>
      </c>
      <c r="H688">
        <v>92762</v>
      </c>
      <c r="I688">
        <v>4871297</v>
      </c>
      <c r="J688">
        <v>52.48</v>
      </c>
    </row>
    <row r="689" spans="1:10" x14ac:dyDescent="0.25">
      <c r="A689">
        <v>1953</v>
      </c>
      <c r="B689">
        <v>18</v>
      </c>
      <c r="C689">
        <v>1.74E-3</v>
      </c>
      <c r="D689">
        <v>1.74E-3</v>
      </c>
      <c r="E689">
        <v>0.5</v>
      </c>
      <c r="F689">
        <v>92705</v>
      </c>
      <c r="G689">
        <v>161</v>
      </c>
      <c r="H689">
        <v>92624</v>
      </c>
      <c r="I689">
        <v>4778535</v>
      </c>
      <c r="J689">
        <v>51.55</v>
      </c>
    </row>
    <row r="690" spans="1:10" x14ac:dyDescent="0.25">
      <c r="A690">
        <v>1953</v>
      </c>
      <c r="B690">
        <v>19</v>
      </c>
      <c r="C690">
        <v>1.4599999999999999E-3</v>
      </c>
      <c r="D690">
        <v>1.4599999999999999E-3</v>
      </c>
      <c r="E690">
        <v>0.5</v>
      </c>
      <c r="F690">
        <v>92544</v>
      </c>
      <c r="G690">
        <v>135</v>
      </c>
      <c r="H690">
        <v>92476</v>
      </c>
      <c r="I690">
        <v>4685911</v>
      </c>
      <c r="J690">
        <v>50.63</v>
      </c>
    </row>
    <row r="691" spans="1:10" x14ac:dyDescent="0.25">
      <c r="A691">
        <v>1953</v>
      </c>
      <c r="B691">
        <v>20</v>
      </c>
      <c r="C691">
        <v>1.6800000000000001E-3</v>
      </c>
      <c r="D691">
        <v>1.6800000000000001E-3</v>
      </c>
      <c r="E691">
        <v>0.5</v>
      </c>
      <c r="F691">
        <v>92409</v>
      </c>
      <c r="G691">
        <v>155</v>
      </c>
      <c r="H691">
        <v>92331</v>
      </c>
      <c r="I691">
        <v>4593435</v>
      </c>
      <c r="J691">
        <v>49.71</v>
      </c>
    </row>
    <row r="692" spans="1:10" x14ac:dyDescent="0.25">
      <c r="A692">
        <v>1953</v>
      </c>
      <c r="B692">
        <v>21</v>
      </c>
      <c r="C692">
        <v>1.8799999999999999E-3</v>
      </c>
      <c r="D692">
        <v>1.8799999999999999E-3</v>
      </c>
      <c r="E692">
        <v>0.5</v>
      </c>
      <c r="F692">
        <v>92254</v>
      </c>
      <c r="G692">
        <v>173</v>
      </c>
      <c r="H692">
        <v>92167</v>
      </c>
      <c r="I692">
        <v>4501104</v>
      </c>
      <c r="J692">
        <v>48.79</v>
      </c>
    </row>
    <row r="693" spans="1:10" x14ac:dyDescent="0.25">
      <c r="A693">
        <v>1953</v>
      </c>
      <c r="B693">
        <v>22</v>
      </c>
      <c r="C693">
        <v>1.6299999999999999E-3</v>
      </c>
      <c r="D693">
        <v>1.6299999999999999E-3</v>
      </c>
      <c r="E693">
        <v>0.5</v>
      </c>
      <c r="F693">
        <v>92081</v>
      </c>
      <c r="G693">
        <v>150</v>
      </c>
      <c r="H693">
        <v>92006</v>
      </c>
      <c r="I693">
        <v>4408936</v>
      </c>
      <c r="J693">
        <v>47.88</v>
      </c>
    </row>
    <row r="694" spans="1:10" x14ac:dyDescent="0.25">
      <c r="A694">
        <v>1953</v>
      </c>
      <c r="B694">
        <v>23</v>
      </c>
      <c r="C694">
        <v>1.9E-3</v>
      </c>
      <c r="D694">
        <v>1.9E-3</v>
      </c>
      <c r="E694">
        <v>0.5</v>
      </c>
      <c r="F694">
        <v>91930</v>
      </c>
      <c r="G694">
        <v>174</v>
      </c>
      <c r="H694">
        <v>91843</v>
      </c>
      <c r="I694">
        <v>4316931</v>
      </c>
      <c r="J694">
        <v>46.96</v>
      </c>
    </row>
    <row r="695" spans="1:10" x14ac:dyDescent="0.25">
      <c r="A695">
        <v>1953</v>
      </c>
      <c r="B695">
        <v>24</v>
      </c>
      <c r="C695">
        <v>1.8699999999999999E-3</v>
      </c>
      <c r="D695">
        <v>1.8699999999999999E-3</v>
      </c>
      <c r="E695">
        <v>0.5</v>
      </c>
      <c r="F695">
        <v>91756</v>
      </c>
      <c r="G695">
        <v>172</v>
      </c>
      <c r="H695">
        <v>91670</v>
      </c>
      <c r="I695">
        <v>4225088</v>
      </c>
      <c r="J695">
        <v>46.05</v>
      </c>
    </row>
    <row r="696" spans="1:10" x14ac:dyDescent="0.25">
      <c r="A696">
        <v>1953</v>
      </c>
      <c r="B696">
        <v>25</v>
      </c>
      <c r="C696">
        <v>1.65E-3</v>
      </c>
      <c r="D696">
        <v>1.65E-3</v>
      </c>
      <c r="E696">
        <v>0.5</v>
      </c>
      <c r="F696">
        <v>91584</v>
      </c>
      <c r="G696">
        <v>151</v>
      </c>
      <c r="H696">
        <v>91509</v>
      </c>
      <c r="I696">
        <v>4133417</v>
      </c>
      <c r="J696">
        <v>45.13</v>
      </c>
    </row>
    <row r="697" spans="1:10" x14ac:dyDescent="0.25">
      <c r="A697">
        <v>1953</v>
      </c>
      <c r="B697">
        <v>26</v>
      </c>
      <c r="C697">
        <v>1.48E-3</v>
      </c>
      <c r="D697">
        <v>1.48E-3</v>
      </c>
      <c r="E697">
        <v>0.5</v>
      </c>
      <c r="F697">
        <v>91434</v>
      </c>
      <c r="G697">
        <v>135</v>
      </c>
      <c r="H697">
        <v>91366</v>
      </c>
      <c r="I697">
        <v>4041908</v>
      </c>
      <c r="J697">
        <v>44.21</v>
      </c>
    </row>
    <row r="698" spans="1:10" x14ac:dyDescent="0.25">
      <c r="A698">
        <v>1953</v>
      </c>
      <c r="B698">
        <v>27</v>
      </c>
      <c r="C698">
        <v>2.0500000000000002E-3</v>
      </c>
      <c r="D698">
        <v>2.0500000000000002E-3</v>
      </c>
      <c r="E698">
        <v>0.5</v>
      </c>
      <c r="F698">
        <v>91298</v>
      </c>
      <c r="G698">
        <v>187</v>
      </c>
      <c r="H698">
        <v>91204</v>
      </c>
      <c r="I698">
        <v>3950542</v>
      </c>
      <c r="J698">
        <v>43.27</v>
      </c>
    </row>
    <row r="699" spans="1:10" x14ac:dyDescent="0.25">
      <c r="A699">
        <v>1953</v>
      </c>
      <c r="B699">
        <v>28</v>
      </c>
      <c r="C699">
        <v>2E-3</v>
      </c>
      <c r="D699">
        <v>2E-3</v>
      </c>
      <c r="E699">
        <v>0.5</v>
      </c>
      <c r="F699">
        <v>91111</v>
      </c>
      <c r="G699">
        <v>182</v>
      </c>
      <c r="H699">
        <v>91020</v>
      </c>
      <c r="I699">
        <v>3859338</v>
      </c>
      <c r="J699">
        <v>42.36</v>
      </c>
    </row>
    <row r="700" spans="1:10" x14ac:dyDescent="0.25">
      <c r="A700">
        <v>1953</v>
      </c>
      <c r="B700">
        <v>29</v>
      </c>
      <c r="C700">
        <v>2.0200000000000001E-3</v>
      </c>
      <c r="D700">
        <v>2.0200000000000001E-3</v>
      </c>
      <c r="E700">
        <v>0.5</v>
      </c>
      <c r="F700">
        <v>90929</v>
      </c>
      <c r="G700">
        <v>183</v>
      </c>
      <c r="H700">
        <v>90837</v>
      </c>
      <c r="I700">
        <v>3768318</v>
      </c>
      <c r="J700">
        <v>41.44</v>
      </c>
    </row>
    <row r="701" spans="1:10" x14ac:dyDescent="0.25">
      <c r="A701">
        <v>1953</v>
      </c>
      <c r="B701">
        <v>30</v>
      </c>
      <c r="C701">
        <v>1.8400000000000001E-3</v>
      </c>
      <c r="D701">
        <v>1.8400000000000001E-3</v>
      </c>
      <c r="E701">
        <v>0.5</v>
      </c>
      <c r="F701">
        <v>90745</v>
      </c>
      <c r="G701">
        <v>167</v>
      </c>
      <c r="H701">
        <v>90662</v>
      </c>
      <c r="I701">
        <v>3677482</v>
      </c>
      <c r="J701">
        <v>40.53</v>
      </c>
    </row>
    <row r="702" spans="1:10" x14ac:dyDescent="0.25">
      <c r="A702">
        <v>1953</v>
      </c>
      <c r="B702">
        <v>31</v>
      </c>
      <c r="C702">
        <v>1.81E-3</v>
      </c>
      <c r="D702">
        <v>1.81E-3</v>
      </c>
      <c r="E702">
        <v>0.5</v>
      </c>
      <c r="F702">
        <v>90578</v>
      </c>
      <c r="G702">
        <v>164</v>
      </c>
      <c r="H702">
        <v>90496</v>
      </c>
      <c r="I702">
        <v>3586820</v>
      </c>
      <c r="J702">
        <v>39.6</v>
      </c>
    </row>
    <row r="703" spans="1:10" x14ac:dyDescent="0.25">
      <c r="A703">
        <v>1953</v>
      </c>
      <c r="B703">
        <v>32</v>
      </c>
      <c r="C703">
        <v>1.67E-3</v>
      </c>
      <c r="D703">
        <v>1.67E-3</v>
      </c>
      <c r="E703">
        <v>0.5</v>
      </c>
      <c r="F703">
        <v>90414</v>
      </c>
      <c r="G703">
        <v>151</v>
      </c>
      <c r="H703">
        <v>90339</v>
      </c>
      <c r="I703">
        <v>3496324</v>
      </c>
      <c r="J703">
        <v>38.67</v>
      </c>
    </row>
    <row r="704" spans="1:10" x14ac:dyDescent="0.25">
      <c r="A704">
        <v>1953</v>
      </c>
      <c r="B704">
        <v>33</v>
      </c>
      <c r="C704">
        <v>2.0799999999999998E-3</v>
      </c>
      <c r="D704">
        <v>2.0799999999999998E-3</v>
      </c>
      <c r="E704">
        <v>0.5</v>
      </c>
      <c r="F704">
        <v>90263</v>
      </c>
      <c r="G704">
        <v>188</v>
      </c>
      <c r="H704">
        <v>90170</v>
      </c>
      <c r="I704">
        <v>3405985</v>
      </c>
      <c r="J704">
        <v>37.729999999999997</v>
      </c>
    </row>
    <row r="705" spans="1:10" x14ac:dyDescent="0.25">
      <c r="A705">
        <v>1953</v>
      </c>
      <c r="B705">
        <v>34</v>
      </c>
      <c r="C705">
        <v>2.2100000000000002E-3</v>
      </c>
      <c r="D705">
        <v>2.2000000000000001E-3</v>
      </c>
      <c r="E705">
        <v>0.5</v>
      </c>
      <c r="F705">
        <v>90076</v>
      </c>
      <c r="G705">
        <v>199</v>
      </c>
      <c r="H705">
        <v>89976</v>
      </c>
      <c r="I705">
        <v>3315815</v>
      </c>
      <c r="J705">
        <v>36.81</v>
      </c>
    </row>
    <row r="706" spans="1:10" x14ac:dyDescent="0.25">
      <c r="A706">
        <v>1953</v>
      </c>
      <c r="B706">
        <v>35</v>
      </c>
      <c r="C706">
        <v>2.0300000000000001E-3</v>
      </c>
      <c r="D706">
        <v>2.0300000000000001E-3</v>
      </c>
      <c r="E706">
        <v>0.5</v>
      </c>
      <c r="F706">
        <v>89877</v>
      </c>
      <c r="G706">
        <v>182</v>
      </c>
      <c r="H706">
        <v>89786</v>
      </c>
      <c r="I706">
        <v>3225839</v>
      </c>
      <c r="J706">
        <v>35.89</v>
      </c>
    </row>
    <row r="707" spans="1:10" x14ac:dyDescent="0.25">
      <c r="A707">
        <v>1953</v>
      </c>
      <c r="B707">
        <v>36</v>
      </c>
      <c r="C707">
        <v>2.9499999999999999E-3</v>
      </c>
      <c r="D707">
        <v>2.9499999999999999E-3</v>
      </c>
      <c r="E707">
        <v>0.5</v>
      </c>
      <c r="F707">
        <v>89695</v>
      </c>
      <c r="G707">
        <v>264</v>
      </c>
      <c r="H707">
        <v>89563</v>
      </c>
      <c r="I707">
        <v>3136053</v>
      </c>
      <c r="J707">
        <v>34.96</v>
      </c>
    </row>
    <row r="708" spans="1:10" x14ac:dyDescent="0.25">
      <c r="A708">
        <v>1953</v>
      </c>
      <c r="B708">
        <v>37</v>
      </c>
      <c r="C708">
        <v>3.0500000000000002E-3</v>
      </c>
      <c r="D708">
        <v>3.0500000000000002E-3</v>
      </c>
      <c r="E708">
        <v>0.5</v>
      </c>
      <c r="F708">
        <v>89431</v>
      </c>
      <c r="G708">
        <v>272</v>
      </c>
      <c r="H708">
        <v>89295</v>
      </c>
      <c r="I708">
        <v>3046490</v>
      </c>
      <c r="J708">
        <v>34.07</v>
      </c>
    </row>
    <row r="709" spans="1:10" x14ac:dyDescent="0.25">
      <c r="A709">
        <v>1953</v>
      </c>
      <c r="B709">
        <v>38</v>
      </c>
      <c r="C709">
        <v>2.7599999999999999E-3</v>
      </c>
      <c r="D709">
        <v>2.7599999999999999E-3</v>
      </c>
      <c r="E709">
        <v>0.5</v>
      </c>
      <c r="F709">
        <v>89159</v>
      </c>
      <c r="G709">
        <v>246</v>
      </c>
      <c r="H709">
        <v>89036</v>
      </c>
      <c r="I709">
        <v>2957195</v>
      </c>
      <c r="J709">
        <v>33.17</v>
      </c>
    </row>
    <row r="710" spans="1:10" x14ac:dyDescent="0.25">
      <c r="A710">
        <v>1953</v>
      </c>
      <c r="B710">
        <v>39</v>
      </c>
      <c r="C710">
        <v>2.5500000000000002E-3</v>
      </c>
      <c r="D710">
        <v>2.5500000000000002E-3</v>
      </c>
      <c r="E710">
        <v>0.5</v>
      </c>
      <c r="F710">
        <v>88913</v>
      </c>
      <c r="G710">
        <v>227</v>
      </c>
      <c r="H710">
        <v>88799</v>
      </c>
      <c r="I710">
        <v>2868159</v>
      </c>
      <c r="J710">
        <v>32.26</v>
      </c>
    </row>
    <row r="711" spans="1:10" x14ac:dyDescent="0.25">
      <c r="A711">
        <v>1953</v>
      </c>
      <c r="B711">
        <v>40</v>
      </c>
      <c r="C711">
        <v>2.96E-3</v>
      </c>
      <c r="D711">
        <v>2.96E-3</v>
      </c>
      <c r="E711">
        <v>0.5</v>
      </c>
      <c r="F711">
        <v>88686</v>
      </c>
      <c r="G711">
        <v>262</v>
      </c>
      <c r="H711">
        <v>88555</v>
      </c>
      <c r="I711">
        <v>2779360</v>
      </c>
      <c r="J711">
        <v>31.34</v>
      </c>
    </row>
    <row r="712" spans="1:10" x14ac:dyDescent="0.25">
      <c r="A712">
        <v>1953</v>
      </c>
      <c r="B712">
        <v>41</v>
      </c>
      <c r="C712">
        <v>3.49E-3</v>
      </c>
      <c r="D712">
        <v>3.49E-3</v>
      </c>
      <c r="E712">
        <v>0.5</v>
      </c>
      <c r="F712">
        <v>88423</v>
      </c>
      <c r="G712">
        <v>308</v>
      </c>
      <c r="H712">
        <v>88269</v>
      </c>
      <c r="I712">
        <v>2690806</v>
      </c>
      <c r="J712">
        <v>30.43</v>
      </c>
    </row>
    <row r="713" spans="1:10" x14ac:dyDescent="0.25">
      <c r="A713">
        <v>1953</v>
      </c>
      <c r="B713">
        <v>42</v>
      </c>
      <c r="C713">
        <v>3.49E-3</v>
      </c>
      <c r="D713">
        <v>3.48E-3</v>
      </c>
      <c r="E713">
        <v>0.5</v>
      </c>
      <c r="F713">
        <v>88115</v>
      </c>
      <c r="G713">
        <v>307</v>
      </c>
      <c r="H713">
        <v>87962</v>
      </c>
      <c r="I713">
        <v>2602536</v>
      </c>
      <c r="J713">
        <v>29.54</v>
      </c>
    </row>
    <row r="714" spans="1:10" x14ac:dyDescent="0.25">
      <c r="A714">
        <v>1953</v>
      </c>
      <c r="B714">
        <v>43</v>
      </c>
      <c r="C714">
        <v>4.1900000000000001E-3</v>
      </c>
      <c r="D714">
        <v>4.1799999999999997E-3</v>
      </c>
      <c r="E714">
        <v>0.5</v>
      </c>
      <c r="F714">
        <v>87808</v>
      </c>
      <c r="G714">
        <v>367</v>
      </c>
      <c r="H714">
        <v>87625</v>
      </c>
      <c r="I714">
        <v>2514575</v>
      </c>
      <c r="J714">
        <v>28.64</v>
      </c>
    </row>
    <row r="715" spans="1:10" x14ac:dyDescent="0.25">
      <c r="A715">
        <v>1953</v>
      </c>
      <c r="B715">
        <v>44</v>
      </c>
      <c r="C715">
        <v>4.5500000000000002E-3</v>
      </c>
      <c r="D715">
        <v>4.5399999999999998E-3</v>
      </c>
      <c r="E715">
        <v>0.5</v>
      </c>
      <c r="F715">
        <v>87441</v>
      </c>
      <c r="G715">
        <v>397</v>
      </c>
      <c r="H715">
        <v>87242</v>
      </c>
      <c r="I715">
        <v>2426950</v>
      </c>
      <c r="J715">
        <v>27.76</v>
      </c>
    </row>
    <row r="716" spans="1:10" x14ac:dyDescent="0.25">
      <c r="A716">
        <v>1953</v>
      </c>
      <c r="B716">
        <v>45</v>
      </c>
      <c r="C716">
        <v>5.0499999999999998E-3</v>
      </c>
      <c r="D716">
        <v>5.0299999999999997E-3</v>
      </c>
      <c r="E716">
        <v>0.5</v>
      </c>
      <c r="F716">
        <v>87044</v>
      </c>
      <c r="G716">
        <v>438</v>
      </c>
      <c r="H716">
        <v>86825</v>
      </c>
      <c r="I716">
        <v>2339708</v>
      </c>
      <c r="J716">
        <v>26.88</v>
      </c>
    </row>
    <row r="717" spans="1:10" x14ac:dyDescent="0.25">
      <c r="A717">
        <v>1953</v>
      </c>
      <c r="B717">
        <v>46</v>
      </c>
      <c r="C717">
        <v>5.6600000000000001E-3</v>
      </c>
      <c r="D717">
        <v>5.6499999999999996E-3</v>
      </c>
      <c r="E717">
        <v>0.5</v>
      </c>
      <c r="F717">
        <v>86605</v>
      </c>
      <c r="G717">
        <v>489</v>
      </c>
      <c r="H717">
        <v>86361</v>
      </c>
      <c r="I717">
        <v>2252883</v>
      </c>
      <c r="J717">
        <v>26.01</v>
      </c>
    </row>
    <row r="718" spans="1:10" x14ac:dyDescent="0.25">
      <c r="A718">
        <v>1953</v>
      </c>
      <c r="B718">
        <v>47</v>
      </c>
      <c r="C718">
        <v>5.8300000000000001E-3</v>
      </c>
      <c r="D718">
        <v>5.8100000000000001E-3</v>
      </c>
      <c r="E718">
        <v>0.5</v>
      </c>
      <c r="F718">
        <v>86117</v>
      </c>
      <c r="G718">
        <v>500</v>
      </c>
      <c r="H718">
        <v>85866</v>
      </c>
      <c r="I718">
        <v>2166522</v>
      </c>
      <c r="J718">
        <v>25.16</v>
      </c>
    </row>
    <row r="719" spans="1:10" x14ac:dyDescent="0.25">
      <c r="A719">
        <v>1953</v>
      </c>
      <c r="B719">
        <v>48</v>
      </c>
      <c r="C719">
        <v>6.6400000000000001E-3</v>
      </c>
      <c r="D719">
        <v>6.62E-3</v>
      </c>
      <c r="E719">
        <v>0.5</v>
      </c>
      <c r="F719">
        <v>85616</v>
      </c>
      <c r="G719">
        <v>566</v>
      </c>
      <c r="H719">
        <v>85333</v>
      </c>
      <c r="I719">
        <v>2080656</v>
      </c>
      <c r="J719">
        <v>24.3</v>
      </c>
    </row>
    <row r="720" spans="1:10" x14ac:dyDescent="0.25">
      <c r="A720">
        <v>1953</v>
      </c>
      <c r="B720">
        <v>49</v>
      </c>
      <c r="C720">
        <v>8.0599999999999995E-3</v>
      </c>
      <c r="D720">
        <v>8.0300000000000007E-3</v>
      </c>
      <c r="E720">
        <v>0.5</v>
      </c>
      <c r="F720">
        <v>85050</v>
      </c>
      <c r="G720">
        <v>683</v>
      </c>
      <c r="H720">
        <v>84708</v>
      </c>
      <c r="I720">
        <v>1995323</v>
      </c>
      <c r="J720">
        <v>23.46</v>
      </c>
    </row>
    <row r="721" spans="1:10" x14ac:dyDescent="0.25">
      <c r="A721">
        <v>1953</v>
      </c>
      <c r="B721">
        <v>50</v>
      </c>
      <c r="C721">
        <v>9.0399999999999994E-3</v>
      </c>
      <c r="D721">
        <v>8.9999999999999993E-3</v>
      </c>
      <c r="E721">
        <v>0.5</v>
      </c>
      <c r="F721">
        <v>84367</v>
      </c>
      <c r="G721">
        <v>759</v>
      </c>
      <c r="H721">
        <v>83987</v>
      </c>
      <c r="I721">
        <v>1910614</v>
      </c>
      <c r="J721">
        <v>22.65</v>
      </c>
    </row>
    <row r="722" spans="1:10" x14ac:dyDescent="0.25">
      <c r="A722">
        <v>1953</v>
      </c>
      <c r="B722">
        <v>51</v>
      </c>
      <c r="C722">
        <v>9.1400000000000006E-3</v>
      </c>
      <c r="D722">
        <v>9.0900000000000009E-3</v>
      </c>
      <c r="E722">
        <v>0.5</v>
      </c>
      <c r="F722">
        <v>83608</v>
      </c>
      <c r="G722">
        <v>760</v>
      </c>
      <c r="H722">
        <v>83227</v>
      </c>
      <c r="I722">
        <v>1826627</v>
      </c>
      <c r="J722">
        <v>21.85</v>
      </c>
    </row>
    <row r="723" spans="1:10" x14ac:dyDescent="0.25">
      <c r="A723">
        <v>1953</v>
      </c>
      <c r="B723">
        <v>52</v>
      </c>
      <c r="C723">
        <v>1.2E-2</v>
      </c>
      <c r="D723">
        <v>1.193E-2</v>
      </c>
      <c r="E723">
        <v>0.5</v>
      </c>
      <c r="F723">
        <v>82847</v>
      </c>
      <c r="G723">
        <v>988</v>
      </c>
      <c r="H723">
        <v>82353</v>
      </c>
      <c r="I723">
        <v>1743400</v>
      </c>
      <c r="J723">
        <v>21.04</v>
      </c>
    </row>
    <row r="724" spans="1:10" x14ac:dyDescent="0.25">
      <c r="A724">
        <v>1953</v>
      </c>
      <c r="B724">
        <v>53</v>
      </c>
      <c r="C724">
        <v>1.3089999999999999E-2</v>
      </c>
      <c r="D724">
        <v>1.3010000000000001E-2</v>
      </c>
      <c r="E724">
        <v>0.5</v>
      </c>
      <c r="F724">
        <v>81859</v>
      </c>
      <c r="G724">
        <v>1065</v>
      </c>
      <c r="H724">
        <v>81326</v>
      </c>
      <c r="I724">
        <v>1661047</v>
      </c>
      <c r="J724">
        <v>20.29</v>
      </c>
    </row>
    <row r="725" spans="1:10" x14ac:dyDescent="0.25">
      <c r="A725">
        <v>1953</v>
      </c>
      <c r="B725">
        <v>54</v>
      </c>
      <c r="C725">
        <v>1.323E-2</v>
      </c>
      <c r="D725">
        <v>1.3140000000000001E-2</v>
      </c>
      <c r="E725">
        <v>0.5</v>
      </c>
      <c r="F725">
        <v>80794</v>
      </c>
      <c r="G725">
        <v>1062</v>
      </c>
      <c r="H725">
        <v>80263</v>
      </c>
      <c r="I725">
        <v>1579720</v>
      </c>
      <c r="J725">
        <v>19.55</v>
      </c>
    </row>
    <row r="726" spans="1:10" x14ac:dyDescent="0.25">
      <c r="A726">
        <v>1953</v>
      </c>
      <c r="B726">
        <v>55</v>
      </c>
      <c r="C726">
        <v>1.5520000000000001E-2</v>
      </c>
      <c r="D726">
        <v>1.54E-2</v>
      </c>
      <c r="E726">
        <v>0.5</v>
      </c>
      <c r="F726">
        <v>79732</v>
      </c>
      <c r="G726">
        <v>1228</v>
      </c>
      <c r="H726">
        <v>79119</v>
      </c>
      <c r="I726">
        <v>1499457</v>
      </c>
      <c r="J726">
        <v>18.809999999999999</v>
      </c>
    </row>
    <row r="727" spans="1:10" x14ac:dyDescent="0.25">
      <c r="A727">
        <v>1953</v>
      </c>
      <c r="B727">
        <v>56</v>
      </c>
      <c r="C727">
        <v>1.583E-2</v>
      </c>
      <c r="D727">
        <v>1.5699999999999999E-2</v>
      </c>
      <c r="E727">
        <v>0.5</v>
      </c>
      <c r="F727">
        <v>78505</v>
      </c>
      <c r="G727">
        <v>1233</v>
      </c>
      <c r="H727">
        <v>77889</v>
      </c>
      <c r="I727">
        <v>1420338</v>
      </c>
      <c r="J727">
        <v>18.09</v>
      </c>
    </row>
    <row r="728" spans="1:10" x14ac:dyDescent="0.25">
      <c r="A728">
        <v>1953</v>
      </c>
      <c r="B728">
        <v>57</v>
      </c>
      <c r="C728">
        <v>1.7000000000000001E-2</v>
      </c>
      <c r="D728">
        <v>1.686E-2</v>
      </c>
      <c r="E728">
        <v>0.5</v>
      </c>
      <c r="F728">
        <v>77272</v>
      </c>
      <c r="G728">
        <v>1303</v>
      </c>
      <c r="H728">
        <v>76621</v>
      </c>
      <c r="I728">
        <v>1342450</v>
      </c>
      <c r="J728">
        <v>17.37</v>
      </c>
    </row>
    <row r="729" spans="1:10" x14ac:dyDescent="0.25">
      <c r="A729">
        <v>1953</v>
      </c>
      <c r="B729">
        <v>58</v>
      </c>
      <c r="C729">
        <v>1.8919999999999999E-2</v>
      </c>
      <c r="D729">
        <v>1.8749999999999999E-2</v>
      </c>
      <c r="E729">
        <v>0.5</v>
      </c>
      <c r="F729">
        <v>75969</v>
      </c>
      <c r="G729">
        <v>1424</v>
      </c>
      <c r="H729">
        <v>75257</v>
      </c>
      <c r="I729">
        <v>1265829</v>
      </c>
      <c r="J729">
        <v>16.66</v>
      </c>
    </row>
    <row r="730" spans="1:10" x14ac:dyDescent="0.25">
      <c r="A730">
        <v>1953</v>
      </c>
      <c r="B730">
        <v>59</v>
      </c>
      <c r="C730">
        <v>1.9640000000000001E-2</v>
      </c>
      <c r="D730">
        <v>1.9449999999999999E-2</v>
      </c>
      <c r="E730">
        <v>0.5</v>
      </c>
      <c r="F730">
        <v>74545</v>
      </c>
      <c r="G730">
        <v>1450</v>
      </c>
      <c r="H730">
        <v>73820</v>
      </c>
      <c r="I730">
        <v>1190572</v>
      </c>
      <c r="J730">
        <v>15.97</v>
      </c>
    </row>
    <row r="731" spans="1:10" x14ac:dyDescent="0.25">
      <c r="A731">
        <v>1953</v>
      </c>
      <c r="B731">
        <v>60</v>
      </c>
      <c r="C731">
        <v>2.3380000000000001E-2</v>
      </c>
      <c r="D731">
        <v>2.3109999999999999E-2</v>
      </c>
      <c r="E731">
        <v>0.5</v>
      </c>
      <c r="F731">
        <v>73095</v>
      </c>
      <c r="G731">
        <v>1689</v>
      </c>
      <c r="H731">
        <v>72251</v>
      </c>
      <c r="I731">
        <v>1116751</v>
      </c>
      <c r="J731">
        <v>15.28</v>
      </c>
    </row>
    <row r="732" spans="1:10" x14ac:dyDescent="0.25">
      <c r="A732">
        <v>1953</v>
      </c>
      <c r="B732">
        <v>61</v>
      </c>
      <c r="C732">
        <v>2.4979999999999999E-2</v>
      </c>
      <c r="D732">
        <v>2.4670000000000001E-2</v>
      </c>
      <c r="E732">
        <v>0.5</v>
      </c>
      <c r="F732">
        <v>71406</v>
      </c>
      <c r="G732">
        <v>1762</v>
      </c>
      <c r="H732">
        <v>70525</v>
      </c>
      <c r="I732">
        <v>1044501</v>
      </c>
      <c r="J732">
        <v>14.63</v>
      </c>
    </row>
    <row r="733" spans="1:10" x14ac:dyDescent="0.25">
      <c r="A733">
        <v>1953</v>
      </c>
      <c r="B733">
        <v>62</v>
      </c>
      <c r="C733">
        <v>2.5569999999999999E-2</v>
      </c>
      <c r="D733">
        <v>2.5250000000000002E-2</v>
      </c>
      <c r="E733">
        <v>0.5</v>
      </c>
      <c r="F733">
        <v>69644</v>
      </c>
      <c r="G733">
        <v>1758</v>
      </c>
      <c r="H733">
        <v>68765</v>
      </c>
      <c r="I733">
        <v>973976</v>
      </c>
      <c r="J733">
        <v>13.99</v>
      </c>
    </row>
    <row r="734" spans="1:10" x14ac:dyDescent="0.25">
      <c r="A734">
        <v>1953</v>
      </c>
      <c r="B734">
        <v>63</v>
      </c>
      <c r="C734">
        <v>2.879E-2</v>
      </c>
      <c r="D734">
        <v>2.8389999999999999E-2</v>
      </c>
      <c r="E734">
        <v>0.5</v>
      </c>
      <c r="F734">
        <v>67886</v>
      </c>
      <c r="G734">
        <v>1927</v>
      </c>
      <c r="H734">
        <v>66922</v>
      </c>
      <c r="I734">
        <v>905211</v>
      </c>
      <c r="J734">
        <v>13.33</v>
      </c>
    </row>
    <row r="735" spans="1:10" x14ac:dyDescent="0.25">
      <c r="A735">
        <v>1953</v>
      </c>
      <c r="B735">
        <v>64</v>
      </c>
      <c r="C735">
        <v>3.2309999999999998E-2</v>
      </c>
      <c r="D735">
        <v>3.1800000000000002E-2</v>
      </c>
      <c r="E735">
        <v>0.5</v>
      </c>
      <c r="F735">
        <v>65959</v>
      </c>
      <c r="G735">
        <v>2097</v>
      </c>
      <c r="H735">
        <v>64910</v>
      </c>
      <c r="I735">
        <v>838288</v>
      </c>
      <c r="J735">
        <v>12.71</v>
      </c>
    </row>
    <row r="736" spans="1:10" x14ac:dyDescent="0.25">
      <c r="A736">
        <v>1953</v>
      </c>
      <c r="B736">
        <v>65</v>
      </c>
      <c r="C736">
        <v>3.6200000000000003E-2</v>
      </c>
      <c r="D736">
        <v>3.5560000000000001E-2</v>
      </c>
      <c r="E736">
        <v>0.5</v>
      </c>
      <c r="F736">
        <v>63862</v>
      </c>
      <c r="G736">
        <v>2271</v>
      </c>
      <c r="H736">
        <v>62726</v>
      </c>
      <c r="I736">
        <v>773378</v>
      </c>
      <c r="J736">
        <v>12.11</v>
      </c>
    </row>
    <row r="737" spans="1:10" x14ac:dyDescent="0.25">
      <c r="A737">
        <v>1953</v>
      </c>
      <c r="B737">
        <v>66</v>
      </c>
      <c r="C737">
        <v>3.8399999999999997E-2</v>
      </c>
      <c r="D737">
        <v>3.7679999999999998E-2</v>
      </c>
      <c r="E737">
        <v>0.5</v>
      </c>
      <c r="F737">
        <v>61591</v>
      </c>
      <c r="G737">
        <v>2321</v>
      </c>
      <c r="H737">
        <v>60431</v>
      </c>
      <c r="I737">
        <v>710652</v>
      </c>
      <c r="J737">
        <v>11.54</v>
      </c>
    </row>
    <row r="738" spans="1:10" x14ac:dyDescent="0.25">
      <c r="A738">
        <v>1953</v>
      </c>
      <c r="B738">
        <v>67</v>
      </c>
      <c r="C738">
        <v>4.2299999999999997E-2</v>
      </c>
      <c r="D738">
        <v>4.1430000000000002E-2</v>
      </c>
      <c r="E738">
        <v>0.5</v>
      </c>
      <c r="F738">
        <v>59270</v>
      </c>
      <c r="G738">
        <v>2455</v>
      </c>
      <c r="H738">
        <v>58043</v>
      </c>
      <c r="I738">
        <v>650221</v>
      </c>
      <c r="J738">
        <v>10.97</v>
      </c>
    </row>
    <row r="739" spans="1:10" x14ac:dyDescent="0.25">
      <c r="A739">
        <v>1953</v>
      </c>
      <c r="B739">
        <v>68</v>
      </c>
      <c r="C739">
        <v>4.691E-2</v>
      </c>
      <c r="D739">
        <v>4.5830000000000003E-2</v>
      </c>
      <c r="E739">
        <v>0.5</v>
      </c>
      <c r="F739">
        <v>56815</v>
      </c>
      <c r="G739">
        <v>2604</v>
      </c>
      <c r="H739">
        <v>55513</v>
      </c>
      <c r="I739">
        <v>592179</v>
      </c>
      <c r="J739">
        <v>10.42</v>
      </c>
    </row>
    <row r="740" spans="1:10" x14ac:dyDescent="0.25">
      <c r="A740">
        <v>1953</v>
      </c>
      <c r="B740">
        <v>69</v>
      </c>
      <c r="C740">
        <v>5.4149999999999997E-2</v>
      </c>
      <c r="D740">
        <v>5.2720000000000003E-2</v>
      </c>
      <c r="E740">
        <v>0.5</v>
      </c>
      <c r="F740">
        <v>54211</v>
      </c>
      <c r="G740">
        <v>2858</v>
      </c>
      <c r="H740">
        <v>52782</v>
      </c>
      <c r="I740">
        <v>536666</v>
      </c>
      <c r="J740">
        <v>9.9</v>
      </c>
    </row>
    <row r="741" spans="1:10" x14ac:dyDescent="0.25">
      <c r="A741">
        <v>1953</v>
      </c>
      <c r="B741">
        <v>70</v>
      </c>
      <c r="C741">
        <v>5.1889999999999999E-2</v>
      </c>
      <c r="D741">
        <v>5.058E-2</v>
      </c>
      <c r="E741">
        <v>0.5</v>
      </c>
      <c r="F741">
        <v>51353</v>
      </c>
      <c r="G741">
        <v>2597</v>
      </c>
      <c r="H741">
        <v>50054</v>
      </c>
      <c r="I741">
        <v>483884</v>
      </c>
      <c r="J741">
        <v>9.42</v>
      </c>
    </row>
    <row r="742" spans="1:10" x14ac:dyDescent="0.25">
      <c r="A742">
        <v>1953</v>
      </c>
      <c r="B742">
        <v>71</v>
      </c>
      <c r="C742">
        <v>5.6890000000000003E-2</v>
      </c>
      <c r="D742">
        <v>5.5320000000000001E-2</v>
      </c>
      <c r="E742">
        <v>0.5</v>
      </c>
      <c r="F742">
        <v>48755</v>
      </c>
      <c r="G742">
        <v>2697</v>
      </c>
      <c r="H742">
        <v>47407</v>
      </c>
      <c r="I742">
        <v>433830</v>
      </c>
      <c r="J742">
        <v>8.9</v>
      </c>
    </row>
    <row r="743" spans="1:10" x14ac:dyDescent="0.25">
      <c r="A743">
        <v>1953</v>
      </c>
      <c r="B743">
        <v>72</v>
      </c>
      <c r="C743">
        <v>6.0769999999999998E-2</v>
      </c>
      <c r="D743">
        <v>5.8979999999999998E-2</v>
      </c>
      <c r="E743">
        <v>0.5</v>
      </c>
      <c r="F743">
        <v>46058</v>
      </c>
      <c r="G743">
        <v>2716</v>
      </c>
      <c r="H743">
        <v>44700</v>
      </c>
      <c r="I743">
        <v>386423</v>
      </c>
      <c r="J743">
        <v>8.39</v>
      </c>
    </row>
    <row r="744" spans="1:10" x14ac:dyDescent="0.25">
      <c r="A744">
        <v>1953</v>
      </c>
      <c r="B744">
        <v>73</v>
      </c>
      <c r="C744">
        <v>6.9819999999999993E-2</v>
      </c>
      <c r="D744">
        <v>6.7470000000000002E-2</v>
      </c>
      <c r="E744">
        <v>0.5</v>
      </c>
      <c r="F744">
        <v>43342</v>
      </c>
      <c r="G744">
        <v>2924</v>
      </c>
      <c r="H744">
        <v>41880</v>
      </c>
      <c r="I744">
        <v>341723</v>
      </c>
      <c r="J744">
        <v>7.88</v>
      </c>
    </row>
    <row r="745" spans="1:10" x14ac:dyDescent="0.25">
      <c r="A745">
        <v>1953</v>
      </c>
      <c r="B745">
        <v>74</v>
      </c>
      <c r="C745">
        <v>7.6609999999999998E-2</v>
      </c>
      <c r="D745">
        <v>7.3779999999999998E-2</v>
      </c>
      <c r="E745">
        <v>0.5</v>
      </c>
      <c r="F745">
        <v>40418</v>
      </c>
      <c r="G745">
        <v>2982</v>
      </c>
      <c r="H745">
        <v>38927</v>
      </c>
      <c r="I745">
        <v>299843</v>
      </c>
      <c r="J745">
        <v>7.42</v>
      </c>
    </row>
    <row r="746" spans="1:10" x14ac:dyDescent="0.25">
      <c r="A746">
        <v>1953</v>
      </c>
      <c r="B746">
        <v>75</v>
      </c>
      <c r="C746">
        <v>8.6260000000000003E-2</v>
      </c>
      <c r="D746">
        <v>8.269E-2</v>
      </c>
      <c r="E746">
        <v>0.5</v>
      </c>
      <c r="F746">
        <v>37436</v>
      </c>
      <c r="G746">
        <v>3096</v>
      </c>
      <c r="H746">
        <v>35888</v>
      </c>
      <c r="I746">
        <v>260916</v>
      </c>
      <c r="J746">
        <v>6.97</v>
      </c>
    </row>
    <row r="747" spans="1:10" x14ac:dyDescent="0.25">
      <c r="A747">
        <v>1953</v>
      </c>
      <c r="B747">
        <v>76</v>
      </c>
      <c r="C747">
        <v>9.0260000000000007E-2</v>
      </c>
      <c r="D747">
        <v>8.6360000000000006E-2</v>
      </c>
      <c r="E747">
        <v>0.5</v>
      </c>
      <c r="F747">
        <v>34340</v>
      </c>
      <c r="G747">
        <v>2966</v>
      </c>
      <c r="H747">
        <v>32857</v>
      </c>
      <c r="I747">
        <v>225028</v>
      </c>
      <c r="J747">
        <v>6.55</v>
      </c>
    </row>
    <row r="748" spans="1:10" x14ac:dyDescent="0.25">
      <c r="A748">
        <v>1953</v>
      </c>
      <c r="B748">
        <v>77</v>
      </c>
      <c r="C748">
        <v>0.10442</v>
      </c>
      <c r="D748">
        <v>9.9239999999999995E-2</v>
      </c>
      <c r="E748">
        <v>0.5</v>
      </c>
      <c r="F748">
        <v>31374</v>
      </c>
      <c r="G748">
        <v>3114</v>
      </c>
      <c r="H748">
        <v>29818</v>
      </c>
      <c r="I748">
        <v>192171</v>
      </c>
      <c r="J748">
        <v>6.13</v>
      </c>
    </row>
    <row r="749" spans="1:10" x14ac:dyDescent="0.25">
      <c r="A749">
        <v>1953</v>
      </c>
      <c r="B749">
        <v>78</v>
      </c>
      <c r="C749">
        <v>0.11513</v>
      </c>
      <c r="D749">
        <v>0.10886999999999999</v>
      </c>
      <c r="E749">
        <v>0.5</v>
      </c>
      <c r="F749">
        <v>28261</v>
      </c>
      <c r="G749">
        <v>3077</v>
      </c>
      <c r="H749">
        <v>26723</v>
      </c>
      <c r="I749">
        <v>162354</v>
      </c>
      <c r="J749">
        <v>5.74</v>
      </c>
    </row>
    <row r="750" spans="1:10" x14ac:dyDescent="0.25">
      <c r="A750">
        <v>1953</v>
      </c>
      <c r="B750">
        <v>79</v>
      </c>
      <c r="C750">
        <v>0.12731999999999999</v>
      </c>
      <c r="D750">
        <v>0.1197</v>
      </c>
      <c r="E750">
        <v>0.5</v>
      </c>
      <c r="F750">
        <v>25184</v>
      </c>
      <c r="G750">
        <v>3015</v>
      </c>
      <c r="H750">
        <v>23677</v>
      </c>
      <c r="I750">
        <v>135631</v>
      </c>
      <c r="J750">
        <v>5.39</v>
      </c>
    </row>
    <row r="751" spans="1:10" x14ac:dyDescent="0.25">
      <c r="A751">
        <v>1953</v>
      </c>
      <c r="B751">
        <v>80</v>
      </c>
      <c r="C751">
        <v>0.13492999999999999</v>
      </c>
      <c r="D751">
        <v>0.12640000000000001</v>
      </c>
      <c r="E751">
        <v>0.5</v>
      </c>
      <c r="F751">
        <v>22170</v>
      </c>
      <c r="G751">
        <v>2802</v>
      </c>
      <c r="H751">
        <v>20769</v>
      </c>
      <c r="I751">
        <v>111954</v>
      </c>
      <c r="J751">
        <v>5.05</v>
      </c>
    </row>
    <row r="752" spans="1:10" x14ac:dyDescent="0.25">
      <c r="A752">
        <v>1953</v>
      </c>
      <c r="B752">
        <v>81</v>
      </c>
      <c r="C752">
        <v>0.15558</v>
      </c>
      <c r="D752">
        <v>0.14435000000000001</v>
      </c>
      <c r="E752">
        <v>0.5</v>
      </c>
      <c r="F752">
        <v>19367</v>
      </c>
      <c r="G752">
        <v>2796</v>
      </c>
      <c r="H752">
        <v>17970</v>
      </c>
      <c r="I752">
        <v>91185</v>
      </c>
      <c r="J752">
        <v>4.71</v>
      </c>
    </row>
    <row r="753" spans="1:10" x14ac:dyDescent="0.25">
      <c r="A753">
        <v>1953</v>
      </c>
      <c r="B753">
        <v>82</v>
      </c>
      <c r="C753">
        <v>0.16389999999999999</v>
      </c>
      <c r="D753">
        <v>0.15149000000000001</v>
      </c>
      <c r="E753">
        <v>0.5</v>
      </c>
      <c r="F753">
        <v>16572</v>
      </c>
      <c r="G753">
        <v>2510</v>
      </c>
      <c r="H753">
        <v>15317</v>
      </c>
      <c r="I753">
        <v>73216</v>
      </c>
      <c r="J753">
        <v>4.42</v>
      </c>
    </row>
    <row r="754" spans="1:10" x14ac:dyDescent="0.25">
      <c r="A754">
        <v>1953</v>
      </c>
      <c r="B754">
        <v>83</v>
      </c>
      <c r="C754">
        <v>0.19807</v>
      </c>
      <c r="D754">
        <v>0.18021999999999999</v>
      </c>
      <c r="E754">
        <v>0.5</v>
      </c>
      <c r="F754">
        <v>14061</v>
      </c>
      <c r="G754">
        <v>2534</v>
      </c>
      <c r="H754">
        <v>12794</v>
      </c>
      <c r="I754">
        <v>57899</v>
      </c>
      <c r="J754">
        <v>4.12</v>
      </c>
    </row>
    <row r="755" spans="1:10" x14ac:dyDescent="0.25">
      <c r="A755">
        <v>1953</v>
      </c>
      <c r="B755">
        <v>84</v>
      </c>
      <c r="C755">
        <v>0.18812999999999999</v>
      </c>
      <c r="D755">
        <v>0.17194999999999999</v>
      </c>
      <c r="E755">
        <v>0.5</v>
      </c>
      <c r="F755">
        <v>11527</v>
      </c>
      <c r="G755">
        <v>1982</v>
      </c>
      <c r="H755">
        <v>10536</v>
      </c>
      <c r="I755">
        <v>45105</v>
      </c>
      <c r="J755">
        <v>3.91</v>
      </c>
    </row>
    <row r="756" spans="1:10" x14ac:dyDescent="0.25">
      <c r="A756">
        <v>1953</v>
      </c>
      <c r="B756">
        <v>85</v>
      </c>
      <c r="C756">
        <v>0.21834000000000001</v>
      </c>
      <c r="D756">
        <v>0.19685</v>
      </c>
      <c r="E756">
        <v>0.5</v>
      </c>
      <c r="F756">
        <v>9545</v>
      </c>
      <c r="G756">
        <v>1879</v>
      </c>
      <c r="H756">
        <v>8606</v>
      </c>
      <c r="I756">
        <v>34569</v>
      </c>
      <c r="J756">
        <v>3.62</v>
      </c>
    </row>
    <row r="757" spans="1:10" x14ac:dyDescent="0.25">
      <c r="A757">
        <v>1953</v>
      </c>
      <c r="B757">
        <v>86</v>
      </c>
      <c r="C757">
        <v>0.25863999999999998</v>
      </c>
      <c r="D757">
        <v>0.22902</v>
      </c>
      <c r="E757">
        <v>0.5</v>
      </c>
      <c r="F757">
        <v>7666</v>
      </c>
      <c r="G757">
        <v>1756</v>
      </c>
      <c r="H757">
        <v>6788</v>
      </c>
      <c r="I757">
        <v>25963</v>
      </c>
      <c r="J757">
        <v>3.39</v>
      </c>
    </row>
    <row r="758" spans="1:10" x14ac:dyDescent="0.25">
      <c r="A758">
        <v>1953</v>
      </c>
      <c r="B758">
        <v>87</v>
      </c>
      <c r="C758">
        <v>0.23708000000000001</v>
      </c>
      <c r="D758">
        <v>0.21195</v>
      </c>
      <c r="E758">
        <v>0.5</v>
      </c>
      <c r="F758">
        <v>5910</v>
      </c>
      <c r="G758">
        <v>1253</v>
      </c>
      <c r="H758">
        <v>5284</v>
      </c>
      <c r="I758">
        <v>19175</v>
      </c>
      <c r="J758">
        <v>3.24</v>
      </c>
    </row>
    <row r="759" spans="1:10" x14ac:dyDescent="0.25">
      <c r="A759">
        <v>1953</v>
      </c>
      <c r="B759">
        <v>88</v>
      </c>
      <c r="C759">
        <v>0.28243000000000001</v>
      </c>
      <c r="D759">
        <v>0.24748000000000001</v>
      </c>
      <c r="E759">
        <v>0.5</v>
      </c>
      <c r="F759">
        <v>4658</v>
      </c>
      <c r="G759">
        <v>1153</v>
      </c>
      <c r="H759">
        <v>4081</v>
      </c>
      <c r="I759">
        <v>13891</v>
      </c>
      <c r="J759">
        <v>2.98</v>
      </c>
    </row>
    <row r="760" spans="1:10" x14ac:dyDescent="0.25">
      <c r="A760">
        <v>1953</v>
      </c>
      <c r="B760">
        <v>89</v>
      </c>
      <c r="C760">
        <v>0.30303000000000002</v>
      </c>
      <c r="D760">
        <v>0.26316000000000001</v>
      </c>
      <c r="E760">
        <v>0.5</v>
      </c>
      <c r="F760">
        <v>3505</v>
      </c>
      <c r="G760">
        <v>922</v>
      </c>
      <c r="H760">
        <v>3044</v>
      </c>
      <c r="I760">
        <v>9809</v>
      </c>
      <c r="J760">
        <v>2.8</v>
      </c>
    </row>
    <row r="761" spans="1:10" x14ac:dyDescent="0.25">
      <c r="A761">
        <v>1953</v>
      </c>
      <c r="B761">
        <v>90</v>
      </c>
      <c r="C761">
        <v>0.33581</v>
      </c>
      <c r="D761">
        <v>0.28753000000000001</v>
      </c>
      <c r="E761">
        <v>0.5</v>
      </c>
      <c r="F761">
        <v>2583</v>
      </c>
      <c r="G761">
        <v>743</v>
      </c>
      <c r="H761">
        <v>2211</v>
      </c>
      <c r="I761">
        <v>6765</v>
      </c>
      <c r="J761">
        <v>2.62</v>
      </c>
    </row>
    <row r="762" spans="1:10" x14ac:dyDescent="0.25">
      <c r="A762">
        <v>1953</v>
      </c>
      <c r="B762">
        <v>91</v>
      </c>
      <c r="C762">
        <v>0.36107</v>
      </c>
      <c r="D762">
        <v>0.30586000000000002</v>
      </c>
      <c r="E762">
        <v>0.5</v>
      </c>
      <c r="F762">
        <v>1840</v>
      </c>
      <c r="G762">
        <v>563</v>
      </c>
      <c r="H762">
        <v>1559</v>
      </c>
      <c r="I762">
        <v>4554</v>
      </c>
      <c r="J762">
        <v>2.4700000000000002</v>
      </c>
    </row>
    <row r="763" spans="1:10" x14ac:dyDescent="0.25">
      <c r="A763">
        <v>1953</v>
      </c>
      <c r="B763">
        <v>92</v>
      </c>
      <c r="C763">
        <v>0.38214999999999999</v>
      </c>
      <c r="D763">
        <v>0.32084000000000001</v>
      </c>
      <c r="E763">
        <v>0.5</v>
      </c>
      <c r="F763">
        <v>1277</v>
      </c>
      <c r="G763">
        <v>410</v>
      </c>
      <c r="H763">
        <v>1072</v>
      </c>
      <c r="I763">
        <v>2995</v>
      </c>
      <c r="J763">
        <v>2.35</v>
      </c>
    </row>
    <row r="764" spans="1:10" x14ac:dyDescent="0.25">
      <c r="A764">
        <v>1953</v>
      </c>
      <c r="B764">
        <v>93</v>
      </c>
      <c r="C764">
        <v>0.40903</v>
      </c>
      <c r="D764">
        <v>0.33957999999999999</v>
      </c>
      <c r="E764">
        <v>0.5</v>
      </c>
      <c r="F764">
        <v>867</v>
      </c>
      <c r="G764">
        <v>295</v>
      </c>
      <c r="H764">
        <v>720</v>
      </c>
      <c r="I764">
        <v>1923</v>
      </c>
      <c r="J764">
        <v>2.2200000000000002</v>
      </c>
    </row>
    <row r="765" spans="1:10" x14ac:dyDescent="0.25">
      <c r="A765">
        <v>1953</v>
      </c>
      <c r="B765">
        <v>94</v>
      </c>
      <c r="C765">
        <v>0.43647000000000002</v>
      </c>
      <c r="D765">
        <v>0.35827999999999999</v>
      </c>
      <c r="E765">
        <v>0.5</v>
      </c>
      <c r="F765">
        <v>573</v>
      </c>
      <c r="G765">
        <v>205</v>
      </c>
      <c r="H765">
        <v>470</v>
      </c>
      <c r="I765">
        <v>1203</v>
      </c>
      <c r="J765">
        <v>2.1</v>
      </c>
    </row>
    <row r="766" spans="1:10" x14ac:dyDescent="0.25">
      <c r="A766">
        <v>1953</v>
      </c>
      <c r="B766">
        <v>95</v>
      </c>
      <c r="C766">
        <v>0.46431</v>
      </c>
      <c r="D766">
        <v>0.37683</v>
      </c>
      <c r="E766">
        <v>0.5</v>
      </c>
      <c r="F766">
        <v>368</v>
      </c>
      <c r="G766">
        <v>139</v>
      </c>
      <c r="H766">
        <v>298</v>
      </c>
      <c r="I766">
        <v>733</v>
      </c>
      <c r="J766">
        <v>1.99</v>
      </c>
    </row>
    <row r="767" spans="1:10" x14ac:dyDescent="0.25">
      <c r="A767">
        <v>1953</v>
      </c>
      <c r="B767">
        <v>96</v>
      </c>
      <c r="C767">
        <v>0.49236999999999997</v>
      </c>
      <c r="D767">
        <v>0.39510000000000001</v>
      </c>
      <c r="E767">
        <v>0.5</v>
      </c>
      <c r="F767">
        <v>229</v>
      </c>
      <c r="G767">
        <v>91</v>
      </c>
      <c r="H767">
        <v>184</v>
      </c>
      <c r="I767">
        <v>434</v>
      </c>
      <c r="J767">
        <v>1.9</v>
      </c>
    </row>
    <row r="768" spans="1:10" x14ac:dyDescent="0.25">
      <c r="A768">
        <v>1953</v>
      </c>
      <c r="B768">
        <v>97</v>
      </c>
      <c r="C768">
        <v>0.52046999999999999</v>
      </c>
      <c r="D768">
        <v>0.41299999999999998</v>
      </c>
      <c r="E768">
        <v>0.5</v>
      </c>
      <c r="F768">
        <v>139</v>
      </c>
      <c r="G768">
        <v>57</v>
      </c>
      <c r="H768">
        <v>110</v>
      </c>
      <c r="I768">
        <v>250</v>
      </c>
      <c r="J768">
        <v>1.81</v>
      </c>
    </row>
    <row r="769" spans="1:10" x14ac:dyDescent="0.25">
      <c r="A769">
        <v>1953</v>
      </c>
      <c r="B769">
        <v>98</v>
      </c>
      <c r="C769">
        <v>0.54844999999999999</v>
      </c>
      <c r="D769">
        <v>0.43042000000000002</v>
      </c>
      <c r="E769">
        <v>0.5</v>
      </c>
      <c r="F769">
        <v>81</v>
      </c>
      <c r="G769">
        <v>35</v>
      </c>
      <c r="H769">
        <v>64</v>
      </c>
      <c r="I769">
        <v>140</v>
      </c>
      <c r="J769">
        <v>1.73</v>
      </c>
    </row>
    <row r="770" spans="1:10" x14ac:dyDescent="0.25">
      <c r="A770">
        <v>1953</v>
      </c>
      <c r="B770">
        <v>99</v>
      </c>
      <c r="C770">
        <v>0.57613000000000003</v>
      </c>
      <c r="D770">
        <v>0.44728000000000001</v>
      </c>
      <c r="E770">
        <v>0.5</v>
      </c>
      <c r="F770">
        <v>46</v>
      </c>
      <c r="G770">
        <v>21</v>
      </c>
      <c r="H770">
        <v>36</v>
      </c>
      <c r="I770">
        <v>77</v>
      </c>
      <c r="J770">
        <v>1.65</v>
      </c>
    </row>
    <row r="771" spans="1:10" x14ac:dyDescent="0.25">
      <c r="A771">
        <v>1953</v>
      </c>
      <c r="B771">
        <v>100</v>
      </c>
      <c r="C771">
        <v>0.60333000000000003</v>
      </c>
      <c r="D771">
        <v>0.46350999999999998</v>
      </c>
      <c r="E771">
        <v>0.5</v>
      </c>
      <c r="F771">
        <v>26</v>
      </c>
      <c r="G771">
        <v>12</v>
      </c>
      <c r="H771">
        <v>20</v>
      </c>
      <c r="I771">
        <v>41</v>
      </c>
      <c r="J771">
        <v>1.59</v>
      </c>
    </row>
    <row r="772" spans="1:10" x14ac:dyDescent="0.25">
      <c r="A772">
        <v>1953</v>
      </c>
      <c r="B772">
        <v>101</v>
      </c>
      <c r="C772">
        <v>0.62990999999999997</v>
      </c>
      <c r="D772">
        <v>0.47904000000000002</v>
      </c>
      <c r="E772">
        <v>0.5</v>
      </c>
      <c r="F772">
        <v>14</v>
      </c>
      <c r="G772">
        <v>7</v>
      </c>
      <c r="H772">
        <v>10</v>
      </c>
      <c r="I772">
        <v>21</v>
      </c>
      <c r="J772">
        <v>1.53</v>
      </c>
    </row>
    <row r="773" spans="1:10" x14ac:dyDescent="0.25">
      <c r="A773">
        <v>1953</v>
      </c>
      <c r="B773">
        <v>102</v>
      </c>
      <c r="C773">
        <v>0.65573000000000004</v>
      </c>
      <c r="D773">
        <v>0.49381999999999998</v>
      </c>
      <c r="E773">
        <v>0.5</v>
      </c>
      <c r="F773">
        <v>7</v>
      </c>
      <c r="G773">
        <v>4</v>
      </c>
      <c r="H773">
        <v>5</v>
      </c>
      <c r="I773">
        <v>11</v>
      </c>
      <c r="J773">
        <v>1.48</v>
      </c>
    </row>
    <row r="774" spans="1:10" x14ac:dyDescent="0.25">
      <c r="A774">
        <v>1953</v>
      </c>
      <c r="B774">
        <v>103</v>
      </c>
      <c r="C774">
        <v>0.68066000000000004</v>
      </c>
      <c r="D774">
        <v>0.50783</v>
      </c>
      <c r="E774">
        <v>0.5</v>
      </c>
      <c r="F774">
        <v>4</v>
      </c>
      <c r="G774">
        <v>2</v>
      </c>
      <c r="H774">
        <v>3</v>
      </c>
      <c r="I774">
        <v>5</v>
      </c>
      <c r="J774">
        <v>1.43</v>
      </c>
    </row>
    <row r="775" spans="1:10" x14ac:dyDescent="0.25">
      <c r="A775">
        <v>1953</v>
      </c>
      <c r="B775">
        <v>104</v>
      </c>
      <c r="C775">
        <v>0.7046</v>
      </c>
      <c r="D775">
        <v>0.52103999999999995</v>
      </c>
      <c r="E775">
        <v>0.5</v>
      </c>
      <c r="F775">
        <v>2</v>
      </c>
      <c r="G775">
        <v>1</v>
      </c>
      <c r="H775">
        <v>1</v>
      </c>
      <c r="I775">
        <v>2</v>
      </c>
      <c r="J775">
        <v>1.38</v>
      </c>
    </row>
    <row r="776" spans="1:10" x14ac:dyDescent="0.25">
      <c r="A776">
        <v>1953</v>
      </c>
      <c r="B776">
        <v>105</v>
      </c>
      <c r="C776">
        <v>0.72746</v>
      </c>
      <c r="D776">
        <v>0.53342999999999996</v>
      </c>
      <c r="E776">
        <v>0.5</v>
      </c>
      <c r="F776">
        <v>1</v>
      </c>
      <c r="G776">
        <v>0</v>
      </c>
      <c r="H776">
        <v>1</v>
      </c>
      <c r="I776">
        <v>1</v>
      </c>
      <c r="J776">
        <v>1.34</v>
      </c>
    </row>
    <row r="777" spans="1:10" x14ac:dyDescent="0.25">
      <c r="A777">
        <v>1953</v>
      </c>
      <c r="B777">
        <v>106</v>
      </c>
      <c r="C777">
        <v>0.74917999999999996</v>
      </c>
      <c r="D777">
        <v>0.54501999999999995</v>
      </c>
      <c r="E777">
        <v>0.5</v>
      </c>
      <c r="F777">
        <v>0</v>
      </c>
      <c r="G777">
        <v>0</v>
      </c>
      <c r="H777">
        <v>0</v>
      </c>
      <c r="I777">
        <v>1</v>
      </c>
      <c r="J777">
        <v>1.31</v>
      </c>
    </row>
    <row r="778" spans="1:10" x14ac:dyDescent="0.25">
      <c r="A778">
        <v>1953</v>
      </c>
      <c r="B778">
        <v>107</v>
      </c>
      <c r="C778">
        <v>0.76971999999999996</v>
      </c>
      <c r="D778">
        <v>0.55581000000000003</v>
      </c>
      <c r="E778">
        <v>0.5</v>
      </c>
      <c r="F778">
        <v>0</v>
      </c>
      <c r="G778">
        <v>0</v>
      </c>
      <c r="H778">
        <v>0</v>
      </c>
      <c r="I778">
        <v>0</v>
      </c>
      <c r="J778">
        <v>1.28</v>
      </c>
    </row>
    <row r="779" spans="1:10" x14ac:dyDescent="0.25">
      <c r="A779">
        <v>1953</v>
      </c>
      <c r="B779">
        <v>108</v>
      </c>
      <c r="C779">
        <v>0.78905000000000003</v>
      </c>
      <c r="D779">
        <v>0.56581999999999999</v>
      </c>
      <c r="E779">
        <v>0.5</v>
      </c>
      <c r="F779">
        <v>0</v>
      </c>
      <c r="G779">
        <v>0</v>
      </c>
      <c r="H779">
        <v>0</v>
      </c>
      <c r="I779">
        <v>0</v>
      </c>
      <c r="J779">
        <v>1.25</v>
      </c>
    </row>
    <row r="780" spans="1:10" x14ac:dyDescent="0.25">
      <c r="A780">
        <v>1953</v>
      </c>
      <c r="B780">
        <v>109</v>
      </c>
      <c r="C780">
        <v>0.80715999999999999</v>
      </c>
      <c r="D780">
        <v>0.57506999999999997</v>
      </c>
      <c r="E780">
        <v>0.5</v>
      </c>
      <c r="F780">
        <v>0</v>
      </c>
      <c r="G780">
        <v>0</v>
      </c>
      <c r="H780">
        <v>0</v>
      </c>
      <c r="I780">
        <v>0</v>
      </c>
      <c r="J780">
        <v>1.23</v>
      </c>
    </row>
    <row r="781" spans="1:10" x14ac:dyDescent="0.25">
      <c r="A781">
        <v>1953</v>
      </c>
      <c r="B781" t="s">
        <v>25</v>
      </c>
      <c r="C781">
        <v>0.82406999999999997</v>
      </c>
      <c r="D781">
        <v>1</v>
      </c>
      <c r="E781">
        <v>1.21</v>
      </c>
      <c r="F781">
        <v>0</v>
      </c>
      <c r="G781">
        <v>0</v>
      </c>
      <c r="H781">
        <v>0</v>
      </c>
      <c r="I781">
        <v>0</v>
      </c>
      <c r="J781">
        <v>1.21</v>
      </c>
    </row>
    <row r="782" spans="1:10" x14ac:dyDescent="0.25">
      <c r="A782">
        <v>1954</v>
      </c>
      <c r="B782">
        <v>0</v>
      </c>
      <c r="C782">
        <v>5.722E-2</v>
      </c>
      <c r="D782">
        <v>5.4760000000000003E-2</v>
      </c>
      <c r="E782">
        <v>0.21</v>
      </c>
      <c r="F782">
        <v>100000</v>
      </c>
      <c r="G782">
        <v>5476</v>
      </c>
      <c r="H782">
        <v>95701</v>
      </c>
      <c r="I782">
        <v>6449310</v>
      </c>
      <c r="J782">
        <v>64.489999999999995</v>
      </c>
    </row>
    <row r="783" spans="1:10" x14ac:dyDescent="0.25">
      <c r="A783">
        <v>1954</v>
      </c>
      <c r="B783">
        <v>1</v>
      </c>
      <c r="C783">
        <v>3.2499999999999999E-3</v>
      </c>
      <c r="D783">
        <v>3.2499999999999999E-3</v>
      </c>
      <c r="E783">
        <v>0.5</v>
      </c>
      <c r="F783">
        <v>94524</v>
      </c>
      <c r="G783">
        <v>307</v>
      </c>
      <c r="H783">
        <v>94371</v>
      </c>
      <c r="I783">
        <v>6353609</v>
      </c>
      <c r="J783">
        <v>67.22</v>
      </c>
    </row>
    <row r="784" spans="1:10" x14ac:dyDescent="0.25">
      <c r="A784">
        <v>1954</v>
      </c>
      <c r="B784">
        <v>2</v>
      </c>
      <c r="C784">
        <v>2.2499999999999998E-3</v>
      </c>
      <c r="D784">
        <v>2.2499999999999998E-3</v>
      </c>
      <c r="E784">
        <v>0.5</v>
      </c>
      <c r="F784">
        <v>94217</v>
      </c>
      <c r="G784">
        <v>212</v>
      </c>
      <c r="H784">
        <v>94111</v>
      </c>
      <c r="I784">
        <v>6259239</v>
      </c>
      <c r="J784">
        <v>66.430000000000007</v>
      </c>
    </row>
    <row r="785" spans="1:10" x14ac:dyDescent="0.25">
      <c r="A785">
        <v>1954</v>
      </c>
      <c r="B785">
        <v>3</v>
      </c>
      <c r="C785">
        <v>1.2199999999999999E-3</v>
      </c>
      <c r="D785">
        <v>1.2199999999999999E-3</v>
      </c>
      <c r="E785">
        <v>0.5</v>
      </c>
      <c r="F785">
        <v>94005</v>
      </c>
      <c r="G785">
        <v>115</v>
      </c>
      <c r="H785">
        <v>93948</v>
      </c>
      <c r="I785">
        <v>6165127</v>
      </c>
      <c r="J785">
        <v>65.58</v>
      </c>
    </row>
    <row r="786" spans="1:10" x14ac:dyDescent="0.25">
      <c r="A786">
        <v>1954</v>
      </c>
      <c r="B786">
        <v>4</v>
      </c>
      <c r="C786">
        <v>1.25E-3</v>
      </c>
      <c r="D786">
        <v>1.25E-3</v>
      </c>
      <c r="E786">
        <v>0.5</v>
      </c>
      <c r="F786">
        <v>93891</v>
      </c>
      <c r="G786">
        <v>117</v>
      </c>
      <c r="H786">
        <v>93832</v>
      </c>
      <c r="I786">
        <v>6071179</v>
      </c>
      <c r="J786">
        <v>64.66</v>
      </c>
    </row>
    <row r="787" spans="1:10" x14ac:dyDescent="0.25">
      <c r="A787">
        <v>1954</v>
      </c>
      <c r="B787">
        <v>5</v>
      </c>
      <c r="C787">
        <v>9.6000000000000002E-4</v>
      </c>
      <c r="D787">
        <v>9.6000000000000002E-4</v>
      </c>
      <c r="E787">
        <v>0.5</v>
      </c>
      <c r="F787">
        <v>93774</v>
      </c>
      <c r="G787">
        <v>90</v>
      </c>
      <c r="H787">
        <v>93729</v>
      </c>
      <c r="I787">
        <v>5977347</v>
      </c>
      <c r="J787">
        <v>63.74</v>
      </c>
    </row>
    <row r="788" spans="1:10" x14ac:dyDescent="0.25">
      <c r="A788">
        <v>1954</v>
      </c>
      <c r="B788">
        <v>6</v>
      </c>
      <c r="C788">
        <v>8.8999999999999995E-4</v>
      </c>
      <c r="D788">
        <v>8.8999999999999995E-4</v>
      </c>
      <c r="E788">
        <v>0.5</v>
      </c>
      <c r="F788">
        <v>93684</v>
      </c>
      <c r="G788">
        <v>84</v>
      </c>
      <c r="H788">
        <v>93642</v>
      </c>
      <c r="I788">
        <v>5883618</v>
      </c>
      <c r="J788">
        <v>62.8</v>
      </c>
    </row>
    <row r="789" spans="1:10" x14ac:dyDescent="0.25">
      <c r="A789">
        <v>1954</v>
      </c>
      <c r="B789">
        <v>7</v>
      </c>
      <c r="C789">
        <v>7.2999999999999996E-4</v>
      </c>
      <c r="D789">
        <v>7.2999999999999996E-4</v>
      </c>
      <c r="E789">
        <v>0.5</v>
      </c>
      <c r="F789">
        <v>93600</v>
      </c>
      <c r="G789">
        <v>69</v>
      </c>
      <c r="H789">
        <v>93566</v>
      </c>
      <c r="I789">
        <v>5789976</v>
      </c>
      <c r="J789">
        <v>61.86</v>
      </c>
    </row>
    <row r="790" spans="1:10" x14ac:dyDescent="0.25">
      <c r="A790">
        <v>1954</v>
      </c>
      <c r="B790">
        <v>8</v>
      </c>
      <c r="C790">
        <v>6.9999999999999999E-4</v>
      </c>
      <c r="D790">
        <v>6.9999999999999999E-4</v>
      </c>
      <c r="E790">
        <v>0.5</v>
      </c>
      <c r="F790">
        <v>93532</v>
      </c>
      <c r="G790">
        <v>65</v>
      </c>
      <c r="H790">
        <v>93499</v>
      </c>
      <c r="I790">
        <v>5696410</v>
      </c>
      <c r="J790">
        <v>60.9</v>
      </c>
    </row>
    <row r="791" spans="1:10" x14ac:dyDescent="0.25">
      <c r="A791">
        <v>1954</v>
      </c>
      <c r="B791">
        <v>9</v>
      </c>
      <c r="C791">
        <v>8.9999999999999998E-4</v>
      </c>
      <c r="D791">
        <v>8.9999999999999998E-4</v>
      </c>
      <c r="E791">
        <v>0.5</v>
      </c>
      <c r="F791">
        <v>93466</v>
      </c>
      <c r="G791">
        <v>84</v>
      </c>
      <c r="H791">
        <v>93424</v>
      </c>
      <c r="I791">
        <v>5602911</v>
      </c>
      <c r="J791">
        <v>59.95</v>
      </c>
    </row>
    <row r="792" spans="1:10" x14ac:dyDescent="0.25">
      <c r="A792">
        <v>1954</v>
      </c>
      <c r="B792">
        <v>10</v>
      </c>
      <c r="C792">
        <v>5.1000000000000004E-4</v>
      </c>
      <c r="D792">
        <v>5.1000000000000004E-4</v>
      </c>
      <c r="E792">
        <v>0.5</v>
      </c>
      <c r="F792">
        <v>93382</v>
      </c>
      <c r="G792">
        <v>47</v>
      </c>
      <c r="H792">
        <v>93358</v>
      </c>
      <c r="I792">
        <v>5509487</v>
      </c>
      <c r="J792">
        <v>59</v>
      </c>
    </row>
    <row r="793" spans="1:10" x14ac:dyDescent="0.25">
      <c r="A793">
        <v>1954</v>
      </c>
      <c r="B793">
        <v>11</v>
      </c>
      <c r="C793">
        <v>5.1000000000000004E-4</v>
      </c>
      <c r="D793">
        <v>5.1000000000000004E-4</v>
      </c>
      <c r="E793">
        <v>0.5</v>
      </c>
      <c r="F793">
        <v>93335</v>
      </c>
      <c r="G793">
        <v>48</v>
      </c>
      <c r="H793">
        <v>93311</v>
      </c>
      <c r="I793">
        <v>5416129</v>
      </c>
      <c r="J793">
        <v>58.03</v>
      </c>
    </row>
    <row r="794" spans="1:10" x14ac:dyDescent="0.25">
      <c r="A794">
        <v>1954</v>
      </c>
      <c r="B794">
        <v>12</v>
      </c>
      <c r="C794">
        <v>4.0999999999999999E-4</v>
      </c>
      <c r="D794">
        <v>4.0999999999999999E-4</v>
      </c>
      <c r="E794">
        <v>0.5</v>
      </c>
      <c r="F794">
        <v>93287</v>
      </c>
      <c r="G794">
        <v>39</v>
      </c>
      <c r="H794">
        <v>93267</v>
      </c>
      <c r="I794">
        <v>5322818</v>
      </c>
      <c r="J794">
        <v>57.06</v>
      </c>
    </row>
    <row r="795" spans="1:10" x14ac:dyDescent="0.25">
      <c r="A795">
        <v>1954</v>
      </c>
      <c r="B795">
        <v>13</v>
      </c>
      <c r="C795">
        <v>6.4000000000000005E-4</v>
      </c>
      <c r="D795">
        <v>6.4000000000000005E-4</v>
      </c>
      <c r="E795">
        <v>0.5</v>
      </c>
      <c r="F795">
        <v>93248</v>
      </c>
      <c r="G795">
        <v>60</v>
      </c>
      <c r="H795">
        <v>93218</v>
      </c>
      <c r="I795">
        <v>5229551</v>
      </c>
      <c r="J795">
        <v>56.08</v>
      </c>
    </row>
    <row r="796" spans="1:10" x14ac:dyDescent="0.25">
      <c r="A796">
        <v>1954</v>
      </c>
      <c r="B796">
        <v>14</v>
      </c>
      <c r="C796">
        <v>6.4999999999999997E-4</v>
      </c>
      <c r="D796">
        <v>6.4999999999999997E-4</v>
      </c>
      <c r="E796">
        <v>0.5</v>
      </c>
      <c r="F796">
        <v>93188</v>
      </c>
      <c r="G796">
        <v>61</v>
      </c>
      <c r="H796">
        <v>93158</v>
      </c>
      <c r="I796">
        <v>5136333</v>
      </c>
      <c r="J796">
        <v>55.12</v>
      </c>
    </row>
    <row r="797" spans="1:10" x14ac:dyDescent="0.25">
      <c r="A797">
        <v>1954</v>
      </c>
      <c r="B797">
        <v>15</v>
      </c>
      <c r="C797">
        <v>9.6000000000000002E-4</v>
      </c>
      <c r="D797">
        <v>9.6000000000000002E-4</v>
      </c>
      <c r="E797">
        <v>0.5</v>
      </c>
      <c r="F797">
        <v>93127</v>
      </c>
      <c r="G797">
        <v>89</v>
      </c>
      <c r="H797">
        <v>93082</v>
      </c>
      <c r="I797">
        <v>5043175</v>
      </c>
      <c r="J797">
        <v>54.15</v>
      </c>
    </row>
    <row r="798" spans="1:10" x14ac:dyDescent="0.25">
      <c r="A798">
        <v>1954</v>
      </c>
      <c r="B798">
        <v>16</v>
      </c>
      <c r="C798">
        <v>8.8000000000000003E-4</v>
      </c>
      <c r="D798">
        <v>8.8000000000000003E-4</v>
      </c>
      <c r="E798">
        <v>0.5</v>
      </c>
      <c r="F798">
        <v>93038</v>
      </c>
      <c r="G798">
        <v>82</v>
      </c>
      <c r="H798">
        <v>92997</v>
      </c>
      <c r="I798">
        <v>4950093</v>
      </c>
      <c r="J798">
        <v>53.21</v>
      </c>
    </row>
    <row r="799" spans="1:10" x14ac:dyDescent="0.25">
      <c r="A799">
        <v>1954</v>
      </c>
      <c r="B799">
        <v>17</v>
      </c>
      <c r="C799">
        <v>1.2099999999999999E-3</v>
      </c>
      <c r="D799">
        <v>1.1999999999999999E-3</v>
      </c>
      <c r="E799">
        <v>0.5</v>
      </c>
      <c r="F799">
        <v>92956</v>
      </c>
      <c r="G799">
        <v>112</v>
      </c>
      <c r="H799">
        <v>92900</v>
      </c>
      <c r="I799">
        <v>4857096</v>
      </c>
      <c r="J799">
        <v>52.25</v>
      </c>
    </row>
    <row r="800" spans="1:10" x14ac:dyDescent="0.25">
      <c r="A800">
        <v>1954</v>
      </c>
      <c r="B800">
        <v>18</v>
      </c>
      <c r="C800">
        <v>1.5499999999999999E-3</v>
      </c>
      <c r="D800">
        <v>1.5399999999999999E-3</v>
      </c>
      <c r="E800">
        <v>0.5</v>
      </c>
      <c r="F800">
        <v>92844</v>
      </c>
      <c r="G800">
        <v>143</v>
      </c>
      <c r="H800">
        <v>92772</v>
      </c>
      <c r="I800">
        <v>4764196</v>
      </c>
      <c r="J800">
        <v>51.31</v>
      </c>
    </row>
    <row r="801" spans="1:10" x14ac:dyDescent="0.25">
      <c r="A801">
        <v>1954</v>
      </c>
      <c r="B801">
        <v>19</v>
      </c>
      <c r="C801">
        <v>1.8500000000000001E-3</v>
      </c>
      <c r="D801">
        <v>1.8500000000000001E-3</v>
      </c>
      <c r="E801">
        <v>0.5</v>
      </c>
      <c r="F801">
        <v>92700</v>
      </c>
      <c r="G801">
        <v>171</v>
      </c>
      <c r="H801">
        <v>92615</v>
      </c>
      <c r="I801">
        <v>4671424</v>
      </c>
      <c r="J801">
        <v>50.39</v>
      </c>
    </row>
    <row r="802" spans="1:10" x14ac:dyDescent="0.25">
      <c r="A802">
        <v>1954</v>
      </c>
      <c r="B802">
        <v>20</v>
      </c>
      <c r="C802">
        <v>1.9599999999999999E-3</v>
      </c>
      <c r="D802">
        <v>1.9599999999999999E-3</v>
      </c>
      <c r="E802">
        <v>0.5</v>
      </c>
      <c r="F802">
        <v>92529</v>
      </c>
      <c r="G802">
        <v>181</v>
      </c>
      <c r="H802">
        <v>92438</v>
      </c>
      <c r="I802">
        <v>4578809</v>
      </c>
      <c r="J802">
        <v>49.49</v>
      </c>
    </row>
    <row r="803" spans="1:10" x14ac:dyDescent="0.25">
      <c r="A803">
        <v>1954</v>
      </c>
      <c r="B803">
        <v>21</v>
      </c>
      <c r="C803">
        <v>2.2899999999999999E-3</v>
      </c>
      <c r="D803">
        <v>2.2899999999999999E-3</v>
      </c>
      <c r="E803">
        <v>0.5</v>
      </c>
      <c r="F803">
        <v>92348</v>
      </c>
      <c r="G803">
        <v>211</v>
      </c>
      <c r="H803">
        <v>92242</v>
      </c>
      <c r="I803">
        <v>4486371</v>
      </c>
      <c r="J803">
        <v>48.58</v>
      </c>
    </row>
    <row r="804" spans="1:10" x14ac:dyDescent="0.25">
      <c r="A804">
        <v>1954</v>
      </c>
      <c r="B804">
        <v>22</v>
      </c>
      <c r="C804">
        <v>2.1700000000000001E-3</v>
      </c>
      <c r="D804">
        <v>2.1700000000000001E-3</v>
      </c>
      <c r="E804">
        <v>0.5</v>
      </c>
      <c r="F804">
        <v>92136</v>
      </c>
      <c r="G804">
        <v>200</v>
      </c>
      <c r="H804">
        <v>92036</v>
      </c>
      <c r="I804">
        <v>4394129</v>
      </c>
      <c r="J804">
        <v>47.69</v>
      </c>
    </row>
    <row r="805" spans="1:10" x14ac:dyDescent="0.25">
      <c r="A805">
        <v>1954</v>
      </c>
      <c r="B805">
        <v>23</v>
      </c>
      <c r="C805">
        <v>2.2200000000000002E-3</v>
      </c>
      <c r="D805">
        <v>2.2200000000000002E-3</v>
      </c>
      <c r="E805">
        <v>0.5</v>
      </c>
      <c r="F805">
        <v>91936</v>
      </c>
      <c r="G805">
        <v>204</v>
      </c>
      <c r="H805">
        <v>91834</v>
      </c>
      <c r="I805">
        <v>4302092</v>
      </c>
      <c r="J805">
        <v>46.79</v>
      </c>
    </row>
    <row r="806" spans="1:10" x14ac:dyDescent="0.25">
      <c r="A806">
        <v>1954</v>
      </c>
      <c r="B806">
        <v>24</v>
      </c>
      <c r="C806">
        <v>2.15E-3</v>
      </c>
      <c r="D806">
        <v>2.15E-3</v>
      </c>
      <c r="E806">
        <v>0.5</v>
      </c>
      <c r="F806">
        <v>91732</v>
      </c>
      <c r="G806">
        <v>197</v>
      </c>
      <c r="H806">
        <v>91633</v>
      </c>
      <c r="I806">
        <v>4210258</v>
      </c>
      <c r="J806">
        <v>45.9</v>
      </c>
    </row>
    <row r="807" spans="1:10" x14ac:dyDescent="0.25">
      <c r="A807">
        <v>1954</v>
      </c>
      <c r="B807">
        <v>25</v>
      </c>
      <c r="C807">
        <v>2.15E-3</v>
      </c>
      <c r="D807">
        <v>2.15E-3</v>
      </c>
      <c r="E807">
        <v>0.5</v>
      </c>
      <c r="F807">
        <v>91535</v>
      </c>
      <c r="G807">
        <v>197</v>
      </c>
      <c r="H807">
        <v>91436</v>
      </c>
      <c r="I807">
        <v>4118625</v>
      </c>
      <c r="J807">
        <v>45</v>
      </c>
    </row>
    <row r="808" spans="1:10" x14ac:dyDescent="0.25">
      <c r="A808">
        <v>1954</v>
      </c>
      <c r="B808">
        <v>26</v>
      </c>
      <c r="C808">
        <v>1.8699999999999999E-3</v>
      </c>
      <c r="D808">
        <v>1.8699999999999999E-3</v>
      </c>
      <c r="E808">
        <v>0.5</v>
      </c>
      <c r="F808">
        <v>91338</v>
      </c>
      <c r="G808">
        <v>171</v>
      </c>
      <c r="H808">
        <v>91252</v>
      </c>
      <c r="I808">
        <v>4027189</v>
      </c>
      <c r="J808">
        <v>44.09</v>
      </c>
    </row>
    <row r="809" spans="1:10" x14ac:dyDescent="0.25">
      <c r="A809">
        <v>1954</v>
      </c>
      <c r="B809">
        <v>27</v>
      </c>
      <c r="C809">
        <v>2.1700000000000001E-3</v>
      </c>
      <c r="D809">
        <v>2.1700000000000001E-3</v>
      </c>
      <c r="E809">
        <v>0.5</v>
      </c>
      <c r="F809">
        <v>91167</v>
      </c>
      <c r="G809">
        <v>198</v>
      </c>
      <c r="H809">
        <v>91068</v>
      </c>
      <c r="I809">
        <v>3935937</v>
      </c>
      <c r="J809">
        <v>43.17</v>
      </c>
    </row>
    <row r="810" spans="1:10" x14ac:dyDescent="0.25">
      <c r="A810">
        <v>1954</v>
      </c>
      <c r="B810">
        <v>28</v>
      </c>
      <c r="C810">
        <v>1.8799999999999999E-3</v>
      </c>
      <c r="D810">
        <v>1.8799999999999999E-3</v>
      </c>
      <c r="E810">
        <v>0.5</v>
      </c>
      <c r="F810">
        <v>90969</v>
      </c>
      <c r="G810">
        <v>171</v>
      </c>
      <c r="H810">
        <v>90884</v>
      </c>
      <c r="I810">
        <v>3844868</v>
      </c>
      <c r="J810">
        <v>42.27</v>
      </c>
    </row>
    <row r="811" spans="1:10" x14ac:dyDescent="0.25">
      <c r="A811">
        <v>1954</v>
      </c>
      <c r="B811">
        <v>29</v>
      </c>
      <c r="C811">
        <v>2.0799999999999998E-3</v>
      </c>
      <c r="D811">
        <v>2.0799999999999998E-3</v>
      </c>
      <c r="E811">
        <v>0.5</v>
      </c>
      <c r="F811">
        <v>90798</v>
      </c>
      <c r="G811">
        <v>189</v>
      </c>
      <c r="H811">
        <v>90704</v>
      </c>
      <c r="I811">
        <v>3753984</v>
      </c>
      <c r="J811">
        <v>41.34</v>
      </c>
    </row>
    <row r="812" spans="1:10" x14ac:dyDescent="0.25">
      <c r="A812">
        <v>1954</v>
      </c>
      <c r="B812">
        <v>30</v>
      </c>
      <c r="C812">
        <v>2.1700000000000001E-3</v>
      </c>
      <c r="D812">
        <v>2.16E-3</v>
      </c>
      <c r="E812">
        <v>0.5</v>
      </c>
      <c r="F812">
        <v>90609</v>
      </c>
      <c r="G812">
        <v>196</v>
      </c>
      <c r="H812">
        <v>90511</v>
      </c>
      <c r="I812">
        <v>3663281</v>
      </c>
      <c r="J812">
        <v>40.43</v>
      </c>
    </row>
    <row r="813" spans="1:10" x14ac:dyDescent="0.25">
      <c r="A813">
        <v>1954</v>
      </c>
      <c r="B813">
        <v>31</v>
      </c>
      <c r="C813">
        <v>1.99E-3</v>
      </c>
      <c r="D813">
        <v>1.99E-3</v>
      </c>
      <c r="E813">
        <v>0.5</v>
      </c>
      <c r="F813">
        <v>90413</v>
      </c>
      <c r="G813">
        <v>180</v>
      </c>
      <c r="H813">
        <v>90323</v>
      </c>
      <c r="I813">
        <v>3572769</v>
      </c>
      <c r="J813">
        <v>39.520000000000003</v>
      </c>
    </row>
    <row r="814" spans="1:10" x14ac:dyDescent="0.25">
      <c r="A814">
        <v>1954</v>
      </c>
      <c r="B814">
        <v>32</v>
      </c>
      <c r="C814">
        <v>1.82E-3</v>
      </c>
      <c r="D814">
        <v>1.82E-3</v>
      </c>
      <c r="E814">
        <v>0.5</v>
      </c>
      <c r="F814">
        <v>90233</v>
      </c>
      <c r="G814">
        <v>164</v>
      </c>
      <c r="H814">
        <v>90151</v>
      </c>
      <c r="I814">
        <v>3482446</v>
      </c>
      <c r="J814">
        <v>38.590000000000003</v>
      </c>
    </row>
    <row r="815" spans="1:10" x14ac:dyDescent="0.25">
      <c r="A815">
        <v>1954</v>
      </c>
      <c r="B815">
        <v>33</v>
      </c>
      <c r="C815">
        <v>2.33E-3</v>
      </c>
      <c r="D815">
        <v>2.33E-3</v>
      </c>
      <c r="E815">
        <v>0.5</v>
      </c>
      <c r="F815">
        <v>90069</v>
      </c>
      <c r="G815">
        <v>210</v>
      </c>
      <c r="H815">
        <v>89964</v>
      </c>
      <c r="I815">
        <v>3392294</v>
      </c>
      <c r="J815">
        <v>37.659999999999997</v>
      </c>
    </row>
    <row r="816" spans="1:10" x14ac:dyDescent="0.25">
      <c r="A816">
        <v>1954</v>
      </c>
      <c r="B816">
        <v>34</v>
      </c>
      <c r="C816">
        <v>2.47E-3</v>
      </c>
      <c r="D816">
        <v>2.47E-3</v>
      </c>
      <c r="E816">
        <v>0.5</v>
      </c>
      <c r="F816">
        <v>89860</v>
      </c>
      <c r="G816">
        <v>222</v>
      </c>
      <c r="H816">
        <v>89749</v>
      </c>
      <c r="I816">
        <v>3302330</v>
      </c>
      <c r="J816">
        <v>36.75</v>
      </c>
    </row>
    <row r="817" spans="1:10" x14ac:dyDescent="0.25">
      <c r="A817">
        <v>1954</v>
      </c>
      <c r="B817">
        <v>35</v>
      </c>
      <c r="C817">
        <v>2.47E-3</v>
      </c>
      <c r="D817">
        <v>2.4599999999999999E-3</v>
      </c>
      <c r="E817">
        <v>0.5</v>
      </c>
      <c r="F817">
        <v>89638</v>
      </c>
      <c r="G817">
        <v>221</v>
      </c>
      <c r="H817">
        <v>89528</v>
      </c>
      <c r="I817">
        <v>3212581</v>
      </c>
      <c r="J817">
        <v>35.840000000000003</v>
      </c>
    </row>
    <row r="818" spans="1:10" x14ac:dyDescent="0.25">
      <c r="A818">
        <v>1954</v>
      </c>
      <c r="B818">
        <v>36</v>
      </c>
      <c r="C818">
        <v>2.6099999999999999E-3</v>
      </c>
      <c r="D818">
        <v>2.6099999999999999E-3</v>
      </c>
      <c r="E818">
        <v>0.5</v>
      </c>
      <c r="F818">
        <v>89417</v>
      </c>
      <c r="G818">
        <v>233</v>
      </c>
      <c r="H818">
        <v>89300</v>
      </c>
      <c r="I818">
        <v>3123053</v>
      </c>
      <c r="J818">
        <v>34.93</v>
      </c>
    </row>
    <row r="819" spans="1:10" x14ac:dyDescent="0.25">
      <c r="A819">
        <v>1954</v>
      </c>
      <c r="B819">
        <v>37</v>
      </c>
      <c r="C819">
        <v>2.7200000000000002E-3</v>
      </c>
      <c r="D819">
        <v>2.7100000000000002E-3</v>
      </c>
      <c r="E819">
        <v>0.5</v>
      </c>
      <c r="F819">
        <v>89184</v>
      </c>
      <c r="G819">
        <v>242</v>
      </c>
      <c r="H819">
        <v>89063</v>
      </c>
      <c r="I819">
        <v>3033753</v>
      </c>
      <c r="J819">
        <v>34.020000000000003</v>
      </c>
    </row>
    <row r="820" spans="1:10" x14ac:dyDescent="0.25">
      <c r="A820">
        <v>1954</v>
      </c>
      <c r="B820">
        <v>38</v>
      </c>
      <c r="C820">
        <v>3.1800000000000001E-3</v>
      </c>
      <c r="D820">
        <v>3.1700000000000001E-3</v>
      </c>
      <c r="E820">
        <v>0.5</v>
      </c>
      <c r="F820">
        <v>88942</v>
      </c>
      <c r="G820">
        <v>282</v>
      </c>
      <c r="H820">
        <v>88801</v>
      </c>
      <c r="I820">
        <v>2944690</v>
      </c>
      <c r="J820">
        <v>33.11</v>
      </c>
    </row>
    <row r="821" spans="1:10" x14ac:dyDescent="0.25">
      <c r="A821">
        <v>1954</v>
      </c>
      <c r="B821">
        <v>39</v>
      </c>
      <c r="C821">
        <v>2.9399999999999999E-3</v>
      </c>
      <c r="D821">
        <v>2.9299999999999999E-3</v>
      </c>
      <c r="E821">
        <v>0.5</v>
      </c>
      <c r="F821">
        <v>88660</v>
      </c>
      <c r="G821">
        <v>260</v>
      </c>
      <c r="H821">
        <v>88530</v>
      </c>
      <c r="I821">
        <v>2855890</v>
      </c>
      <c r="J821">
        <v>32.21</v>
      </c>
    </row>
    <row r="822" spans="1:10" x14ac:dyDescent="0.25">
      <c r="A822">
        <v>1954</v>
      </c>
      <c r="B822">
        <v>40</v>
      </c>
      <c r="C822">
        <v>2.96E-3</v>
      </c>
      <c r="D822">
        <v>2.96E-3</v>
      </c>
      <c r="E822">
        <v>0.5</v>
      </c>
      <c r="F822">
        <v>88400</v>
      </c>
      <c r="G822">
        <v>261</v>
      </c>
      <c r="H822">
        <v>88269</v>
      </c>
      <c r="I822">
        <v>2767360</v>
      </c>
      <c r="J822">
        <v>31.31</v>
      </c>
    </row>
    <row r="823" spans="1:10" x14ac:dyDescent="0.25">
      <c r="A823">
        <v>1954</v>
      </c>
      <c r="B823">
        <v>41</v>
      </c>
      <c r="C823">
        <v>3.7100000000000002E-3</v>
      </c>
      <c r="D823">
        <v>3.7100000000000002E-3</v>
      </c>
      <c r="E823">
        <v>0.5</v>
      </c>
      <c r="F823">
        <v>88138</v>
      </c>
      <c r="G823">
        <v>327</v>
      </c>
      <c r="H823">
        <v>87975</v>
      </c>
      <c r="I823">
        <v>2679092</v>
      </c>
      <c r="J823">
        <v>30.4</v>
      </c>
    </row>
    <row r="824" spans="1:10" x14ac:dyDescent="0.25">
      <c r="A824">
        <v>1954</v>
      </c>
      <c r="B824">
        <v>42</v>
      </c>
      <c r="C824">
        <v>3.64E-3</v>
      </c>
      <c r="D824">
        <v>3.64E-3</v>
      </c>
      <c r="E824">
        <v>0.5</v>
      </c>
      <c r="F824">
        <v>87811</v>
      </c>
      <c r="G824">
        <v>319</v>
      </c>
      <c r="H824">
        <v>87652</v>
      </c>
      <c r="I824">
        <v>2591117</v>
      </c>
      <c r="J824">
        <v>29.51</v>
      </c>
    </row>
    <row r="825" spans="1:10" x14ac:dyDescent="0.25">
      <c r="A825">
        <v>1954</v>
      </c>
      <c r="B825">
        <v>43</v>
      </c>
      <c r="C825">
        <v>4.5900000000000003E-3</v>
      </c>
      <c r="D825">
        <v>4.5799999999999999E-3</v>
      </c>
      <c r="E825">
        <v>0.5</v>
      </c>
      <c r="F825">
        <v>87492</v>
      </c>
      <c r="G825">
        <v>401</v>
      </c>
      <c r="H825">
        <v>87292</v>
      </c>
      <c r="I825">
        <v>2503465</v>
      </c>
      <c r="J825">
        <v>28.61</v>
      </c>
    </row>
    <row r="826" spans="1:10" x14ac:dyDescent="0.25">
      <c r="A826">
        <v>1954</v>
      </c>
      <c r="B826">
        <v>44</v>
      </c>
      <c r="C826">
        <v>4.5300000000000002E-3</v>
      </c>
      <c r="D826">
        <v>4.5199999999999997E-3</v>
      </c>
      <c r="E826">
        <v>0.5</v>
      </c>
      <c r="F826">
        <v>87091</v>
      </c>
      <c r="G826">
        <v>394</v>
      </c>
      <c r="H826">
        <v>86894</v>
      </c>
      <c r="I826">
        <v>2416174</v>
      </c>
      <c r="J826">
        <v>27.74</v>
      </c>
    </row>
    <row r="827" spans="1:10" x14ac:dyDescent="0.25">
      <c r="A827">
        <v>1954</v>
      </c>
      <c r="B827">
        <v>45</v>
      </c>
      <c r="C827">
        <v>4.9399999999999999E-3</v>
      </c>
      <c r="D827">
        <v>4.9300000000000004E-3</v>
      </c>
      <c r="E827">
        <v>0.5</v>
      </c>
      <c r="F827">
        <v>86697</v>
      </c>
      <c r="G827">
        <v>427</v>
      </c>
      <c r="H827">
        <v>86484</v>
      </c>
      <c r="I827">
        <v>2329279</v>
      </c>
      <c r="J827">
        <v>26.87</v>
      </c>
    </row>
    <row r="828" spans="1:10" x14ac:dyDescent="0.25">
      <c r="A828">
        <v>1954</v>
      </c>
      <c r="B828">
        <v>46</v>
      </c>
      <c r="C828">
        <v>5.3699999999999998E-3</v>
      </c>
      <c r="D828">
        <v>5.3600000000000002E-3</v>
      </c>
      <c r="E828">
        <v>0.5</v>
      </c>
      <c r="F828">
        <v>86270</v>
      </c>
      <c r="G828">
        <v>462</v>
      </c>
      <c r="H828">
        <v>86039</v>
      </c>
      <c r="I828">
        <v>2242796</v>
      </c>
      <c r="J828">
        <v>26</v>
      </c>
    </row>
    <row r="829" spans="1:10" x14ac:dyDescent="0.25">
      <c r="A829">
        <v>1954</v>
      </c>
      <c r="B829">
        <v>47</v>
      </c>
      <c r="C829">
        <v>6.5300000000000002E-3</v>
      </c>
      <c r="D829">
        <v>6.5100000000000002E-3</v>
      </c>
      <c r="E829">
        <v>0.5</v>
      </c>
      <c r="F829">
        <v>85808</v>
      </c>
      <c r="G829">
        <v>559</v>
      </c>
      <c r="H829">
        <v>85528</v>
      </c>
      <c r="I829">
        <v>2156757</v>
      </c>
      <c r="J829">
        <v>25.13</v>
      </c>
    </row>
    <row r="830" spans="1:10" x14ac:dyDescent="0.25">
      <c r="A830">
        <v>1954</v>
      </c>
      <c r="B830">
        <v>48</v>
      </c>
      <c r="C830">
        <v>6.3400000000000001E-3</v>
      </c>
      <c r="D830">
        <v>6.3200000000000001E-3</v>
      </c>
      <c r="E830">
        <v>0.5</v>
      </c>
      <c r="F830">
        <v>85249</v>
      </c>
      <c r="G830">
        <v>539</v>
      </c>
      <c r="H830">
        <v>84980</v>
      </c>
      <c r="I830">
        <v>2071229</v>
      </c>
      <c r="J830">
        <v>24.3</v>
      </c>
    </row>
    <row r="831" spans="1:10" x14ac:dyDescent="0.25">
      <c r="A831">
        <v>1954</v>
      </c>
      <c r="B831">
        <v>49</v>
      </c>
      <c r="C831">
        <v>7.0299999999999998E-3</v>
      </c>
      <c r="D831">
        <v>7.0099999999999997E-3</v>
      </c>
      <c r="E831">
        <v>0.5</v>
      </c>
      <c r="F831">
        <v>84710</v>
      </c>
      <c r="G831">
        <v>594</v>
      </c>
      <c r="H831">
        <v>84413</v>
      </c>
      <c r="I831">
        <v>1986249</v>
      </c>
      <c r="J831">
        <v>23.45</v>
      </c>
    </row>
    <row r="832" spans="1:10" x14ac:dyDescent="0.25">
      <c r="A832">
        <v>1954</v>
      </c>
      <c r="B832">
        <v>50</v>
      </c>
      <c r="C832">
        <v>8.8800000000000007E-3</v>
      </c>
      <c r="D832">
        <v>8.8400000000000006E-3</v>
      </c>
      <c r="E832">
        <v>0.5</v>
      </c>
      <c r="F832">
        <v>84117</v>
      </c>
      <c r="G832">
        <v>744</v>
      </c>
      <c r="H832">
        <v>83745</v>
      </c>
      <c r="I832">
        <v>1901836</v>
      </c>
      <c r="J832">
        <v>22.61</v>
      </c>
    </row>
    <row r="833" spans="1:10" x14ac:dyDescent="0.25">
      <c r="A833">
        <v>1954</v>
      </c>
      <c r="B833">
        <v>51</v>
      </c>
      <c r="C833">
        <v>1.0279999999999999E-2</v>
      </c>
      <c r="D833">
        <v>1.023E-2</v>
      </c>
      <c r="E833">
        <v>0.5</v>
      </c>
      <c r="F833">
        <v>83373</v>
      </c>
      <c r="G833">
        <v>853</v>
      </c>
      <c r="H833">
        <v>82946</v>
      </c>
      <c r="I833">
        <v>1818091</v>
      </c>
      <c r="J833">
        <v>21.81</v>
      </c>
    </row>
    <row r="834" spans="1:10" x14ac:dyDescent="0.25">
      <c r="A834">
        <v>1954</v>
      </c>
      <c r="B834">
        <v>52</v>
      </c>
      <c r="C834">
        <v>1.0919999999999999E-2</v>
      </c>
      <c r="D834">
        <v>1.086E-2</v>
      </c>
      <c r="E834">
        <v>0.5</v>
      </c>
      <c r="F834">
        <v>82520</v>
      </c>
      <c r="G834">
        <v>896</v>
      </c>
      <c r="H834">
        <v>82072</v>
      </c>
      <c r="I834">
        <v>1735145</v>
      </c>
      <c r="J834">
        <v>21.03</v>
      </c>
    </row>
    <row r="835" spans="1:10" x14ac:dyDescent="0.25">
      <c r="A835">
        <v>1954</v>
      </c>
      <c r="B835">
        <v>53</v>
      </c>
      <c r="C835">
        <v>1.193E-2</v>
      </c>
      <c r="D835">
        <v>1.1860000000000001E-2</v>
      </c>
      <c r="E835">
        <v>0.5</v>
      </c>
      <c r="F835">
        <v>81623</v>
      </c>
      <c r="G835">
        <v>968</v>
      </c>
      <c r="H835">
        <v>81139</v>
      </c>
      <c r="I835">
        <v>1653073</v>
      </c>
      <c r="J835">
        <v>20.25</v>
      </c>
    </row>
    <row r="836" spans="1:10" x14ac:dyDescent="0.25">
      <c r="A836">
        <v>1954</v>
      </c>
      <c r="B836">
        <v>54</v>
      </c>
      <c r="C836">
        <v>1.3010000000000001E-2</v>
      </c>
      <c r="D836">
        <v>1.2930000000000001E-2</v>
      </c>
      <c r="E836">
        <v>0.5</v>
      </c>
      <c r="F836">
        <v>80656</v>
      </c>
      <c r="G836">
        <v>1043</v>
      </c>
      <c r="H836">
        <v>80134</v>
      </c>
      <c r="I836">
        <v>1571934</v>
      </c>
      <c r="J836">
        <v>19.489999999999998</v>
      </c>
    </row>
    <row r="837" spans="1:10" x14ac:dyDescent="0.25">
      <c r="A837">
        <v>1954</v>
      </c>
      <c r="B837">
        <v>55</v>
      </c>
      <c r="C837">
        <v>1.5640000000000001E-2</v>
      </c>
      <c r="D837">
        <v>1.5520000000000001E-2</v>
      </c>
      <c r="E837">
        <v>0.5</v>
      </c>
      <c r="F837">
        <v>79613</v>
      </c>
      <c r="G837">
        <v>1236</v>
      </c>
      <c r="H837">
        <v>78995</v>
      </c>
      <c r="I837">
        <v>1491800</v>
      </c>
      <c r="J837">
        <v>18.739999999999998</v>
      </c>
    </row>
    <row r="838" spans="1:10" x14ac:dyDescent="0.25">
      <c r="A838">
        <v>1954</v>
      </c>
      <c r="B838">
        <v>56</v>
      </c>
      <c r="C838">
        <v>1.5689999999999999E-2</v>
      </c>
      <c r="D838">
        <v>1.5559999999999999E-2</v>
      </c>
      <c r="E838">
        <v>0.5</v>
      </c>
      <c r="F838">
        <v>78377</v>
      </c>
      <c r="G838">
        <v>1220</v>
      </c>
      <c r="H838">
        <v>77767</v>
      </c>
      <c r="I838">
        <v>1412804</v>
      </c>
      <c r="J838">
        <v>18.03</v>
      </c>
    </row>
    <row r="839" spans="1:10" x14ac:dyDescent="0.25">
      <c r="A839">
        <v>1954</v>
      </c>
      <c r="B839">
        <v>57</v>
      </c>
      <c r="C839">
        <v>1.8239999999999999E-2</v>
      </c>
      <c r="D839">
        <v>1.8069999999999999E-2</v>
      </c>
      <c r="E839">
        <v>0.5</v>
      </c>
      <c r="F839">
        <v>77158</v>
      </c>
      <c r="G839">
        <v>1394</v>
      </c>
      <c r="H839">
        <v>76460</v>
      </c>
      <c r="I839">
        <v>1335037</v>
      </c>
      <c r="J839">
        <v>17.3</v>
      </c>
    </row>
    <row r="840" spans="1:10" x14ac:dyDescent="0.25">
      <c r="A840">
        <v>1954</v>
      </c>
      <c r="B840">
        <v>58</v>
      </c>
      <c r="C840">
        <v>1.924E-2</v>
      </c>
      <c r="D840">
        <v>1.9050000000000001E-2</v>
      </c>
      <c r="E840">
        <v>0.5</v>
      </c>
      <c r="F840">
        <v>75763</v>
      </c>
      <c r="G840">
        <v>1444</v>
      </c>
      <c r="H840">
        <v>75041</v>
      </c>
      <c r="I840">
        <v>1258577</v>
      </c>
      <c r="J840">
        <v>16.61</v>
      </c>
    </row>
    <row r="841" spans="1:10" x14ac:dyDescent="0.25">
      <c r="A841">
        <v>1954</v>
      </c>
      <c r="B841">
        <v>59</v>
      </c>
      <c r="C841">
        <v>2.0709999999999999E-2</v>
      </c>
      <c r="D841">
        <v>2.0490000000000001E-2</v>
      </c>
      <c r="E841">
        <v>0.5</v>
      </c>
      <c r="F841">
        <v>74319</v>
      </c>
      <c r="G841">
        <v>1523</v>
      </c>
      <c r="H841">
        <v>73558</v>
      </c>
      <c r="I841">
        <v>1183535</v>
      </c>
      <c r="J841">
        <v>15.92</v>
      </c>
    </row>
    <row r="842" spans="1:10" x14ac:dyDescent="0.25">
      <c r="A842">
        <v>1954</v>
      </c>
      <c r="B842">
        <v>60</v>
      </c>
      <c r="C842">
        <v>2.2749999999999999E-2</v>
      </c>
      <c r="D842">
        <v>2.249E-2</v>
      </c>
      <c r="E842">
        <v>0.5</v>
      </c>
      <c r="F842">
        <v>72796</v>
      </c>
      <c r="G842">
        <v>1637</v>
      </c>
      <c r="H842">
        <v>71978</v>
      </c>
      <c r="I842">
        <v>1109977</v>
      </c>
      <c r="J842">
        <v>15.25</v>
      </c>
    </row>
    <row r="843" spans="1:10" x14ac:dyDescent="0.25">
      <c r="A843">
        <v>1954</v>
      </c>
      <c r="B843">
        <v>61</v>
      </c>
      <c r="C843">
        <v>2.6079999999999999E-2</v>
      </c>
      <c r="D843">
        <v>2.5739999999999999E-2</v>
      </c>
      <c r="E843">
        <v>0.5</v>
      </c>
      <c r="F843">
        <v>71159</v>
      </c>
      <c r="G843">
        <v>1832</v>
      </c>
      <c r="H843">
        <v>70243</v>
      </c>
      <c r="I843">
        <v>1038000</v>
      </c>
      <c r="J843">
        <v>14.59</v>
      </c>
    </row>
    <row r="844" spans="1:10" x14ac:dyDescent="0.25">
      <c r="A844">
        <v>1954</v>
      </c>
      <c r="B844">
        <v>62</v>
      </c>
      <c r="C844">
        <v>2.768E-2</v>
      </c>
      <c r="D844">
        <v>2.7300000000000001E-2</v>
      </c>
      <c r="E844">
        <v>0.5</v>
      </c>
      <c r="F844">
        <v>69327</v>
      </c>
      <c r="G844">
        <v>1893</v>
      </c>
      <c r="H844">
        <v>68381</v>
      </c>
      <c r="I844">
        <v>967757</v>
      </c>
      <c r="J844">
        <v>13.96</v>
      </c>
    </row>
    <row r="845" spans="1:10" x14ac:dyDescent="0.25">
      <c r="A845">
        <v>1954</v>
      </c>
      <c r="B845">
        <v>63</v>
      </c>
      <c r="C845">
        <v>2.9940000000000001E-2</v>
      </c>
      <c r="D845">
        <v>2.9499999999999998E-2</v>
      </c>
      <c r="E845">
        <v>0.5</v>
      </c>
      <c r="F845">
        <v>67435</v>
      </c>
      <c r="G845">
        <v>1989</v>
      </c>
      <c r="H845">
        <v>66440</v>
      </c>
      <c r="I845">
        <v>899376</v>
      </c>
      <c r="J845">
        <v>13.34</v>
      </c>
    </row>
    <row r="846" spans="1:10" x14ac:dyDescent="0.25">
      <c r="A846">
        <v>1954</v>
      </c>
      <c r="B846">
        <v>64</v>
      </c>
      <c r="C846">
        <v>3.1539999999999999E-2</v>
      </c>
      <c r="D846">
        <v>3.1050000000000001E-2</v>
      </c>
      <c r="E846">
        <v>0.5</v>
      </c>
      <c r="F846">
        <v>65445</v>
      </c>
      <c r="G846">
        <v>2032</v>
      </c>
      <c r="H846">
        <v>64429</v>
      </c>
      <c r="I846">
        <v>832936</v>
      </c>
      <c r="J846">
        <v>12.73</v>
      </c>
    </row>
    <row r="847" spans="1:10" x14ac:dyDescent="0.25">
      <c r="A847">
        <v>1954</v>
      </c>
      <c r="B847">
        <v>65</v>
      </c>
      <c r="C847">
        <v>3.5959999999999999E-2</v>
      </c>
      <c r="D847">
        <v>3.533E-2</v>
      </c>
      <c r="E847">
        <v>0.5</v>
      </c>
      <c r="F847">
        <v>63414</v>
      </c>
      <c r="G847">
        <v>2240</v>
      </c>
      <c r="H847">
        <v>62293</v>
      </c>
      <c r="I847">
        <v>768506</v>
      </c>
      <c r="J847">
        <v>12.12</v>
      </c>
    </row>
    <row r="848" spans="1:10" x14ac:dyDescent="0.25">
      <c r="A848">
        <v>1954</v>
      </c>
      <c r="B848">
        <v>66</v>
      </c>
      <c r="C848">
        <v>3.9669999999999997E-2</v>
      </c>
      <c r="D848">
        <v>3.8899999999999997E-2</v>
      </c>
      <c r="E848">
        <v>0.5</v>
      </c>
      <c r="F848">
        <v>61173</v>
      </c>
      <c r="G848">
        <v>2380</v>
      </c>
      <c r="H848">
        <v>59984</v>
      </c>
      <c r="I848">
        <v>706213</v>
      </c>
      <c r="J848">
        <v>11.54</v>
      </c>
    </row>
    <row r="849" spans="1:10" x14ac:dyDescent="0.25">
      <c r="A849">
        <v>1954</v>
      </c>
      <c r="B849">
        <v>67</v>
      </c>
      <c r="C849">
        <v>4.07E-2</v>
      </c>
      <c r="D849">
        <v>3.9890000000000002E-2</v>
      </c>
      <c r="E849">
        <v>0.5</v>
      </c>
      <c r="F849">
        <v>58794</v>
      </c>
      <c r="G849">
        <v>2345</v>
      </c>
      <c r="H849">
        <v>57621</v>
      </c>
      <c r="I849">
        <v>646229</v>
      </c>
      <c r="J849">
        <v>10.99</v>
      </c>
    </row>
    <row r="850" spans="1:10" x14ac:dyDescent="0.25">
      <c r="A850">
        <v>1954</v>
      </c>
      <c r="B850">
        <v>68</v>
      </c>
      <c r="C850">
        <v>4.4240000000000002E-2</v>
      </c>
      <c r="D850">
        <v>4.3279999999999999E-2</v>
      </c>
      <c r="E850">
        <v>0.5</v>
      </c>
      <c r="F850">
        <v>56449</v>
      </c>
      <c r="G850">
        <v>2443</v>
      </c>
      <c r="H850">
        <v>55227</v>
      </c>
      <c r="I850">
        <v>588608</v>
      </c>
      <c r="J850">
        <v>10.43</v>
      </c>
    </row>
    <row r="851" spans="1:10" x14ac:dyDescent="0.25">
      <c r="A851">
        <v>1954</v>
      </c>
      <c r="B851">
        <v>69</v>
      </c>
      <c r="C851">
        <v>4.9770000000000002E-2</v>
      </c>
      <c r="D851">
        <v>4.8559999999999999E-2</v>
      </c>
      <c r="E851">
        <v>0.5</v>
      </c>
      <c r="F851">
        <v>54005</v>
      </c>
      <c r="G851">
        <v>2622</v>
      </c>
      <c r="H851">
        <v>52694</v>
      </c>
      <c r="I851">
        <v>533381</v>
      </c>
      <c r="J851">
        <v>9.8800000000000008</v>
      </c>
    </row>
    <row r="852" spans="1:10" x14ac:dyDescent="0.25">
      <c r="A852">
        <v>1954</v>
      </c>
      <c r="B852">
        <v>70</v>
      </c>
      <c r="C852">
        <v>5.6829999999999999E-2</v>
      </c>
      <c r="D852">
        <v>5.5259999999999997E-2</v>
      </c>
      <c r="E852">
        <v>0.5</v>
      </c>
      <c r="F852">
        <v>51383</v>
      </c>
      <c r="G852">
        <v>2839</v>
      </c>
      <c r="H852">
        <v>49963</v>
      </c>
      <c r="I852">
        <v>480687</v>
      </c>
      <c r="J852">
        <v>9.35</v>
      </c>
    </row>
    <row r="853" spans="1:10" x14ac:dyDescent="0.25">
      <c r="A853">
        <v>1954</v>
      </c>
      <c r="B853">
        <v>71</v>
      </c>
      <c r="C853">
        <v>5.7270000000000001E-2</v>
      </c>
      <c r="D853">
        <v>5.568E-2</v>
      </c>
      <c r="E853">
        <v>0.5</v>
      </c>
      <c r="F853">
        <v>48544</v>
      </c>
      <c r="G853">
        <v>2703</v>
      </c>
      <c r="H853">
        <v>47192</v>
      </c>
      <c r="I853">
        <v>430723</v>
      </c>
      <c r="J853">
        <v>8.8699999999999992</v>
      </c>
    </row>
    <row r="854" spans="1:10" x14ac:dyDescent="0.25">
      <c r="A854">
        <v>1954</v>
      </c>
      <c r="B854">
        <v>72</v>
      </c>
      <c r="C854">
        <v>6.3350000000000004E-2</v>
      </c>
      <c r="D854">
        <v>6.1400000000000003E-2</v>
      </c>
      <c r="E854">
        <v>0.5</v>
      </c>
      <c r="F854">
        <v>45841</v>
      </c>
      <c r="G854">
        <v>2815</v>
      </c>
      <c r="H854">
        <v>44433</v>
      </c>
      <c r="I854">
        <v>383531</v>
      </c>
      <c r="J854">
        <v>8.3699999999999992</v>
      </c>
    </row>
    <row r="855" spans="1:10" x14ac:dyDescent="0.25">
      <c r="A855">
        <v>1954</v>
      </c>
      <c r="B855">
        <v>73</v>
      </c>
      <c r="C855">
        <v>6.6869999999999999E-2</v>
      </c>
      <c r="D855">
        <v>6.4699999999999994E-2</v>
      </c>
      <c r="E855">
        <v>0.5</v>
      </c>
      <c r="F855">
        <v>43026</v>
      </c>
      <c r="G855">
        <v>2784</v>
      </c>
      <c r="H855">
        <v>41634</v>
      </c>
      <c r="I855">
        <v>339098</v>
      </c>
      <c r="J855">
        <v>7.88</v>
      </c>
    </row>
    <row r="856" spans="1:10" x14ac:dyDescent="0.25">
      <c r="A856">
        <v>1954</v>
      </c>
      <c r="B856">
        <v>74</v>
      </c>
      <c r="C856">
        <v>7.6869999999999994E-2</v>
      </c>
      <c r="D856">
        <v>7.4029999999999999E-2</v>
      </c>
      <c r="E856">
        <v>0.5</v>
      </c>
      <c r="F856">
        <v>40242</v>
      </c>
      <c r="G856">
        <v>2979</v>
      </c>
      <c r="H856">
        <v>38753</v>
      </c>
      <c r="I856">
        <v>297464</v>
      </c>
      <c r="J856">
        <v>7.39</v>
      </c>
    </row>
    <row r="857" spans="1:10" x14ac:dyDescent="0.25">
      <c r="A857">
        <v>1954</v>
      </c>
      <c r="B857">
        <v>75</v>
      </c>
      <c r="C857">
        <v>8.2540000000000002E-2</v>
      </c>
      <c r="D857">
        <v>7.9269999999999993E-2</v>
      </c>
      <c r="E857">
        <v>0.5</v>
      </c>
      <c r="F857">
        <v>37263</v>
      </c>
      <c r="G857">
        <v>2954</v>
      </c>
      <c r="H857">
        <v>35786</v>
      </c>
      <c r="I857">
        <v>258711</v>
      </c>
      <c r="J857">
        <v>6.94</v>
      </c>
    </row>
    <row r="858" spans="1:10" x14ac:dyDescent="0.25">
      <c r="A858">
        <v>1954</v>
      </c>
      <c r="B858">
        <v>76</v>
      </c>
      <c r="C858">
        <v>9.3560000000000004E-2</v>
      </c>
      <c r="D858">
        <v>8.9380000000000001E-2</v>
      </c>
      <c r="E858">
        <v>0.5</v>
      </c>
      <c r="F858">
        <v>34309</v>
      </c>
      <c r="G858">
        <v>3066</v>
      </c>
      <c r="H858">
        <v>32776</v>
      </c>
      <c r="I858">
        <v>222925</v>
      </c>
      <c r="J858">
        <v>6.5</v>
      </c>
    </row>
    <row r="859" spans="1:10" x14ac:dyDescent="0.25">
      <c r="A859">
        <v>1954</v>
      </c>
      <c r="B859">
        <v>77</v>
      </c>
      <c r="C859">
        <v>0.10758</v>
      </c>
      <c r="D859">
        <v>0.10208</v>
      </c>
      <c r="E859">
        <v>0.5</v>
      </c>
      <c r="F859">
        <v>31243</v>
      </c>
      <c r="G859">
        <v>3189</v>
      </c>
      <c r="H859">
        <v>29648</v>
      </c>
      <c r="I859">
        <v>190149</v>
      </c>
      <c r="J859">
        <v>6.09</v>
      </c>
    </row>
    <row r="860" spans="1:10" x14ac:dyDescent="0.25">
      <c r="A860">
        <v>1954</v>
      </c>
      <c r="B860">
        <v>78</v>
      </c>
      <c r="C860">
        <v>0.11243</v>
      </c>
      <c r="D860">
        <v>0.10645</v>
      </c>
      <c r="E860">
        <v>0.5</v>
      </c>
      <c r="F860">
        <v>28053</v>
      </c>
      <c r="G860">
        <v>2986</v>
      </c>
      <c r="H860">
        <v>26560</v>
      </c>
      <c r="I860">
        <v>160501</v>
      </c>
      <c r="J860">
        <v>5.72</v>
      </c>
    </row>
    <row r="861" spans="1:10" x14ac:dyDescent="0.25">
      <c r="A861">
        <v>1954</v>
      </c>
      <c r="B861">
        <v>79</v>
      </c>
      <c r="C861">
        <v>0.12684000000000001</v>
      </c>
      <c r="D861">
        <v>0.11927</v>
      </c>
      <c r="E861">
        <v>0.5</v>
      </c>
      <c r="F861">
        <v>25067</v>
      </c>
      <c r="G861">
        <v>2990</v>
      </c>
      <c r="H861">
        <v>23572</v>
      </c>
      <c r="I861">
        <v>133940</v>
      </c>
      <c r="J861">
        <v>5.34</v>
      </c>
    </row>
    <row r="862" spans="1:10" x14ac:dyDescent="0.25">
      <c r="A862">
        <v>1954</v>
      </c>
      <c r="B862">
        <v>80</v>
      </c>
      <c r="C862">
        <v>0.13800000000000001</v>
      </c>
      <c r="D862">
        <v>0.12909000000000001</v>
      </c>
      <c r="E862">
        <v>0.5</v>
      </c>
      <c r="F862">
        <v>22077</v>
      </c>
      <c r="G862">
        <v>2850</v>
      </c>
      <c r="H862">
        <v>20652</v>
      </c>
      <c r="I862">
        <v>110368</v>
      </c>
      <c r="J862">
        <v>5</v>
      </c>
    </row>
    <row r="863" spans="1:10" x14ac:dyDescent="0.25">
      <c r="A863">
        <v>1954</v>
      </c>
      <c r="B863">
        <v>81</v>
      </c>
      <c r="C863">
        <v>0.14979999999999999</v>
      </c>
      <c r="D863">
        <v>0.13936000000000001</v>
      </c>
      <c r="E863">
        <v>0.5</v>
      </c>
      <c r="F863">
        <v>19227</v>
      </c>
      <c r="G863">
        <v>2679</v>
      </c>
      <c r="H863">
        <v>17888</v>
      </c>
      <c r="I863">
        <v>89716</v>
      </c>
      <c r="J863">
        <v>4.67</v>
      </c>
    </row>
    <row r="864" spans="1:10" x14ac:dyDescent="0.25">
      <c r="A864">
        <v>1954</v>
      </c>
      <c r="B864">
        <v>82</v>
      </c>
      <c r="C864">
        <v>0.17802000000000001</v>
      </c>
      <c r="D864">
        <v>0.16347</v>
      </c>
      <c r="E864">
        <v>0.5</v>
      </c>
      <c r="F864">
        <v>16548</v>
      </c>
      <c r="G864">
        <v>2705</v>
      </c>
      <c r="H864">
        <v>15195</v>
      </c>
      <c r="I864">
        <v>71828</v>
      </c>
      <c r="J864">
        <v>4.34</v>
      </c>
    </row>
    <row r="865" spans="1:10" x14ac:dyDescent="0.25">
      <c r="A865">
        <v>1954</v>
      </c>
      <c r="B865">
        <v>83</v>
      </c>
      <c r="C865">
        <v>0.18879000000000001</v>
      </c>
      <c r="D865">
        <v>0.17251</v>
      </c>
      <c r="E865">
        <v>0.5</v>
      </c>
      <c r="F865">
        <v>13843</v>
      </c>
      <c r="G865">
        <v>2388</v>
      </c>
      <c r="H865">
        <v>12649</v>
      </c>
      <c r="I865">
        <v>56633</v>
      </c>
      <c r="J865">
        <v>4.09</v>
      </c>
    </row>
    <row r="866" spans="1:10" x14ac:dyDescent="0.25">
      <c r="A866">
        <v>1954</v>
      </c>
      <c r="B866">
        <v>84</v>
      </c>
      <c r="C866">
        <v>0.20238999999999999</v>
      </c>
      <c r="D866">
        <v>0.18379000000000001</v>
      </c>
      <c r="E866">
        <v>0.5</v>
      </c>
      <c r="F866">
        <v>11455</v>
      </c>
      <c r="G866">
        <v>2105</v>
      </c>
      <c r="H866">
        <v>10402</v>
      </c>
      <c r="I866">
        <v>43984</v>
      </c>
      <c r="J866">
        <v>3.84</v>
      </c>
    </row>
    <row r="867" spans="1:10" x14ac:dyDescent="0.25">
      <c r="A867">
        <v>1954</v>
      </c>
      <c r="B867">
        <v>85</v>
      </c>
      <c r="C867">
        <v>0.21661</v>
      </c>
      <c r="D867">
        <v>0.19544</v>
      </c>
      <c r="E867">
        <v>0.5</v>
      </c>
      <c r="F867">
        <v>9349</v>
      </c>
      <c r="G867">
        <v>1827</v>
      </c>
      <c r="H867">
        <v>8436</v>
      </c>
      <c r="I867">
        <v>33582</v>
      </c>
      <c r="J867">
        <v>3.59</v>
      </c>
    </row>
    <row r="868" spans="1:10" x14ac:dyDescent="0.25">
      <c r="A868">
        <v>1954</v>
      </c>
      <c r="B868">
        <v>86</v>
      </c>
      <c r="C868">
        <v>0.24881</v>
      </c>
      <c r="D868">
        <v>0.22128</v>
      </c>
      <c r="E868">
        <v>0.5</v>
      </c>
      <c r="F868">
        <v>7522</v>
      </c>
      <c r="G868">
        <v>1664</v>
      </c>
      <c r="H868">
        <v>6690</v>
      </c>
      <c r="I868">
        <v>25146</v>
      </c>
      <c r="J868">
        <v>3.34</v>
      </c>
    </row>
    <row r="869" spans="1:10" x14ac:dyDescent="0.25">
      <c r="A869">
        <v>1954</v>
      </c>
      <c r="B869">
        <v>87</v>
      </c>
      <c r="C869">
        <v>0.24016999999999999</v>
      </c>
      <c r="D869">
        <v>0.21442</v>
      </c>
      <c r="E869">
        <v>0.5</v>
      </c>
      <c r="F869">
        <v>5858</v>
      </c>
      <c r="G869">
        <v>1256</v>
      </c>
      <c r="H869">
        <v>5230</v>
      </c>
      <c r="I869">
        <v>18456</v>
      </c>
      <c r="J869">
        <v>3.15</v>
      </c>
    </row>
    <row r="870" spans="1:10" x14ac:dyDescent="0.25">
      <c r="A870">
        <v>1954</v>
      </c>
      <c r="B870">
        <v>88</v>
      </c>
      <c r="C870">
        <v>0.29920000000000002</v>
      </c>
      <c r="D870">
        <v>0.26027</v>
      </c>
      <c r="E870">
        <v>0.5</v>
      </c>
      <c r="F870">
        <v>4602</v>
      </c>
      <c r="G870">
        <v>1198</v>
      </c>
      <c r="H870">
        <v>4003</v>
      </c>
      <c r="I870">
        <v>13227</v>
      </c>
      <c r="J870">
        <v>2.87</v>
      </c>
    </row>
    <row r="871" spans="1:10" x14ac:dyDescent="0.25">
      <c r="A871">
        <v>1954</v>
      </c>
      <c r="B871">
        <v>89</v>
      </c>
      <c r="C871">
        <v>0.31520999999999999</v>
      </c>
      <c r="D871">
        <v>0.27229999999999999</v>
      </c>
      <c r="E871">
        <v>0.5</v>
      </c>
      <c r="F871">
        <v>3404</v>
      </c>
      <c r="G871">
        <v>927</v>
      </c>
      <c r="H871">
        <v>2941</v>
      </c>
      <c r="I871">
        <v>9224</v>
      </c>
      <c r="J871">
        <v>2.71</v>
      </c>
    </row>
    <row r="872" spans="1:10" x14ac:dyDescent="0.25">
      <c r="A872">
        <v>1954</v>
      </c>
      <c r="B872">
        <v>90</v>
      </c>
      <c r="C872">
        <v>0.33968999999999999</v>
      </c>
      <c r="D872">
        <v>0.29037000000000002</v>
      </c>
      <c r="E872">
        <v>0.5</v>
      </c>
      <c r="F872">
        <v>2477</v>
      </c>
      <c r="G872">
        <v>719</v>
      </c>
      <c r="H872">
        <v>2117</v>
      </c>
      <c r="I872">
        <v>6283</v>
      </c>
      <c r="J872">
        <v>2.54</v>
      </c>
    </row>
    <row r="873" spans="1:10" x14ac:dyDescent="0.25">
      <c r="A873">
        <v>1954</v>
      </c>
      <c r="B873">
        <v>91</v>
      </c>
      <c r="C873">
        <v>0.35504999999999998</v>
      </c>
      <c r="D873">
        <v>0.30152000000000001</v>
      </c>
      <c r="E873">
        <v>0.5</v>
      </c>
      <c r="F873">
        <v>1758</v>
      </c>
      <c r="G873">
        <v>530</v>
      </c>
      <c r="H873">
        <v>1493</v>
      </c>
      <c r="I873">
        <v>4166</v>
      </c>
      <c r="J873">
        <v>2.37</v>
      </c>
    </row>
    <row r="874" spans="1:10" x14ac:dyDescent="0.25">
      <c r="A874">
        <v>1954</v>
      </c>
      <c r="B874">
        <v>92</v>
      </c>
      <c r="C874">
        <v>0.45650000000000002</v>
      </c>
      <c r="D874">
        <v>0.37167</v>
      </c>
      <c r="E874">
        <v>0.5</v>
      </c>
      <c r="F874">
        <v>1228</v>
      </c>
      <c r="G874">
        <v>456</v>
      </c>
      <c r="H874">
        <v>1000</v>
      </c>
      <c r="I874">
        <v>2673</v>
      </c>
      <c r="J874">
        <v>2.1800000000000002</v>
      </c>
    </row>
    <row r="875" spans="1:10" x14ac:dyDescent="0.25">
      <c r="A875">
        <v>1954</v>
      </c>
      <c r="B875">
        <v>93</v>
      </c>
      <c r="C875">
        <v>0.41899999999999998</v>
      </c>
      <c r="D875">
        <v>0.34643000000000002</v>
      </c>
      <c r="E875">
        <v>0.5</v>
      </c>
      <c r="F875">
        <v>771</v>
      </c>
      <c r="G875">
        <v>267</v>
      </c>
      <c r="H875">
        <v>638</v>
      </c>
      <c r="I875">
        <v>1673</v>
      </c>
      <c r="J875">
        <v>2.17</v>
      </c>
    </row>
    <row r="876" spans="1:10" x14ac:dyDescent="0.25">
      <c r="A876">
        <v>1954</v>
      </c>
      <c r="B876">
        <v>94</v>
      </c>
      <c r="C876">
        <v>0.44724999999999998</v>
      </c>
      <c r="D876">
        <v>0.36551</v>
      </c>
      <c r="E876">
        <v>0.5</v>
      </c>
      <c r="F876">
        <v>504</v>
      </c>
      <c r="G876">
        <v>184</v>
      </c>
      <c r="H876">
        <v>412</v>
      </c>
      <c r="I876">
        <v>1036</v>
      </c>
      <c r="J876">
        <v>2.0499999999999998</v>
      </c>
    </row>
    <row r="877" spans="1:10" x14ac:dyDescent="0.25">
      <c r="A877">
        <v>1954</v>
      </c>
      <c r="B877">
        <v>95</v>
      </c>
      <c r="C877">
        <v>0.47583999999999999</v>
      </c>
      <c r="D877">
        <v>0.38438</v>
      </c>
      <c r="E877">
        <v>0.5</v>
      </c>
      <c r="F877">
        <v>320</v>
      </c>
      <c r="G877">
        <v>123</v>
      </c>
      <c r="H877">
        <v>258</v>
      </c>
      <c r="I877">
        <v>624</v>
      </c>
      <c r="J877">
        <v>1.95</v>
      </c>
    </row>
    <row r="878" spans="1:10" x14ac:dyDescent="0.25">
      <c r="A878">
        <v>1954</v>
      </c>
      <c r="B878">
        <v>96</v>
      </c>
      <c r="C878">
        <v>0.50458000000000003</v>
      </c>
      <c r="D878">
        <v>0.40293000000000001</v>
      </c>
      <c r="E878">
        <v>0.5</v>
      </c>
      <c r="F878">
        <v>197</v>
      </c>
      <c r="G878">
        <v>79</v>
      </c>
      <c r="H878">
        <v>157</v>
      </c>
      <c r="I878">
        <v>365</v>
      </c>
      <c r="J878">
        <v>1.85</v>
      </c>
    </row>
    <row r="879" spans="1:10" x14ac:dyDescent="0.25">
      <c r="A879">
        <v>1954</v>
      </c>
      <c r="B879">
        <v>97</v>
      </c>
      <c r="C879">
        <v>0.5333</v>
      </c>
      <c r="D879">
        <v>0.42103000000000002</v>
      </c>
      <c r="E879">
        <v>0.5</v>
      </c>
      <c r="F879">
        <v>118</v>
      </c>
      <c r="G879">
        <v>50</v>
      </c>
      <c r="H879">
        <v>93</v>
      </c>
      <c r="I879">
        <v>208</v>
      </c>
      <c r="J879">
        <v>1.77</v>
      </c>
    </row>
    <row r="880" spans="1:10" x14ac:dyDescent="0.25">
      <c r="A880">
        <v>1954</v>
      </c>
      <c r="B880">
        <v>98</v>
      </c>
      <c r="C880">
        <v>0.56179999999999997</v>
      </c>
      <c r="D880">
        <v>0.43859999999999999</v>
      </c>
      <c r="E880">
        <v>0.5</v>
      </c>
      <c r="F880">
        <v>68</v>
      </c>
      <c r="G880">
        <v>30</v>
      </c>
      <c r="H880">
        <v>53</v>
      </c>
      <c r="I880">
        <v>115</v>
      </c>
      <c r="J880">
        <v>1.69</v>
      </c>
    </row>
    <row r="881" spans="1:10" x14ac:dyDescent="0.25">
      <c r="A881">
        <v>1954</v>
      </c>
      <c r="B881">
        <v>99</v>
      </c>
      <c r="C881">
        <v>0.58989999999999998</v>
      </c>
      <c r="D881">
        <v>0.45554</v>
      </c>
      <c r="E881">
        <v>0.5</v>
      </c>
      <c r="F881">
        <v>38</v>
      </c>
      <c r="G881">
        <v>17</v>
      </c>
      <c r="H881">
        <v>30</v>
      </c>
      <c r="I881">
        <v>62</v>
      </c>
      <c r="J881">
        <v>1.62</v>
      </c>
    </row>
    <row r="882" spans="1:10" x14ac:dyDescent="0.25">
      <c r="A882">
        <v>1954</v>
      </c>
      <c r="B882">
        <v>100</v>
      </c>
      <c r="C882">
        <v>0.61741999999999997</v>
      </c>
      <c r="D882">
        <v>0.47177999999999998</v>
      </c>
      <c r="E882">
        <v>0.5</v>
      </c>
      <c r="F882">
        <v>21</v>
      </c>
      <c r="G882">
        <v>10</v>
      </c>
      <c r="H882">
        <v>16</v>
      </c>
      <c r="I882">
        <v>32</v>
      </c>
      <c r="J882">
        <v>1.56</v>
      </c>
    </row>
    <row r="883" spans="1:10" x14ac:dyDescent="0.25">
      <c r="A883">
        <v>1954</v>
      </c>
      <c r="B883">
        <v>101</v>
      </c>
      <c r="C883">
        <v>0.64420999999999995</v>
      </c>
      <c r="D883">
        <v>0.48726000000000003</v>
      </c>
      <c r="E883">
        <v>0.5</v>
      </c>
      <c r="F883">
        <v>11</v>
      </c>
      <c r="G883">
        <v>5</v>
      </c>
      <c r="H883">
        <v>8</v>
      </c>
      <c r="I883">
        <v>16</v>
      </c>
      <c r="J883">
        <v>1.5</v>
      </c>
    </row>
    <row r="884" spans="1:10" x14ac:dyDescent="0.25">
      <c r="A884">
        <v>1954</v>
      </c>
      <c r="B884">
        <v>102</v>
      </c>
      <c r="C884">
        <v>0.67012000000000005</v>
      </c>
      <c r="D884">
        <v>0.50194000000000005</v>
      </c>
      <c r="E884">
        <v>0.5</v>
      </c>
      <c r="F884">
        <v>6</v>
      </c>
      <c r="G884">
        <v>3</v>
      </c>
      <c r="H884">
        <v>4</v>
      </c>
      <c r="I884">
        <v>8</v>
      </c>
      <c r="J884">
        <v>1.45</v>
      </c>
    </row>
    <row r="885" spans="1:10" x14ac:dyDescent="0.25">
      <c r="A885">
        <v>1954</v>
      </c>
      <c r="B885">
        <v>103</v>
      </c>
      <c r="C885">
        <v>0.69503999999999999</v>
      </c>
      <c r="D885">
        <v>0.51578999999999997</v>
      </c>
      <c r="E885">
        <v>0.5</v>
      </c>
      <c r="F885">
        <v>3</v>
      </c>
      <c r="G885">
        <v>1</v>
      </c>
      <c r="H885">
        <v>2</v>
      </c>
      <c r="I885">
        <v>4</v>
      </c>
      <c r="J885">
        <v>1.4</v>
      </c>
    </row>
    <row r="886" spans="1:10" x14ac:dyDescent="0.25">
      <c r="A886">
        <v>1954</v>
      </c>
      <c r="B886">
        <v>104</v>
      </c>
      <c r="C886">
        <v>0.71887000000000001</v>
      </c>
      <c r="D886">
        <v>0.52880000000000005</v>
      </c>
      <c r="E886">
        <v>0.5</v>
      </c>
      <c r="F886">
        <v>1</v>
      </c>
      <c r="G886">
        <v>1</v>
      </c>
      <c r="H886">
        <v>1</v>
      </c>
      <c r="I886">
        <v>2</v>
      </c>
      <c r="J886">
        <v>1.36</v>
      </c>
    </row>
    <row r="887" spans="1:10" x14ac:dyDescent="0.25">
      <c r="A887">
        <v>1954</v>
      </c>
      <c r="B887">
        <v>105</v>
      </c>
      <c r="C887">
        <v>0.74153000000000002</v>
      </c>
      <c r="D887">
        <v>0.54096</v>
      </c>
      <c r="E887">
        <v>0.5</v>
      </c>
      <c r="F887">
        <v>1</v>
      </c>
      <c r="G887">
        <v>0</v>
      </c>
      <c r="H887">
        <v>0</v>
      </c>
      <c r="I887">
        <v>1</v>
      </c>
      <c r="J887">
        <v>1.32</v>
      </c>
    </row>
    <row r="888" spans="1:10" x14ac:dyDescent="0.25">
      <c r="A888">
        <v>1954</v>
      </c>
      <c r="B888">
        <v>106</v>
      </c>
      <c r="C888">
        <v>0.76295999999999997</v>
      </c>
      <c r="D888">
        <v>0.55227999999999999</v>
      </c>
      <c r="E888">
        <v>0.5</v>
      </c>
      <c r="F888">
        <v>0</v>
      </c>
      <c r="G888">
        <v>0</v>
      </c>
      <c r="H888">
        <v>0</v>
      </c>
      <c r="I888">
        <v>0</v>
      </c>
      <c r="J888">
        <v>1.29</v>
      </c>
    </row>
    <row r="889" spans="1:10" x14ac:dyDescent="0.25">
      <c r="A889">
        <v>1954</v>
      </c>
      <c r="B889">
        <v>107</v>
      </c>
      <c r="C889">
        <v>0.78313999999999995</v>
      </c>
      <c r="D889">
        <v>0.56276999999999999</v>
      </c>
      <c r="E889">
        <v>0.5</v>
      </c>
      <c r="F889">
        <v>0</v>
      </c>
      <c r="G889">
        <v>0</v>
      </c>
      <c r="H889">
        <v>0</v>
      </c>
      <c r="I889">
        <v>0</v>
      </c>
      <c r="J889">
        <v>1.26</v>
      </c>
    </row>
    <row r="890" spans="1:10" x14ac:dyDescent="0.25">
      <c r="A890">
        <v>1954</v>
      </c>
      <c r="B890">
        <v>108</v>
      </c>
      <c r="C890">
        <v>0.80203999999999998</v>
      </c>
      <c r="D890">
        <v>0.57247000000000003</v>
      </c>
      <c r="E890">
        <v>0.5</v>
      </c>
      <c r="F890">
        <v>0</v>
      </c>
      <c r="G890">
        <v>0</v>
      </c>
      <c r="H890">
        <v>0</v>
      </c>
      <c r="I890">
        <v>0</v>
      </c>
      <c r="J890">
        <v>1.23</v>
      </c>
    </row>
    <row r="891" spans="1:10" x14ac:dyDescent="0.25">
      <c r="A891">
        <v>1954</v>
      </c>
      <c r="B891">
        <v>109</v>
      </c>
      <c r="C891">
        <v>0.81967999999999996</v>
      </c>
      <c r="D891">
        <v>0.58140000000000003</v>
      </c>
      <c r="E891">
        <v>0.5</v>
      </c>
      <c r="F891">
        <v>0</v>
      </c>
      <c r="G891">
        <v>0</v>
      </c>
      <c r="H891">
        <v>0</v>
      </c>
      <c r="I891">
        <v>0</v>
      </c>
      <c r="J891">
        <v>1.21</v>
      </c>
    </row>
    <row r="892" spans="1:10" x14ac:dyDescent="0.25">
      <c r="A892">
        <v>1954</v>
      </c>
      <c r="B892" t="s">
        <v>25</v>
      </c>
      <c r="C892">
        <v>0.83606999999999998</v>
      </c>
      <c r="D892">
        <v>1</v>
      </c>
      <c r="E892">
        <v>1.2</v>
      </c>
      <c r="F892">
        <v>0</v>
      </c>
      <c r="G892">
        <v>0</v>
      </c>
      <c r="H892">
        <v>0</v>
      </c>
      <c r="I892">
        <v>0</v>
      </c>
      <c r="J892">
        <v>1.2</v>
      </c>
    </row>
    <row r="893" spans="1:10" x14ac:dyDescent="0.25">
      <c r="A893">
        <v>1955</v>
      </c>
      <c r="B893">
        <v>0</v>
      </c>
      <c r="C893">
        <v>5.5410000000000001E-2</v>
      </c>
      <c r="D893">
        <v>5.3080000000000002E-2</v>
      </c>
      <c r="E893">
        <v>0.21</v>
      </c>
      <c r="F893">
        <v>100000</v>
      </c>
      <c r="G893">
        <v>5308</v>
      </c>
      <c r="H893">
        <v>95801</v>
      </c>
      <c r="I893">
        <v>6456248</v>
      </c>
      <c r="J893">
        <v>64.56</v>
      </c>
    </row>
    <row r="894" spans="1:10" x14ac:dyDescent="0.25">
      <c r="A894">
        <v>1955</v>
      </c>
      <c r="B894">
        <v>1</v>
      </c>
      <c r="C894">
        <v>3.16E-3</v>
      </c>
      <c r="D894">
        <v>3.15E-3</v>
      </c>
      <c r="E894">
        <v>0.5</v>
      </c>
      <c r="F894">
        <v>94692</v>
      </c>
      <c r="G894">
        <v>299</v>
      </c>
      <c r="H894">
        <v>94542</v>
      </c>
      <c r="I894">
        <v>6360447</v>
      </c>
      <c r="J894">
        <v>67.17</v>
      </c>
    </row>
    <row r="895" spans="1:10" x14ac:dyDescent="0.25">
      <c r="A895">
        <v>1955</v>
      </c>
      <c r="B895">
        <v>2</v>
      </c>
      <c r="C895">
        <v>1.98E-3</v>
      </c>
      <c r="D895">
        <v>1.97E-3</v>
      </c>
      <c r="E895">
        <v>0.5</v>
      </c>
      <c r="F895">
        <v>94393</v>
      </c>
      <c r="G895">
        <v>186</v>
      </c>
      <c r="H895">
        <v>94300</v>
      </c>
      <c r="I895">
        <v>6265905</v>
      </c>
      <c r="J895">
        <v>66.38</v>
      </c>
    </row>
    <row r="896" spans="1:10" x14ac:dyDescent="0.25">
      <c r="A896">
        <v>1955</v>
      </c>
      <c r="B896">
        <v>3</v>
      </c>
      <c r="C896">
        <v>1.31E-3</v>
      </c>
      <c r="D896">
        <v>1.31E-3</v>
      </c>
      <c r="E896">
        <v>0.5</v>
      </c>
      <c r="F896">
        <v>94206</v>
      </c>
      <c r="G896">
        <v>124</v>
      </c>
      <c r="H896">
        <v>94145</v>
      </c>
      <c r="I896">
        <v>6171605</v>
      </c>
      <c r="J896">
        <v>65.510000000000005</v>
      </c>
    </row>
    <row r="897" spans="1:10" x14ac:dyDescent="0.25">
      <c r="A897">
        <v>1955</v>
      </c>
      <c r="B897">
        <v>4</v>
      </c>
      <c r="C897">
        <v>1.7700000000000001E-3</v>
      </c>
      <c r="D897">
        <v>1.7700000000000001E-3</v>
      </c>
      <c r="E897">
        <v>0.5</v>
      </c>
      <c r="F897">
        <v>94083</v>
      </c>
      <c r="G897">
        <v>167</v>
      </c>
      <c r="H897">
        <v>93999</v>
      </c>
      <c r="I897">
        <v>6077460</v>
      </c>
      <c r="J897">
        <v>64.599999999999994</v>
      </c>
    </row>
    <row r="898" spans="1:10" x14ac:dyDescent="0.25">
      <c r="A898">
        <v>1955</v>
      </c>
      <c r="B898">
        <v>5</v>
      </c>
      <c r="C898">
        <v>1.07E-3</v>
      </c>
      <c r="D898">
        <v>1.07E-3</v>
      </c>
      <c r="E898">
        <v>0.5</v>
      </c>
      <c r="F898">
        <v>93916</v>
      </c>
      <c r="G898">
        <v>101</v>
      </c>
      <c r="H898">
        <v>93866</v>
      </c>
      <c r="I898">
        <v>5983461</v>
      </c>
      <c r="J898">
        <v>63.71</v>
      </c>
    </row>
    <row r="899" spans="1:10" x14ac:dyDescent="0.25">
      <c r="A899">
        <v>1955</v>
      </c>
      <c r="B899">
        <v>6</v>
      </c>
      <c r="C899">
        <v>7.7999999999999999E-4</v>
      </c>
      <c r="D899">
        <v>7.7999999999999999E-4</v>
      </c>
      <c r="E899">
        <v>0.5</v>
      </c>
      <c r="F899">
        <v>93815</v>
      </c>
      <c r="G899">
        <v>73</v>
      </c>
      <c r="H899">
        <v>93779</v>
      </c>
      <c r="I899">
        <v>5889595</v>
      </c>
      <c r="J899">
        <v>62.78</v>
      </c>
    </row>
    <row r="900" spans="1:10" x14ac:dyDescent="0.25">
      <c r="A900">
        <v>1955</v>
      </c>
      <c r="B900">
        <v>7</v>
      </c>
      <c r="C900">
        <v>7.5000000000000002E-4</v>
      </c>
      <c r="D900">
        <v>7.5000000000000002E-4</v>
      </c>
      <c r="E900">
        <v>0.5</v>
      </c>
      <c r="F900">
        <v>93742</v>
      </c>
      <c r="G900">
        <v>70</v>
      </c>
      <c r="H900">
        <v>93707</v>
      </c>
      <c r="I900">
        <v>5795817</v>
      </c>
      <c r="J900">
        <v>61.83</v>
      </c>
    </row>
    <row r="901" spans="1:10" x14ac:dyDescent="0.25">
      <c r="A901">
        <v>1955</v>
      </c>
      <c r="B901">
        <v>8</v>
      </c>
      <c r="C901">
        <v>7.6999999999999996E-4</v>
      </c>
      <c r="D901">
        <v>7.6999999999999996E-4</v>
      </c>
      <c r="E901">
        <v>0.5</v>
      </c>
      <c r="F901">
        <v>93672</v>
      </c>
      <c r="G901">
        <v>72</v>
      </c>
      <c r="H901">
        <v>93636</v>
      </c>
      <c r="I901">
        <v>5702110</v>
      </c>
      <c r="J901">
        <v>60.87</v>
      </c>
    </row>
    <row r="902" spans="1:10" x14ac:dyDescent="0.25">
      <c r="A902">
        <v>1955</v>
      </c>
      <c r="B902">
        <v>9</v>
      </c>
      <c r="C902">
        <v>5.5999999999999995E-4</v>
      </c>
      <c r="D902">
        <v>5.5999999999999995E-4</v>
      </c>
      <c r="E902">
        <v>0.5</v>
      </c>
      <c r="F902">
        <v>93600</v>
      </c>
      <c r="G902">
        <v>52</v>
      </c>
      <c r="H902">
        <v>93574</v>
      </c>
      <c r="I902">
        <v>5608474</v>
      </c>
      <c r="J902">
        <v>59.92</v>
      </c>
    </row>
    <row r="903" spans="1:10" x14ac:dyDescent="0.25">
      <c r="A903">
        <v>1955</v>
      </c>
      <c r="B903">
        <v>10</v>
      </c>
      <c r="C903">
        <v>4.4999999999999999E-4</v>
      </c>
      <c r="D903">
        <v>4.4999999999999999E-4</v>
      </c>
      <c r="E903">
        <v>0.5</v>
      </c>
      <c r="F903">
        <v>93548</v>
      </c>
      <c r="G903">
        <v>42</v>
      </c>
      <c r="H903">
        <v>93527</v>
      </c>
      <c r="I903">
        <v>5514900</v>
      </c>
      <c r="J903">
        <v>58.95</v>
      </c>
    </row>
    <row r="904" spans="1:10" x14ac:dyDescent="0.25">
      <c r="A904">
        <v>1955</v>
      </c>
      <c r="B904">
        <v>11</v>
      </c>
      <c r="C904">
        <v>7.1000000000000002E-4</v>
      </c>
      <c r="D904">
        <v>6.9999999999999999E-4</v>
      </c>
      <c r="E904">
        <v>0.5</v>
      </c>
      <c r="F904">
        <v>93505</v>
      </c>
      <c r="G904">
        <v>66</v>
      </c>
      <c r="H904">
        <v>93472</v>
      </c>
      <c r="I904">
        <v>5421374</v>
      </c>
      <c r="J904">
        <v>57.98</v>
      </c>
    </row>
    <row r="905" spans="1:10" x14ac:dyDescent="0.25">
      <c r="A905">
        <v>1955</v>
      </c>
      <c r="B905">
        <v>12</v>
      </c>
      <c r="C905">
        <v>6.9999999999999999E-4</v>
      </c>
      <c r="D905">
        <v>6.9999999999999999E-4</v>
      </c>
      <c r="E905">
        <v>0.5</v>
      </c>
      <c r="F905">
        <v>93439</v>
      </c>
      <c r="G905">
        <v>65</v>
      </c>
      <c r="H905">
        <v>93407</v>
      </c>
      <c r="I905">
        <v>5327901</v>
      </c>
      <c r="J905">
        <v>57.02</v>
      </c>
    </row>
    <row r="906" spans="1:10" x14ac:dyDescent="0.25">
      <c r="A906">
        <v>1955</v>
      </c>
      <c r="B906">
        <v>13</v>
      </c>
      <c r="C906">
        <v>6.9999999999999999E-4</v>
      </c>
      <c r="D906">
        <v>6.9999999999999999E-4</v>
      </c>
      <c r="E906">
        <v>0.5</v>
      </c>
      <c r="F906">
        <v>93374</v>
      </c>
      <c r="G906">
        <v>65</v>
      </c>
      <c r="H906">
        <v>93342</v>
      </c>
      <c r="I906">
        <v>5234495</v>
      </c>
      <c r="J906">
        <v>56.06</v>
      </c>
    </row>
    <row r="907" spans="1:10" x14ac:dyDescent="0.25">
      <c r="A907">
        <v>1955</v>
      </c>
      <c r="B907">
        <v>14</v>
      </c>
      <c r="C907">
        <v>7.1000000000000002E-4</v>
      </c>
      <c r="D907">
        <v>7.1000000000000002E-4</v>
      </c>
      <c r="E907">
        <v>0.5</v>
      </c>
      <c r="F907">
        <v>93309</v>
      </c>
      <c r="G907">
        <v>66</v>
      </c>
      <c r="H907">
        <v>93276</v>
      </c>
      <c r="I907">
        <v>5141153</v>
      </c>
      <c r="J907">
        <v>55.1</v>
      </c>
    </row>
    <row r="908" spans="1:10" x14ac:dyDescent="0.25">
      <c r="A908">
        <v>1955</v>
      </c>
      <c r="B908">
        <v>15</v>
      </c>
      <c r="C908">
        <v>7.3999999999999999E-4</v>
      </c>
      <c r="D908">
        <v>7.3999999999999999E-4</v>
      </c>
      <c r="E908">
        <v>0.5</v>
      </c>
      <c r="F908">
        <v>93243</v>
      </c>
      <c r="G908">
        <v>69</v>
      </c>
      <c r="H908">
        <v>93209</v>
      </c>
      <c r="I908">
        <v>5047877</v>
      </c>
      <c r="J908">
        <v>54.14</v>
      </c>
    </row>
    <row r="909" spans="1:10" x14ac:dyDescent="0.25">
      <c r="A909">
        <v>1955</v>
      </c>
      <c r="B909">
        <v>16</v>
      </c>
      <c r="C909">
        <v>8.4999999999999995E-4</v>
      </c>
      <c r="D909">
        <v>8.4999999999999995E-4</v>
      </c>
      <c r="E909">
        <v>0.5</v>
      </c>
      <c r="F909">
        <v>93174</v>
      </c>
      <c r="G909">
        <v>79</v>
      </c>
      <c r="H909">
        <v>93135</v>
      </c>
      <c r="I909">
        <v>4954668</v>
      </c>
      <c r="J909">
        <v>53.18</v>
      </c>
    </row>
    <row r="910" spans="1:10" x14ac:dyDescent="0.25">
      <c r="A910">
        <v>1955</v>
      </c>
      <c r="B910">
        <v>17</v>
      </c>
      <c r="C910">
        <v>1.31E-3</v>
      </c>
      <c r="D910">
        <v>1.2999999999999999E-3</v>
      </c>
      <c r="E910">
        <v>0.5</v>
      </c>
      <c r="F910">
        <v>93095</v>
      </c>
      <c r="G910">
        <v>121</v>
      </c>
      <c r="H910">
        <v>93034</v>
      </c>
      <c r="I910">
        <v>4861533</v>
      </c>
      <c r="J910">
        <v>52.22</v>
      </c>
    </row>
    <row r="911" spans="1:10" x14ac:dyDescent="0.25">
      <c r="A911">
        <v>1955</v>
      </c>
      <c r="B911">
        <v>18</v>
      </c>
      <c r="C911">
        <v>1.8400000000000001E-3</v>
      </c>
      <c r="D911">
        <v>1.8400000000000001E-3</v>
      </c>
      <c r="E911">
        <v>0.5</v>
      </c>
      <c r="F911">
        <v>92973</v>
      </c>
      <c r="G911">
        <v>171</v>
      </c>
      <c r="H911">
        <v>92888</v>
      </c>
      <c r="I911">
        <v>4768499</v>
      </c>
      <c r="J911">
        <v>51.29</v>
      </c>
    </row>
    <row r="912" spans="1:10" x14ac:dyDescent="0.25">
      <c r="A912">
        <v>1955</v>
      </c>
      <c r="B912">
        <v>19</v>
      </c>
      <c r="C912">
        <v>1.97E-3</v>
      </c>
      <c r="D912">
        <v>1.97E-3</v>
      </c>
      <c r="E912">
        <v>0.5</v>
      </c>
      <c r="F912">
        <v>92803</v>
      </c>
      <c r="G912">
        <v>183</v>
      </c>
      <c r="H912">
        <v>92711</v>
      </c>
      <c r="I912">
        <v>4675611</v>
      </c>
      <c r="J912">
        <v>50.38</v>
      </c>
    </row>
    <row r="913" spans="1:10" x14ac:dyDescent="0.25">
      <c r="A913">
        <v>1955</v>
      </c>
      <c r="B913">
        <v>20</v>
      </c>
      <c r="C913">
        <v>2.2599999999999999E-3</v>
      </c>
      <c r="D913">
        <v>2.2499999999999998E-3</v>
      </c>
      <c r="E913">
        <v>0.5</v>
      </c>
      <c r="F913">
        <v>92620</v>
      </c>
      <c r="G913">
        <v>209</v>
      </c>
      <c r="H913">
        <v>92515</v>
      </c>
      <c r="I913">
        <v>4582900</v>
      </c>
      <c r="J913">
        <v>49.48</v>
      </c>
    </row>
    <row r="914" spans="1:10" x14ac:dyDescent="0.25">
      <c r="A914">
        <v>1955</v>
      </c>
      <c r="B914">
        <v>21</v>
      </c>
      <c r="C914">
        <v>2.3800000000000002E-3</v>
      </c>
      <c r="D914">
        <v>2.3800000000000002E-3</v>
      </c>
      <c r="E914">
        <v>0.5</v>
      </c>
      <c r="F914">
        <v>92411</v>
      </c>
      <c r="G914">
        <v>220</v>
      </c>
      <c r="H914">
        <v>92301</v>
      </c>
      <c r="I914">
        <v>4490385</v>
      </c>
      <c r="J914">
        <v>48.59</v>
      </c>
    </row>
    <row r="915" spans="1:10" x14ac:dyDescent="0.25">
      <c r="A915">
        <v>1955</v>
      </c>
      <c r="B915">
        <v>22</v>
      </c>
      <c r="C915">
        <v>2.3400000000000001E-3</v>
      </c>
      <c r="D915">
        <v>2.33E-3</v>
      </c>
      <c r="E915">
        <v>0.5</v>
      </c>
      <c r="F915">
        <v>92191</v>
      </c>
      <c r="G915">
        <v>215</v>
      </c>
      <c r="H915">
        <v>92084</v>
      </c>
      <c r="I915">
        <v>4398083</v>
      </c>
      <c r="J915">
        <v>47.71</v>
      </c>
    </row>
    <row r="916" spans="1:10" x14ac:dyDescent="0.25">
      <c r="A916">
        <v>1955</v>
      </c>
      <c r="B916">
        <v>23</v>
      </c>
      <c r="C916">
        <v>2.3E-3</v>
      </c>
      <c r="D916">
        <v>2.3E-3</v>
      </c>
      <c r="E916">
        <v>0.5</v>
      </c>
      <c r="F916">
        <v>91976</v>
      </c>
      <c r="G916">
        <v>211</v>
      </c>
      <c r="H916">
        <v>91870</v>
      </c>
      <c r="I916">
        <v>4306000</v>
      </c>
      <c r="J916">
        <v>46.82</v>
      </c>
    </row>
    <row r="917" spans="1:10" x14ac:dyDescent="0.25">
      <c r="A917">
        <v>1955</v>
      </c>
      <c r="B917">
        <v>24</v>
      </c>
      <c r="C917">
        <v>2.14E-3</v>
      </c>
      <c r="D917">
        <v>2.14E-3</v>
      </c>
      <c r="E917">
        <v>0.5</v>
      </c>
      <c r="F917">
        <v>91765</v>
      </c>
      <c r="G917">
        <v>196</v>
      </c>
      <c r="H917">
        <v>91667</v>
      </c>
      <c r="I917">
        <v>4214130</v>
      </c>
      <c r="J917">
        <v>45.92</v>
      </c>
    </row>
    <row r="918" spans="1:10" x14ac:dyDescent="0.25">
      <c r="A918">
        <v>1955</v>
      </c>
      <c r="B918">
        <v>25</v>
      </c>
      <c r="C918">
        <v>2.1299999999999999E-3</v>
      </c>
      <c r="D918">
        <v>2.1299999999999999E-3</v>
      </c>
      <c r="E918">
        <v>0.5</v>
      </c>
      <c r="F918">
        <v>91569</v>
      </c>
      <c r="G918">
        <v>195</v>
      </c>
      <c r="H918">
        <v>91471</v>
      </c>
      <c r="I918">
        <v>4122463</v>
      </c>
      <c r="J918">
        <v>45.02</v>
      </c>
    </row>
    <row r="919" spans="1:10" x14ac:dyDescent="0.25">
      <c r="A919">
        <v>1955</v>
      </c>
      <c r="B919">
        <v>26</v>
      </c>
      <c r="C919">
        <v>2.2100000000000002E-3</v>
      </c>
      <c r="D919">
        <v>2.2000000000000001E-3</v>
      </c>
      <c r="E919">
        <v>0.5</v>
      </c>
      <c r="F919">
        <v>91374</v>
      </c>
      <c r="G919">
        <v>201</v>
      </c>
      <c r="H919">
        <v>91273</v>
      </c>
      <c r="I919">
        <v>4030992</v>
      </c>
      <c r="J919">
        <v>44.12</v>
      </c>
    </row>
    <row r="920" spans="1:10" x14ac:dyDescent="0.25">
      <c r="A920">
        <v>1955</v>
      </c>
      <c r="B920">
        <v>27</v>
      </c>
      <c r="C920">
        <v>2.0300000000000001E-3</v>
      </c>
      <c r="D920">
        <v>2.0300000000000001E-3</v>
      </c>
      <c r="E920">
        <v>0.5</v>
      </c>
      <c r="F920">
        <v>91172</v>
      </c>
      <c r="G920">
        <v>185</v>
      </c>
      <c r="H920">
        <v>91080</v>
      </c>
      <c r="I920">
        <v>3939718</v>
      </c>
      <c r="J920">
        <v>43.21</v>
      </c>
    </row>
    <row r="921" spans="1:10" x14ac:dyDescent="0.25">
      <c r="A921">
        <v>1955</v>
      </c>
      <c r="B921">
        <v>28</v>
      </c>
      <c r="C921">
        <v>2.5200000000000001E-3</v>
      </c>
      <c r="D921">
        <v>2.5100000000000001E-3</v>
      </c>
      <c r="E921">
        <v>0.5</v>
      </c>
      <c r="F921">
        <v>90988</v>
      </c>
      <c r="G921">
        <v>229</v>
      </c>
      <c r="H921">
        <v>90873</v>
      </c>
      <c r="I921">
        <v>3848638</v>
      </c>
      <c r="J921">
        <v>42.3</v>
      </c>
    </row>
    <row r="922" spans="1:10" x14ac:dyDescent="0.25">
      <c r="A922">
        <v>1955</v>
      </c>
      <c r="B922">
        <v>29</v>
      </c>
      <c r="C922">
        <v>2.5100000000000001E-3</v>
      </c>
      <c r="D922">
        <v>2.5000000000000001E-3</v>
      </c>
      <c r="E922">
        <v>0.5</v>
      </c>
      <c r="F922">
        <v>90759</v>
      </c>
      <c r="G922">
        <v>227</v>
      </c>
      <c r="H922">
        <v>90645</v>
      </c>
      <c r="I922">
        <v>3757765</v>
      </c>
      <c r="J922">
        <v>41.4</v>
      </c>
    </row>
    <row r="923" spans="1:10" x14ac:dyDescent="0.25">
      <c r="A923">
        <v>1955</v>
      </c>
      <c r="B923">
        <v>30</v>
      </c>
      <c r="C923">
        <v>2.2799999999999999E-3</v>
      </c>
      <c r="D923">
        <v>2.2699999999999999E-3</v>
      </c>
      <c r="E923">
        <v>0.5</v>
      </c>
      <c r="F923">
        <v>90532</v>
      </c>
      <c r="G923">
        <v>206</v>
      </c>
      <c r="H923">
        <v>90429</v>
      </c>
      <c r="I923">
        <v>3667120</v>
      </c>
      <c r="J923">
        <v>40.51</v>
      </c>
    </row>
    <row r="924" spans="1:10" x14ac:dyDescent="0.25">
      <c r="A924">
        <v>1955</v>
      </c>
      <c r="B924">
        <v>31</v>
      </c>
      <c r="C924">
        <v>2.2000000000000001E-3</v>
      </c>
      <c r="D924">
        <v>2.2000000000000001E-3</v>
      </c>
      <c r="E924">
        <v>0.5</v>
      </c>
      <c r="F924">
        <v>90326</v>
      </c>
      <c r="G924">
        <v>199</v>
      </c>
      <c r="H924">
        <v>90226</v>
      </c>
      <c r="I924">
        <v>3576691</v>
      </c>
      <c r="J924">
        <v>39.6</v>
      </c>
    </row>
    <row r="925" spans="1:10" x14ac:dyDescent="0.25">
      <c r="A925">
        <v>1955</v>
      </c>
      <c r="B925">
        <v>32</v>
      </c>
      <c r="C925">
        <v>2.0999999999999999E-3</v>
      </c>
      <c r="D925">
        <v>2.0899999999999998E-3</v>
      </c>
      <c r="E925">
        <v>0.5</v>
      </c>
      <c r="F925">
        <v>90127</v>
      </c>
      <c r="G925">
        <v>189</v>
      </c>
      <c r="H925">
        <v>90033</v>
      </c>
      <c r="I925">
        <v>3486465</v>
      </c>
      <c r="J925">
        <v>38.68</v>
      </c>
    </row>
    <row r="926" spans="1:10" x14ac:dyDescent="0.25">
      <c r="A926">
        <v>1955</v>
      </c>
      <c r="B926">
        <v>33</v>
      </c>
      <c r="C926">
        <v>2.31E-3</v>
      </c>
      <c r="D926">
        <v>2.31E-3</v>
      </c>
      <c r="E926">
        <v>0.5</v>
      </c>
      <c r="F926">
        <v>89938</v>
      </c>
      <c r="G926">
        <v>208</v>
      </c>
      <c r="H926">
        <v>89834</v>
      </c>
      <c r="I926">
        <v>3396432</v>
      </c>
      <c r="J926">
        <v>37.76</v>
      </c>
    </row>
    <row r="927" spans="1:10" x14ac:dyDescent="0.25">
      <c r="A927">
        <v>1955</v>
      </c>
      <c r="B927">
        <v>34</v>
      </c>
      <c r="C927">
        <v>2.16E-3</v>
      </c>
      <c r="D927">
        <v>2.16E-3</v>
      </c>
      <c r="E927">
        <v>0.5</v>
      </c>
      <c r="F927">
        <v>89730</v>
      </c>
      <c r="G927">
        <v>193</v>
      </c>
      <c r="H927">
        <v>89634</v>
      </c>
      <c r="I927">
        <v>3306598</v>
      </c>
      <c r="J927">
        <v>36.85</v>
      </c>
    </row>
    <row r="928" spans="1:10" x14ac:dyDescent="0.25">
      <c r="A928">
        <v>1955</v>
      </c>
      <c r="B928">
        <v>35</v>
      </c>
      <c r="C928">
        <v>1.9300000000000001E-3</v>
      </c>
      <c r="D928">
        <v>1.9300000000000001E-3</v>
      </c>
      <c r="E928">
        <v>0.5</v>
      </c>
      <c r="F928">
        <v>89537</v>
      </c>
      <c r="G928">
        <v>172</v>
      </c>
      <c r="H928">
        <v>89451</v>
      </c>
      <c r="I928">
        <v>3216964</v>
      </c>
      <c r="J928">
        <v>35.93</v>
      </c>
    </row>
    <row r="929" spans="1:10" x14ac:dyDescent="0.25">
      <c r="A929">
        <v>1955</v>
      </c>
      <c r="B929">
        <v>36</v>
      </c>
      <c r="C929">
        <v>2.3700000000000001E-3</v>
      </c>
      <c r="D929">
        <v>2.3700000000000001E-3</v>
      </c>
      <c r="E929">
        <v>0.5</v>
      </c>
      <c r="F929">
        <v>89365</v>
      </c>
      <c r="G929">
        <v>212</v>
      </c>
      <c r="H929">
        <v>89259</v>
      </c>
      <c r="I929">
        <v>3127513</v>
      </c>
      <c r="J929">
        <v>35</v>
      </c>
    </row>
    <row r="930" spans="1:10" x14ac:dyDescent="0.25">
      <c r="A930">
        <v>1955</v>
      </c>
      <c r="B930">
        <v>37</v>
      </c>
      <c r="C930">
        <v>1.91E-3</v>
      </c>
      <c r="D930">
        <v>1.91E-3</v>
      </c>
      <c r="E930">
        <v>0.5</v>
      </c>
      <c r="F930">
        <v>89153</v>
      </c>
      <c r="G930">
        <v>171</v>
      </c>
      <c r="H930">
        <v>89067</v>
      </c>
      <c r="I930">
        <v>3038254</v>
      </c>
      <c r="J930">
        <v>34.08</v>
      </c>
    </row>
    <row r="931" spans="1:10" x14ac:dyDescent="0.25">
      <c r="A931">
        <v>1955</v>
      </c>
      <c r="B931">
        <v>38</v>
      </c>
      <c r="C931">
        <v>2.5699999999999998E-3</v>
      </c>
      <c r="D931">
        <v>2.5600000000000002E-3</v>
      </c>
      <c r="E931">
        <v>0.5</v>
      </c>
      <c r="F931">
        <v>88982</v>
      </c>
      <c r="G931">
        <v>228</v>
      </c>
      <c r="H931">
        <v>88868</v>
      </c>
      <c r="I931">
        <v>2949187</v>
      </c>
      <c r="J931">
        <v>33.14</v>
      </c>
    </row>
    <row r="932" spans="1:10" x14ac:dyDescent="0.25">
      <c r="A932">
        <v>1955</v>
      </c>
      <c r="B932">
        <v>39</v>
      </c>
      <c r="C932">
        <v>3.8E-3</v>
      </c>
      <c r="D932">
        <v>3.79E-3</v>
      </c>
      <c r="E932">
        <v>0.5</v>
      </c>
      <c r="F932">
        <v>88754</v>
      </c>
      <c r="G932">
        <v>336</v>
      </c>
      <c r="H932">
        <v>88586</v>
      </c>
      <c r="I932">
        <v>2860319</v>
      </c>
      <c r="J932">
        <v>32.229999999999997</v>
      </c>
    </row>
    <row r="933" spans="1:10" x14ac:dyDescent="0.25">
      <c r="A933">
        <v>1955</v>
      </c>
      <c r="B933">
        <v>40</v>
      </c>
      <c r="C933">
        <v>3.0100000000000001E-3</v>
      </c>
      <c r="D933">
        <v>3.0000000000000001E-3</v>
      </c>
      <c r="E933">
        <v>0.5</v>
      </c>
      <c r="F933">
        <v>88418</v>
      </c>
      <c r="G933">
        <v>265</v>
      </c>
      <c r="H933">
        <v>88285</v>
      </c>
      <c r="I933">
        <v>2771733</v>
      </c>
      <c r="J933">
        <v>31.35</v>
      </c>
    </row>
    <row r="934" spans="1:10" x14ac:dyDescent="0.25">
      <c r="A934">
        <v>1955</v>
      </c>
      <c r="B934">
        <v>41</v>
      </c>
      <c r="C934">
        <v>3.4499999999999999E-3</v>
      </c>
      <c r="D934">
        <v>3.4499999999999999E-3</v>
      </c>
      <c r="E934">
        <v>0.5</v>
      </c>
      <c r="F934">
        <v>88152</v>
      </c>
      <c r="G934">
        <v>304</v>
      </c>
      <c r="H934">
        <v>88000</v>
      </c>
      <c r="I934">
        <v>2683448</v>
      </c>
      <c r="J934">
        <v>30.44</v>
      </c>
    </row>
    <row r="935" spans="1:10" x14ac:dyDescent="0.25">
      <c r="A935">
        <v>1955</v>
      </c>
      <c r="B935">
        <v>42</v>
      </c>
      <c r="C935">
        <v>3.62E-3</v>
      </c>
      <c r="D935">
        <v>3.6099999999999999E-3</v>
      </c>
      <c r="E935">
        <v>0.5</v>
      </c>
      <c r="F935">
        <v>87848</v>
      </c>
      <c r="G935">
        <v>318</v>
      </c>
      <c r="H935">
        <v>87690</v>
      </c>
      <c r="I935">
        <v>2595447</v>
      </c>
      <c r="J935">
        <v>29.54</v>
      </c>
    </row>
    <row r="936" spans="1:10" x14ac:dyDescent="0.25">
      <c r="A936">
        <v>1955</v>
      </c>
      <c r="B936">
        <v>43</v>
      </c>
      <c r="C936">
        <v>4.0600000000000002E-3</v>
      </c>
      <c r="D936">
        <v>4.0600000000000002E-3</v>
      </c>
      <c r="E936">
        <v>0.5</v>
      </c>
      <c r="F936">
        <v>87531</v>
      </c>
      <c r="G936">
        <v>355</v>
      </c>
      <c r="H936">
        <v>87353</v>
      </c>
      <c r="I936">
        <v>2507758</v>
      </c>
      <c r="J936">
        <v>28.65</v>
      </c>
    </row>
    <row r="937" spans="1:10" x14ac:dyDescent="0.25">
      <c r="A937">
        <v>1955</v>
      </c>
      <c r="B937">
        <v>44</v>
      </c>
      <c r="C937">
        <v>4.45E-3</v>
      </c>
      <c r="D937">
        <v>4.4400000000000004E-3</v>
      </c>
      <c r="E937">
        <v>0.5</v>
      </c>
      <c r="F937">
        <v>87176</v>
      </c>
      <c r="G937">
        <v>387</v>
      </c>
      <c r="H937">
        <v>86983</v>
      </c>
      <c r="I937">
        <v>2420404</v>
      </c>
      <c r="J937">
        <v>27.76</v>
      </c>
    </row>
    <row r="938" spans="1:10" x14ac:dyDescent="0.25">
      <c r="A938">
        <v>1955</v>
      </c>
      <c r="B938">
        <v>45</v>
      </c>
      <c r="C938">
        <v>5.1399999999999996E-3</v>
      </c>
      <c r="D938">
        <v>5.1200000000000004E-3</v>
      </c>
      <c r="E938">
        <v>0.5</v>
      </c>
      <c r="F938">
        <v>86789</v>
      </c>
      <c r="G938">
        <v>445</v>
      </c>
      <c r="H938">
        <v>86567</v>
      </c>
      <c r="I938">
        <v>2333422</v>
      </c>
      <c r="J938">
        <v>26.89</v>
      </c>
    </row>
    <row r="939" spans="1:10" x14ac:dyDescent="0.25">
      <c r="A939">
        <v>1955</v>
      </c>
      <c r="B939">
        <v>46</v>
      </c>
      <c r="C939">
        <v>5.4299999999999999E-3</v>
      </c>
      <c r="D939">
        <v>5.4200000000000003E-3</v>
      </c>
      <c r="E939">
        <v>0.5</v>
      </c>
      <c r="F939">
        <v>86345</v>
      </c>
      <c r="G939">
        <v>468</v>
      </c>
      <c r="H939">
        <v>86111</v>
      </c>
      <c r="I939">
        <v>2246855</v>
      </c>
      <c r="J939">
        <v>26.02</v>
      </c>
    </row>
    <row r="940" spans="1:10" x14ac:dyDescent="0.25">
      <c r="A940">
        <v>1955</v>
      </c>
      <c r="B940">
        <v>47</v>
      </c>
      <c r="C940">
        <v>6.6299999999999996E-3</v>
      </c>
      <c r="D940">
        <v>6.6100000000000004E-3</v>
      </c>
      <c r="E940">
        <v>0.5</v>
      </c>
      <c r="F940">
        <v>85877</v>
      </c>
      <c r="G940">
        <v>567</v>
      </c>
      <c r="H940">
        <v>85593</v>
      </c>
      <c r="I940">
        <v>2160744</v>
      </c>
      <c r="J940">
        <v>25.16</v>
      </c>
    </row>
    <row r="941" spans="1:10" x14ac:dyDescent="0.25">
      <c r="A941">
        <v>1955</v>
      </c>
      <c r="B941">
        <v>48</v>
      </c>
      <c r="C941">
        <v>6.4799999999999996E-3</v>
      </c>
      <c r="D941">
        <v>6.4599999999999996E-3</v>
      </c>
      <c r="E941">
        <v>0.5</v>
      </c>
      <c r="F941">
        <v>85309</v>
      </c>
      <c r="G941">
        <v>551</v>
      </c>
      <c r="H941">
        <v>85034</v>
      </c>
      <c r="I941">
        <v>2075151</v>
      </c>
      <c r="J941">
        <v>24.33</v>
      </c>
    </row>
    <row r="942" spans="1:10" x14ac:dyDescent="0.25">
      <c r="A942">
        <v>1955</v>
      </c>
      <c r="B942">
        <v>49</v>
      </c>
      <c r="C942">
        <v>6.9800000000000001E-3</v>
      </c>
      <c r="D942">
        <v>6.96E-3</v>
      </c>
      <c r="E942">
        <v>0.5</v>
      </c>
      <c r="F942">
        <v>84758</v>
      </c>
      <c r="G942">
        <v>590</v>
      </c>
      <c r="H942">
        <v>84463</v>
      </c>
      <c r="I942">
        <v>1990118</v>
      </c>
      <c r="J942">
        <v>23.48</v>
      </c>
    </row>
    <row r="943" spans="1:10" x14ac:dyDescent="0.25">
      <c r="A943">
        <v>1955</v>
      </c>
      <c r="B943">
        <v>50</v>
      </c>
      <c r="C943">
        <v>8.2699999999999996E-3</v>
      </c>
      <c r="D943">
        <v>8.2400000000000008E-3</v>
      </c>
      <c r="E943">
        <v>0.5</v>
      </c>
      <c r="F943">
        <v>84168</v>
      </c>
      <c r="G943">
        <v>693</v>
      </c>
      <c r="H943">
        <v>83821</v>
      </c>
      <c r="I943">
        <v>1905655</v>
      </c>
      <c r="J943">
        <v>22.64</v>
      </c>
    </row>
    <row r="944" spans="1:10" x14ac:dyDescent="0.25">
      <c r="A944">
        <v>1955</v>
      </c>
      <c r="B944">
        <v>51</v>
      </c>
      <c r="C944">
        <v>1.01E-2</v>
      </c>
      <c r="D944">
        <v>1.005E-2</v>
      </c>
      <c r="E944">
        <v>0.5</v>
      </c>
      <c r="F944">
        <v>83475</v>
      </c>
      <c r="G944">
        <v>839</v>
      </c>
      <c r="H944">
        <v>83055</v>
      </c>
      <c r="I944">
        <v>1821834</v>
      </c>
      <c r="J944">
        <v>21.82</v>
      </c>
    </row>
    <row r="945" spans="1:10" x14ac:dyDescent="0.25">
      <c r="A945">
        <v>1955</v>
      </c>
      <c r="B945">
        <v>52</v>
      </c>
      <c r="C945">
        <v>9.9100000000000004E-3</v>
      </c>
      <c r="D945">
        <v>9.8600000000000007E-3</v>
      </c>
      <c r="E945">
        <v>0.5</v>
      </c>
      <c r="F945">
        <v>82636</v>
      </c>
      <c r="G945">
        <v>815</v>
      </c>
      <c r="H945">
        <v>82229</v>
      </c>
      <c r="I945">
        <v>1738778</v>
      </c>
      <c r="J945">
        <v>21.04</v>
      </c>
    </row>
    <row r="946" spans="1:10" x14ac:dyDescent="0.25">
      <c r="A946">
        <v>1955</v>
      </c>
      <c r="B946">
        <v>53</v>
      </c>
      <c r="C946">
        <v>1.2699999999999999E-2</v>
      </c>
      <c r="D946">
        <v>1.2619999999999999E-2</v>
      </c>
      <c r="E946">
        <v>0.5</v>
      </c>
      <c r="F946">
        <v>81821</v>
      </c>
      <c r="G946">
        <v>1032</v>
      </c>
      <c r="H946">
        <v>81305</v>
      </c>
      <c r="I946">
        <v>1656550</v>
      </c>
      <c r="J946">
        <v>20.25</v>
      </c>
    </row>
    <row r="947" spans="1:10" x14ac:dyDescent="0.25">
      <c r="A947">
        <v>1955</v>
      </c>
      <c r="B947">
        <v>54</v>
      </c>
      <c r="C947">
        <v>1.265E-2</v>
      </c>
      <c r="D947">
        <v>1.257E-2</v>
      </c>
      <c r="E947">
        <v>0.5</v>
      </c>
      <c r="F947">
        <v>80789</v>
      </c>
      <c r="G947">
        <v>1015</v>
      </c>
      <c r="H947">
        <v>80281</v>
      </c>
      <c r="I947">
        <v>1575245</v>
      </c>
      <c r="J947">
        <v>19.5</v>
      </c>
    </row>
    <row r="948" spans="1:10" x14ac:dyDescent="0.25">
      <c r="A948">
        <v>1955</v>
      </c>
      <c r="B948">
        <v>55</v>
      </c>
      <c r="C948">
        <v>1.468E-2</v>
      </c>
      <c r="D948">
        <v>1.4579999999999999E-2</v>
      </c>
      <c r="E948">
        <v>0.5</v>
      </c>
      <c r="F948">
        <v>79774</v>
      </c>
      <c r="G948">
        <v>1163</v>
      </c>
      <c r="H948">
        <v>79192</v>
      </c>
      <c r="I948">
        <v>1494964</v>
      </c>
      <c r="J948">
        <v>18.739999999999998</v>
      </c>
    </row>
    <row r="949" spans="1:10" x14ac:dyDescent="0.25">
      <c r="A949">
        <v>1955</v>
      </c>
      <c r="B949">
        <v>56</v>
      </c>
      <c r="C949">
        <v>1.6070000000000001E-2</v>
      </c>
      <c r="D949">
        <v>1.5949999999999999E-2</v>
      </c>
      <c r="E949">
        <v>0.5</v>
      </c>
      <c r="F949">
        <v>78611</v>
      </c>
      <c r="G949">
        <v>1254</v>
      </c>
      <c r="H949">
        <v>77984</v>
      </c>
      <c r="I949">
        <v>1415772</v>
      </c>
      <c r="J949">
        <v>18.010000000000002</v>
      </c>
    </row>
    <row r="950" spans="1:10" x14ac:dyDescent="0.25">
      <c r="A950">
        <v>1955</v>
      </c>
      <c r="B950">
        <v>57</v>
      </c>
      <c r="C950">
        <v>1.77E-2</v>
      </c>
      <c r="D950">
        <v>1.754E-2</v>
      </c>
      <c r="E950">
        <v>0.5</v>
      </c>
      <c r="F950">
        <v>77357</v>
      </c>
      <c r="G950">
        <v>1357</v>
      </c>
      <c r="H950">
        <v>76679</v>
      </c>
      <c r="I950">
        <v>1337788</v>
      </c>
      <c r="J950">
        <v>17.29</v>
      </c>
    </row>
    <row r="951" spans="1:10" x14ac:dyDescent="0.25">
      <c r="A951">
        <v>1955</v>
      </c>
      <c r="B951">
        <v>58</v>
      </c>
      <c r="C951">
        <v>1.9109999999999999E-2</v>
      </c>
      <c r="D951">
        <v>1.8929999999999999E-2</v>
      </c>
      <c r="E951">
        <v>0.5</v>
      </c>
      <c r="F951">
        <v>76000</v>
      </c>
      <c r="G951">
        <v>1438</v>
      </c>
      <c r="H951">
        <v>75281</v>
      </c>
      <c r="I951">
        <v>1261109</v>
      </c>
      <c r="J951">
        <v>16.59</v>
      </c>
    </row>
    <row r="952" spans="1:10" x14ac:dyDescent="0.25">
      <c r="A952">
        <v>1955</v>
      </c>
      <c r="B952">
        <v>59</v>
      </c>
      <c r="C952">
        <v>2.1690000000000001E-2</v>
      </c>
      <c r="D952">
        <v>2.146E-2</v>
      </c>
      <c r="E952">
        <v>0.5</v>
      </c>
      <c r="F952">
        <v>74562</v>
      </c>
      <c r="G952">
        <v>1600</v>
      </c>
      <c r="H952">
        <v>73762</v>
      </c>
      <c r="I952">
        <v>1185828</v>
      </c>
      <c r="J952">
        <v>15.9</v>
      </c>
    </row>
    <row r="953" spans="1:10" x14ac:dyDescent="0.25">
      <c r="A953">
        <v>1955</v>
      </c>
      <c r="B953">
        <v>60</v>
      </c>
      <c r="C953">
        <v>2.324E-2</v>
      </c>
      <c r="D953">
        <v>2.298E-2</v>
      </c>
      <c r="E953">
        <v>0.5</v>
      </c>
      <c r="F953">
        <v>72962</v>
      </c>
      <c r="G953">
        <v>1676</v>
      </c>
      <c r="H953">
        <v>72123</v>
      </c>
      <c r="I953">
        <v>1112067</v>
      </c>
      <c r="J953">
        <v>15.24</v>
      </c>
    </row>
    <row r="954" spans="1:10" x14ac:dyDescent="0.25">
      <c r="A954">
        <v>1955</v>
      </c>
      <c r="B954">
        <v>61</v>
      </c>
      <c r="C954">
        <v>2.401E-2</v>
      </c>
      <c r="D954">
        <v>2.3720000000000001E-2</v>
      </c>
      <c r="E954">
        <v>0.5</v>
      </c>
      <c r="F954">
        <v>71285</v>
      </c>
      <c r="G954">
        <v>1691</v>
      </c>
      <c r="H954">
        <v>70440</v>
      </c>
      <c r="I954">
        <v>1039943</v>
      </c>
      <c r="J954">
        <v>14.59</v>
      </c>
    </row>
    <row r="955" spans="1:10" x14ac:dyDescent="0.25">
      <c r="A955">
        <v>1955</v>
      </c>
      <c r="B955">
        <v>62</v>
      </c>
      <c r="C955">
        <v>2.6950000000000002E-2</v>
      </c>
      <c r="D955">
        <v>2.6599999999999999E-2</v>
      </c>
      <c r="E955">
        <v>0.5</v>
      </c>
      <c r="F955">
        <v>69594</v>
      </c>
      <c r="G955">
        <v>1851</v>
      </c>
      <c r="H955">
        <v>68669</v>
      </c>
      <c r="I955">
        <v>969504</v>
      </c>
      <c r="J955">
        <v>13.93</v>
      </c>
    </row>
    <row r="956" spans="1:10" x14ac:dyDescent="0.25">
      <c r="A956">
        <v>1955</v>
      </c>
      <c r="B956">
        <v>63</v>
      </c>
      <c r="C956">
        <v>3.0179999999999998E-2</v>
      </c>
      <c r="D956">
        <v>2.9729999999999999E-2</v>
      </c>
      <c r="E956">
        <v>0.5</v>
      </c>
      <c r="F956">
        <v>67743</v>
      </c>
      <c r="G956">
        <v>2014</v>
      </c>
      <c r="H956">
        <v>66736</v>
      </c>
      <c r="I956">
        <v>900835</v>
      </c>
      <c r="J956">
        <v>13.3</v>
      </c>
    </row>
    <row r="957" spans="1:10" x14ac:dyDescent="0.25">
      <c r="A957">
        <v>1955</v>
      </c>
      <c r="B957">
        <v>64</v>
      </c>
      <c r="C957">
        <v>3.1910000000000001E-2</v>
      </c>
      <c r="D957">
        <v>3.141E-2</v>
      </c>
      <c r="E957">
        <v>0.5</v>
      </c>
      <c r="F957">
        <v>65729</v>
      </c>
      <c r="G957">
        <v>2065</v>
      </c>
      <c r="H957">
        <v>64697</v>
      </c>
      <c r="I957">
        <v>834099</v>
      </c>
      <c r="J957">
        <v>12.69</v>
      </c>
    </row>
    <row r="958" spans="1:10" x14ac:dyDescent="0.25">
      <c r="A958">
        <v>1955</v>
      </c>
      <c r="B958">
        <v>65</v>
      </c>
      <c r="C958">
        <v>3.5900000000000001E-2</v>
      </c>
      <c r="D958">
        <v>3.526E-2</v>
      </c>
      <c r="E958">
        <v>0.5</v>
      </c>
      <c r="F958">
        <v>63665</v>
      </c>
      <c r="G958">
        <v>2245</v>
      </c>
      <c r="H958">
        <v>62542</v>
      </c>
      <c r="I958">
        <v>769402</v>
      </c>
      <c r="J958">
        <v>12.09</v>
      </c>
    </row>
    <row r="959" spans="1:10" x14ac:dyDescent="0.25">
      <c r="A959">
        <v>1955</v>
      </c>
      <c r="B959">
        <v>66</v>
      </c>
      <c r="C959">
        <v>4.1079999999999998E-2</v>
      </c>
      <c r="D959">
        <v>4.0250000000000001E-2</v>
      </c>
      <c r="E959">
        <v>0.5</v>
      </c>
      <c r="F959">
        <v>61420</v>
      </c>
      <c r="G959">
        <v>2472</v>
      </c>
      <c r="H959">
        <v>60183</v>
      </c>
      <c r="I959">
        <v>706859</v>
      </c>
      <c r="J959">
        <v>11.51</v>
      </c>
    </row>
    <row r="960" spans="1:10" x14ac:dyDescent="0.25">
      <c r="A960">
        <v>1955</v>
      </c>
      <c r="B960">
        <v>67</v>
      </c>
      <c r="C960">
        <v>4.0239999999999998E-2</v>
      </c>
      <c r="D960">
        <v>3.9449999999999999E-2</v>
      </c>
      <c r="E960">
        <v>0.5</v>
      </c>
      <c r="F960">
        <v>58947</v>
      </c>
      <c r="G960">
        <v>2325</v>
      </c>
      <c r="H960">
        <v>57785</v>
      </c>
      <c r="I960">
        <v>646676</v>
      </c>
      <c r="J960">
        <v>10.97</v>
      </c>
    </row>
    <row r="961" spans="1:10" x14ac:dyDescent="0.25">
      <c r="A961">
        <v>1955</v>
      </c>
      <c r="B961">
        <v>68</v>
      </c>
      <c r="C961">
        <v>4.3880000000000002E-2</v>
      </c>
      <c r="D961">
        <v>4.2939999999999999E-2</v>
      </c>
      <c r="E961">
        <v>0.5</v>
      </c>
      <c r="F961">
        <v>56622</v>
      </c>
      <c r="G961">
        <v>2431</v>
      </c>
      <c r="H961">
        <v>55406</v>
      </c>
      <c r="I961">
        <v>588892</v>
      </c>
      <c r="J961">
        <v>10.4</v>
      </c>
    </row>
    <row r="962" spans="1:10" x14ac:dyDescent="0.25">
      <c r="A962">
        <v>1955</v>
      </c>
      <c r="B962">
        <v>69</v>
      </c>
      <c r="C962">
        <v>5.2540000000000003E-2</v>
      </c>
      <c r="D962">
        <v>5.1189999999999999E-2</v>
      </c>
      <c r="E962">
        <v>0.5</v>
      </c>
      <c r="F962">
        <v>54190</v>
      </c>
      <c r="G962">
        <v>2774</v>
      </c>
      <c r="H962">
        <v>52803</v>
      </c>
      <c r="I962">
        <v>533485</v>
      </c>
      <c r="J962">
        <v>9.84</v>
      </c>
    </row>
    <row r="963" spans="1:10" x14ac:dyDescent="0.25">
      <c r="A963">
        <v>1955</v>
      </c>
      <c r="B963">
        <v>70</v>
      </c>
      <c r="C963">
        <v>5.2850000000000001E-2</v>
      </c>
      <c r="D963">
        <v>5.1490000000000001E-2</v>
      </c>
      <c r="E963">
        <v>0.5</v>
      </c>
      <c r="F963">
        <v>51416</v>
      </c>
      <c r="G963">
        <v>2647</v>
      </c>
      <c r="H963">
        <v>50093</v>
      </c>
      <c r="I963">
        <v>480682</v>
      </c>
      <c r="J963">
        <v>9.35</v>
      </c>
    </row>
    <row r="964" spans="1:10" x14ac:dyDescent="0.25">
      <c r="A964">
        <v>1955</v>
      </c>
      <c r="B964">
        <v>71</v>
      </c>
      <c r="C964">
        <v>6.0830000000000002E-2</v>
      </c>
      <c r="D964">
        <v>5.9029999999999999E-2</v>
      </c>
      <c r="E964">
        <v>0.5</v>
      </c>
      <c r="F964">
        <v>48769</v>
      </c>
      <c r="G964">
        <v>2879</v>
      </c>
      <c r="H964">
        <v>47329</v>
      </c>
      <c r="I964">
        <v>430589</v>
      </c>
      <c r="J964">
        <v>8.83</v>
      </c>
    </row>
    <row r="965" spans="1:10" x14ac:dyDescent="0.25">
      <c r="A965">
        <v>1955</v>
      </c>
      <c r="B965">
        <v>72</v>
      </c>
      <c r="C965">
        <v>6.4339999999999994E-2</v>
      </c>
      <c r="D965">
        <v>6.2330000000000003E-2</v>
      </c>
      <c r="E965">
        <v>0.5</v>
      </c>
      <c r="F965">
        <v>45890</v>
      </c>
      <c r="G965">
        <v>2860</v>
      </c>
      <c r="H965">
        <v>44460</v>
      </c>
      <c r="I965">
        <v>383260</v>
      </c>
      <c r="J965">
        <v>8.35</v>
      </c>
    </row>
    <row r="966" spans="1:10" x14ac:dyDescent="0.25">
      <c r="A966">
        <v>1955</v>
      </c>
      <c r="B966">
        <v>73</v>
      </c>
      <c r="C966">
        <v>7.0739999999999997E-2</v>
      </c>
      <c r="D966">
        <v>6.8320000000000006E-2</v>
      </c>
      <c r="E966">
        <v>0.5</v>
      </c>
      <c r="F966">
        <v>43029</v>
      </c>
      <c r="G966">
        <v>2940</v>
      </c>
      <c r="H966">
        <v>41559</v>
      </c>
      <c r="I966">
        <v>338800</v>
      </c>
      <c r="J966">
        <v>7.87</v>
      </c>
    </row>
    <row r="967" spans="1:10" x14ac:dyDescent="0.25">
      <c r="A967">
        <v>1955</v>
      </c>
      <c r="B967">
        <v>74</v>
      </c>
      <c r="C967">
        <v>7.8750000000000001E-2</v>
      </c>
      <c r="D967">
        <v>7.5770000000000004E-2</v>
      </c>
      <c r="E967">
        <v>0.5</v>
      </c>
      <c r="F967">
        <v>40090</v>
      </c>
      <c r="G967">
        <v>3038</v>
      </c>
      <c r="H967">
        <v>38571</v>
      </c>
      <c r="I967">
        <v>297241</v>
      </c>
      <c r="J967">
        <v>7.41</v>
      </c>
    </row>
    <row r="968" spans="1:10" x14ac:dyDescent="0.25">
      <c r="A968">
        <v>1955</v>
      </c>
      <c r="B968">
        <v>75</v>
      </c>
      <c r="C968">
        <v>8.4900000000000003E-2</v>
      </c>
      <c r="D968">
        <v>8.1449999999999995E-2</v>
      </c>
      <c r="E968">
        <v>0.5</v>
      </c>
      <c r="F968">
        <v>37052</v>
      </c>
      <c r="G968">
        <v>3018</v>
      </c>
      <c r="H968">
        <v>35543</v>
      </c>
      <c r="I968">
        <v>258670</v>
      </c>
      <c r="J968">
        <v>6.98</v>
      </c>
    </row>
    <row r="969" spans="1:10" x14ac:dyDescent="0.25">
      <c r="A969">
        <v>1955</v>
      </c>
      <c r="B969">
        <v>76</v>
      </c>
      <c r="C969">
        <v>9.5949999999999994E-2</v>
      </c>
      <c r="D969">
        <v>9.1560000000000002E-2</v>
      </c>
      <c r="E969">
        <v>0.5</v>
      </c>
      <c r="F969">
        <v>34034</v>
      </c>
      <c r="G969">
        <v>3116</v>
      </c>
      <c r="H969">
        <v>32476</v>
      </c>
      <c r="I969">
        <v>223127</v>
      </c>
      <c r="J969">
        <v>6.56</v>
      </c>
    </row>
    <row r="970" spans="1:10" x14ac:dyDescent="0.25">
      <c r="A970">
        <v>1955</v>
      </c>
      <c r="B970">
        <v>77</v>
      </c>
      <c r="C970">
        <v>0.10442</v>
      </c>
      <c r="D970">
        <v>9.9239999999999995E-2</v>
      </c>
      <c r="E970">
        <v>0.5</v>
      </c>
      <c r="F970">
        <v>30918</v>
      </c>
      <c r="G970">
        <v>3068</v>
      </c>
      <c r="H970">
        <v>29384</v>
      </c>
      <c r="I970">
        <v>190651</v>
      </c>
      <c r="J970">
        <v>6.17</v>
      </c>
    </row>
    <row r="971" spans="1:10" x14ac:dyDescent="0.25">
      <c r="A971">
        <v>1955</v>
      </c>
      <c r="B971">
        <v>78</v>
      </c>
      <c r="C971">
        <v>0.11378000000000001</v>
      </c>
      <c r="D971">
        <v>0.10765</v>
      </c>
      <c r="E971">
        <v>0.5</v>
      </c>
      <c r="F971">
        <v>27850</v>
      </c>
      <c r="G971">
        <v>2998</v>
      </c>
      <c r="H971">
        <v>26351</v>
      </c>
      <c r="I971">
        <v>161267</v>
      </c>
      <c r="J971">
        <v>5.79</v>
      </c>
    </row>
    <row r="972" spans="1:10" x14ac:dyDescent="0.25">
      <c r="A972">
        <v>1955</v>
      </c>
      <c r="B972">
        <v>79</v>
      </c>
      <c r="C972">
        <v>0.11663</v>
      </c>
      <c r="D972">
        <v>0.11021</v>
      </c>
      <c r="E972">
        <v>0.5</v>
      </c>
      <c r="F972">
        <v>24852</v>
      </c>
      <c r="G972">
        <v>2739</v>
      </c>
      <c r="H972">
        <v>23482</v>
      </c>
      <c r="I972">
        <v>134916</v>
      </c>
      <c r="J972">
        <v>5.43</v>
      </c>
    </row>
    <row r="973" spans="1:10" x14ac:dyDescent="0.25">
      <c r="A973">
        <v>1955</v>
      </c>
      <c r="B973">
        <v>80</v>
      </c>
      <c r="C973">
        <v>0.13541</v>
      </c>
      <c r="D973">
        <v>0.12681999999999999</v>
      </c>
      <c r="E973">
        <v>0.5</v>
      </c>
      <c r="F973">
        <v>22113</v>
      </c>
      <c r="G973">
        <v>2804</v>
      </c>
      <c r="H973">
        <v>20711</v>
      </c>
      <c r="I973">
        <v>111434</v>
      </c>
      <c r="J973">
        <v>5.04</v>
      </c>
    </row>
    <row r="974" spans="1:10" x14ac:dyDescent="0.25">
      <c r="A974">
        <v>1955</v>
      </c>
      <c r="B974">
        <v>81</v>
      </c>
      <c r="C974">
        <v>0.14641999999999999</v>
      </c>
      <c r="D974">
        <v>0.13643</v>
      </c>
      <c r="E974">
        <v>0.5</v>
      </c>
      <c r="F974">
        <v>19308</v>
      </c>
      <c r="G974">
        <v>2634</v>
      </c>
      <c r="H974">
        <v>17991</v>
      </c>
      <c r="I974">
        <v>90723</v>
      </c>
      <c r="J974">
        <v>4.7</v>
      </c>
    </row>
    <row r="975" spans="1:10" x14ac:dyDescent="0.25">
      <c r="A975">
        <v>1955</v>
      </c>
      <c r="B975">
        <v>82</v>
      </c>
      <c r="C975">
        <v>0.16638</v>
      </c>
      <c r="D975">
        <v>0.15359999999999999</v>
      </c>
      <c r="E975">
        <v>0.5</v>
      </c>
      <c r="F975">
        <v>16674</v>
      </c>
      <c r="G975">
        <v>2561</v>
      </c>
      <c r="H975">
        <v>15394</v>
      </c>
      <c r="I975">
        <v>72732</v>
      </c>
      <c r="J975">
        <v>4.3600000000000003</v>
      </c>
    </row>
    <row r="976" spans="1:10" x14ac:dyDescent="0.25">
      <c r="A976">
        <v>1955</v>
      </c>
      <c r="B976">
        <v>83</v>
      </c>
      <c r="C976">
        <v>0.17671000000000001</v>
      </c>
      <c r="D976">
        <v>0.16236</v>
      </c>
      <c r="E976">
        <v>0.5</v>
      </c>
      <c r="F976">
        <v>14113</v>
      </c>
      <c r="G976">
        <v>2291</v>
      </c>
      <c r="H976">
        <v>12967</v>
      </c>
      <c r="I976">
        <v>57338</v>
      </c>
      <c r="J976">
        <v>4.0599999999999996</v>
      </c>
    </row>
    <row r="977" spans="1:10" x14ac:dyDescent="0.25">
      <c r="A977">
        <v>1955</v>
      </c>
      <c r="B977">
        <v>84</v>
      </c>
      <c r="C977">
        <v>0.2102</v>
      </c>
      <c r="D977">
        <v>0.19020999999999999</v>
      </c>
      <c r="E977">
        <v>0.5</v>
      </c>
      <c r="F977">
        <v>11822</v>
      </c>
      <c r="G977">
        <v>2249</v>
      </c>
      <c r="H977">
        <v>10697</v>
      </c>
      <c r="I977">
        <v>44371</v>
      </c>
      <c r="J977">
        <v>3.75</v>
      </c>
    </row>
    <row r="978" spans="1:10" x14ac:dyDescent="0.25">
      <c r="A978">
        <v>1955</v>
      </c>
      <c r="B978">
        <v>85</v>
      </c>
      <c r="C978">
        <v>0.22775000000000001</v>
      </c>
      <c r="D978">
        <v>0.20447000000000001</v>
      </c>
      <c r="E978">
        <v>0.5</v>
      </c>
      <c r="F978">
        <v>9573</v>
      </c>
      <c r="G978">
        <v>1957</v>
      </c>
      <c r="H978">
        <v>8594</v>
      </c>
      <c r="I978">
        <v>33673</v>
      </c>
      <c r="J978">
        <v>3.52</v>
      </c>
    </row>
    <row r="979" spans="1:10" x14ac:dyDescent="0.25">
      <c r="A979">
        <v>1955</v>
      </c>
      <c r="B979">
        <v>86</v>
      </c>
      <c r="C979">
        <v>0.2636</v>
      </c>
      <c r="D979">
        <v>0.2329</v>
      </c>
      <c r="E979">
        <v>0.5</v>
      </c>
      <c r="F979">
        <v>7616</v>
      </c>
      <c r="G979">
        <v>1774</v>
      </c>
      <c r="H979">
        <v>6729</v>
      </c>
      <c r="I979">
        <v>25079</v>
      </c>
      <c r="J979">
        <v>3.29</v>
      </c>
    </row>
    <row r="980" spans="1:10" x14ac:dyDescent="0.25">
      <c r="A980">
        <v>1955</v>
      </c>
      <c r="B980">
        <v>87</v>
      </c>
      <c r="C980">
        <v>0.2606</v>
      </c>
      <c r="D980">
        <v>0.23055999999999999</v>
      </c>
      <c r="E980">
        <v>0.5</v>
      </c>
      <c r="F980">
        <v>5842</v>
      </c>
      <c r="G980">
        <v>1347</v>
      </c>
      <c r="H980">
        <v>5169</v>
      </c>
      <c r="I980">
        <v>18350</v>
      </c>
      <c r="J980">
        <v>3.14</v>
      </c>
    </row>
    <row r="981" spans="1:10" x14ac:dyDescent="0.25">
      <c r="A981">
        <v>1955</v>
      </c>
      <c r="B981">
        <v>88</v>
      </c>
      <c r="C981">
        <v>0.26939999999999997</v>
      </c>
      <c r="D981">
        <v>0.23741999999999999</v>
      </c>
      <c r="E981">
        <v>0.5</v>
      </c>
      <c r="F981">
        <v>4495</v>
      </c>
      <c r="G981">
        <v>1067</v>
      </c>
      <c r="H981">
        <v>3961</v>
      </c>
      <c r="I981">
        <v>13181</v>
      </c>
      <c r="J981">
        <v>2.93</v>
      </c>
    </row>
    <row r="982" spans="1:10" x14ac:dyDescent="0.25">
      <c r="A982">
        <v>1955</v>
      </c>
      <c r="B982">
        <v>89</v>
      </c>
      <c r="C982">
        <v>0.31973000000000001</v>
      </c>
      <c r="D982">
        <v>0.27566000000000002</v>
      </c>
      <c r="E982">
        <v>0.5</v>
      </c>
      <c r="F982">
        <v>3428</v>
      </c>
      <c r="G982">
        <v>945</v>
      </c>
      <c r="H982">
        <v>2955</v>
      </c>
      <c r="I982">
        <v>9220</v>
      </c>
      <c r="J982">
        <v>2.69</v>
      </c>
    </row>
    <row r="983" spans="1:10" x14ac:dyDescent="0.25">
      <c r="A983">
        <v>1955</v>
      </c>
      <c r="B983">
        <v>90</v>
      </c>
      <c r="C983">
        <v>0.36177999999999999</v>
      </c>
      <c r="D983">
        <v>0.30636000000000002</v>
      </c>
      <c r="E983">
        <v>0.5</v>
      </c>
      <c r="F983">
        <v>2483</v>
      </c>
      <c r="G983">
        <v>761</v>
      </c>
      <c r="H983">
        <v>2103</v>
      </c>
      <c r="I983">
        <v>6265</v>
      </c>
      <c r="J983">
        <v>2.52</v>
      </c>
    </row>
    <row r="984" spans="1:10" x14ac:dyDescent="0.25">
      <c r="A984">
        <v>1955</v>
      </c>
      <c r="B984">
        <v>91</v>
      </c>
      <c r="C984">
        <v>0.37214999999999998</v>
      </c>
      <c r="D984">
        <v>0.31376999999999999</v>
      </c>
      <c r="E984">
        <v>0.5</v>
      </c>
      <c r="F984">
        <v>1722</v>
      </c>
      <c r="G984">
        <v>540</v>
      </c>
      <c r="H984">
        <v>1452</v>
      </c>
      <c r="I984">
        <v>4162</v>
      </c>
      <c r="J984">
        <v>2.42</v>
      </c>
    </row>
    <row r="985" spans="1:10" x14ac:dyDescent="0.25">
      <c r="A985">
        <v>1955</v>
      </c>
      <c r="B985">
        <v>92</v>
      </c>
      <c r="C985">
        <v>0.37823000000000001</v>
      </c>
      <c r="D985">
        <v>0.31807999999999997</v>
      </c>
      <c r="E985">
        <v>0.5</v>
      </c>
      <c r="F985">
        <v>1182</v>
      </c>
      <c r="G985">
        <v>376</v>
      </c>
      <c r="H985">
        <v>994</v>
      </c>
      <c r="I985">
        <v>2710</v>
      </c>
      <c r="J985">
        <v>2.29</v>
      </c>
    </row>
    <row r="986" spans="1:10" x14ac:dyDescent="0.25">
      <c r="A986">
        <v>1955</v>
      </c>
      <c r="B986">
        <v>93</v>
      </c>
      <c r="C986">
        <v>0.4269</v>
      </c>
      <c r="D986">
        <v>0.35181000000000001</v>
      </c>
      <c r="E986">
        <v>0.5</v>
      </c>
      <c r="F986">
        <v>806</v>
      </c>
      <c r="G986">
        <v>284</v>
      </c>
      <c r="H986">
        <v>664</v>
      </c>
      <c r="I986">
        <v>1716</v>
      </c>
      <c r="J986">
        <v>2.13</v>
      </c>
    </row>
    <row r="987" spans="1:10" x14ac:dyDescent="0.25">
      <c r="A987">
        <v>1955</v>
      </c>
      <c r="B987">
        <v>94</v>
      </c>
      <c r="C987">
        <v>0.45648</v>
      </c>
      <c r="D987">
        <v>0.37164999999999998</v>
      </c>
      <c r="E987">
        <v>0.5</v>
      </c>
      <c r="F987">
        <v>522</v>
      </c>
      <c r="G987">
        <v>194</v>
      </c>
      <c r="H987">
        <v>425</v>
      </c>
      <c r="I987">
        <v>1052</v>
      </c>
      <c r="J987">
        <v>2.0099999999999998</v>
      </c>
    </row>
    <row r="988" spans="1:10" x14ac:dyDescent="0.25">
      <c r="A988">
        <v>1955</v>
      </c>
      <c r="B988">
        <v>95</v>
      </c>
      <c r="C988">
        <v>0.48636000000000001</v>
      </c>
      <c r="D988">
        <v>0.39122000000000001</v>
      </c>
      <c r="E988">
        <v>0.5</v>
      </c>
      <c r="F988">
        <v>328</v>
      </c>
      <c r="G988">
        <v>128</v>
      </c>
      <c r="H988">
        <v>264</v>
      </c>
      <c r="I988">
        <v>626</v>
      </c>
      <c r="J988">
        <v>1.91</v>
      </c>
    </row>
    <row r="989" spans="1:10" x14ac:dyDescent="0.25">
      <c r="A989">
        <v>1955</v>
      </c>
      <c r="B989">
        <v>96</v>
      </c>
      <c r="C989">
        <v>0.51634999999999998</v>
      </c>
      <c r="D989">
        <v>0.41038999999999998</v>
      </c>
      <c r="E989">
        <v>0.5</v>
      </c>
      <c r="F989">
        <v>200</v>
      </c>
      <c r="G989">
        <v>82</v>
      </c>
      <c r="H989">
        <v>159</v>
      </c>
      <c r="I989">
        <v>362</v>
      </c>
      <c r="J989">
        <v>1.81</v>
      </c>
    </row>
    <row r="990" spans="1:10" x14ac:dyDescent="0.25">
      <c r="A990">
        <v>1955</v>
      </c>
      <c r="B990">
        <v>97</v>
      </c>
      <c r="C990">
        <v>0.54620999999999997</v>
      </c>
      <c r="D990">
        <v>0.42903999999999998</v>
      </c>
      <c r="E990">
        <v>0.5</v>
      </c>
      <c r="F990">
        <v>118</v>
      </c>
      <c r="G990">
        <v>51</v>
      </c>
      <c r="H990">
        <v>93</v>
      </c>
      <c r="I990">
        <v>204</v>
      </c>
      <c r="J990">
        <v>1.73</v>
      </c>
    </row>
    <row r="991" spans="1:10" x14ac:dyDescent="0.25">
      <c r="A991">
        <v>1955</v>
      </c>
      <c r="B991">
        <v>98</v>
      </c>
      <c r="C991">
        <v>0.57574999999999998</v>
      </c>
      <c r="D991">
        <v>0.44705</v>
      </c>
      <c r="E991">
        <v>0.5</v>
      </c>
      <c r="F991">
        <v>67</v>
      </c>
      <c r="G991">
        <v>30</v>
      </c>
      <c r="H991">
        <v>52</v>
      </c>
      <c r="I991">
        <v>111</v>
      </c>
      <c r="J991">
        <v>1.65</v>
      </c>
    </row>
    <row r="992" spans="1:10" x14ac:dyDescent="0.25">
      <c r="A992">
        <v>1955</v>
      </c>
      <c r="B992">
        <v>99</v>
      </c>
      <c r="C992">
        <v>0.60475000000000001</v>
      </c>
      <c r="D992">
        <v>0.46434999999999998</v>
      </c>
      <c r="E992">
        <v>0.5</v>
      </c>
      <c r="F992">
        <v>37</v>
      </c>
      <c r="G992">
        <v>17</v>
      </c>
      <c r="H992">
        <v>29</v>
      </c>
      <c r="I992">
        <v>59</v>
      </c>
      <c r="J992">
        <v>1.58</v>
      </c>
    </row>
    <row r="993" spans="1:10" x14ac:dyDescent="0.25">
      <c r="A993">
        <v>1955</v>
      </c>
      <c r="B993">
        <v>100</v>
      </c>
      <c r="C993">
        <v>0.63304000000000005</v>
      </c>
      <c r="D993">
        <v>0.48083999999999999</v>
      </c>
      <c r="E993">
        <v>0.5</v>
      </c>
      <c r="F993">
        <v>20</v>
      </c>
      <c r="G993">
        <v>10</v>
      </c>
      <c r="H993">
        <v>15</v>
      </c>
      <c r="I993">
        <v>30</v>
      </c>
      <c r="J993">
        <v>1.52</v>
      </c>
    </row>
    <row r="994" spans="1:10" x14ac:dyDescent="0.25">
      <c r="A994">
        <v>1955</v>
      </c>
      <c r="B994">
        <v>101</v>
      </c>
      <c r="C994">
        <v>0.66044000000000003</v>
      </c>
      <c r="D994">
        <v>0.49648999999999999</v>
      </c>
      <c r="E994">
        <v>0.5</v>
      </c>
      <c r="F994">
        <v>10</v>
      </c>
      <c r="G994">
        <v>5</v>
      </c>
      <c r="H994">
        <v>8</v>
      </c>
      <c r="I994">
        <v>15</v>
      </c>
      <c r="J994">
        <v>1.46</v>
      </c>
    </row>
    <row r="995" spans="1:10" x14ac:dyDescent="0.25">
      <c r="A995">
        <v>1955</v>
      </c>
      <c r="B995">
        <v>102</v>
      </c>
      <c r="C995">
        <v>0.68681000000000003</v>
      </c>
      <c r="D995">
        <v>0.51124000000000003</v>
      </c>
      <c r="E995">
        <v>0.5</v>
      </c>
      <c r="F995">
        <v>5</v>
      </c>
      <c r="G995">
        <v>3</v>
      </c>
      <c r="H995">
        <v>4</v>
      </c>
      <c r="I995">
        <v>7</v>
      </c>
      <c r="J995">
        <v>1.41</v>
      </c>
    </row>
    <row r="996" spans="1:10" x14ac:dyDescent="0.25">
      <c r="A996">
        <v>1955</v>
      </c>
      <c r="B996">
        <v>103</v>
      </c>
      <c r="C996">
        <v>0.71201999999999999</v>
      </c>
      <c r="D996">
        <v>0.52507999999999999</v>
      </c>
      <c r="E996">
        <v>0.5</v>
      </c>
      <c r="F996">
        <v>3</v>
      </c>
      <c r="G996">
        <v>1</v>
      </c>
      <c r="H996">
        <v>2</v>
      </c>
      <c r="I996">
        <v>3</v>
      </c>
      <c r="J996">
        <v>1.37</v>
      </c>
    </row>
    <row r="997" spans="1:10" x14ac:dyDescent="0.25">
      <c r="A997">
        <v>1955</v>
      </c>
      <c r="B997">
        <v>104</v>
      </c>
      <c r="C997">
        <v>0.73597999999999997</v>
      </c>
      <c r="D997">
        <v>0.53800000000000003</v>
      </c>
      <c r="E997">
        <v>0.5</v>
      </c>
      <c r="F997">
        <v>1</v>
      </c>
      <c r="G997">
        <v>1</v>
      </c>
      <c r="H997">
        <v>1</v>
      </c>
      <c r="I997">
        <v>2</v>
      </c>
      <c r="J997">
        <v>1.33</v>
      </c>
    </row>
    <row r="998" spans="1:10" x14ac:dyDescent="0.25">
      <c r="A998">
        <v>1955</v>
      </c>
      <c r="B998">
        <v>105</v>
      </c>
      <c r="C998">
        <v>0.75861999999999996</v>
      </c>
      <c r="D998">
        <v>0.55000000000000004</v>
      </c>
      <c r="E998">
        <v>0.5</v>
      </c>
      <c r="F998">
        <v>1</v>
      </c>
      <c r="G998">
        <v>0</v>
      </c>
      <c r="H998">
        <v>0</v>
      </c>
      <c r="I998">
        <v>1</v>
      </c>
      <c r="J998">
        <v>1.29</v>
      </c>
    </row>
    <row r="999" spans="1:10" x14ac:dyDescent="0.25">
      <c r="A999">
        <v>1955</v>
      </c>
      <c r="B999">
        <v>106</v>
      </c>
      <c r="C999">
        <v>0.77990999999999999</v>
      </c>
      <c r="D999">
        <v>0.56110000000000004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1.26</v>
      </c>
    </row>
    <row r="1000" spans="1:10" x14ac:dyDescent="0.25">
      <c r="A1000">
        <v>1955</v>
      </c>
      <c r="B1000">
        <v>107</v>
      </c>
      <c r="C1000">
        <v>0.79981000000000002</v>
      </c>
      <c r="D1000">
        <v>0.57133</v>
      </c>
      <c r="E1000">
        <v>0.5</v>
      </c>
      <c r="F1000">
        <v>0</v>
      </c>
      <c r="G1000">
        <v>0</v>
      </c>
      <c r="H1000">
        <v>0</v>
      </c>
      <c r="I1000">
        <v>0</v>
      </c>
      <c r="J1000">
        <v>1.23</v>
      </c>
    </row>
    <row r="1001" spans="1:10" x14ac:dyDescent="0.25">
      <c r="A1001">
        <v>1955</v>
      </c>
      <c r="B1001">
        <v>108</v>
      </c>
      <c r="C1001">
        <v>0.81833</v>
      </c>
      <c r="D1001">
        <v>0.58072000000000001</v>
      </c>
      <c r="E1001">
        <v>0.5</v>
      </c>
      <c r="F1001">
        <v>0</v>
      </c>
      <c r="G1001">
        <v>0</v>
      </c>
      <c r="H1001">
        <v>0</v>
      </c>
      <c r="I1001">
        <v>0</v>
      </c>
      <c r="J1001">
        <v>1.21</v>
      </c>
    </row>
    <row r="1002" spans="1:10" x14ac:dyDescent="0.25">
      <c r="A1002">
        <v>1955</v>
      </c>
      <c r="B1002">
        <v>109</v>
      </c>
      <c r="C1002">
        <v>0.83548999999999995</v>
      </c>
      <c r="D1002">
        <v>0.58931</v>
      </c>
      <c r="E1002">
        <v>0.5</v>
      </c>
      <c r="F1002">
        <v>0</v>
      </c>
      <c r="G1002">
        <v>0</v>
      </c>
      <c r="H1002">
        <v>0</v>
      </c>
      <c r="I1002">
        <v>0</v>
      </c>
      <c r="J1002">
        <v>1.19</v>
      </c>
    </row>
    <row r="1003" spans="1:10" x14ac:dyDescent="0.25">
      <c r="A1003">
        <v>1955</v>
      </c>
      <c r="B1003" t="s">
        <v>25</v>
      </c>
      <c r="C1003">
        <v>0.85131999999999997</v>
      </c>
      <c r="D1003">
        <v>1</v>
      </c>
      <c r="E1003">
        <v>1.17</v>
      </c>
      <c r="F1003">
        <v>0</v>
      </c>
      <c r="G1003">
        <v>0</v>
      </c>
      <c r="H1003">
        <v>0</v>
      </c>
      <c r="I1003">
        <v>0</v>
      </c>
      <c r="J1003">
        <v>1.17</v>
      </c>
    </row>
    <row r="1004" spans="1:10" x14ac:dyDescent="0.25">
      <c r="A1004">
        <v>1956</v>
      </c>
      <c r="B1004">
        <v>0</v>
      </c>
      <c r="C1004">
        <v>5.2179999999999997E-2</v>
      </c>
      <c r="D1004">
        <v>5.0090000000000003E-2</v>
      </c>
      <c r="E1004">
        <v>0.2</v>
      </c>
      <c r="F1004">
        <v>100000</v>
      </c>
      <c r="G1004">
        <v>5009</v>
      </c>
      <c r="H1004">
        <v>95985</v>
      </c>
      <c r="I1004">
        <v>6463465</v>
      </c>
      <c r="J1004">
        <v>64.63</v>
      </c>
    </row>
    <row r="1005" spans="1:10" x14ac:dyDescent="0.25">
      <c r="A1005">
        <v>1956</v>
      </c>
      <c r="B1005">
        <v>1</v>
      </c>
      <c r="C1005">
        <v>2.9399999999999999E-3</v>
      </c>
      <c r="D1005">
        <v>2.9299999999999999E-3</v>
      </c>
      <c r="E1005">
        <v>0.5</v>
      </c>
      <c r="F1005">
        <v>94991</v>
      </c>
      <c r="G1005">
        <v>279</v>
      </c>
      <c r="H1005">
        <v>94852</v>
      </c>
      <c r="I1005">
        <v>6367480</v>
      </c>
      <c r="J1005">
        <v>67.03</v>
      </c>
    </row>
    <row r="1006" spans="1:10" x14ac:dyDescent="0.25">
      <c r="A1006">
        <v>1956</v>
      </c>
      <c r="B1006">
        <v>2</v>
      </c>
      <c r="C1006">
        <v>1.5100000000000001E-3</v>
      </c>
      <c r="D1006">
        <v>1.5E-3</v>
      </c>
      <c r="E1006">
        <v>0.5</v>
      </c>
      <c r="F1006">
        <v>94713</v>
      </c>
      <c r="G1006">
        <v>143</v>
      </c>
      <c r="H1006">
        <v>94641</v>
      </c>
      <c r="I1006">
        <v>6272628</v>
      </c>
      <c r="J1006">
        <v>66.23</v>
      </c>
    </row>
    <row r="1007" spans="1:10" x14ac:dyDescent="0.25">
      <c r="A1007">
        <v>1956</v>
      </c>
      <c r="B1007">
        <v>3</v>
      </c>
      <c r="C1007">
        <v>1.5200000000000001E-3</v>
      </c>
      <c r="D1007">
        <v>1.5200000000000001E-3</v>
      </c>
      <c r="E1007">
        <v>0.5</v>
      </c>
      <c r="F1007">
        <v>94570</v>
      </c>
      <c r="G1007">
        <v>144</v>
      </c>
      <c r="H1007">
        <v>94498</v>
      </c>
      <c r="I1007">
        <v>6177986</v>
      </c>
      <c r="J1007">
        <v>65.33</v>
      </c>
    </row>
    <row r="1008" spans="1:10" x14ac:dyDescent="0.25">
      <c r="A1008">
        <v>1956</v>
      </c>
      <c r="B1008">
        <v>4</v>
      </c>
      <c r="C1008">
        <v>1.07E-3</v>
      </c>
      <c r="D1008">
        <v>1.07E-3</v>
      </c>
      <c r="E1008">
        <v>0.5</v>
      </c>
      <c r="F1008">
        <v>94427</v>
      </c>
      <c r="G1008">
        <v>101</v>
      </c>
      <c r="H1008">
        <v>94376</v>
      </c>
      <c r="I1008">
        <v>6083488</v>
      </c>
      <c r="J1008">
        <v>64.430000000000007</v>
      </c>
    </row>
    <row r="1009" spans="1:10" x14ac:dyDescent="0.25">
      <c r="A1009">
        <v>1956</v>
      </c>
      <c r="B1009">
        <v>5</v>
      </c>
      <c r="C1009">
        <v>8.4000000000000003E-4</v>
      </c>
      <c r="D1009">
        <v>8.4000000000000003E-4</v>
      </c>
      <c r="E1009">
        <v>0.5</v>
      </c>
      <c r="F1009">
        <v>94325</v>
      </c>
      <c r="G1009">
        <v>79</v>
      </c>
      <c r="H1009">
        <v>94286</v>
      </c>
      <c r="I1009">
        <v>5989112</v>
      </c>
      <c r="J1009">
        <v>63.49</v>
      </c>
    </row>
    <row r="1010" spans="1:10" x14ac:dyDescent="0.25">
      <c r="A1010">
        <v>1956</v>
      </c>
      <c r="B1010">
        <v>6</v>
      </c>
      <c r="C1010">
        <v>8.8000000000000003E-4</v>
      </c>
      <c r="D1010">
        <v>8.8000000000000003E-4</v>
      </c>
      <c r="E1010">
        <v>0.5</v>
      </c>
      <c r="F1010">
        <v>94246</v>
      </c>
      <c r="G1010">
        <v>83</v>
      </c>
      <c r="H1010">
        <v>94205</v>
      </c>
      <c r="I1010">
        <v>5894826</v>
      </c>
      <c r="J1010">
        <v>62.55</v>
      </c>
    </row>
    <row r="1011" spans="1:10" x14ac:dyDescent="0.25">
      <c r="A1011">
        <v>1956</v>
      </c>
      <c r="B1011">
        <v>7</v>
      </c>
      <c r="C1011">
        <v>5.4000000000000001E-4</v>
      </c>
      <c r="D1011">
        <v>5.4000000000000001E-4</v>
      </c>
      <c r="E1011">
        <v>0.5</v>
      </c>
      <c r="F1011">
        <v>94163</v>
      </c>
      <c r="G1011">
        <v>51</v>
      </c>
      <c r="H1011">
        <v>94138</v>
      </c>
      <c r="I1011">
        <v>5800622</v>
      </c>
      <c r="J1011">
        <v>61.6</v>
      </c>
    </row>
    <row r="1012" spans="1:10" x14ac:dyDescent="0.25">
      <c r="A1012">
        <v>1956</v>
      </c>
      <c r="B1012">
        <v>8</v>
      </c>
      <c r="C1012">
        <v>5.9000000000000003E-4</v>
      </c>
      <c r="D1012">
        <v>5.9000000000000003E-4</v>
      </c>
      <c r="E1012">
        <v>0.5</v>
      </c>
      <c r="F1012">
        <v>94113</v>
      </c>
      <c r="G1012">
        <v>56</v>
      </c>
      <c r="H1012">
        <v>94085</v>
      </c>
      <c r="I1012">
        <v>5706484</v>
      </c>
      <c r="J1012">
        <v>60.63</v>
      </c>
    </row>
    <row r="1013" spans="1:10" x14ac:dyDescent="0.25">
      <c r="A1013">
        <v>1956</v>
      </c>
      <c r="B1013">
        <v>9</v>
      </c>
      <c r="C1013">
        <v>5.4000000000000001E-4</v>
      </c>
      <c r="D1013">
        <v>5.4000000000000001E-4</v>
      </c>
      <c r="E1013">
        <v>0.5</v>
      </c>
      <c r="F1013">
        <v>94057</v>
      </c>
      <c r="G1013">
        <v>51</v>
      </c>
      <c r="H1013">
        <v>94031</v>
      </c>
      <c r="I1013">
        <v>5612399</v>
      </c>
      <c r="J1013">
        <v>59.67</v>
      </c>
    </row>
    <row r="1014" spans="1:10" x14ac:dyDescent="0.25">
      <c r="A1014">
        <v>1956</v>
      </c>
      <c r="B1014">
        <v>10</v>
      </c>
      <c r="C1014">
        <v>5.8E-4</v>
      </c>
      <c r="D1014">
        <v>5.8E-4</v>
      </c>
      <c r="E1014">
        <v>0.5</v>
      </c>
      <c r="F1014">
        <v>94006</v>
      </c>
      <c r="G1014">
        <v>54</v>
      </c>
      <c r="H1014">
        <v>93979</v>
      </c>
      <c r="I1014">
        <v>5518368</v>
      </c>
      <c r="J1014">
        <v>58.7</v>
      </c>
    </row>
    <row r="1015" spans="1:10" x14ac:dyDescent="0.25">
      <c r="A1015">
        <v>1956</v>
      </c>
      <c r="B1015">
        <v>11</v>
      </c>
      <c r="C1015">
        <v>3.8999999999999999E-4</v>
      </c>
      <c r="D1015">
        <v>3.8999999999999999E-4</v>
      </c>
      <c r="E1015">
        <v>0.5</v>
      </c>
      <c r="F1015">
        <v>93952</v>
      </c>
      <c r="G1015">
        <v>37</v>
      </c>
      <c r="H1015">
        <v>93933</v>
      </c>
      <c r="I1015">
        <v>5424389</v>
      </c>
      <c r="J1015">
        <v>57.74</v>
      </c>
    </row>
    <row r="1016" spans="1:10" x14ac:dyDescent="0.25">
      <c r="A1016">
        <v>1956</v>
      </c>
      <c r="B1016">
        <v>12</v>
      </c>
      <c r="C1016">
        <v>4.4999999999999999E-4</v>
      </c>
      <c r="D1016">
        <v>4.4999999999999999E-4</v>
      </c>
      <c r="E1016">
        <v>0.5</v>
      </c>
      <c r="F1016">
        <v>93915</v>
      </c>
      <c r="G1016">
        <v>42</v>
      </c>
      <c r="H1016">
        <v>93894</v>
      </c>
      <c r="I1016">
        <v>5330455</v>
      </c>
      <c r="J1016">
        <v>56.76</v>
      </c>
    </row>
    <row r="1017" spans="1:10" x14ac:dyDescent="0.25">
      <c r="A1017">
        <v>1956</v>
      </c>
      <c r="B1017">
        <v>13</v>
      </c>
      <c r="C1017">
        <v>4.8000000000000001E-4</v>
      </c>
      <c r="D1017">
        <v>4.8000000000000001E-4</v>
      </c>
      <c r="E1017">
        <v>0.5</v>
      </c>
      <c r="F1017">
        <v>93873</v>
      </c>
      <c r="G1017">
        <v>45</v>
      </c>
      <c r="H1017">
        <v>93850</v>
      </c>
      <c r="I1017">
        <v>5236562</v>
      </c>
      <c r="J1017">
        <v>55.78</v>
      </c>
    </row>
    <row r="1018" spans="1:10" x14ac:dyDescent="0.25">
      <c r="A1018">
        <v>1956</v>
      </c>
      <c r="B1018">
        <v>14</v>
      </c>
      <c r="C1018">
        <v>6.7000000000000002E-4</v>
      </c>
      <c r="D1018">
        <v>6.7000000000000002E-4</v>
      </c>
      <c r="E1018">
        <v>0.5</v>
      </c>
      <c r="F1018">
        <v>93828</v>
      </c>
      <c r="G1018">
        <v>62</v>
      </c>
      <c r="H1018">
        <v>93796</v>
      </c>
      <c r="I1018">
        <v>5142712</v>
      </c>
      <c r="J1018">
        <v>54.81</v>
      </c>
    </row>
    <row r="1019" spans="1:10" x14ac:dyDescent="0.25">
      <c r="A1019">
        <v>1956</v>
      </c>
      <c r="B1019">
        <v>15</v>
      </c>
      <c r="C1019">
        <v>8.3000000000000001E-4</v>
      </c>
      <c r="D1019">
        <v>8.3000000000000001E-4</v>
      </c>
      <c r="E1019">
        <v>0.5</v>
      </c>
      <c r="F1019">
        <v>93765</v>
      </c>
      <c r="G1019">
        <v>78</v>
      </c>
      <c r="H1019">
        <v>93726</v>
      </c>
      <c r="I1019">
        <v>5048915</v>
      </c>
      <c r="J1019">
        <v>53.85</v>
      </c>
    </row>
    <row r="1020" spans="1:10" x14ac:dyDescent="0.25">
      <c r="A1020">
        <v>1956</v>
      </c>
      <c r="B1020">
        <v>16</v>
      </c>
      <c r="C1020">
        <v>9.7999999999999997E-4</v>
      </c>
      <c r="D1020">
        <v>9.7999999999999997E-4</v>
      </c>
      <c r="E1020">
        <v>0.5</v>
      </c>
      <c r="F1020">
        <v>93687</v>
      </c>
      <c r="G1020">
        <v>92</v>
      </c>
      <c r="H1020">
        <v>93641</v>
      </c>
      <c r="I1020">
        <v>4955189</v>
      </c>
      <c r="J1020">
        <v>52.89</v>
      </c>
    </row>
    <row r="1021" spans="1:10" x14ac:dyDescent="0.25">
      <c r="A1021">
        <v>1956</v>
      </c>
      <c r="B1021">
        <v>17</v>
      </c>
      <c r="C1021">
        <v>1.5499999999999999E-3</v>
      </c>
      <c r="D1021">
        <v>1.5499999999999999E-3</v>
      </c>
      <c r="E1021">
        <v>0.5</v>
      </c>
      <c r="F1021">
        <v>93595</v>
      </c>
      <c r="G1021">
        <v>145</v>
      </c>
      <c r="H1021">
        <v>93523</v>
      </c>
      <c r="I1021">
        <v>4861547</v>
      </c>
      <c r="J1021">
        <v>51.94</v>
      </c>
    </row>
    <row r="1022" spans="1:10" x14ac:dyDescent="0.25">
      <c r="A1022">
        <v>1956</v>
      </c>
      <c r="B1022">
        <v>18</v>
      </c>
      <c r="C1022">
        <v>1.7799999999999999E-3</v>
      </c>
      <c r="D1022">
        <v>1.7799999999999999E-3</v>
      </c>
      <c r="E1022">
        <v>0.5</v>
      </c>
      <c r="F1022">
        <v>93451</v>
      </c>
      <c r="G1022">
        <v>166</v>
      </c>
      <c r="H1022">
        <v>93368</v>
      </c>
      <c r="I1022">
        <v>4768024</v>
      </c>
      <c r="J1022">
        <v>51.02</v>
      </c>
    </row>
    <row r="1023" spans="1:10" x14ac:dyDescent="0.25">
      <c r="A1023">
        <v>1956</v>
      </c>
      <c r="B1023">
        <v>19</v>
      </c>
      <c r="C1023">
        <v>2E-3</v>
      </c>
      <c r="D1023">
        <v>2E-3</v>
      </c>
      <c r="E1023">
        <v>0.5</v>
      </c>
      <c r="F1023">
        <v>93285</v>
      </c>
      <c r="G1023">
        <v>186</v>
      </c>
      <c r="H1023">
        <v>93191</v>
      </c>
      <c r="I1023">
        <v>4674657</v>
      </c>
      <c r="J1023">
        <v>50.11</v>
      </c>
    </row>
    <row r="1024" spans="1:10" x14ac:dyDescent="0.25">
      <c r="A1024">
        <v>1956</v>
      </c>
      <c r="B1024">
        <v>20</v>
      </c>
      <c r="C1024">
        <v>2.7100000000000002E-3</v>
      </c>
      <c r="D1024">
        <v>2.7000000000000001E-3</v>
      </c>
      <c r="E1024">
        <v>0.5</v>
      </c>
      <c r="F1024">
        <v>93098</v>
      </c>
      <c r="G1024">
        <v>252</v>
      </c>
      <c r="H1024">
        <v>92972</v>
      </c>
      <c r="I1024">
        <v>4581465</v>
      </c>
      <c r="J1024">
        <v>49.21</v>
      </c>
    </row>
    <row r="1025" spans="1:10" x14ac:dyDescent="0.25">
      <c r="A1025">
        <v>1956</v>
      </c>
      <c r="B1025">
        <v>21</v>
      </c>
      <c r="C1025">
        <v>3.1199999999999999E-3</v>
      </c>
      <c r="D1025">
        <v>3.1199999999999999E-3</v>
      </c>
      <c r="E1025">
        <v>0.5</v>
      </c>
      <c r="F1025">
        <v>92847</v>
      </c>
      <c r="G1025">
        <v>289</v>
      </c>
      <c r="H1025">
        <v>92702</v>
      </c>
      <c r="I1025">
        <v>4488493</v>
      </c>
      <c r="J1025">
        <v>48.34</v>
      </c>
    </row>
    <row r="1026" spans="1:10" x14ac:dyDescent="0.25">
      <c r="A1026">
        <v>1956</v>
      </c>
      <c r="B1026">
        <v>22</v>
      </c>
      <c r="C1026">
        <v>2.6800000000000001E-3</v>
      </c>
      <c r="D1026">
        <v>2.6700000000000001E-3</v>
      </c>
      <c r="E1026">
        <v>0.5</v>
      </c>
      <c r="F1026">
        <v>92557</v>
      </c>
      <c r="G1026">
        <v>247</v>
      </c>
      <c r="H1026">
        <v>92433</v>
      </c>
      <c r="I1026">
        <v>4395791</v>
      </c>
      <c r="J1026">
        <v>47.49</v>
      </c>
    </row>
    <row r="1027" spans="1:10" x14ac:dyDescent="0.25">
      <c r="A1027">
        <v>1956</v>
      </c>
      <c r="B1027">
        <v>23</v>
      </c>
      <c r="C1027">
        <v>2.7299999999999998E-3</v>
      </c>
      <c r="D1027">
        <v>2.7299999999999998E-3</v>
      </c>
      <c r="E1027">
        <v>0.5</v>
      </c>
      <c r="F1027">
        <v>92310</v>
      </c>
      <c r="G1027">
        <v>252</v>
      </c>
      <c r="H1027">
        <v>92184</v>
      </c>
      <c r="I1027">
        <v>4303358</v>
      </c>
      <c r="J1027">
        <v>46.62</v>
      </c>
    </row>
    <row r="1028" spans="1:10" x14ac:dyDescent="0.25">
      <c r="A1028">
        <v>1956</v>
      </c>
      <c r="B1028">
        <v>24</v>
      </c>
      <c r="C1028">
        <v>2.5100000000000001E-3</v>
      </c>
      <c r="D1028">
        <v>2.5000000000000001E-3</v>
      </c>
      <c r="E1028">
        <v>0.5</v>
      </c>
      <c r="F1028">
        <v>92058</v>
      </c>
      <c r="G1028">
        <v>230</v>
      </c>
      <c r="H1028">
        <v>91943</v>
      </c>
      <c r="I1028">
        <v>4211174</v>
      </c>
      <c r="J1028">
        <v>45.74</v>
      </c>
    </row>
    <row r="1029" spans="1:10" x14ac:dyDescent="0.25">
      <c r="A1029">
        <v>1956</v>
      </c>
      <c r="B1029">
        <v>25</v>
      </c>
      <c r="C1029">
        <v>2.82E-3</v>
      </c>
      <c r="D1029">
        <v>2.81E-3</v>
      </c>
      <c r="E1029">
        <v>0.5</v>
      </c>
      <c r="F1029">
        <v>91828</v>
      </c>
      <c r="G1029">
        <v>258</v>
      </c>
      <c r="H1029">
        <v>91698</v>
      </c>
      <c r="I1029">
        <v>4119231</v>
      </c>
      <c r="J1029">
        <v>44.86</v>
      </c>
    </row>
    <row r="1030" spans="1:10" x14ac:dyDescent="0.25">
      <c r="A1030">
        <v>1956</v>
      </c>
      <c r="B1030">
        <v>26</v>
      </c>
      <c r="C1030">
        <v>2.1099999999999999E-3</v>
      </c>
      <c r="D1030">
        <v>2.0999999999999999E-3</v>
      </c>
      <c r="E1030">
        <v>0.5</v>
      </c>
      <c r="F1030">
        <v>91569</v>
      </c>
      <c r="G1030">
        <v>193</v>
      </c>
      <c r="H1030">
        <v>91473</v>
      </c>
      <c r="I1030">
        <v>4027533</v>
      </c>
      <c r="J1030">
        <v>43.98</v>
      </c>
    </row>
    <row r="1031" spans="1:10" x14ac:dyDescent="0.25">
      <c r="A1031">
        <v>1956</v>
      </c>
      <c r="B1031">
        <v>27</v>
      </c>
      <c r="C1031">
        <v>2.48E-3</v>
      </c>
      <c r="D1031">
        <v>2.47E-3</v>
      </c>
      <c r="E1031">
        <v>0.5</v>
      </c>
      <c r="F1031">
        <v>91376</v>
      </c>
      <c r="G1031">
        <v>226</v>
      </c>
      <c r="H1031">
        <v>91264</v>
      </c>
      <c r="I1031">
        <v>3936060</v>
      </c>
      <c r="J1031">
        <v>43.08</v>
      </c>
    </row>
    <row r="1032" spans="1:10" x14ac:dyDescent="0.25">
      <c r="A1032">
        <v>1956</v>
      </c>
      <c r="B1032">
        <v>28</v>
      </c>
      <c r="C1032">
        <v>2.2599999999999999E-3</v>
      </c>
      <c r="D1032">
        <v>2.2599999999999999E-3</v>
      </c>
      <c r="E1032">
        <v>0.5</v>
      </c>
      <c r="F1032">
        <v>91151</v>
      </c>
      <c r="G1032">
        <v>206</v>
      </c>
      <c r="H1032">
        <v>91048</v>
      </c>
      <c r="I1032">
        <v>3844796</v>
      </c>
      <c r="J1032">
        <v>42.18</v>
      </c>
    </row>
    <row r="1033" spans="1:10" x14ac:dyDescent="0.25">
      <c r="A1033">
        <v>1956</v>
      </c>
      <c r="B1033">
        <v>29</v>
      </c>
      <c r="C1033">
        <v>1.7600000000000001E-3</v>
      </c>
      <c r="D1033">
        <v>1.7600000000000001E-3</v>
      </c>
      <c r="E1033">
        <v>0.5</v>
      </c>
      <c r="F1033">
        <v>90945</v>
      </c>
      <c r="G1033">
        <v>160</v>
      </c>
      <c r="H1033">
        <v>90865</v>
      </c>
      <c r="I1033">
        <v>3753749</v>
      </c>
      <c r="J1033">
        <v>41.28</v>
      </c>
    </row>
    <row r="1034" spans="1:10" x14ac:dyDescent="0.25">
      <c r="A1034">
        <v>1956</v>
      </c>
      <c r="B1034">
        <v>30</v>
      </c>
      <c r="C1034">
        <v>1.9400000000000001E-3</v>
      </c>
      <c r="D1034">
        <v>1.9300000000000001E-3</v>
      </c>
      <c r="E1034">
        <v>0.5</v>
      </c>
      <c r="F1034">
        <v>90785</v>
      </c>
      <c r="G1034">
        <v>176</v>
      </c>
      <c r="H1034">
        <v>90697</v>
      </c>
      <c r="I1034">
        <v>3662884</v>
      </c>
      <c r="J1034">
        <v>40.35</v>
      </c>
    </row>
    <row r="1035" spans="1:10" x14ac:dyDescent="0.25">
      <c r="A1035">
        <v>1956</v>
      </c>
      <c r="B1035">
        <v>31</v>
      </c>
      <c r="C1035">
        <v>2.3400000000000001E-3</v>
      </c>
      <c r="D1035">
        <v>2.3400000000000001E-3</v>
      </c>
      <c r="E1035">
        <v>0.5</v>
      </c>
      <c r="F1035">
        <v>90609</v>
      </c>
      <c r="G1035">
        <v>212</v>
      </c>
      <c r="H1035">
        <v>90503</v>
      </c>
      <c r="I1035">
        <v>3572187</v>
      </c>
      <c r="J1035">
        <v>39.42</v>
      </c>
    </row>
    <row r="1036" spans="1:10" x14ac:dyDescent="0.25">
      <c r="A1036">
        <v>1956</v>
      </c>
      <c r="B1036">
        <v>32</v>
      </c>
      <c r="C1036">
        <v>2.4299999999999999E-3</v>
      </c>
      <c r="D1036">
        <v>2.4299999999999999E-3</v>
      </c>
      <c r="E1036">
        <v>0.5</v>
      </c>
      <c r="F1036">
        <v>90397</v>
      </c>
      <c r="G1036">
        <v>219</v>
      </c>
      <c r="H1036">
        <v>90288</v>
      </c>
      <c r="I1036">
        <v>3481684</v>
      </c>
      <c r="J1036">
        <v>38.520000000000003</v>
      </c>
    </row>
    <row r="1037" spans="1:10" x14ac:dyDescent="0.25">
      <c r="A1037">
        <v>1956</v>
      </c>
      <c r="B1037">
        <v>33</v>
      </c>
      <c r="C1037">
        <v>2.4399999999999999E-3</v>
      </c>
      <c r="D1037">
        <v>2.4399999999999999E-3</v>
      </c>
      <c r="E1037">
        <v>0.5</v>
      </c>
      <c r="F1037">
        <v>90178</v>
      </c>
      <c r="G1037">
        <v>220</v>
      </c>
      <c r="H1037">
        <v>90068</v>
      </c>
      <c r="I1037">
        <v>3391396</v>
      </c>
      <c r="J1037">
        <v>37.61</v>
      </c>
    </row>
    <row r="1038" spans="1:10" x14ac:dyDescent="0.25">
      <c r="A1038">
        <v>1956</v>
      </c>
      <c r="B1038">
        <v>34</v>
      </c>
      <c r="C1038">
        <v>2.2899999999999999E-3</v>
      </c>
      <c r="D1038">
        <v>2.2899999999999999E-3</v>
      </c>
      <c r="E1038">
        <v>0.5</v>
      </c>
      <c r="F1038">
        <v>89958</v>
      </c>
      <c r="G1038">
        <v>206</v>
      </c>
      <c r="H1038">
        <v>89855</v>
      </c>
      <c r="I1038">
        <v>3301328</v>
      </c>
      <c r="J1038">
        <v>36.700000000000003</v>
      </c>
    </row>
    <row r="1039" spans="1:10" x14ac:dyDescent="0.25">
      <c r="A1039">
        <v>1956</v>
      </c>
      <c r="B1039">
        <v>35</v>
      </c>
      <c r="C1039">
        <v>2.7399999999999998E-3</v>
      </c>
      <c r="D1039">
        <v>2.7399999999999998E-3</v>
      </c>
      <c r="E1039">
        <v>0.5</v>
      </c>
      <c r="F1039">
        <v>89753</v>
      </c>
      <c r="G1039">
        <v>246</v>
      </c>
      <c r="H1039">
        <v>89630</v>
      </c>
      <c r="I1039">
        <v>3211472</v>
      </c>
      <c r="J1039">
        <v>35.78</v>
      </c>
    </row>
    <row r="1040" spans="1:10" x14ac:dyDescent="0.25">
      <c r="A1040">
        <v>1956</v>
      </c>
      <c r="B1040">
        <v>36</v>
      </c>
      <c r="C1040">
        <v>2.7599999999999999E-3</v>
      </c>
      <c r="D1040">
        <v>2.7599999999999999E-3</v>
      </c>
      <c r="E1040">
        <v>0.5</v>
      </c>
      <c r="F1040">
        <v>89507</v>
      </c>
      <c r="G1040">
        <v>247</v>
      </c>
      <c r="H1040">
        <v>89383</v>
      </c>
      <c r="I1040">
        <v>3121842</v>
      </c>
      <c r="J1040">
        <v>34.880000000000003</v>
      </c>
    </row>
    <row r="1041" spans="1:10" x14ac:dyDescent="0.25">
      <c r="A1041">
        <v>1956</v>
      </c>
      <c r="B1041">
        <v>37</v>
      </c>
      <c r="C1041">
        <v>2.8999999999999998E-3</v>
      </c>
      <c r="D1041">
        <v>2.8999999999999998E-3</v>
      </c>
      <c r="E1041">
        <v>0.5</v>
      </c>
      <c r="F1041">
        <v>89260</v>
      </c>
      <c r="G1041">
        <v>259</v>
      </c>
      <c r="H1041">
        <v>89131</v>
      </c>
      <c r="I1041">
        <v>3032459</v>
      </c>
      <c r="J1041">
        <v>33.97</v>
      </c>
    </row>
    <row r="1042" spans="1:10" x14ac:dyDescent="0.25">
      <c r="A1042">
        <v>1956</v>
      </c>
      <c r="B1042">
        <v>38</v>
      </c>
      <c r="C1042">
        <v>2.7799999999999999E-3</v>
      </c>
      <c r="D1042">
        <v>2.7799999999999999E-3</v>
      </c>
      <c r="E1042">
        <v>0.5</v>
      </c>
      <c r="F1042">
        <v>89002</v>
      </c>
      <c r="G1042">
        <v>247</v>
      </c>
      <c r="H1042">
        <v>88878</v>
      </c>
      <c r="I1042">
        <v>2943328</v>
      </c>
      <c r="J1042">
        <v>33.07</v>
      </c>
    </row>
    <row r="1043" spans="1:10" x14ac:dyDescent="0.25">
      <c r="A1043">
        <v>1956</v>
      </c>
      <c r="B1043">
        <v>39</v>
      </c>
      <c r="C1043">
        <v>3.13E-3</v>
      </c>
      <c r="D1043">
        <v>3.1199999999999999E-3</v>
      </c>
      <c r="E1043">
        <v>0.5</v>
      </c>
      <c r="F1043">
        <v>88754</v>
      </c>
      <c r="G1043">
        <v>277</v>
      </c>
      <c r="H1043">
        <v>88616</v>
      </c>
      <c r="I1043">
        <v>2854450</v>
      </c>
      <c r="J1043">
        <v>32.159999999999997</v>
      </c>
    </row>
    <row r="1044" spans="1:10" x14ac:dyDescent="0.25">
      <c r="A1044">
        <v>1956</v>
      </c>
      <c r="B1044">
        <v>40</v>
      </c>
      <c r="C1044">
        <v>3.7100000000000002E-3</v>
      </c>
      <c r="D1044">
        <v>3.7000000000000002E-3</v>
      </c>
      <c r="E1044">
        <v>0.5</v>
      </c>
      <c r="F1044">
        <v>88477</v>
      </c>
      <c r="G1044">
        <v>328</v>
      </c>
      <c r="H1044">
        <v>88314</v>
      </c>
      <c r="I1044">
        <v>2765834</v>
      </c>
      <c r="J1044">
        <v>31.26</v>
      </c>
    </row>
    <row r="1045" spans="1:10" x14ac:dyDescent="0.25">
      <c r="A1045">
        <v>1956</v>
      </c>
      <c r="B1045">
        <v>41</v>
      </c>
      <c r="C1045">
        <v>3.16E-3</v>
      </c>
      <c r="D1045">
        <v>3.16E-3</v>
      </c>
      <c r="E1045">
        <v>0.5</v>
      </c>
      <c r="F1045">
        <v>88150</v>
      </c>
      <c r="G1045">
        <v>279</v>
      </c>
      <c r="H1045">
        <v>88011</v>
      </c>
      <c r="I1045">
        <v>2677520</v>
      </c>
      <c r="J1045">
        <v>30.37</v>
      </c>
    </row>
    <row r="1046" spans="1:10" x14ac:dyDescent="0.25">
      <c r="A1046">
        <v>1956</v>
      </c>
      <c r="B1046">
        <v>42</v>
      </c>
      <c r="C1046">
        <v>3.9300000000000003E-3</v>
      </c>
      <c r="D1046">
        <v>3.9199999999999999E-3</v>
      </c>
      <c r="E1046">
        <v>0.5</v>
      </c>
      <c r="F1046">
        <v>87871</v>
      </c>
      <c r="G1046">
        <v>344</v>
      </c>
      <c r="H1046">
        <v>87699</v>
      </c>
      <c r="I1046">
        <v>2589510</v>
      </c>
      <c r="J1046">
        <v>29.47</v>
      </c>
    </row>
    <row r="1047" spans="1:10" x14ac:dyDescent="0.25">
      <c r="A1047">
        <v>1956</v>
      </c>
      <c r="B1047">
        <v>43</v>
      </c>
      <c r="C1047">
        <v>3.9199999999999999E-3</v>
      </c>
      <c r="D1047">
        <v>3.9100000000000003E-3</v>
      </c>
      <c r="E1047">
        <v>0.5</v>
      </c>
      <c r="F1047">
        <v>87527</v>
      </c>
      <c r="G1047">
        <v>342</v>
      </c>
      <c r="H1047">
        <v>87356</v>
      </c>
      <c r="I1047">
        <v>2501811</v>
      </c>
      <c r="J1047">
        <v>28.58</v>
      </c>
    </row>
    <row r="1048" spans="1:10" x14ac:dyDescent="0.25">
      <c r="A1048">
        <v>1956</v>
      </c>
      <c r="B1048">
        <v>44</v>
      </c>
      <c r="C1048">
        <v>4.9199999999999999E-3</v>
      </c>
      <c r="D1048">
        <v>4.8999999999999998E-3</v>
      </c>
      <c r="E1048">
        <v>0.5</v>
      </c>
      <c r="F1048">
        <v>87185</v>
      </c>
      <c r="G1048">
        <v>428</v>
      </c>
      <c r="H1048">
        <v>86971</v>
      </c>
      <c r="I1048">
        <v>2414455</v>
      </c>
      <c r="J1048">
        <v>27.69</v>
      </c>
    </row>
    <row r="1049" spans="1:10" x14ac:dyDescent="0.25">
      <c r="A1049">
        <v>1956</v>
      </c>
      <c r="B1049">
        <v>45</v>
      </c>
      <c r="C1049">
        <v>5.0800000000000003E-3</v>
      </c>
      <c r="D1049">
        <v>5.0600000000000003E-3</v>
      </c>
      <c r="E1049">
        <v>0.5</v>
      </c>
      <c r="F1049">
        <v>86757</v>
      </c>
      <c r="G1049">
        <v>439</v>
      </c>
      <c r="H1049">
        <v>86538</v>
      </c>
      <c r="I1049">
        <v>2327484</v>
      </c>
      <c r="J1049">
        <v>26.83</v>
      </c>
    </row>
    <row r="1050" spans="1:10" x14ac:dyDescent="0.25">
      <c r="A1050">
        <v>1956</v>
      </c>
      <c r="B1050">
        <v>46</v>
      </c>
      <c r="C1050">
        <v>4.8799999999999998E-3</v>
      </c>
      <c r="D1050">
        <v>4.8599999999999997E-3</v>
      </c>
      <c r="E1050">
        <v>0.5</v>
      </c>
      <c r="F1050">
        <v>86318</v>
      </c>
      <c r="G1050">
        <v>420</v>
      </c>
      <c r="H1050">
        <v>86108</v>
      </c>
      <c r="I1050">
        <v>2240946</v>
      </c>
      <c r="J1050">
        <v>25.96</v>
      </c>
    </row>
    <row r="1051" spans="1:10" x14ac:dyDescent="0.25">
      <c r="A1051">
        <v>1956</v>
      </c>
      <c r="B1051">
        <v>47</v>
      </c>
      <c r="C1051">
        <v>6.0699999999999999E-3</v>
      </c>
      <c r="D1051">
        <v>6.0600000000000003E-3</v>
      </c>
      <c r="E1051">
        <v>0.5</v>
      </c>
      <c r="F1051">
        <v>85898</v>
      </c>
      <c r="G1051">
        <v>520</v>
      </c>
      <c r="H1051">
        <v>85638</v>
      </c>
      <c r="I1051">
        <v>2154838</v>
      </c>
      <c r="J1051">
        <v>25.09</v>
      </c>
    </row>
    <row r="1052" spans="1:10" x14ac:dyDescent="0.25">
      <c r="A1052">
        <v>1956</v>
      </c>
      <c r="B1052">
        <v>48</v>
      </c>
      <c r="C1052">
        <v>7.2899999999999996E-3</v>
      </c>
      <c r="D1052">
        <v>7.26E-3</v>
      </c>
      <c r="E1052">
        <v>0.5</v>
      </c>
      <c r="F1052">
        <v>85378</v>
      </c>
      <c r="G1052">
        <v>620</v>
      </c>
      <c r="H1052">
        <v>85068</v>
      </c>
      <c r="I1052">
        <v>2069200</v>
      </c>
      <c r="J1052">
        <v>24.24</v>
      </c>
    </row>
    <row r="1053" spans="1:10" x14ac:dyDescent="0.25">
      <c r="A1053">
        <v>1956</v>
      </c>
      <c r="B1053">
        <v>49</v>
      </c>
      <c r="C1053">
        <v>7.4799999999999997E-3</v>
      </c>
      <c r="D1053">
        <v>7.45E-3</v>
      </c>
      <c r="E1053">
        <v>0.5</v>
      </c>
      <c r="F1053">
        <v>84758</v>
      </c>
      <c r="G1053">
        <v>631</v>
      </c>
      <c r="H1053">
        <v>84442</v>
      </c>
      <c r="I1053">
        <v>1984133</v>
      </c>
      <c r="J1053">
        <v>23.41</v>
      </c>
    </row>
    <row r="1054" spans="1:10" x14ac:dyDescent="0.25">
      <c r="A1054">
        <v>1956</v>
      </c>
      <c r="B1054">
        <v>50</v>
      </c>
      <c r="C1054">
        <v>8.5900000000000004E-3</v>
      </c>
      <c r="D1054">
        <v>8.5500000000000003E-3</v>
      </c>
      <c r="E1054">
        <v>0.5</v>
      </c>
      <c r="F1054">
        <v>84126</v>
      </c>
      <c r="G1054">
        <v>720</v>
      </c>
      <c r="H1054">
        <v>83767</v>
      </c>
      <c r="I1054">
        <v>1899691</v>
      </c>
      <c r="J1054">
        <v>22.58</v>
      </c>
    </row>
    <row r="1055" spans="1:10" x14ac:dyDescent="0.25">
      <c r="A1055">
        <v>1956</v>
      </c>
      <c r="B1055">
        <v>51</v>
      </c>
      <c r="C1055">
        <v>9.2200000000000008E-3</v>
      </c>
      <c r="D1055">
        <v>9.1800000000000007E-3</v>
      </c>
      <c r="E1055">
        <v>0.5</v>
      </c>
      <c r="F1055">
        <v>83407</v>
      </c>
      <c r="G1055">
        <v>765</v>
      </c>
      <c r="H1055">
        <v>83024</v>
      </c>
      <c r="I1055">
        <v>1815924</v>
      </c>
      <c r="J1055">
        <v>21.77</v>
      </c>
    </row>
    <row r="1056" spans="1:10" x14ac:dyDescent="0.25">
      <c r="A1056">
        <v>1956</v>
      </c>
      <c r="B1056">
        <v>52</v>
      </c>
      <c r="C1056">
        <v>1.073E-2</v>
      </c>
      <c r="D1056">
        <v>1.0670000000000001E-2</v>
      </c>
      <c r="E1056">
        <v>0.5</v>
      </c>
      <c r="F1056">
        <v>82642</v>
      </c>
      <c r="G1056">
        <v>882</v>
      </c>
      <c r="H1056">
        <v>82201</v>
      </c>
      <c r="I1056">
        <v>1732900</v>
      </c>
      <c r="J1056">
        <v>20.97</v>
      </c>
    </row>
    <row r="1057" spans="1:10" x14ac:dyDescent="0.25">
      <c r="A1057">
        <v>1956</v>
      </c>
      <c r="B1057">
        <v>53</v>
      </c>
      <c r="C1057">
        <v>1.2019999999999999E-2</v>
      </c>
      <c r="D1057">
        <v>1.1950000000000001E-2</v>
      </c>
      <c r="E1057">
        <v>0.5</v>
      </c>
      <c r="F1057">
        <v>81760</v>
      </c>
      <c r="G1057">
        <v>977</v>
      </c>
      <c r="H1057">
        <v>81271</v>
      </c>
      <c r="I1057">
        <v>1650699</v>
      </c>
      <c r="J1057">
        <v>20.190000000000001</v>
      </c>
    </row>
    <row r="1058" spans="1:10" x14ac:dyDescent="0.25">
      <c r="A1058">
        <v>1956</v>
      </c>
      <c r="B1058">
        <v>54</v>
      </c>
      <c r="C1058">
        <v>1.223E-2</v>
      </c>
      <c r="D1058">
        <v>1.2160000000000001E-2</v>
      </c>
      <c r="E1058">
        <v>0.5</v>
      </c>
      <c r="F1058">
        <v>80782</v>
      </c>
      <c r="G1058">
        <v>982</v>
      </c>
      <c r="H1058">
        <v>80291</v>
      </c>
      <c r="I1058">
        <v>1569428</v>
      </c>
      <c r="J1058">
        <v>19.43</v>
      </c>
    </row>
    <row r="1059" spans="1:10" x14ac:dyDescent="0.25">
      <c r="A1059">
        <v>1956</v>
      </c>
      <c r="B1059">
        <v>55</v>
      </c>
      <c r="C1059">
        <v>1.444E-2</v>
      </c>
      <c r="D1059">
        <v>1.434E-2</v>
      </c>
      <c r="E1059">
        <v>0.5</v>
      </c>
      <c r="F1059">
        <v>79800</v>
      </c>
      <c r="G1059">
        <v>1144</v>
      </c>
      <c r="H1059">
        <v>79228</v>
      </c>
      <c r="I1059">
        <v>1489137</v>
      </c>
      <c r="J1059">
        <v>18.66</v>
      </c>
    </row>
    <row r="1060" spans="1:10" x14ac:dyDescent="0.25">
      <c r="A1060">
        <v>1956</v>
      </c>
      <c r="B1060">
        <v>56</v>
      </c>
      <c r="C1060">
        <v>1.7389999999999999E-2</v>
      </c>
      <c r="D1060">
        <v>1.7239999999999998E-2</v>
      </c>
      <c r="E1060">
        <v>0.5</v>
      </c>
      <c r="F1060">
        <v>78656</v>
      </c>
      <c r="G1060">
        <v>1356</v>
      </c>
      <c r="H1060">
        <v>77978</v>
      </c>
      <c r="I1060">
        <v>1409909</v>
      </c>
      <c r="J1060">
        <v>17.920000000000002</v>
      </c>
    </row>
    <row r="1061" spans="1:10" x14ac:dyDescent="0.25">
      <c r="A1061">
        <v>1956</v>
      </c>
      <c r="B1061">
        <v>57</v>
      </c>
      <c r="C1061">
        <v>1.8249999999999999E-2</v>
      </c>
      <c r="D1061">
        <v>1.8089999999999998E-2</v>
      </c>
      <c r="E1061">
        <v>0.5</v>
      </c>
      <c r="F1061">
        <v>77300</v>
      </c>
      <c r="G1061">
        <v>1398</v>
      </c>
      <c r="H1061">
        <v>76601</v>
      </c>
      <c r="I1061">
        <v>1331930</v>
      </c>
      <c r="J1061">
        <v>17.23</v>
      </c>
    </row>
    <row r="1062" spans="1:10" x14ac:dyDescent="0.25">
      <c r="A1062">
        <v>1956</v>
      </c>
      <c r="B1062">
        <v>58</v>
      </c>
      <c r="C1062">
        <v>2.07E-2</v>
      </c>
      <c r="D1062">
        <v>2.0480000000000002E-2</v>
      </c>
      <c r="E1062">
        <v>0.5</v>
      </c>
      <c r="F1062">
        <v>75902</v>
      </c>
      <c r="G1062">
        <v>1555</v>
      </c>
      <c r="H1062">
        <v>75124</v>
      </c>
      <c r="I1062">
        <v>1255329</v>
      </c>
      <c r="J1062">
        <v>16.54</v>
      </c>
    </row>
    <row r="1063" spans="1:10" x14ac:dyDescent="0.25">
      <c r="A1063">
        <v>1956</v>
      </c>
      <c r="B1063">
        <v>59</v>
      </c>
      <c r="C1063">
        <v>2.1239999999999998E-2</v>
      </c>
      <c r="D1063">
        <v>2.1010000000000001E-2</v>
      </c>
      <c r="E1063">
        <v>0.5</v>
      </c>
      <c r="F1063">
        <v>74347</v>
      </c>
      <c r="G1063">
        <v>1562</v>
      </c>
      <c r="H1063">
        <v>73566</v>
      </c>
      <c r="I1063">
        <v>1180205</v>
      </c>
      <c r="J1063">
        <v>15.87</v>
      </c>
    </row>
    <row r="1064" spans="1:10" x14ac:dyDescent="0.25">
      <c r="A1064">
        <v>1956</v>
      </c>
      <c r="B1064">
        <v>60</v>
      </c>
      <c r="C1064">
        <v>2.376E-2</v>
      </c>
      <c r="D1064">
        <v>2.3480000000000001E-2</v>
      </c>
      <c r="E1064">
        <v>0.5</v>
      </c>
      <c r="F1064">
        <v>72785</v>
      </c>
      <c r="G1064">
        <v>1709</v>
      </c>
      <c r="H1064">
        <v>71930</v>
      </c>
      <c r="I1064">
        <v>1106639</v>
      </c>
      <c r="J1064">
        <v>15.2</v>
      </c>
    </row>
    <row r="1065" spans="1:10" x14ac:dyDescent="0.25">
      <c r="A1065">
        <v>1956</v>
      </c>
      <c r="B1065">
        <v>61</v>
      </c>
      <c r="C1065">
        <v>2.6540000000000001E-2</v>
      </c>
      <c r="D1065">
        <v>2.6190000000000001E-2</v>
      </c>
      <c r="E1065">
        <v>0.5</v>
      </c>
      <c r="F1065">
        <v>71076</v>
      </c>
      <c r="G1065">
        <v>1862</v>
      </c>
      <c r="H1065">
        <v>70145</v>
      </c>
      <c r="I1065">
        <v>1034709</v>
      </c>
      <c r="J1065">
        <v>14.56</v>
      </c>
    </row>
    <row r="1066" spans="1:10" x14ac:dyDescent="0.25">
      <c r="A1066">
        <v>1956</v>
      </c>
      <c r="B1066">
        <v>62</v>
      </c>
      <c r="C1066">
        <v>2.7650000000000001E-2</v>
      </c>
      <c r="D1066">
        <v>2.7269999999999999E-2</v>
      </c>
      <c r="E1066">
        <v>0.5</v>
      </c>
      <c r="F1066">
        <v>69214</v>
      </c>
      <c r="G1066">
        <v>1888</v>
      </c>
      <c r="H1066">
        <v>68270</v>
      </c>
      <c r="I1066">
        <v>964564</v>
      </c>
      <c r="J1066">
        <v>13.94</v>
      </c>
    </row>
    <row r="1067" spans="1:10" x14ac:dyDescent="0.25">
      <c r="A1067">
        <v>1956</v>
      </c>
      <c r="B1067">
        <v>63</v>
      </c>
      <c r="C1067">
        <v>2.8750000000000001E-2</v>
      </c>
      <c r="D1067">
        <v>2.8340000000000001E-2</v>
      </c>
      <c r="E1067">
        <v>0.5</v>
      </c>
      <c r="F1067">
        <v>67326</v>
      </c>
      <c r="G1067">
        <v>1908</v>
      </c>
      <c r="H1067">
        <v>66372</v>
      </c>
      <c r="I1067">
        <v>896294</v>
      </c>
      <c r="J1067">
        <v>13.31</v>
      </c>
    </row>
    <row r="1068" spans="1:10" x14ac:dyDescent="0.25">
      <c r="A1068">
        <v>1956</v>
      </c>
      <c r="B1068">
        <v>64</v>
      </c>
      <c r="C1068">
        <v>3.0939999999999999E-2</v>
      </c>
      <c r="D1068">
        <v>3.0470000000000001E-2</v>
      </c>
      <c r="E1068">
        <v>0.5</v>
      </c>
      <c r="F1068">
        <v>65418</v>
      </c>
      <c r="G1068">
        <v>1993</v>
      </c>
      <c r="H1068">
        <v>64422</v>
      </c>
      <c r="I1068">
        <v>829921</v>
      </c>
      <c r="J1068">
        <v>12.69</v>
      </c>
    </row>
    <row r="1069" spans="1:10" x14ac:dyDescent="0.25">
      <c r="A1069">
        <v>1956</v>
      </c>
      <c r="B1069">
        <v>65</v>
      </c>
      <c r="C1069">
        <v>3.4450000000000001E-2</v>
      </c>
      <c r="D1069">
        <v>3.3869999999999997E-2</v>
      </c>
      <c r="E1069">
        <v>0.5</v>
      </c>
      <c r="F1069">
        <v>63425</v>
      </c>
      <c r="G1069">
        <v>2148</v>
      </c>
      <c r="H1069">
        <v>62351</v>
      </c>
      <c r="I1069">
        <v>765500</v>
      </c>
      <c r="J1069">
        <v>12.07</v>
      </c>
    </row>
    <row r="1070" spans="1:10" x14ac:dyDescent="0.25">
      <c r="A1070">
        <v>1956</v>
      </c>
      <c r="B1070">
        <v>66</v>
      </c>
      <c r="C1070">
        <v>4.1829999999999999E-2</v>
      </c>
      <c r="D1070">
        <v>4.0969999999999999E-2</v>
      </c>
      <c r="E1070">
        <v>0.5</v>
      </c>
      <c r="F1070">
        <v>61277</v>
      </c>
      <c r="G1070">
        <v>2511</v>
      </c>
      <c r="H1070">
        <v>60022</v>
      </c>
      <c r="I1070">
        <v>703149</v>
      </c>
      <c r="J1070">
        <v>11.47</v>
      </c>
    </row>
    <row r="1071" spans="1:10" x14ac:dyDescent="0.25">
      <c r="A1071">
        <v>1956</v>
      </c>
      <c r="B1071">
        <v>67</v>
      </c>
      <c r="C1071">
        <v>4.2479999999999997E-2</v>
      </c>
      <c r="D1071">
        <v>4.1590000000000002E-2</v>
      </c>
      <c r="E1071">
        <v>0.5</v>
      </c>
      <c r="F1071">
        <v>58766</v>
      </c>
      <c r="G1071">
        <v>2444</v>
      </c>
      <c r="H1071">
        <v>57544</v>
      </c>
      <c r="I1071">
        <v>643127</v>
      </c>
      <c r="J1071">
        <v>10.94</v>
      </c>
    </row>
    <row r="1072" spans="1:10" x14ac:dyDescent="0.25">
      <c r="A1072">
        <v>1956</v>
      </c>
      <c r="B1072">
        <v>68</v>
      </c>
      <c r="C1072">
        <v>4.3830000000000001E-2</v>
      </c>
      <c r="D1072">
        <v>4.2889999999999998E-2</v>
      </c>
      <c r="E1072">
        <v>0.5</v>
      </c>
      <c r="F1072">
        <v>56322</v>
      </c>
      <c r="G1072">
        <v>2416</v>
      </c>
      <c r="H1072">
        <v>55114</v>
      </c>
      <c r="I1072">
        <v>585583</v>
      </c>
      <c r="J1072">
        <v>10.4</v>
      </c>
    </row>
    <row r="1073" spans="1:10" x14ac:dyDescent="0.25">
      <c r="A1073">
        <v>1956</v>
      </c>
      <c r="B1073">
        <v>69</v>
      </c>
      <c r="C1073">
        <v>5.0250000000000003E-2</v>
      </c>
      <c r="D1073">
        <v>4.9020000000000001E-2</v>
      </c>
      <c r="E1073">
        <v>0.5</v>
      </c>
      <c r="F1073">
        <v>53906</v>
      </c>
      <c r="G1073">
        <v>2642</v>
      </c>
      <c r="H1073">
        <v>52585</v>
      </c>
      <c r="I1073">
        <v>530468</v>
      </c>
      <c r="J1073">
        <v>9.84</v>
      </c>
    </row>
    <row r="1074" spans="1:10" x14ac:dyDescent="0.25">
      <c r="A1074">
        <v>1956</v>
      </c>
      <c r="B1074">
        <v>70</v>
      </c>
      <c r="C1074">
        <v>5.5730000000000002E-2</v>
      </c>
      <c r="D1074">
        <v>5.4219999999999997E-2</v>
      </c>
      <c r="E1074">
        <v>0.5</v>
      </c>
      <c r="F1074">
        <v>51264</v>
      </c>
      <c r="G1074">
        <v>2779</v>
      </c>
      <c r="H1074">
        <v>49875</v>
      </c>
      <c r="I1074">
        <v>477883</v>
      </c>
      <c r="J1074">
        <v>9.32</v>
      </c>
    </row>
    <row r="1075" spans="1:10" x14ac:dyDescent="0.25">
      <c r="A1075">
        <v>1956</v>
      </c>
      <c r="B1075">
        <v>71</v>
      </c>
      <c r="C1075">
        <v>5.7079999999999999E-2</v>
      </c>
      <c r="D1075">
        <v>5.5500000000000001E-2</v>
      </c>
      <c r="E1075">
        <v>0.5</v>
      </c>
      <c r="F1075">
        <v>48485</v>
      </c>
      <c r="G1075">
        <v>2691</v>
      </c>
      <c r="H1075">
        <v>47140</v>
      </c>
      <c r="I1075">
        <v>428008</v>
      </c>
      <c r="J1075">
        <v>8.83</v>
      </c>
    </row>
    <row r="1076" spans="1:10" x14ac:dyDescent="0.25">
      <c r="A1076">
        <v>1956</v>
      </c>
      <c r="B1076">
        <v>72</v>
      </c>
      <c r="C1076">
        <v>6.3950000000000007E-2</v>
      </c>
      <c r="D1076">
        <v>6.1969999999999997E-2</v>
      </c>
      <c r="E1076">
        <v>0.5</v>
      </c>
      <c r="F1076">
        <v>45794</v>
      </c>
      <c r="G1076">
        <v>2838</v>
      </c>
      <c r="H1076">
        <v>44375</v>
      </c>
      <c r="I1076">
        <v>380869</v>
      </c>
      <c r="J1076">
        <v>8.32</v>
      </c>
    </row>
    <row r="1077" spans="1:10" x14ac:dyDescent="0.25">
      <c r="A1077">
        <v>1956</v>
      </c>
      <c r="B1077">
        <v>73</v>
      </c>
      <c r="C1077">
        <v>7.3099999999999998E-2</v>
      </c>
      <c r="D1077">
        <v>7.0519999999999999E-2</v>
      </c>
      <c r="E1077">
        <v>0.5</v>
      </c>
      <c r="F1077">
        <v>42956</v>
      </c>
      <c r="G1077">
        <v>3029</v>
      </c>
      <c r="H1077">
        <v>41442</v>
      </c>
      <c r="I1077">
        <v>336494</v>
      </c>
      <c r="J1077">
        <v>7.83</v>
      </c>
    </row>
    <row r="1078" spans="1:10" x14ac:dyDescent="0.25">
      <c r="A1078">
        <v>1956</v>
      </c>
      <c r="B1078">
        <v>74</v>
      </c>
      <c r="C1078">
        <v>7.485E-2</v>
      </c>
      <c r="D1078">
        <v>7.2150000000000006E-2</v>
      </c>
      <c r="E1078">
        <v>0.5</v>
      </c>
      <c r="F1078">
        <v>39927</v>
      </c>
      <c r="G1078">
        <v>2881</v>
      </c>
      <c r="H1078">
        <v>38487</v>
      </c>
      <c r="I1078">
        <v>295052</v>
      </c>
      <c r="J1078">
        <v>7.39</v>
      </c>
    </row>
    <row r="1079" spans="1:10" x14ac:dyDescent="0.25">
      <c r="A1079">
        <v>1956</v>
      </c>
      <c r="B1079">
        <v>75</v>
      </c>
      <c r="C1079">
        <v>8.6760000000000004E-2</v>
      </c>
      <c r="D1079">
        <v>8.3150000000000002E-2</v>
      </c>
      <c r="E1079">
        <v>0.5</v>
      </c>
      <c r="F1079">
        <v>37046</v>
      </c>
      <c r="G1079">
        <v>3080</v>
      </c>
      <c r="H1079">
        <v>35506</v>
      </c>
      <c r="I1079">
        <v>256566</v>
      </c>
      <c r="J1079">
        <v>6.93</v>
      </c>
    </row>
    <row r="1080" spans="1:10" x14ac:dyDescent="0.25">
      <c r="A1080">
        <v>1956</v>
      </c>
      <c r="B1080">
        <v>76</v>
      </c>
      <c r="C1080">
        <v>9.4189999999999996E-2</v>
      </c>
      <c r="D1080">
        <v>8.9950000000000002E-2</v>
      </c>
      <c r="E1080">
        <v>0.5</v>
      </c>
      <c r="F1080">
        <v>33966</v>
      </c>
      <c r="G1080">
        <v>3055</v>
      </c>
      <c r="H1080">
        <v>32438</v>
      </c>
      <c r="I1080">
        <v>221060</v>
      </c>
      <c r="J1080">
        <v>6.51</v>
      </c>
    </row>
    <row r="1081" spans="1:10" x14ac:dyDescent="0.25">
      <c r="A1081">
        <v>1956</v>
      </c>
      <c r="B1081">
        <v>77</v>
      </c>
      <c r="C1081">
        <v>0.10495</v>
      </c>
      <c r="D1081">
        <v>9.9720000000000003E-2</v>
      </c>
      <c r="E1081">
        <v>0.5</v>
      </c>
      <c r="F1081">
        <v>30910</v>
      </c>
      <c r="G1081">
        <v>3082</v>
      </c>
      <c r="H1081">
        <v>29369</v>
      </c>
      <c r="I1081">
        <v>188622</v>
      </c>
      <c r="J1081">
        <v>6.1</v>
      </c>
    </row>
    <row r="1082" spans="1:10" x14ac:dyDescent="0.25">
      <c r="A1082">
        <v>1956</v>
      </c>
      <c r="B1082">
        <v>78</v>
      </c>
      <c r="C1082">
        <v>0.11322</v>
      </c>
      <c r="D1082">
        <v>0.10715</v>
      </c>
      <c r="E1082">
        <v>0.5</v>
      </c>
      <c r="F1082">
        <v>27828</v>
      </c>
      <c r="G1082">
        <v>2982</v>
      </c>
      <c r="H1082">
        <v>26337</v>
      </c>
      <c r="I1082">
        <v>159253</v>
      </c>
      <c r="J1082">
        <v>5.72</v>
      </c>
    </row>
    <row r="1083" spans="1:10" x14ac:dyDescent="0.25">
      <c r="A1083">
        <v>1956</v>
      </c>
      <c r="B1083">
        <v>79</v>
      </c>
      <c r="C1083">
        <v>0.12604000000000001</v>
      </c>
      <c r="D1083">
        <v>0.11856999999999999</v>
      </c>
      <c r="E1083">
        <v>0.5</v>
      </c>
      <c r="F1083">
        <v>24846</v>
      </c>
      <c r="G1083">
        <v>2946</v>
      </c>
      <c r="H1083">
        <v>23373</v>
      </c>
      <c r="I1083">
        <v>132916</v>
      </c>
      <c r="J1083">
        <v>5.35</v>
      </c>
    </row>
    <row r="1084" spans="1:10" x14ac:dyDescent="0.25">
      <c r="A1084">
        <v>1956</v>
      </c>
      <c r="B1084">
        <v>80</v>
      </c>
      <c r="C1084">
        <v>0.14792</v>
      </c>
      <c r="D1084">
        <v>0.13772999999999999</v>
      </c>
      <c r="E1084">
        <v>0.5</v>
      </c>
      <c r="F1084">
        <v>21900</v>
      </c>
      <c r="G1084">
        <v>3016</v>
      </c>
      <c r="H1084">
        <v>20392</v>
      </c>
      <c r="I1084">
        <v>109542</v>
      </c>
      <c r="J1084">
        <v>5</v>
      </c>
    </row>
    <row r="1085" spans="1:10" x14ac:dyDescent="0.25">
      <c r="A1085">
        <v>1956</v>
      </c>
      <c r="B1085">
        <v>81</v>
      </c>
      <c r="C1085">
        <v>0.14945</v>
      </c>
      <c r="D1085">
        <v>0.13905999999999999</v>
      </c>
      <c r="E1085">
        <v>0.5</v>
      </c>
      <c r="F1085">
        <v>18884</v>
      </c>
      <c r="G1085">
        <v>2626</v>
      </c>
      <c r="H1085">
        <v>17571</v>
      </c>
      <c r="I1085">
        <v>89150</v>
      </c>
      <c r="J1085">
        <v>4.72</v>
      </c>
    </row>
    <row r="1086" spans="1:10" x14ac:dyDescent="0.25">
      <c r="A1086">
        <v>1956</v>
      </c>
      <c r="B1086">
        <v>82</v>
      </c>
      <c r="C1086">
        <v>0.16932</v>
      </c>
      <c r="D1086">
        <v>0.15611</v>
      </c>
      <c r="E1086">
        <v>0.5</v>
      </c>
      <c r="F1086">
        <v>16258</v>
      </c>
      <c r="G1086">
        <v>2538</v>
      </c>
      <c r="H1086">
        <v>14989</v>
      </c>
      <c r="I1086">
        <v>71580</v>
      </c>
      <c r="J1086">
        <v>4.4000000000000004</v>
      </c>
    </row>
    <row r="1087" spans="1:10" x14ac:dyDescent="0.25">
      <c r="A1087">
        <v>1956</v>
      </c>
      <c r="B1087">
        <v>83</v>
      </c>
      <c r="C1087">
        <v>0.17701</v>
      </c>
      <c r="D1087">
        <v>0.16261</v>
      </c>
      <c r="E1087">
        <v>0.5</v>
      </c>
      <c r="F1087">
        <v>13720</v>
      </c>
      <c r="G1087">
        <v>2231</v>
      </c>
      <c r="H1087">
        <v>12604</v>
      </c>
      <c r="I1087">
        <v>56591</v>
      </c>
      <c r="J1087">
        <v>4.12</v>
      </c>
    </row>
    <row r="1088" spans="1:10" x14ac:dyDescent="0.25">
      <c r="A1088">
        <v>1956</v>
      </c>
      <c r="B1088">
        <v>84</v>
      </c>
      <c r="C1088">
        <v>0.216</v>
      </c>
      <c r="D1088">
        <v>0.19494</v>
      </c>
      <c r="E1088">
        <v>0.5</v>
      </c>
      <c r="F1088">
        <v>11489</v>
      </c>
      <c r="G1088">
        <v>2240</v>
      </c>
      <c r="H1088">
        <v>10369</v>
      </c>
      <c r="I1088">
        <v>43986</v>
      </c>
      <c r="J1088">
        <v>3.83</v>
      </c>
    </row>
    <row r="1089" spans="1:10" x14ac:dyDescent="0.25">
      <c r="A1089">
        <v>1956</v>
      </c>
      <c r="B1089">
        <v>85</v>
      </c>
      <c r="C1089">
        <v>0.21289</v>
      </c>
      <c r="D1089">
        <v>0.19241</v>
      </c>
      <c r="E1089">
        <v>0.5</v>
      </c>
      <c r="F1089">
        <v>9249</v>
      </c>
      <c r="G1089">
        <v>1780</v>
      </c>
      <c r="H1089">
        <v>8359</v>
      </c>
      <c r="I1089">
        <v>33617</v>
      </c>
      <c r="J1089">
        <v>3.63</v>
      </c>
    </row>
    <row r="1090" spans="1:10" x14ac:dyDescent="0.25">
      <c r="A1090">
        <v>1956</v>
      </c>
      <c r="B1090">
        <v>86</v>
      </c>
      <c r="C1090">
        <v>0.24135999999999999</v>
      </c>
      <c r="D1090">
        <v>0.21537000000000001</v>
      </c>
      <c r="E1090">
        <v>0.5</v>
      </c>
      <c r="F1090">
        <v>7470</v>
      </c>
      <c r="G1090">
        <v>1609</v>
      </c>
      <c r="H1090">
        <v>6665</v>
      </c>
      <c r="I1090">
        <v>25258</v>
      </c>
      <c r="J1090">
        <v>3.38</v>
      </c>
    </row>
    <row r="1091" spans="1:10" x14ac:dyDescent="0.25">
      <c r="A1091">
        <v>1956</v>
      </c>
      <c r="B1091">
        <v>87</v>
      </c>
      <c r="C1091">
        <v>0.25744</v>
      </c>
      <c r="D1091">
        <v>0.22808999999999999</v>
      </c>
      <c r="E1091">
        <v>0.5</v>
      </c>
      <c r="F1091">
        <v>5861</v>
      </c>
      <c r="G1091">
        <v>1337</v>
      </c>
      <c r="H1091">
        <v>5192</v>
      </c>
      <c r="I1091">
        <v>18593</v>
      </c>
      <c r="J1091">
        <v>3.17</v>
      </c>
    </row>
    <row r="1092" spans="1:10" x14ac:dyDescent="0.25">
      <c r="A1092">
        <v>1956</v>
      </c>
      <c r="B1092">
        <v>88</v>
      </c>
      <c r="C1092">
        <v>0.27461999999999998</v>
      </c>
      <c r="D1092">
        <v>0.24146000000000001</v>
      </c>
      <c r="E1092">
        <v>0.5</v>
      </c>
      <c r="F1092">
        <v>4524</v>
      </c>
      <c r="G1092">
        <v>1092</v>
      </c>
      <c r="H1092">
        <v>3978</v>
      </c>
      <c r="I1092">
        <v>13400</v>
      </c>
      <c r="J1092">
        <v>2.96</v>
      </c>
    </row>
    <row r="1093" spans="1:10" x14ac:dyDescent="0.25">
      <c r="A1093">
        <v>1956</v>
      </c>
      <c r="B1093">
        <v>89</v>
      </c>
      <c r="C1093">
        <v>0.32482</v>
      </c>
      <c r="D1093">
        <v>0.27944000000000002</v>
      </c>
      <c r="E1093">
        <v>0.5</v>
      </c>
      <c r="F1093">
        <v>3432</v>
      </c>
      <c r="G1093">
        <v>959</v>
      </c>
      <c r="H1093">
        <v>2952</v>
      </c>
      <c r="I1093">
        <v>9422</v>
      </c>
      <c r="J1093">
        <v>2.75</v>
      </c>
    </row>
    <row r="1094" spans="1:10" x14ac:dyDescent="0.25">
      <c r="A1094">
        <v>1956</v>
      </c>
      <c r="B1094">
        <v>90</v>
      </c>
      <c r="C1094">
        <v>0.33496999999999999</v>
      </c>
      <c r="D1094">
        <v>0.28692000000000001</v>
      </c>
      <c r="E1094">
        <v>0.5</v>
      </c>
      <c r="F1094">
        <v>2473</v>
      </c>
      <c r="G1094">
        <v>709</v>
      </c>
      <c r="H1094">
        <v>2118</v>
      </c>
      <c r="I1094">
        <v>6470</v>
      </c>
      <c r="J1094">
        <v>2.62</v>
      </c>
    </row>
    <row r="1095" spans="1:10" x14ac:dyDescent="0.25">
      <c r="A1095">
        <v>1956</v>
      </c>
      <c r="B1095">
        <v>91</v>
      </c>
      <c r="C1095">
        <v>0.35254999999999997</v>
      </c>
      <c r="D1095">
        <v>0.29971999999999999</v>
      </c>
      <c r="E1095">
        <v>0.5</v>
      </c>
      <c r="F1095">
        <v>1763</v>
      </c>
      <c r="G1095">
        <v>528</v>
      </c>
      <c r="H1095">
        <v>1499</v>
      </c>
      <c r="I1095">
        <v>4352</v>
      </c>
      <c r="J1095">
        <v>2.4700000000000002</v>
      </c>
    </row>
    <row r="1096" spans="1:10" x14ac:dyDescent="0.25">
      <c r="A1096">
        <v>1956</v>
      </c>
      <c r="B1096">
        <v>92</v>
      </c>
      <c r="C1096">
        <v>0.39678999999999998</v>
      </c>
      <c r="D1096">
        <v>0.33110000000000001</v>
      </c>
      <c r="E1096">
        <v>0.5</v>
      </c>
      <c r="F1096">
        <v>1235</v>
      </c>
      <c r="G1096">
        <v>409</v>
      </c>
      <c r="H1096">
        <v>1030</v>
      </c>
      <c r="I1096">
        <v>2853</v>
      </c>
      <c r="J1096">
        <v>2.31</v>
      </c>
    </row>
    <row r="1097" spans="1:10" x14ac:dyDescent="0.25">
      <c r="A1097">
        <v>1956</v>
      </c>
      <c r="B1097">
        <v>93</v>
      </c>
      <c r="C1097">
        <v>0.41159000000000001</v>
      </c>
      <c r="D1097">
        <v>0.34133999999999998</v>
      </c>
      <c r="E1097">
        <v>0.5</v>
      </c>
      <c r="F1097">
        <v>826</v>
      </c>
      <c r="G1097">
        <v>282</v>
      </c>
      <c r="H1097">
        <v>685</v>
      </c>
      <c r="I1097">
        <v>1823</v>
      </c>
      <c r="J1097">
        <v>2.21</v>
      </c>
    </row>
    <row r="1098" spans="1:10" x14ac:dyDescent="0.25">
      <c r="A1098">
        <v>1956</v>
      </c>
      <c r="B1098">
        <v>94</v>
      </c>
      <c r="C1098">
        <v>0.43887999999999999</v>
      </c>
      <c r="D1098">
        <v>0.35991000000000001</v>
      </c>
      <c r="E1098">
        <v>0.5</v>
      </c>
      <c r="F1098">
        <v>544</v>
      </c>
      <c r="G1098">
        <v>196</v>
      </c>
      <c r="H1098">
        <v>446</v>
      </c>
      <c r="I1098">
        <v>1138</v>
      </c>
      <c r="J1098">
        <v>2.09</v>
      </c>
    </row>
    <row r="1099" spans="1:10" x14ac:dyDescent="0.25">
      <c r="A1099">
        <v>1956</v>
      </c>
      <c r="B1099">
        <v>95</v>
      </c>
      <c r="C1099">
        <v>0.46655000000000002</v>
      </c>
      <c r="D1099">
        <v>0.37830000000000003</v>
      </c>
      <c r="E1099">
        <v>0.5</v>
      </c>
      <c r="F1099">
        <v>348</v>
      </c>
      <c r="G1099">
        <v>132</v>
      </c>
      <c r="H1099">
        <v>282</v>
      </c>
      <c r="I1099">
        <v>691</v>
      </c>
      <c r="J1099">
        <v>1.99</v>
      </c>
    </row>
    <row r="1100" spans="1:10" x14ac:dyDescent="0.25">
      <c r="A1100">
        <v>1956</v>
      </c>
      <c r="B1100">
        <v>96</v>
      </c>
      <c r="C1100">
        <v>0.49442999999999998</v>
      </c>
      <c r="D1100">
        <v>0.39643</v>
      </c>
      <c r="E1100">
        <v>0.5</v>
      </c>
      <c r="F1100">
        <v>216</v>
      </c>
      <c r="G1100">
        <v>86</v>
      </c>
      <c r="H1100">
        <v>174</v>
      </c>
      <c r="I1100">
        <v>409</v>
      </c>
      <c r="J1100">
        <v>1.89</v>
      </c>
    </row>
    <row r="1101" spans="1:10" x14ac:dyDescent="0.25">
      <c r="A1101">
        <v>1956</v>
      </c>
      <c r="B1101">
        <v>97</v>
      </c>
      <c r="C1101">
        <v>0.52234999999999998</v>
      </c>
      <c r="D1101">
        <v>0.41416999999999998</v>
      </c>
      <c r="E1101">
        <v>0.5</v>
      </c>
      <c r="F1101">
        <v>131</v>
      </c>
      <c r="G1101">
        <v>54</v>
      </c>
      <c r="H1101">
        <v>104</v>
      </c>
      <c r="I1101">
        <v>236</v>
      </c>
      <c r="J1101">
        <v>1.8</v>
      </c>
    </row>
    <row r="1102" spans="1:10" x14ac:dyDescent="0.25">
      <c r="A1102">
        <v>1956</v>
      </c>
      <c r="B1102">
        <v>98</v>
      </c>
      <c r="C1102">
        <v>0.55012000000000005</v>
      </c>
      <c r="D1102">
        <v>0.43145</v>
      </c>
      <c r="E1102">
        <v>0.5</v>
      </c>
      <c r="F1102">
        <v>77</v>
      </c>
      <c r="G1102">
        <v>33</v>
      </c>
      <c r="H1102">
        <v>60</v>
      </c>
      <c r="I1102">
        <v>132</v>
      </c>
      <c r="J1102">
        <v>1.72</v>
      </c>
    </row>
    <row r="1103" spans="1:10" x14ac:dyDescent="0.25">
      <c r="A1103">
        <v>1956</v>
      </c>
      <c r="B1103">
        <v>99</v>
      </c>
      <c r="C1103">
        <v>0.57757999999999998</v>
      </c>
      <c r="D1103">
        <v>0.44816</v>
      </c>
      <c r="E1103">
        <v>0.5</v>
      </c>
      <c r="F1103">
        <v>44</v>
      </c>
      <c r="G1103">
        <v>20</v>
      </c>
      <c r="H1103">
        <v>34</v>
      </c>
      <c r="I1103">
        <v>72</v>
      </c>
      <c r="J1103">
        <v>1.65</v>
      </c>
    </row>
    <row r="1104" spans="1:10" x14ac:dyDescent="0.25">
      <c r="A1104">
        <v>1956</v>
      </c>
      <c r="B1104">
        <v>100</v>
      </c>
      <c r="C1104">
        <v>0.60458000000000001</v>
      </c>
      <c r="D1104">
        <v>0.46423999999999999</v>
      </c>
      <c r="E1104">
        <v>0.5</v>
      </c>
      <c r="F1104">
        <v>24</v>
      </c>
      <c r="G1104">
        <v>11</v>
      </c>
      <c r="H1104">
        <v>18</v>
      </c>
      <c r="I1104">
        <v>38</v>
      </c>
      <c r="J1104">
        <v>1.59</v>
      </c>
    </row>
    <row r="1105" spans="1:10" x14ac:dyDescent="0.25">
      <c r="A1105">
        <v>1956</v>
      </c>
      <c r="B1105">
        <v>101</v>
      </c>
      <c r="C1105">
        <v>0.63095000000000001</v>
      </c>
      <c r="D1105">
        <v>0.47964000000000001</v>
      </c>
      <c r="E1105">
        <v>0.5</v>
      </c>
      <c r="F1105">
        <v>13</v>
      </c>
      <c r="G1105">
        <v>6</v>
      </c>
      <c r="H1105">
        <v>10</v>
      </c>
      <c r="I1105">
        <v>20</v>
      </c>
      <c r="J1105">
        <v>1.53</v>
      </c>
    </row>
    <row r="1106" spans="1:10" x14ac:dyDescent="0.25">
      <c r="A1106">
        <v>1956</v>
      </c>
      <c r="B1106">
        <v>102</v>
      </c>
      <c r="C1106">
        <v>0.65656000000000003</v>
      </c>
      <c r="D1106">
        <v>0.49429000000000001</v>
      </c>
      <c r="E1106">
        <v>0.5</v>
      </c>
      <c r="F1106">
        <v>7</v>
      </c>
      <c r="G1106">
        <v>3</v>
      </c>
      <c r="H1106">
        <v>5</v>
      </c>
      <c r="I1106">
        <v>10</v>
      </c>
      <c r="J1106">
        <v>1.47</v>
      </c>
    </row>
    <row r="1107" spans="1:10" x14ac:dyDescent="0.25">
      <c r="A1107">
        <v>1956</v>
      </c>
      <c r="B1107">
        <v>103</v>
      </c>
      <c r="C1107">
        <v>0.68128999999999995</v>
      </c>
      <c r="D1107">
        <v>0.50817999999999997</v>
      </c>
      <c r="E1107">
        <v>0.5</v>
      </c>
      <c r="F1107">
        <v>3</v>
      </c>
      <c r="G1107">
        <v>2</v>
      </c>
      <c r="H1107">
        <v>3</v>
      </c>
      <c r="I1107">
        <v>5</v>
      </c>
      <c r="J1107">
        <v>1.43</v>
      </c>
    </row>
    <row r="1108" spans="1:10" x14ac:dyDescent="0.25">
      <c r="A1108">
        <v>1956</v>
      </c>
      <c r="B1108">
        <v>104</v>
      </c>
      <c r="C1108">
        <v>0.70504</v>
      </c>
      <c r="D1108">
        <v>0.52127999999999997</v>
      </c>
      <c r="E1108">
        <v>0.5</v>
      </c>
      <c r="F1108">
        <v>2</v>
      </c>
      <c r="G1108">
        <v>1</v>
      </c>
      <c r="H1108">
        <v>1</v>
      </c>
      <c r="I1108">
        <v>2</v>
      </c>
      <c r="J1108">
        <v>1.38</v>
      </c>
    </row>
    <row r="1109" spans="1:10" x14ac:dyDescent="0.25">
      <c r="A1109">
        <v>1956</v>
      </c>
      <c r="B1109">
        <v>105</v>
      </c>
      <c r="C1109">
        <v>0.72772999999999999</v>
      </c>
      <c r="D1109">
        <v>0.53358000000000005</v>
      </c>
      <c r="E1109">
        <v>0.5</v>
      </c>
      <c r="F1109">
        <v>1</v>
      </c>
      <c r="G1109">
        <v>0</v>
      </c>
      <c r="H1109">
        <v>1</v>
      </c>
      <c r="I1109">
        <v>1</v>
      </c>
      <c r="J1109">
        <v>1.34</v>
      </c>
    </row>
    <row r="1110" spans="1:10" x14ac:dyDescent="0.25">
      <c r="A1110">
        <v>1956</v>
      </c>
      <c r="B1110">
        <v>106</v>
      </c>
      <c r="C1110">
        <v>0.74929000000000001</v>
      </c>
      <c r="D1110">
        <v>0.54508000000000001</v>
      </c>
      <c r="E1110">
        <v>0.5</v>
      </c>
      <c r="F1110">
        <v>0</v>
      </c>
      <c r="G1110">
        <v>0</v>
      </c>
      <c r="H1110">
        <v>0</v>
      </c>
      <c r="I1110">
        <v>0</v>
      </c>
      <c r="J1110">
        <v>1.31</v>
      </c>
    </row>
    <row r="1111" spans="1:10" x14ac:dyDescent="0.25">
      <c r="A1111">
        <v>1956</v>
      </c>
      <c r="B1111">
        <v>107</v>
      </c>
      <c r="C1111">
        <v>0.76968999999999999</v>
      </c>
      <c r="D1111">
        <v>0.55579999999999996</v>
      </c>
      <c r="E1111">
        <v>0.5</v>
      </c>
      <c r="F1111">
        <v>0</v>
      </c>
      <c r="G1111">
        <v>0</v>
      </c>
      <c r="H1111">
        <v>0</v>
      </c>
      <c r="I1111">
        <v>0</v>
      </c>
      <c r="J1111">
        <v>1.28</v>
      </c>
    </row>
    <row r="1112" spans="1:10" x14ac:dyDescent="0.25">
      <c r="A1112">
        <v>1956</v>
      </c>
      <c r="B1112">
        <v>108</v>
      </c>
      <c r="C1112">
        <v>0.78890000000000005</v>
      </c>
      <c r="D1112">
        <v>0.56574000000000002</v>
      </c>
      <c r="E1112">
        <v>0.5</v>
      </c>
      <c r="F1112">
        <v>0</v>
      </c>
      <c r="G1112">
        <v>0</v>
      </c>
      <c r="H1112">
        <v>0</v>
      </c>
      <c r="I1112">
        <v>0</v>
      </c>
      <c r="J1112">
        <v>1.25</v>
      </c>
    </row>
    <row r="1113" spans="1:10" x14ac:dyDescent="0.25">
      <c r="A1113">
        <v>1956</v>
      </c>
      <c r="B1113">
        <v>109</v>
      </c>
      <c r="C1113">
        <v>0.80689999999999995</v>
      </c>
      <c r="D1113">
        <v>0.57494000000000001</v>
      </c>
      <c r="E1113">
        <v>0.5</v>
      </c>
      <c r="F1113">
        <v>0</v>
      </c>
      <c r="G1113">
        <v>0</v>
      </c>
      <c r="H1113">
        <v>0</v>
      </c>
      <c r="I1113">
        <v>0</v>
      </c>
      <c r="J1113">
        <v>1.23</v>
      </c>
    </row>
    <row r="1114" spans="1:10" x14ac:dyDescent="0.25">
      <c r="A1114">
        <v>1956</v>
      </c>
      <c r="B1114" t="s">
        <v>25</v>
      </c>
      <c r="C1114">
        <v>0.82371000000000005</v>
      </c>
      <c r="D1114">
        <v>1</v>
      </c>
      <c r="E1114">
        <v>1.21</v>
      </c>
      <c r="F1114">
        <v>0</v>
      </c>
      <c r="G1114">
        <v>0</v>
      </c>
      <c r="H1114">
        <v>0</v>
      </c>
      <c r="I1114">
        <v>0</v>
      </c>
      <c r="J1114">
        <v>1.21</v>
      </c>
    </row>
    <row r="1115" spans="1:10" x14ac:dyDescent="0.25">
      <c r="A1115">
        <v>1957</v>
      </c>
      <c r="B1115">
        <v>0</v>
      </c>
      <c r="C1115">
        <v>5.228E-2</v>
      </c>
      <c r="D1115">
        <v>5.0180000000000002E-2</v>
      </c>
      <c r="E1115">
        <v>0.2</v>
      </c>
      <c r="F1115">
        <v>100000</v>
      </c>
      <c r="G1115">
        <v>5018</v>
      </c>
      <c r="H1115">
        <v>95980</v>
      </c>
      <c r="I1115">
        <v>6420810</v>
      </c>
      <c r="J1115">
        <v>64.209999999999994</v>
      </c>
    </row>
    <row r="1116" spans="1:10" x14ac:dyDescent="0.25">
      <c r="A1116">
        <v>1957</v>
      </c>
      <c r="B1116">
        <v>1</v>
      </c>
      <c r="C1116">
        <v>3.1700000000000001E-3</v>
      </c>
      <c r="D1116">
        <v>3.1700000000000001E-3</v>
      </c>
      <c r="E1116">
        <v>0.5</v>
      </c>
      <c r="F1116">
        <v>94982</v>
      </c>
      <c r="G1116">
        <v>301</v>
      </c>
      <c r="H1116">
        <v>94832</v>
      </c>
      <c r="I1116">
        <v>6324830</v>
      </c>
      <c r="J1116">
        <v>66.59</v>
      </c>
    </row>
    <row r="1117" spans="1:10" x14ac:dyDescent="0.25">
      <c r="A1117">
        <v>1957</v>
      </c>
      <c r="B1117">
        <v>2</v>
      </c>
      <c r="C1117">
        <v>1.99E-3</v>
      </c>
      <c r="D1117">
        <v>1.99E-3</v>
      </c>
      <c r="E1117">
        <v>0.5</v>
      </c>
      <c r="F1117">
        <v>94681</v>
      </c>
      <c r="G1117">
        <v>188</v>
      </c>
      <c r="H1117">
        <v>94587</v>
      </c>
      <c r="I1117">
        <v>6229998</v>
      </c>
      <c r="J1117">
        <v>65.8</v>
      </c>
    </row>
    <row r="1118" spans="1:10" x14ac:dyDescent="0.25">
      <c r="A1118">
        <v>1957</v>
      </c>
      <c r="B1118">
        <v>3</v>
      </c>
      <c r="C1118">
        <v>1.23E-3</v>
      </c>
      <c r="D1118">
        <v>1.23E-3</v>
      </c>
      <c r="E1118">
        <v>0.5</v>
      </c>
      <c r="F1118">
        <v>94493</v>
      </c>
      <c r="G1118">
        <v>116</v>
      </c>
      <c r="H1118">
        <v>94435</v>
      </c>
      <c r="I1118">
        <v>6135411</v>
      </c>
      <c r="J1118">
        <v>64.930000000000007</v>
      </c>
    </row>
    <row r="1119" spans="1:10" x14ac:dyDescent="0.25">
      <c r="A1119">
        <v>1957</v>
      </c>
      <c r="B1119">
        <v>4</v>
      </c>
      <c r="C1119">
        <v>1.1000000000000001E-3</v>
      </c>
      <c r="D1119">
        <v>1.1000000000000001E-3</v>
      </c>
      <c r="E1119">
        <v>0.5</v>
      </c>
      <c r="F1119">
        <v>94377</v>
      </c>
      <c r="G1119">
        <v>104</v>
      </c>
      <c r="H1119">
        <v>94325</v>
      </c>
      <c r="I1119">
        <v>6040976</v>
      </c>
      <c r="J1119">
        <v>64.010000000000005</v>
      </c>
    </row>
    <row r="1120" spans="1:10" x14ac:dyDescent="0.25">
      <c r="A1120">
        <v>1957</v>
      </c>
      <c r="B1120">
        <v>5</v>
      </c>
      <c r="C1120">
        <v>9.3000000000000005E-4</v>
      </c>
      <c r="D1120">
        <v>9.3000000000000005E-4</v>
      </c>
      <c r="E1120">
        <v>0.5</v>
      </c>
      <c r="F1120">
        <v>94274</v>
      </c>
      <c r="G1120">
        <v>88</v>
      </c>
      <c r="H1120">
        <v>94230</v>
      </c>
      <c r="I1120">
        <v>5946651</v>
      </c>
      <c r="J1120">
        <v>63.08</v>
      </c>
    </row>
    <row r="1121" spans="1:10" x14ac:dyDescent="0.25">
      <c r="A1121">
        <v>1957</v>
      </c>
      <c r="B1121">
        <v>6</v>
      </c>
      <c r="C1121">
        <v>9.3000000000000005E-4</v>
      </c>
      <c r="D1121">
        <v>9.2000000000000003E-4</v>
      </c>
      <c r="E1121">
        <v>0.5</v>
      </c>
      <c r="F1121">
        <v>94186</v>
      </c>
      <c r="G1121">
        <v>87</v>
      </c>
      <c r="H1121">
        <v>94142</v>
      </c>
      <c r="I1121">
        <v>5852421</v>
      </c>
      <c r="J1121">
        <v>62.14</v>
      </c>
    </row>
    <row r="1122" spans="1:10" x14ac:dyDescent="0.25">
      <c r="A1122">
        <v>1957</v>
      </c>
      <c r="B1122">
        <v>7</v>
      </c>
      <c r="C1122">
        <v>9.2000000000000003E-4</v>
      </c>
      <c r="D1122">
        <v>9.2000000000000003E-4</v>
      </c>
      <c r="E1122">
        <v>0.5</v>
      </c>
      <c r="F1122">
        <v>94099</v>
      </c>
      <c r="G1122">
        <v>87</v>
      </c>
      <c r="H1122">
        <v>94055</v>
      </c>
      <c r="I1122">
        <v>5758279</v>
      </c>
      <c r="J1122">
        <v>61.19</v>
      </c>
    </row>
    <row r="1123" spans="1:10" x14ac:dyDescent="0.25">
      <c r="A1123">
        <v>1957</v>
      </c>
      <c r="B1123">
        <v>8</v>
      </c>
      <c r="C1123">
        <v>8.8000000000000003E-4</v>
      </c>
      <c r="D1123">
        <v>8.8000000000000003E-4</v>
      </c>
      <c r="E1123">
        <v>0.5</v>
      </c>
      <c r="F1123">
        <v>94012</v>
      </c>
      <c r="G1123">
        <v>82</v>
      </c>
      <c r="H1123">
        <v>93971</v>
      </c>
      <c r="I1123">
        <v>5664223</v>
      </c>
      <c r="J1123">
        <v>60.25</v>
      </c>
    </row>
    <row r="1124" spans="1:10" x14ac:dyDescent="0.25">
      <c r="A1124">
        <v>1957</v>
      </c>
      <c r="B1124">
        <v>9</v>
      </c>
      <c r="C1124">
        <v>6.4999999999999997E-4</v>
      </c>
      <c r="D1124">
        <v>6.4999999999999997E-4</v>
      </c>
      <c r="E1124">
        <v>0.5</v>
      </c>
      <c r="F1124">
        <v>93929</v>
      </c>
      <c r="G1124">
        <v>61</v>
      </c>
      <c r="H1124">
        <v>93899</v>
      </c>
      <c r="I1124">
        <v>5570253</v>
      </c>
      <c r="J1124">
        <v>59.3</v>
      </c>
    </row>
    <row r="1125" spans="1:10" x14ac:dyDescent="0.25">
      <c r="A1125">
        <v>1957</v>
      </c>
      <c r="B1125">
        <v>10</v>
      </c>
      <c r="C1125">
        <v>5.5999999999999995E-4</v>
      </c>
      <c r="D1125">
        <v>5.5999999999999995E-4</v>
      </c>
      <c r="E1125">
        <v>0.5</v>
      </c>
      <c r="F1125">
        <v>93869</v>
      </c>
      <c r="G1125">
        <v>52</v>
      </c>
      <c r="H1125">
        <v>93842</v>
      </c>
      <c r="I1125">
        <v>5476354</v>
      </c>
      <c r="J1125">
        <v>58.34</v>
      </c>
    </row>
    <row r="1126" spans="1:10" x14ac:dyDescent="0.25">
      <c r="A1126">
        <v>1957</v>
      </c>
      <c r="B1126">
        <v>11</v>
      </c>
      <c r="C1126">
        <v>5.8E-4</v>
      </c>
      <c r="D1126">
        <v>5.8E-4</v>
      </c>
      <c r="E1126">
        <v>0.5</v>
      </c>
      <c r="F1126">
        <v>93816</v>
      </c>
      <c r="G1126">
        <v>54</v>
      </c>
      <c r="H1126">
        <v>93789</v>
      </c>
      <c r="I1126">
        <v>5382511</v>
      </c>
      <c r="J1126">
        <v>57.37</v>
      </c>
    </row>
    <row r="1127" spans="1:10" x14ac:dyDescent="0.25">
      <c r="A1127">
        <v>1957</v>
      </c>
      <c r="B1127">
        <v>12</v>
      </c>
      <c r="C1127">
        <v>6.2E-4</v>
      </c>
      <c r="D1127">
        <v>6.2E-4</v>
      </c>
      <c r="E1127">
        <v>0.5</v>
      </c>
      <c r="F1127">
        <v>93762</v>
      </c>
      <c r="G1127">
        <v>58</v>
      </c>
      <c r="H1127">
        <v>93733</v>
      </c>
      <c r="I1127">
        <v>5288722</v>
      </c>
      <c r="J1127">
        <v>56.41</v>
      </c>
    </row>
    <row r="1128" spans="1:10" x14ac:dyDescent="0.25">
      <c r="A1128">
        <v>1957</v>
      </c>
      <c r="B1128">
        <v>13</v>
      </c>
      <c r="C1128">
        <v>8.3000000000000001E-4</v>
      </c>
      <c r="D1128">
        <v>8.3000000000000001E-4</v>
      </c>
      <c r="E1128">
        <v>0.5</v>
      </c>
      <c r="F1128">
        <v>93704</v>
      </c>
      <c r="G1128">
        <v>78</v>
      </c>
      <c r="H1128">
        <v>93665</v>
      </c>
      <c r="I1128">
        <v>5194989</v>
      </c>
      <c r="J1128">
        <v>55.44</v>
      </c>
    </row>
    <row r="1129" spans="1:10" x14ac:dyDescent="0.25">
      <c r="A1129">
        <v>1957</v>
      </c>
      <c r="B1129">
        <v>14</v>
      </c>
      <c r="C1129">
        <v>8.8000000000000003E-4</v>
      </c>
      <c r="D1129">
        <v>8.8000000000000003E-4</v>
      </c>
      <c r="E1129">
        <v>0.5</v>
      </c>
      <c r="F1129">
        <v>93626</v>
      </c>
      <c r="G1129">
        <v>83</v>
      </c>
      <c r="H1129">
        <v>93585</v>
      </c>
      <c r="I1129">
        <v>5101324</v>
      </c>
      <c r="J1129">
        <v>54.49</v>
      </c>
    </row>
    <row r="1130" spans="1:10" x14ac:dyDescent="0.25">
      <c r="A1130">
        <v>1957</v>
      </c>
      <c r="B1130">
        <v>15</v>
      </c>
      <c r="C1130">
        <v>9.3000000000000005E-4</v>
      </c>
      <c r="D1130">
        <v>9.3000000000000005E-4</v>
      </c>
      <c r="E1130">
        <v>0.5</v>
      </c>
      <c r="F1130">
        <v>93544</v>
      </c>
      <c r="G1130">
        <v>87</v>
      </c>
      <c r="H1130">
        <v>93500</v>
      </c>
      <c r="I1130">
        <v>5007739</v>
      </c>
      <c r="J1130">
        <v>53.53</v>
      </c>
    </row>
    <row r="1131" spans="1:10" x14ac:dyDescent="0.25">
      <c r="A1131">
        <v>1957</v>
      </c>
      <c r="B1131">
        <v>16</v>
      </c>
      <c r="C1131">
        <v>1.2800000000000001E-3</v>
      </c>
      <c r="D1131">
        <v>1.2800000000000001E-3</v>
      </c>
      <c r="E1131">
        <v>0.5</v>
      </c>
      <c r="F1131">
        <v>93456</v>
      </c>
      <c r="G1131">
        <v>119</v>
      </c>
      <c r="H1131">
        <v>93397</v>
      </c>
      <c r="I1131">
        <v>4914239</v>
      </c>
      <c r="J1131">
        <v>52.58</v>
      </c>
    </row>
    <row r="1132" spans="1:10" x14ac:dyDescent="0.25">
      <c r="A1132">
        <v>1957</v>
      </c>
      <c r="B1132">
        <v>17</v>
      </c>
      <c r="C1132">
        <v>1.5299999999999999E-3</v>
      </c>
      <c r="D1132">
        <v>1.5299999999999999E-3</v>
      </c>
      <c r="E1132">
        <v>0.5</v>
      </c>
      <c r="F1132">
        <v>93337</v>
      </c>
      <c r="G1132">
        <v>143</v>
      </c>
      <c r="H1132">
        <v>93266</v>
      </c>
      <c r="I1132">
        <v>4820842</v>
      </c>
      <c r="J1132">
        <v>51.65</v>
      </c>
    </row>
    <row r="1133" spans="1:10" x14ac:dyDescent="0.25">
      <c r="A1133">
        <v>1957</v>
      </c>
      <c r="B1133">
        <v>18</v>
      </c>
      <c r="C1133">
        <v>2.3400000000000001E-3</v>
      </c>
      <c r="D1133">
        <v>2.33E-3</v>
      </c>
      <c r="E1133">
        <v>0.5</v>
      </c>
      <c r="F1133">
        <v>93194</v>
      </c>
      <c r="G1133">
        <v>217</v>
      </c>
      <c r="H1133">
        <v>93086</v>
      </c>
      <c r="I1133">
        <v>4727577</v>
      </c>
      <c r="J1133">
        <v>50.73</v>
      </c>
    </row>
    <row r="1134" spans="1:10" x14ac:dyDescent="0.25">
      <c r="A1134">
        <v>1957</v>
      </c>
      <c r="B1134">
        <v>19</v>
      </c>
      <c r="C1134">
        <v>2.2100000000000002E-3</v>
      </c>
      <c r="D1134">
        <v>2.2100000000000002E-3</v>
      </c>
      <c r="E1134">
        <v>0.5</v>
      </c>
      <c r="F1134">
        <v>92977</v>
      </c>
      <c r="G1134">
        <v>205</v>
      </c>
      <c r="H1134">
        <v>92874</v>
      </c>
      <c r="I1134">
        <v>4634491</v>
      </c>
      <c r="J1134">
        <v>49.85</v>
      </c>
    </row>
    <row r="1135" spans="1:10" x14ac:dyDescent="0.25">
      <c r="A1135">
        <v>1957</v>
      </c>
      <c r="B1135">
        <v>20</v>
      </c>
      <c r="C1135">
        <v>2.3600000000000001E-3</v>
      </c>
      <c r="D1135">
        <v>2.3500000000000001E-3</v>
      </c>
      <c r="E1135">
        <v>0.5</v>
      </c>
      <c r="F1135">
        <v>92772</v>
      </c>
      <c r="G1135">
        <v>218</v>
      </c>
      <c r="H1135">
        <v>92663</v>
      </c>
      <c r="I1135">
        <v>4541617</v>
      </c>
      <c r="J1135">
        <v>48.95</v>
      </c>
    </row>
    <row r="1136" spans="1:10" x14ac:dyDescent="0.25">
      <c r="A1136">
        <v>1957</v>
      </c>
      <c r="B1136">
        <v>21</v>
      </c>
      <c r="C1136">
        <v>2.9299999999999999E-3</v>
      </c>
      <c r="D1136">
        <v>2.9299999999999999E-3</v>
      </c>
      <c r="E1136">
        <v>0.5</v>
      </c>
      <c r="F1136">
        <v>92553</v>
      </c>
      <c r="G1136">
        <v>271</v>
      </c>
      <c r="H1136">
        <v>92418</v>
      </c>
      <c r="I1136">
        <v>4448954</v>
      </c>
      <c r="J1136">
        <v>48.07</v>
      </c>
    </row>
    <row r="1137" spans="1:10" x14ac:dyDescent="0.25">
      <c r="A1137">
        <v>1957</v>
      </c>
      <c r="B1137">
        <v>22</v>
      </c>
      <c r="C1137">
        <v>2.5600000000000002E-3</v>
      </c>
      <c r="D1137">
        <v>2.5600000000000002E-3</v>
      </c>
      <c r="E1137">
        <v>0.5</v>
      </c>
      <c r="F1137">
        <v>92282</v>
      </c>
      <c r="G1137">
        <v>236</v>
      </c>
      <c r="H1137">
        <v>92164</v>
      </c>
      <c r="I1137">
        <v>4356536</v>
      </c>
      <c r="J1137">
        <v>47.21</v>
      </c>
    </row>
    <row r="1138" spans="1:10" x14ac:dyDescent="0.25">
      <c r="A1138">
        <v>1957</v>
      </c>
      <c r="B1138">
        <v>23</v>
      </c>
      <c r="C1138">
        <v>3.0500000000000002E-3</v>
      </c>
      <c r="D1138">
        <v>3.0400000000000002E-3</v>
      </c>
      <c r="E1138">
        <v>0.5</v>
      </c>
      <c r="F1138">
        <v>92046</v>
      </c>
      <c r="G1138">
        <v>280</v>
      </c>
      <c r="H1138">
        <v>91907</v>
      </c>
      <c r="I1138">
        <v>4264372</v>
      </c>
      <c r="J1138">
        <v>46.33</v>
      </c>
    </row>
    <row r="1139" spans="1:10" x14ac:dyDescent="0.25">
      <c r="A1139">
        <v>1957</v>
      </c>
      <c r="B1139">
        <v>24</v>
      </c>
      <c r="C1139">
        <v>2.6199999999999999E-3</v>
      </c>
      <c r="D1139">
        <v>2.6199999999999999E-3</v>
      </c>
      <c r="E1139">
        <v>0.5</v>
      </c>
      <c r="F1139">
        <v>91767</v>
      </c>
      <c r="G1139">
        <v>240</v>
      </c>
      <c r="H1139">
        <v>91646</v>
      </c>
      <c r="I1139">
        <v>4172465</v>
      </c>
      <c r="J1139">
        <v>45.47</v>
      </c>
    </row>
    <row r="1140" spans="1:10" x14ac:dyDescent="0.25">
      <c r="A1140">
        <v>1957</v>
      </c>
      <c r="B1140">
        <v>25</v>
      </c>
      <c r="C1140">
        <v>2.4399999999999999E-3</v>
      </c>
      <c r="D1140">
        <v>2.4399999999999999E-3</v>
      </c>
      <c r="E1140">
        <v>0.5</v>
      </c>
      <c r="F1140">
        <v>91526</v>
      </c>
      <c r="G1140">
        <v>223</v>
      </c>
      <c r="H1140">
        <v>91415</v>
      </c>
      <c r="I1140">
        <v>4080819</v>
      </c>
      <c r="J1140">
        <v>44.59</v>
      </c>
    </row>
    <row r="1141" spans="1:10" x14ac:dyDescent="0.25">
      <c r="A1141">
        <v>1957</v>
      </c>
      <c r="B1141">
        <v>26</v>
      </c>
      <c r="C1141">
        <v>2.82E-3</v>
      </c>
      <c r="D1141">
        <v>2.82E-3</v>
      </c>
      <c r="E1141">
        <v>0.5</v>
      </c>
      <c r="F1141">
        <v>91303</v>
      </c>
      <c r="G1141">
        <v>257</v>
      </c>
      <c r="H1141">
        <v>91175</v>
      </c>
      <c r="I1141">
        <v>3989404</v>
      </c>
      <c r="J1141">
        <v>43.69</v>
      </c>
    </row>
    <row r="1142" spans="1:10" x14ac:dyDescent="0.25">
      <c r="A1142">
        <v>1957</v>
      </c>
      <c r="B1142">
        <v>27</v>
      </c>
      <c r="C1142">
        <v>2.6099999999999999E-3</v>
      </c>
      <c r="D1142">
        <v>2.5999999999999999E-3</v>
      </c>
      <c r="E1142">
        <v>0.5</v>
      </c>
      <c r="F1142">
        <v>91046</v>
      </c>
      <c r="G1142">
        <v>237</v>
      </c>
      <c r="H1142">
        <v>90928</v>
      </c>
      <c r="I1142">
        <v>3898229</v>
      </c>
      <c r="J1142">
        <v>42.82</v>
      </c>
    </row>
    <row r="1143" spans="1:10" x14ac:dyDescent="0.25">
      <c r="A1143">
        <v>1957</v>
      </c>
      <c r="B1143">
        <v>28</v>
      </c>
      <c r="C1143">
        <v>2.49E-3</v>
      </c>
      <c r="D1143">
        <v>2.49E-3</v>
      </c>
      <c r="E1143">
        <v>0.5</v>
      </c>
      <c r="F1143">
        <v>90809</v>
      </c>
      <c r="G1143">
        <v>226</v>
      </c>
      <c r="H1143">
        <v>90696</v>
      </c>
      <c r="I1143">
        <v>3807301</v>
      </c>
      <c r="J1143">
        <v>41.93</v>
      </c>
    </row>
    <row r="1144" spans="1:10" x14ac:dyDescent="0.25">
      <c r="A1144">
        <v>1957</v>
      </c>
      <c r="B1144">
        <v>29</v>
      </c>
      <c r="C1144">
        <v>2.5799999999999998E-3</v>
      </c>
      <c r="D1144">
        <v>2.5799999999999998E-3</v>
      </c>
      <c r="E1144">
        <v>0.5</v>
      </c>
      <c r="F1144">
        <v>90583</v>
      </c>
      <c r="G1144">
        <v>234</v>
      </c>
      <c r="H1144">
        <v>90466</v>
      </c>
      <c r="I1144">
        <v>3716605</v>
      </c>
      <c r="J1144">
        <v>41.03</v>
      </c>
    </row>
    <row r="1145" spans="1:10" x14ac:dyDescent="0.25">
      <c r="A1145">
        <v>1957</v>
      </c>
      <c r="B1145">
        <v>30</v>
      </c>
      <c r="C1145">
        <v>2.1299999999999999E-3</v>
      </c>
      <c r="D1145">
        <v>2.1199999999999999E-3</v>
      </c>
      <c r="E1145">
        <v>0.5</v>
      </c>
      <c r="F1145">
        <v>90350</v>
      </c>
      <c r="G1145">
        <v>192</v>
      </c>
      <c r="H1145">
        <v>90254</v>
      </c>
      <c r="I1145">
        <v>3626138</v>
      </c>
      <c r="J1145">
        <v>40.130000000000003</v>
      </c>
    </row>
    <row r="1146" spans="1:10" x14ac:dyDescent="0.25">
      <c r="A1146">
        <v>1957</v>
      </c>
      <c r="B1146">
        <v>31</v>
      </c>
      <c r="C1146">
        <v>2.4299999999999999E-3</v>
      </c>
      <c r="D1146">
        <v>2.4299999999999999E-3</v>
      </c>
      <c r="E1146">
        <v>0.5</v>
      </c>
      <c r="F1146">
        <v>90158</v>
      </c>
      <c r="G1146">
        <v>219</v>
      </c>
      <c r="H1146">
        <v>90048</v>
      </c>
      <c r="I1146">
        <v>3535885</v>
      </c>
      <c r="J1146">
        <v>39.22</v>
      </c>
    </row>
    <row r="1147" spans="1:10" x14ac:dyDescent="0.25">
      <c r="A1147">
        <v>1957</v>
      </c>
      <c r="B1147">
        <v>32</v>
      </c>
      <c r="C1147">
        <v>1.82E-3</v>
      </c>
      <c r="D1147">
        <v>1.82E-3</v>
      </c>
      <c r="E1147">
        <v>0.5</v>
      </c>
      <c r="F1147">
        <v>89939</v>
      </c>
      <c r="G1147">
        <v>163</v>
      </c>
      <c r="H1147">
        <v>89857</v>
      </c>
      <c r="I1147">
        <v>3445837</v>
      </c>
      <c r="J1147">
        <v>38.31</v>
      </c>
    </row>
    <row r="1148" spans="1:10" x14ac:dyDescent="0.25">
      <c r="A1148">
        <v>1957</v>
      </c>
      <c r="B1148">
        <v>33</v>
      </c>
      <c r="C1148">
        <v>2.4399999999999999E-3</v>
      </c>
      <c r="D1148">
        <v>2.4399999999999999E-3</v>
      </c>
      <c r="E1148">
        <v>0.5</v>
      </c>
      <c r="F1148">
        <v>89775</v>
      </c>
      <c r="G1148">
        <v>219</v>
      </c>
      <c r="H1148">
        <v>89666</v>
      </c>
      <c r="I1148">
        <v>3355979</v>
      </c>
      <c r="J1148">
        <v>37.380000000000003</v>
      </c>
    </row>
    <row r="1149" spans="1:10" x14ac:dyDescent="0.25">
      <c r="A1149">
        <v>1957</v>
      </c>
      <c r="B1149">
        <v>34</v>
      </c>
      <c r="C1149">
        <v>2.7899999999999999E-3</v>
      </c>
      <c r="D1149">
        <v>2.7799999999999999E-3</v>
      </c>
      <c r="E1149">
        <v>0.5</v>
      </c>
      <c r="F1149">
        <v>89556</v>
      </c>
      <c r="G1149">
        <v>249</v>
      </c>
      <c r="H1149">
        <v>89432</v>
      </c>
      <c r="I1149">
        <v>3266314</v>
      </c>
      <c r="J1149">
        <v>36.47</v>
      </c>
    </row>
    <row r="1150" spans="1:10" x14ac:dyDescent="0.25">
      <c r="A1150">
        <v>1957</v>
      </c>
      <c r="B1150">
        <v>35</v>
      </c>
      <c r="C1150">
        <v>2.1900000000000001E-3</v>
      </c>
      <c r="D1150">
        <v>2.1900000000000001E-3</v>
      </c>
      <c r="E1150">
        <v>0.5</v>
      </c>
      <c r="F1150">
        <v>89307</v>
      </c>
      <c r="G1150">
        <v>195</v>
      </c>
      <c r="H1150">
        <v>89209</v>
      </c>
      <c r="I1150">
        <v>3176882</v>
      </c>
      <c r="J1150">
        <v>35.57</v>
      </c>
    </row>
    <row r="1151" spans="1:10" x14ac:dyDescent="0.25">
      <c r="A1151">
        <v>1957</v>
      </c>
      <c r="B1151">
        <v>36</v>
      </c>
      <c r="C1151">
        <v>2.5500000000000002E-3</v>
      </c>
      <c r="D1151">
        <v>2.5400000000000002E-3</v>
      </c>
      <c r="E1151">
        <v>0.5</v>
      </c>
      <c r="F1151">
        <v>89112</v>
      </c>
      <c r="G1151">
        <v>227</v>
      </c>
      <c r="H1151">
        <v>88998</v>
      </c>
      <c r="I1151">
        <v>3087673</v>
      </c>
      <c r="J1151">
        <v>34.65</v>
      </c>
    </row>
    <row r="1152" spans="1:10" x14ac:dyDescent="0.25">
      <c r="A1152">
        <v>1957</v>
      </c>
      <c r="B1152">
        <v>37</v>
      </c>
      <c r="C1152">
        <v>2.3900000000000002E-3</v>
      </c>
      <c r="D1152">
        <v>2.3900000000000002E-3</v>
      </c>
      <c r="E1152">
        <v>0.5</v>
      </c>
      <c r="F1152">
        <v>88885</v>
      </c>
      <c r="G1152">
        <v>213</v>
      </c>
      <c r="H1152">
        <v>88779</v>
      </c>
      <c r="I1152">
        <v>2998674</v>
      </c>
      <c r="J1152">
        <v>33.74</v>
      </c>
    </row>
    <row r="1153" spans="1:10" x14ac:dyDescent="0.25">
      <c r="A1153">
        <v>1957</v>
      </c>
      <c r="B1153">
        <v>38</v>
      </c>
      <c r="C1153">
        <v>3.6099999999999999E-3</v>
      </c>
      <c r="D1153">
        <v>3.5999999999999999E-3</v>
      </c>
      <c r="E1153">
        <v>0.5</v>
      </c>
      <c r="F1153">
        <v>88672</v>
      </c>
      <c r="G1153">
        <v>320</v>
      </c>
      <c r="H1153">
        <v>88513</v>
      </c>
      <c r="I1153">
        <v>2909896</v>
      </c>
      <c r="J1153">
        <v>32.82</v>
      </c>
    </row>
    <row r="1154" spans="1:10" x14ac:dyDescent="0.25">
      <c r="A1154">
        <v>1957</v>
      </c>
      <c r="B1154">
        <v>39</v>
      </c>
      <c r="C1154">
        <v>3.0699999999999998E-3</v>
      </c>
      <c r="D1154">
        <v>3.0599999999999998E-3</v>
      </c>
      <c r="E1154">
        <v>0.5</v>
      </c>
      <c r="F1154">
        <v>88353</v>
      </c>
      <c r="G1154">
        <v>271</v>
      </c>
      <c r="H1154">
        <v>88218</v>
      </c>
      <c r="I1154">
        <v>2821383</v>
      </c>
      <c r="J1154">
        <v>31.93</v>
      </c>
    </row>
    <row r="1155" spans="1:10" x14ac:dyDescent="0.25">
      <c r="A1155">
        <v>1957</v>
      </c>
      <c r="B1155">
        <v>40</v>
      </c>
      <c r="C1155">
        <v>3.8600000000000001E-3</v>
      </c>
      <c r="D1155">
        <v>3.8500000000000001E-3</v>
      </c>
      <c r="E1155">
        <v>0.5</v>
      </c>
      <c r="F1155">
        <v>88082</v>
      </c>
      <c r="G1155">
        <v>339</v>
      </c>
      <c r="H1155">
        <v>87913</v>
      </c>
      <c r="I1155">
        <v>2733165</v>
      </c>
      <c r="J1155">
        <v>31.03</v>
      </c>
    </row>
    <row r="1156" spans="1:10" x14ac:dyDescent="0.25">
      <c r="A1156">
        <v>1957</v>
      </c>
      <c r="B1156">
        <v>41</v>
      </c>
      <c r="C1156">
        <v>3.46E-3</v>
      </c>
      <c r="D1156">
        <v>3.46E-3</v>
      </c>
      <c r="E1156">
        <v>0.5</v>
      </c>
      <c r="F1156">
        <v>87743</v>
      </c>
      <c r="G1156">
        <v>303</v>
      </c>
      <c r="H1156">
        <v>87591</v>
      </c>
      <c r="I1156">
        <v>2645253</v>
      </c>
      <c r="J1156">
        <v>30.15</v>
      </c>
    </row>
    <row r="1157" spans="1:10" x14ac:dyDescent="0.25">
      <c r="A1157">
        <v>1957</v>
      </c>
      <c r="B1157">
        <v>42</v>
      </c>
      <c r="C1157">
        <v>3.5899999999999999E-3</v>
      </c>
      <c r="D1157">
        <v>3.5899999999999999E-3</v>
      </c>
      <c r="E1157">
        <v>0.5</v>
      </c>
      <c r="F1157">
        <v>87440</v>
      </c>
      <c r="G1157">
        <v>314</v>
      </c>
      <c r="H1157">
        <v>87283</v>
      </c>
      <c r="I1157">
        <v>2557661</v>
      </c>
      <c r="J1157">
        <v>29.25</v>
      </c>
    </row>
    <row r="1158" spans="1:10" x14ac:dyDescent="0.25">
      <c r="A1158">
        <v>1957</v>
      </c>
      <c r="B1158">
        <v>43</v>
      </c>
      <c r="C1158">
        <v>3.7599999999999999E-3</v>
      </c>
      <c r="D1158">
        <v>3.7599999999999999E-3</v>
      </c>
      <c r="E1158">
        <v>0.5</v>
      </c>
      <c r="F1158">
        <v>87126</v>
      </c>
      <c r="G1158">
        <v>327</v>
      </c>
      <c r="H1158">
        <v>86962</v>
      </c>
      <c r="I1158">
        <v>2470378</v>
      </c>
      <c r="J1158">
        <v>28.35</v>
      </c>
    </row>
    <row r="1159" spans="1:10" x14ac:dyDescent="0.25">
      <c r="A1159">
        <v>1957</v>
      </c>
      <c r="B1159">
        <v>44</v>
      </c>
      <c r="C1159">
        <v>4.9399999999999999E-3</v>
      </c>
      <c r="D1159">
        <v>4.9300000000000004E-3</v>
      </c>
      <c r="E1159">
        <v>0.5</v>
      </c>
      <c r="F1159">
        <v>86799</v>
      </c>
      <c r="G1159">
        <v>428</v>
      </c>
      <c r="H1159">
        <v>86585</v>
      </c>
      <c r="I1159">
        <v>2383416</v>
      </c>
      <c r="J1159">
        <v>27.46</v>
      </c>
    </row>
    <row r="1160" spans="1:10" x14ac:dyDescent="0.25">
      <c r="A1160">
        <v>1957</v>
      </c>
      <c r="B1160">
        <v>45</v>
      </c>
      <c r="C1160">
        <v>5.4400000000000004E-3</v>
      </c>
      <c r="D1160">
        <v>5.4299999999999999E-3</v>
      </c>
      <c r="E1160">
        <v>0.5</v>
      </c>
      <c r="F1160">
        <v>86371</v>
      </c>
      <c r="G1160">
        <v>469</v>
      </c>
      <c r="H1160">
        <v>86136</v>
      </c>
      <c r="I1160">
        <v>2296831</v>
      </c>
      <c r="J1160">
        <v>26.59</v>
      </c>
    </row>
    <row r="1161" spans="1:10" x14ac:dyDescent="0.25">
      <c r="A1161">
        <v>1957</v>
      </c>
      <c r="B1161">
        <v>46</v>
      </c>
      <c r="C1161">
        <v>6.0499999999999998E-3</v>
      </c>
      <c r="D1161">
        <v>6.0299999999999998E-3</v>
      </c>
      <c r="E1161">
        <v>0.5</v>
      </c>
      <c r="F1161">
        <v>85902</v>
      </c>
      <c r="G1161">
        <v>518</v>
      </c>
      <c r="H1161">
        <v>85643</v>
      </c>
      <c r="I1161">
        <v>2210695</v>
      </c>
      <c r="J1161">
        <v>25.74</v>
      </c>
    </row>
    <row r="1162" spans="1:10" x14ac:dyDescent="0.25">
      <c r="A1162">
        <v>1957</v>
      </c>
      <c r="B1162">
        <v>47</v>
      </c>
      <c r="C1162">
        <v>6.2500000000000003E-3</v>
      </c>
      <c r="D1162">
        <v>6.2300000000000003E-3</v>
      </c>
      <c r="E1162">
        <v>0.5</v>
      </c>
      <c r="F1162">
        <v>85384</v>
      </c>
      <c r="G1162">
        <v>532</v>
      </c>
      <c r="H1162">
        <v>85118</v>
      </c>
      <c r="I1162">
        <v>2125052</v>
      </c>
      <c r="J1162">
        <v>24.89</v>
      </c>
    </row>
    <row r="1163" spans="1:10" x14ac:dyDescent="0.25">
      <c r="A1163">
        <v>1957</v>
      </c>
      <c r="B1163">
        <v>48</v>
      </c>
      <c r="C1163">
        <v>6.9800000000000001E-3</v>
      </c>
      <c r="D1163">
        <v>6.96E-3</v>
      </c>
      <c r="E1163">
        <v>0.5</v>
      </c>
      <c r="F1163">
        <v>84852</v>
      </c>
      <c r="G1163">
        <v>591</v>
      </c>
      <c r="H1163">
        <v>84557</v>
      </c>
      <c r="I1163">
        <v>2039934</v>
      </c>
      <c r="J1163">
        <v>24.04</v>
      </c>
    </row>
    <row r="1164" spans="1:10" x14ac:dyDescent="0.25">
      <c r="A1164">
        <v>1957</v>
      </c>
      <c r="B1164">
        <v>49</v>
      </c>
      <c r="C1164">
        <v>8.1399999999999997E-3</v>
      </c>
      <c r="D1164">
        <v>8.1099999999999992E-3</v>
      </c>
      <c r="E1164">
        <v>0.5</v>
      </c>
      <c r="F1164">
        <v>84261</v>
      </c>
      <c r="G1164">
        <v>683</v>
      </c>
      <c r="H1164">
        <v>83920</v>
      </c>
      <c r="I1164">
        <v>1955378</v>
      </c>
      <c r="J1164">
        <v>23.21</v>
      </c>
    </row>
    <row r="1165" spans="1:10" x14ac:dyDescent="0.25">
      <c r="A1165">
        <v>1957</v>
      </c>
      <c r="B1165">
        <v>50</v>
      </c>
      <c r="C1165">
        <v>8.5800000000000008E-3</v>
      </c>
      <c r="D1165">
        <v>8.5400000000000007E-3</v>
      </c>
      <c r="E1165">
        <v>0.5</v>
      </c>
      <c r="F1165">
        <v>83578</v>
      </c>
      <c r="G1165">
        <v>714</v>
      </c>
      <c r="H1165">
        <v>83221</v>
      </c>
      <c r="I1165">
        <v>1871458</v>
      </c>
      <c r="J1165">
        <v>22.39</v>
      </c>
    </row>
    <row r="1166" spans="1:10" x14ac:dyDescent="0.25">
      <c r="A1166">
        <v>1957</v>
      </c>
      <c r="B1166">
        <v>51</v>
      </c>
      <c r="C1166">
        <v>1.0019999999999999E-2</v>
      </c>
      <c r="D1166">
        <v>9.9699999999999997E-3</v>
      </c>
      <c r="E1166">
        <v>0.5</v>
      </c>
      <c r="F1166">
        <v>82864</v>
      </c>
      <c r="G1166">
        <v>826</v>
      </c>
      <c r="H1166">
        <v>82451</v>
      </c>
      <c r="I1166">
        <v>1788236</v>
      </c>
      <c r="J1166">
        <v>21.58</v>
      </c>
    </row>
    <row r="1167" spans="1:10" x14ac:dyDescent="0.25">
      <c r="A1167">
        <v>1957</v>
      </c>
      <c r="B1167">
        <v>52</v>
      </c>
      <c r="C1167">
        <v>9.9799999999999993E-3</v>
      </c>
      <c r="D1167">
        <v>9.9299999999999996E-3</v>
      </c>
      <c r="E1167">
        <v>0.5</v>
      </c>
      <c r="F1167">
        <v>82038</v>
      </c>
      <c r="G1167">
        <v>815</v>
      </c>
      <c r="H1167">
        <v>81631</v>
      </c>
      <c r="I1167">
        <v>1705785</v>
      </c>
      <c r="J1167">
        <v>20.79</v>
      </c>
    </row>
    <row r="1168" spans="1:10" x14ac:dyDescent="0.25">
      <c r="A1168">
        <v>1957</v>
      </c>
      <c r="B1168">
        <v>53</v>
      </c>
      <c r="C1168">
        <v>1.2030000000000001E-2</v>
      </c>
      <c r="D1168">
        <v>1.196E-2</v>
      </c>
      <c r="E1168">
        <v>0.5</v>
      </c>
      <c r="F1168">
        <v>81223</v>
      </c>
      <c r="G1168">
        <v>971</v>
      </c>
      <c r="H1168">
        <v>80738</v>
      </c>
      <c r="I1168">
        <v>1624155</v>
      </c>
      <c r="J1168">
        <v>20</v>
      </c>
    </row>
    <row r="1169" spans="1:10" x14ac:dyDescent="0.25">
      <c r="A1169">
        <v>1957</v>
      </c>
      <c r="B1169">
        <v>54</v>
      </c>
      <c r="C1169">
        <v>1.422E-2</v>
      </c>
      <c r="D1169">
        <v>1.4120000000000001E-2</v>
      </c>
      <c r="E1169">
        <v>0.5</v>
      </c>
      <c r="F1169">
        <v>80252</v>
      </c>
      <c r="G1169">
        <v>1133</v>
      </c>
      <c r="H1169">
        <v>79685</v>
      </c>
      <c r="I1169">
        <v>1543417</v>
      </c>
      <c r="J1169">
        <v>19.23</v>
      </c>
    </row>
    <row r="1170" spans="1:10" x14ac:dyDescent="0.25">
      <c r="A1170">
        <v>1957</v>
      </c>
      <c r="B1170">
        <v>55</v>
      </c>
      <c r="C1170">
        <v>1.4449999999999999E-2</v>
      </c>
      <c r="D1170">
        <v>1.435E-2</v>
      </c>
      <c r="E1170">
        <v>0.5</v>
      </c>
      <c r="F1170">
        <v>79119</v>
      </c>
      <c r="G1170">
        <v>1135</v>
      </c>
      <c r="H1170">
        <v>78551</v>
      </c>
      <c r="I1170">
        <v>1463732</v>
      </c>
      <c r="J1170">
        <v>18.5</v>
      </c>
    </row>
    <row r="1171" spans="1:10" x14ac:dyDescent="0.25">
      <c r="A1171">
        <v>1957</v>
      </c>
      <c r="B1171">
        <v>56</v>
      </c>
      <c r="C1171">
        <v>1.772E-2</v>
      </c>
      <c r="D1171">
        <v>1.7559999999999999E-2</v>
      </c>
      <c r="E1171">
        <v>0.5</v>
      </c>
      <c r="F1171">
        <v>77984</v>
      </c>
      <c r="G1171">
        <v>1369</v>
      </c>
      <c r="H1171">
        <v>77299</v>
      </c>
      <c r="I1171">
        <v>1385180</v>
      </c>
      <c r="J1171">
        <v>17.760000000000002</v>
      </c>
    </row>
    <row r="1172" spans="1:10" x14ac:dyDescent="0.25">
      <c r="A1172">
        <v>1957</v>
      </c>
      <c r="B1172">
        <v>57</v>
      </c>
      <c r="C1172">
        <v>1.917E-2</v>
      </c>
      <c r="D1172">
        <v>1.899E-2</v>
      </c>
      <c r="E1172">
        <v>0.5</v>
      </c>
      <c r="F1172">
        <v>76614</v>
      </c>
      <c r="G1172">
        <v>1455</v>
      </c>
      <c r="H1172">
        <v>75887</v>
      </c>
      <c r="I1172">
        <v>1307881</v>
      </c>
      <c r="J1172">
        <v>17.07</v>
      </c>
    </row>
    <row r="1173" spans="1:10" x14ac:dyDescent="0.25">
      <c r="A1173">
        <v>1957</v>
      </c>
      <c r="B1173">
        <v>58</v>
      </c>
      <c r="C1173">
        <v>1.9740000000000001E-2</v>
      </c>
      <c r="D1173">
        <v>1.9550000000000001E-2</v>
      </c>
      <c r="E1173">
        <v>0.5</v>
      </c>
      <c r="F1173">
        <v>75159</v>
      </c>
      <c r="G1173">
        <v>1469</v>
      </c>
      <c r="H1173">
        <v>74425</v>
      </c>
      <c r="I1173">
        <v>1231995</v>
      </c>
      <c r="J1173">
        <v>16.39</v>
      </c>
    </row>
    <row r="1174" spans="1:10" x14ac:dyDescent="0.25">
      <c r="A1174">
        <v>1957</v>
      </c>
      <c r="B1174">
        <v>59</v>
      </c>
      <c r="C1174">
        <v>2.1919999999999999E-2</v>
      </c>
      <c r="D1174">
        <v>2.1690000000000001E-2</v>
      </c>
      <c r="E1174">
        <v>0.5</v>
      </c>
      <c r="F1174">
        <v>73690</v>
      </c>
      <c r="G1174">
        <v>1598</v>
      </c>
      <c r="H1174">
        <v>72891</v>
      </c>
      <c r="I1174">
        <v>1157570</v>
      </c>
      <c r="J1174">
        <v>15.71</v>
      </c>
    </row>
    <row r="1175" spans="1:10" x14ac:dyDescent="0.25">
      <c r="A1175">
        <v>1957</v>
      </c>
      <c r="B1175">
        <v>60</v>
      </c>
      <c r="C1175">
        <v>2.4969999999999999E-2</v>
      </c>
      <c r="D1175">
        <v>2.4660000000000001E-2</v>
      </c>
      <c r="E1175">
        <v>0.5</v>
      </c>
      <c r="F1175">
        <v>72092</v>
      </c>
      <c r="G1175">
        <v>1778</v>
      </c>
      <c r="H1175">
        <v>71203</v>
      </c>
      <c r="I1175">
        <v>1084679</v>
      </c>
      <c r="J1175">
        <v>15.05</v>
      </c>
    </row>
    <row r="1176" spans="1:10" x14ac:dyDescent="0.25">
      <c r="A1176">
        <v>1957</v>
      </c>
      <c r="B1176">
        <v>61</v>
      </c>
      <c r="C1176">
        <v>2.6530000000000001E-2</v>
      </c>
      <c r="D1176">
        <v>2.6179999999999998E-2</v>
      </c>
      <c r="E1176">
        <v>0.5</v>
      </c>
      <c r="F1176">
        <v>70314</v>
      </c>
      <c r="G1176">
        <v>1841</v>
      </c>
      <c r="H1176">
        <v>69393</v>
      </c>
      <c r="I1176">
        <v>1013476</v>
      </c>
      <c r="J1176">
        <v>14.41</v>
      </c>
    </row>
    <row r="1177" spans="1:10" x14ac:dyDescent="0.25">
      <c r="A1177">
        <v>1957</v>
      </c>
      <c r="B1177">
        <v>62</v>
      </c>
      <c r="C1177">
        <v>2.9260000000000001E-2</v>
      </c>
      <c r="D1177">
        <v>2.8840000000000001E-2</v>
      </c>
      <c r="E1177">
        <v>0.5</v>
      </c>
      <c r="F1177">
        <v>68473</v>
      </c>
      <c r="G1177">
        <v>1975</v>
      </c>
      <c r="H1177">
        <v>67485</v>
      </c>
      <c r="I1177">
        <v>944083</v>
      </c>
      <c r="J1177">
        <v>13.79</v>
      </c>
    </row>
    <row r="1178" spans="1:10" x14ac:dyDescent="0.25">
      <c r="A1178">
        <v>1957</v>
      </c>
      <c r="B1178">
        <v>63</v>
      </c>
      <c r="C1178">
        <v>3.0470000000000001E-2</v>
      </c>
      <c r="D1178">
        <v>3.0020000000000002E-2</v>
      </c>
      <c r="E1178">
        <v>0.5</v>
      </c>
      <c r="F1178">
        <v>66498</v>
      </c>
      <c r="G1178">
        <v>1996</v>
      </c>
      <c r="H1178">
        <v>65500</v>
      </c>
      <c r="I1178">
        <v>876598</v>
      </c>
      <c r="J1178">
        <v>13.18</v>
      </c>
    </row>
    <row r="1179" spans="1:10" x14ac:dyDescent="0.25">
      <c r="A1179">
        <v>1957</v>
      </c>
      <c r="B1179">
        <v>64</v>
      </c>
      <c r="C1179">
        <v>3.4099999999999998E-2</v>
      </c>
      <c r="D1179">
        <v>3.3529999999999997E-2</v>
      </c>
      <c r="E1179">
        <v>0.5</v>
      </c>
      <c r="F1179">
        <v>64502</v>
      </c>
      <c r="G1179">
        <v>2163</v>
      </c>
      <c r="H1179">
        <v>63421</v>
      </c>
      <c r="I1179">
        <v>811098</v>
      </c>
      <c r="J1179">
        <v>12.57</v>
      </c>
    </row>
    <row r="1180" spans="1:10" x14ac:dyDescent="0.25">
      <c r="A1180">
        <v>1957</v>
      </c>
      <c r="B1180">
        <v>65</v>
      </c>
      <c r="C1180">
        <v>3.6049999999999999E-2</v>
      </c>
      <c r="D1180">
        <v>3.5409999999999997E-2</v>
      </c>
      <c r="E1180">
        <v>0.5</v>
      </c>
      <c r="F1180">
        <v>62339</v>
      </c>
      <c r="G1180">
        <v>2207</v>
      </c>
      <c r="H1180">
        <v>61236</v>
      </c>
      <c r="I1180">
        <v>747677</v>
      </c>
      <c r="J1180">
        <v>11.99</v>
      </c>
    </row>
    <row r="1181" spans="1:10" x14ac:dyDescent="0.25">
      <c r="A1181">
        <v>1957</v>
      </c>
      <c r="B1181">
        <v>66</v>
      </c>
      <c r="C1181">
        <v>3.9899999999999998E-2</v>
      </c>
      <c r="D1181">
        <v>3.9120000000000002E-2</v>
      </c>
      <c r="E1181">
        <v>0.5</v>
      </c>
      <c r="F1181">
        <v>60132</v>
      </c>
      <c r="G1181">
        <v>2352</v>
      </c>
      <c r="H1181">
        <v>58956</v>
      </c>
      <c r="I1181">
        <v>686441</v>
      </c>
      <c r="J1181">
        <v>11.42</v>
      </c>
    </row>
    <row r="1182" spans="1:10" x14ac:dyDescent="0.25">
      <c r="A1182">
        <v>1957</v>
      </c>
      <c r="B1182">
        <v>67</v>
      </c>
      <c r="C1182">
        <v>4.3279999999999999E-2</v>
      </c>
      <c r="D1182">
        <v>4.2369999999999998E-2</v>
      </c>
      <c r="E1182">
        <v>0.5</v>
      </c>
      <c r="F1182">
        <v>57780</v>
      </c>
      <c r="G1182">
        <v>2448</v>
      </c>
      <c r="H1182">
        <v>56556</v>
      </c>
      <c r="I1182">
        <v>627485</v>
      </c>
      <c r="J1182">
        <v>10.86</v>
      </c>
    </row>
    <row r="1183" spans="1:10" x14ac:dyDescent="0.25">
      <c r="A1183">
        <v>1957</v>
      </c>
      <c r="B1183">
        <v>68</v>
      </c>
      <c r="C1183">
        <v>4.8430000000000001E-2</v>
      </c>
      <c r="D1183">
        <v>4.7280000000000003E-2</v>
      </c>
      <c r="E1183">
        <v>0.5</v>
      </c>
      <c r="F1183">
        <v>55332</v>
      </c>
      <c r="G1183">
        <v>2616</v>
      </c>
      <c r="H1183">
        <v>54024</v>
      </c>
      <c r="I1183">
        <v>570929</v>
      </c>
      <c r="J1183">
        <v>10.32</v>
      </c>
    </row>
    <row r="1184" spans="1:10" x14ac:dyDescent="0.25">
      <c r="A1184">
        <v>1957</v>
      </c>
      <c r="B1184">
        <v>69</v>
      </c>
      <c r="C1184">
        <v>5.1400000000000001E-2</v>
      </c>
      <c r="D1184">
        <v>5.0110000000000002E-2</v>
      </c>
      <c r="E1184">
        <v>0.5</v>
      </c>
      <c r="F1184">
        <v>52716</v>
      </c>
      <c r="G1184">
        <v>2642</v>
      </c>
      <c r="H1184">
        <v>51395</v>
      </c>
      <c r="I1184">
        <v>516905</v>
      </c>
      <c r="J1184">
        <v>9.81</v>
      </c>
    </row>
    <row r="1185" spans="1:10" x14ac:dyDescent="0.25">
      <c r="A1185">
        <v>1957</v>
      </c>
      <c r="B1185">
        <v>70</v>
      </c>
      <c r="C1185">
        <v>5.6340000000000001E-2</v>
      </c>
      <c r="D1185">
        <v>5.4800000000000001E-2</v>
      </c>
      <c r="E1185">
        <v>0.5</v>
      </c>
      <c r="F1185">
        <v>50074</v>
      </c>
      <c r="G1185">
        <v>2744</v>
      </c>
      <c r="H1185">
        <v>48702</v>
      </c>
      <c r="I1185">
        <v>465511</v>
      </c>
      <c r="J1185">
        <v>9.3000000000000007</v>
      </c>
    </row>
    <row r="1186" spans="1:10" x14ac:dyDescent="0.25">
      <c r="A1186">
        <v>1957</v>
      </c>
      <c r="B1186">
        <v>71</v>
      </c>
      <c r="C1186">
        <v>6.3960000000000003E-2</v>
      </c>
      <c r="D1186">
        <v>6.198E-2</v>
      </c>
      <c r="E1186">
        <v>0.5</v>
      </c>
      <c r="F1186">
        <v>47330</v>
      </c>
      <c r="G1186">
        <v>2933</v>
      </c>
      <c r="H1186">
        <v>45863</v>
      </c>
      <c r="I1186">
        <v>416808</v>
      </c>
      <c r="J1186">
        <v>8.81</v>
      </c>
    </row>
    <row r="1187" spans="1:10" x14ac:dyDescent="0.25">
      <c r="A1187">
        <v>1957</v>
      </c>
      <c r="B1187">
        <v>72</v>
      </c>
      <c r="C1187">
        <v>6.3159999999999994E-2</v>
      </c>
      <c r="D1187">
        <v>6.123E-2</v>
      </c>
      <c r="E1187">
        <v>0.5</v>
      </c>
      <c r="F1187">
        <v>44397</v>
      </c>
      <c r="G1187">
        <v>2718</v>
      </c>
      <c r="H1187">
        <v>43038</v>
      </c>
      <c r="I1187">
        <v>370945</v>
      </c>
      <c r="J1187">
        <v>8.36</v>
      </c>
    </row>
    <row r="1188" spans="1:10" x14ac:dyDescent="0.25">
      <c r="A1188">
        <v>1957</v>
      </c>
      <c r="B1188">
        <v>73</v>
      </c>
      <c r="C1188">
        <v>7.2739999999999999E-2</v>
      </c>
      <c r="D1188">
        <v>7.0180000000000006E-2</v>
      </c>
      <c r="E1188">
        <v>0.5</v>
      </c>
      <c r="F1188">
        <v>41678</v>
      </c>
      <c r="G1188">
        <v>2925</v>
      </c>
      <c r="H1188">
        <v>40216</v>
      </c>
      <c r="I1188">
        <v>327907</v>
      </c>
      <c r="J1188">
        <v>7.87</v>
      </c>
    </row>
    <row r="1189" spans="1:10" x14ac:dyDescent="0.25">
      <c r="A1189">
        <v>1957</v>
      </c>
      <c r="B1189">
        <v>74</v>
      </c>
      <c r="C1189">
        <v>8.3169999999999994E-2</v>
      </c>
      <c r="D1189">
        <v>7.9850000000000004E-2</v>
      </c>
      <c r="E1189">
        <v>0.5</v>
      </c>
      <c r="F1189">
        <v>38753</v>
      </c>
      <c r="G1189">
        <v>3094</v>
      </c>
      <c r="H1189">
        <v>37206</v>
      </c>
      <c r="I1189">
        <v>287692</v>
      </c>
      <c r="J1189">
        <v>7.42</v>
      </c>
    </row>
    <row r="1190" spans="1:10" x14ac:dyDescent="0.25">
      <c r="A1190">
        <v>1957</v>
      </c>
      <c r="B1190">
        <v>75</v>
      </c>
      <c r="C1190">
        <v>9.1009999999999994E-2</v>
      </c>
      <c r="D1190">
        <v>8.7050000000000002E-2</v>
      </c>
      <c r="E1190">
        <v>0.5</v>
      </c>
      <c r="F1190">
        <v>35659</v>
      </c>
      <c r="G1190">
        <v>3104</v>
      </c>
      <c r="H1190">
        <v>34107</v>
      </c>
      <c r="I1190">
        <v>250486</v>
      </c>
      <c r="J1190">
        <v>7.02</v>
      </c>
    </row>
    <row r="1191" spans="1:10" x14ac:dyDescent="0.25">
      <c r="A1191">
        <v>1957</v>
      </c>
      <c r="B1191">
        <v>76</v>
      </c>
      <c r="C1191">
        <v>9.1880000000000003E-2</v>
      </c>
      <c r="D1191">
        <v>8.7849999999999998E-2</v>
      </c>
      <c r="E1191">
        <v>0.5</v>
      </c>
      <c r="F1191">
        <v>32555</v>
      </c>
      <c r="G1191">
        <v>2860</v>
      </c>
      <c r="H1191">
        <v>31125</v>
      </c>
      <c r="I1191">
        <v>216379</v>
      </c>
      <c r="J1191">
        <v>6.65</v>
      </c>
    </row>
    <row r="1192" spans="1:10" x14ac:dyDescent="0.25">
      <c r="A1192">
        <v>1957</v>
      </c>
      <c r="B1192">
        <v>77</v>
      </c>
      <c r="C1192">
        <v>9.8019999999999996E-2</v>
      </c>
      <c r="D1192">
        <v>9.3439999999999995E-2</v>
      </c>
      <c r="E1192">
        <v>0.5</v>
      </c>
      <c r="F1192">
        <v>29695</v>
      </c>
      <c r="G1192">
        <v>2775</v>
      </c>
      <c r="H1192">
        <v>28308</v>
      </c>
      <c r="I1192">
        <v>185254</v>
      </c>
      <c r="J1192">
        <v>6.24</v>
      </c>
    </row>
    <row r="1193" spans="1:10" x14ac:dyDescent="0.25">
      <c r="A1193">
        <v>1957</v>
      </c>
      <c r="B1193">
        <v>78</v>
      </c>
      <c r="C1193">
        <v>0.11849</v>
      </c>
      <c r="D1193">
        <v>0.11186</v>
      </c>
      <c r="E1193">
        <v>0.5</v>
      </c>
      <c r="F1193">
        <v>26920</v>
      </c>
      <c r="G1193">
        <v>3011</v>
      </c>
      <c r="H1193">
        <v>25415</v>
      </c>
      <c r="I1193">
        <v>156946</v>
      </c>
      <c r="J1193">
        <v>5.83</v>
      </c>
    </row>
    <row r="1194" spans="1:10" x14ac:dyDescent="0.25">
      <c r="A1194">
        <v>1957</v>
      </c>
      <c r="B1194">
        <v>79</v>
      </c>
      <c r="C1194">
        <v>0.12325999999999999</v>
      </c>
      <c r="D1194">
        <v>0.11611</v>
      </c>
      <c r="E1194">
        <v>0.5</v>
      </c>
      <c r="F1194">
        <v>23909</v>
      </c>
      <c r="G1194">
        <v>2776</v>
      </c>
      <c r="H1194">
        <v>22521</v>
      </c>
      <c r="I1194">
        <v>131531</v>
      </c>
      <c r="J1194">
        <v>5.5</v>
      </c>
    </row>
    <row r="1195" spans="1:10" x14ac:dyDescent="0.25">
      <c r="A1195">
        <v>1957</v>
      </c>
      <c r="B1195">
        <v>80</v>
      </c>
      <c r="C1195">
        <v>0.13403000000000001</v>
      </c>
      <c r="D1195">
        <v>0.12561</v>
      </c>
      <c r="E1195">
        <v>0.5</v>
      </c>
      <c r="F1195">
        <v>21133</v>
      </c>
      <c r="G1195">
        <v>2655</v>
      </c>
      <c r="H1195">
        <v>19806</v>
      </c>
      <c r="I1195">
        <v>109010</v>
      </c>
      <c r="J1195">
        <v>5.16</v>
      </c>
    </row>
    <row r="1196" spans="1:10" x14ac:dyDescent="0.25">
      <c r="A1196">
        <v>1957</v>
      </c>
      <c r="B1196">
        <v>81</v>
      </c>
      <c r="C1196">
        <v>0.15301999999999999</v>
      </c>
      <c r="D1196">
        <v>0.14213999999999999</v>
      </c>
      <c r="E1196">
        <v>0.5</v>
      </c>
      <c r="F1196">
        <v>18478</v>
      </c>
      <c r="G1196">
        <v>2627</v>
      </c>
      <c r="H1196">
        <v>17165</v>
      </c>
      <c r="I1196">
        <v>89205</v>
      </c>
      <c r="J1196">
        <v>4.83</v>
      </c>
    </row>
    <row r="1197" spans="1:10" x14ac:dyDescent="0.25">
      <c r="A1197">
        <v>1957</v>
      </c>
      <c r="B1197">
        <v>82</v>
      </c>
      <c r="C1197">
        <v>0.15526000000000001</v>
      </c>
      <c r="D1197">
        <v>0.14407</v>
      </c>
      <c r="E1197">
        <v>0.5</v>
      </c>
      <c r="F1197">
        <v>15852</v>
      </c>
      <c r="G1197">
        <v>2284</v>
      </c>
      <c r="H1197">
        <v>14710</v>
      </c>
      <c r="I1197">
        <v>72039</v>
      </c>
      <c r="J1197">
        <v>4.54</v>
      </c>
    </row>
    <row r="1198" spans="1:10" x14ac:dyDescent="0.25">
      <c r="A1198">
        <v>1957</v>
      </c>
      <c r="B1198">
        <v>83</v>
      </c>
      <c r="C1198">
        <v>0.18429999999999999</v>
      </c>
      <c r="D1198">
        <v>0.16875000000000001</v>
      </c>
      <c r="E1198">
        <v>0.5</v>
      </c>
      <c r="F1198">
        <v>13568</v>
      </c>
      <c r="G1198">
        <v>2290</v>
      </c>
      <c r="H1198">
        <v>12423</v>
      </c>
      <c r="I1198">
        <v>57329</v>
      </c>
      <c r="J1198">
        <v>4.2300000000000004</v>
      </c>
    </row>
    <row r="1199" spans="1:10" x14ac:dyDescent="0.25">
      <c r="A1199">
        <v>1957</v>
      </c>
      <c r="B1199">
        <v>84</v>
      </c>
      <c r="C1199">
        <v>0.19225999999999999</v>
      </c>
      <c r="D1199">
        <v>0.1754</v>
      </c>
      <c r="E1199">
        <v>0.5</v>
      </c>
      <c r="F1199">
        <v>11278</v>
      </c>
      <c r="G1199">
        <v>1978</v>
      </c>
      <c r="H1199">
        <v>10289</v>
      </c>
      <c r="I1199">
        <v>44906</v>
      </c>
      <c r="J1199">
        <v>3.98</v>
      </c>
    </row>
    <row r="1200" spans="1:10" x14ac:dyDescent="0.25">
      <c r="A1200">
        <v>1957</v>
      </c>
      <c r="B1200">
        <v>85</v>
      </c>
      <c r="C1200">
        <v>0.214</v>
      </c>
      <c r="D1200">
        <v>0.19331999999999999</v>
      </c>
      <c r="E1200">
        <v>0.5</v>
      </c>
      <c r="F1200">
        <v>9300</v>
      </c>
      <c r="G1200">
        <v>1798</v>
      </c>
      <c r="H1200">
        <v>8401</v>
      </c>
      <c r="I1200">
        <v>34617</v>
      </c>
      <c r="J1200">
        <v>3.72</v>
      </c>
    </row>
    <row r="1201" spans="1:10" x14ac:dyDescent="0.25">
      <c r="A1201">
        <v>1957</v>
      </c>
      <c r="B1201">
        <v>86</v>
      </c>
      <c r="C1201">
        <v>0.23325000000000001</v>
      </c>
      <c r="D1201">
        <v>0.20888999999999999</v>
      </c>
      <c r="E1201">
        <v>0.5</v>
      </c>
      <c r="F1201">
        <v>7502</v>
      </c>
      <c r="G1201">
        <v>1567</v>
      </c>
      <c r="H1201">
        <v>6719</v>
      </c>
      <c r="I1201">
        <v>26216</v>
      </c>
      <c r="J1201">
        <v>3.49</v>
      </c>
    </row>
    <row r="1202" spans="1:10" x14ac:dyDescent="0.25">
      <c r="A1202">
        <v>1957</v>
      </c>
      <c r="B1202">
        <v>87</v>
      </c>
      <c r="C1202">
        <v>0.25061</v>
      </c>
      <c r="D1202">
        <v>0.22270000000000001</v>
      </c>
      <c r="E1202">
        <v>0.5</v>
      </c>
      <c r="F1202">
        <v>5935</v>
      </c>
      <c r="G1202">
        <v>1322</v>
      </c>
      <c r="H1202">
        <v>5274</v>
      </c>
      <c r="I1202">
        <v>19497</v>
      </c>
      <c r="J1202">
        <v>3.28</v>
      </c>
    </row>
    <row r="1203" spans="1:10" x14ac:dyDescent="0.25">
      <c r="A1203">
        <v>1957</v>
      </c>
      <c r="B1203">
        <v>88</v>
      </c>
      <c r="C1203">
        <v>0.28416999999999998</v>
      </c>
      <c r="D1203">
        <v>0.24881</v>
      </c>
      <c r="E1203">
        <v>0.5</v>
      </c>
      <c r="F1203">
        <v>4613</v>
      </c>
      <c r="G1203">
        <v>1148</v>
      </c>
      <c r="H1203">
        <v>4039</v>
      </c>
      <c r="I1203">
        <v>14222</v>
      </c>
      <c r="J1203">
        <v>3.08</v>
      </c>
    </row>
    <row r="1204" spans="1:10" x14ac:dyDescent="0.25">
      <c r="A1204">
        <v>1957</v>
      </c>
      <c r="B1204">
        <v>89</v>
      </c>
      <c r="C1204">
        <v>0.27600999999999998</v>
      </c>
      <c r="D1204">
        <v>0.24254000000000001</v>
      </c>
      <c r="E1204">
        <v>0.5</v>
      </c>
      <c r="F1204">
        <v>3466</v>
      </c>
      <c r="G1204">
        <v>841</v>
      </c>
      <c r="H1204">
        <v>3045</v>
      </c>
      <c r="I1204">
        <v>10183</v>
      </c>
      <c r="J1204">
        <v>2.94</v>
      </c>
    </row>
    <row r="1205" spans="1:10" x14ac:dyDescent="0.25">
      <c r="A1205">
        <v>1957</v>
      </c>
      <c r="B1205">
        <v>90</v>
      </c>
      <c r="C1205">
        <v>0.31439</v>
      </c>
      <c r="D1205">
        <v>0.27167999999999998</v>
      </c>
      <c r="E1205">
        <v>0.5</v>
      </c>
      <c r="F1205">
        <v>2625</v>
      </c>
      <c r="G1205">
        <v>713</v>
      </c>
      <c r="H1205">
        <v>2268</v>
      </c>
      <c r="I1205">
        <v>7138</v>
      </c>
      <c r="J1205">
        <v>2.72</v>
      </c>
    </row>
    <row r="1206" spans="1:10" x14ac:dyDescent="0.25">
      <c r="A1206">
        <v>1957</v>
      </c>
      <c r="B1206">
        <v>91</v>
      </c>
      <c r="C1206">
        <v>0.34477999999999998</v>
      </c>
      <c r="D1206">
        <v>0.29408000000000001</v>
      </c>
      <c r="E1206">
        <v>0.5</v>
      </c>
      <c r="F1206">
        <v>1912</v>
      </c>
      <c r="G1206">
        <v>562</v>
      </c>
      <c r="H1206">
        <v>1631</v>
      </c>
      <c r="I1206">
        <v>4869</v>
      </c>
      <c r="J1206">
        <v>2.5499999999999998</v>
      </c>
    </row>
    <row r="1207" spans="1:10" x14ac:dyDescent="0.25">
      <c r="A1207">
        <v>1957</v>
      </c>
      <c r="B1207">
        <v>92</v>
      </c>
      <c r="C1207">
        <v>0.37554999999999999</v>
      </c>
      <c r="D1207">
        <v>0.31618000000000002</v>
      </c>
      <c r="E1207">
        <v>0.5</v>
      </c>
      <c r="F1207">
        <v>1350</v>
      </c>
      <c r="G1207">
        <v>427</v>
      </c>
      <c r="H1207">
        <v>1136</v>
      </c>
      <c r="I1207">
        <v>3239</v>
      </c>
      <c r="J1207">
        <v>2.4</v>
      </c>
    </row>
    <row r="1208" spans="1:10" x14ac:dyDescent="0.25">
      <c r="A1208">
        <v>1957</v>
      </c>
      <c r="B1208">
        <v>93</v>
      </c>
      <c r="C1208">
        <v>0.39648</v>
      </c>
      <c r="D1208">
        <v>0.33088000000000001</v>
      </c>
      <c r="E1208">
        <v>0.5</v>
      </c>
      <c r="F1208">
        <v>923</v>
      </c>
      <c r="G1208">
        <v>305</v>
      </c>
      <c r="H1208">
        <v>770</v>
      </c>
      <c r="I1208">
        <v>2102</v>
      </c>
      <c r="J1208">
        <v>2.2799999999999998</v>
      </c>
    </row>
    <row r="1209" spans="1:10" x14ac:dyDescent="0.25">
      <c r="A1209">
        <v>1957</v>
      </c>
      <c r="B1209">
        <v>94</v>
      </c>
      <c r="C1209">
        <v>0.42324000000000001</v>
      </c>
      <c r="D1209">
        <v>0.34932000000000002</v>
      </c>
      <c r="E1209">
        <v>0.5</v>
      </c>
      <c r="F1209">
        <v>618</v>
      </c>
      <c r="G1209">
        <v>216</v>
      </c>
      <c r="H1209">
        <v>510</v>
      </c>
      <c r="I1209">
        <v>1332</v>
      </c>
      <c r="J1209">
        <v>2.16</v>
      </c>
    </row>
    <row r="1210" spans="1:10" x14ac:dyDescent="0.25">
      <c r="A1210">
        <v>1957</v>
      </c>
      <c r="B1210">
        <v>95</v>
      </c>
      <c r="C1210">
        <v>0.45046000000000003</v>
      </c>
      <c r="D1210">
        <v>0.36764999999999998</v>
      </c>
      <c r="E1210">
        <v>0.5</v>
      </c>
      <c r="F1210">
        <v>402</v>
      </c>
      <c r="G1210">
        <v>148</v>
      </c>
      <c r="H1210">
        <v>328</v>
      </c>
      <c r="I1210">
        <v>822</v>
      </c>
      <c r="J1210">
        <v>2.0499999999999998</v>
      </c>
    </row>
    <row r="1211" spans="1:10" x14ac:dyDescent="0.25">
      <c r="A1211">
        <v>1957</v>
      </c>
      <c r="B1211">
        <v>96</v>
      </c>
      <c r="C1211">
        <v>0.47797000000000001</v>
      </c>
      <c r="D1211">
        <v>0.38578000000000001</v>
      </c>
      <c r="E1211">
        <v>0.5</v>
      </c>
      <c r="F1211">
        <v>254</v>
      </c>
      <c r="G1211">
        <v>98</v>
      </c>
      <c r="H1211">
        <v>205</v>
      </c>
      <c r="I1211">
        <v>495</v>
      </c>
      <c r="J1211">
        <v>1.95</v>
      </c>
    </row>
    <row r="1212" spans="1:10" x14ac:dyDescent="0.25">
      <c r="A1212">
        <v>1957</v>
      </c>
      <c r="B1212">
        <v>97</v>
      </c>
      <c r="C1212">
        <v>0.50563000000000002</v>
      </c>
      <c r="D1212">
        <v>0.40359</v>
      </c>
      <c r="E1212">
        <v>0.5</v>
      </c>
      <c r="F1212">
        <v>156</v>
      </c>
      <c r="G1212">
        <v>63</v>
      </c>
      <c r="H1212">
        <v>125</v>
      </c>
      <c r="I1212">
        <v>289</v>
      </c>
      <c r="J1212">
        <v>1.85</v>
      </c>
    </row>
    <row r="1213" spans="1:10" x14ac:dyDescent="0.25">
      <c r="A1213">
        <v>1957</v>
      </c>
      <c r="B1213">
        <v>98</v>
      </c>
      <c r="C1213">
        <v>0.53324000000000005</v>
      </c>
      <c r="D1213">
        <v>0.42099999999999999</v>
      </c>
      <c r="E1213">
        <v>0.5</v>
      </c>
      <c r="F1213">
        <v>93</v>
      </c>
      <c r="G1213">
        <v>39</v>
      </c>
      <c r="H1213">
        <v>73</v>
      </c>
      <c r="I1213">
        <v>165</v>
      </c>
      <c r="J1213">
        <v>1.77</v>
      </c>
    </row>
    <row r="1214" spans="1:10" x14ac:dyDescent="0.25">
      <c r="A1214">
        <v>1957</v>
      </c>
      <c r="B1214">
        <v>99</v>
      </c>
      <c r="C1214">
        <v>0.56066000000000005</v>
      </c>
      <c r="D1214">
        <v>0.43790000000000001</v>
      </c>
      <c r="E1214">
        <v>0.5</v>
      </c>
      <c r="F1214">
        <v>54</v>
      </c>
      <c r="G1214">
        <v>24</v>
      </c>
      <c r="H1214">
        <v>42</v>
      </c>
      <c r="I1214">
        <v>91</v>
      </c>
      <c r="J1214">
        <v>1.7</v>
      </c>
    </row>
    <row r="1215" spans="1:10" x14ac:dyDescent="0.25">
      <c r="A1215">
        <v>1957</v>
      </c>
      <c r="B1215">
        <v>100</v>
      </c>
      <c r="C1215">
        <v>0.58770999999999995</v>
      </c>
      <c r="D1215">
        <v>0.45423000000000002</v>
      </c>
      <c r="E1215">
        <v>0.5</v>
      </c>
      <c r="F1215">
        <v>30</v>
      </c>
      <c r="G1215">
        <v>14</v>
      </c>
      <c r="H1215">
        <v>23</v>
      </c>
      <c r="I1215">
        <v>49</v>
      </c>
      <c r="J1215">
        <v>1.63</v>
      </c>
    </row>
    <row r="1216" spans="1:10" x14ac:dyDescent="0.25">
      <c r="A1216">
        <v>1957</v>
      </c>
      <c r="B1216">
        <v>101</v>
      </c>
      <c r="C1216">
        <v>0.61424000000000001</v>
      </c>
      <c r="D1216">
        <v>0.46992</v>
      </c>
      <c r="E1216">
        <v>0.5</v>
      </c>
      <c r="F1216">
        <v>17</v>
      </c>
      <c r="G1216">
        <v>8</v>
      </c>
      <c r="H1216">
        <v>13</v>
      </c>
      <c r="I1216">
        <v>26</v>
      </c>
      <c r="J1216">
        <v>1.56</v>
      </c>
    </row>
    <row r="1217" spans="1:10" x14ac:dyDescent="0.25">
      <c r="A1217">
        <v>1957</v>
      </c>
      <c r="B1217">
        <v>102</v>
      </c>
      <c r="C1217">
        <v>0.64010999999999996</v>
      </c>
      <c r="D1217">
        <v>0.48491000000000001</v>
      </c>
      <c r="E1217">
        <v>0.5</v>
      </c>
      <c r="F1217">
        <v>9</v>
      </c>
      <c r="G1217">
        <v>4</v>
      </c>
      <c r="H1217">
        <v>7</v>
      </c>
      <c r="I1217">
        <v>13</v>
      </c>
      <c r="J1217">
        <v>1.51</v>
      </c>
    </row>
    <row r="1218" spans="1:10" x14ac:dyDescent="0.25">
      <c r="A1218">
        <v>1957</v>
      </c>
      <c r="B1218">
        <v>103</v>
      </c>
      <c r="C1218">
        <v>0.66518999999999995</v>
      </c>
      <c r="D1218">
        <v>0.49917</v>
      </c>
      <c r="E1218">
        <v>0.5</v>
      </c>
      <c r="F1218">
        <v>5</v>
      </c>
      <c r="G1218">
        <v>2</v>
      </c>
      <c r="H1218">
        <v>3</v>
      </c>
      <c r="I1218">
        <v>7</v>
      </c>
      <c r="J1218">
        <v>1.46</v>
      </c>
    </row>
    <row r="1219" spans="1:10" x14ac:dyDescent="0.25">
      <c r="A1219">
        <v>1957</v>
      </c>
      <c r="B1219">
        <v>104</v>
      </c>
      <c r="C1219">
        <v>0.68937000000000004</v>
      </c>
      <c r="D1219">
        <v>0.51266</v>
      </c>
      <c r="E1219">
        <v>0.5</v>
      </c>
      <c r="F1219">
        <v>2</v>
      </c>
      <c r="G1219">
        <v>1</v>
      </c>
      <c r="H1219">
        <v>2</v>
      </c>
      <c r="I1219">
        <v>3</v>
      </c>
      <c r="J1219">
        <v>1.41</v>
      </c>
    </row>
    <row r="1220" spans="1:10" x14ac:dyDescent="0.25">
      <c r="A1220">
        <v>1957</v>
      </c>
      <c r="B1220">
        <v>105</v>
      </c>
      <c r="C1220">
        <v>0.71255999999999997</v>
      </c>
      <c r="D1220">
        <v>0.52537999999999996</v>
      </c>
      <c r="E1220">
        <v>0.5</v>
      </c>
      <c r="F1220">
        <v>1</v>
      </c>
      <c r="G1220">
        <v>1</v>
      </c>
      <c r="H1220">
        <v>1</v>
      </c>
      <c r="I1220">
        <v>2</v>
      </c>
      <c r="J1220">
        <v>1.37</v>
      </c>
    </row>
    <row r="1221" spans="1:10" x14ac:dyDescent="0.25">
      <c r="A1221">
        <v>1957</v>
      </c>
      <c r="B1221">
        <v>106</v>
      </c>
      <c r="C1221">
        <v>0.73468</v>
      </c>
      <c r="D1221">
        <v>0.53730999999999995</v>
      </c>
      <c r="E1221">
        <v>0.5</v>
      </c>
      <c r="F1221">
        <v>1</v>
      </c>
      <c r="G1221">
        <v>0</v>
      </c>
      <c r="H1221">
        <v>0</v>
      </c>
      <c r="I1221">
        <v>1</v>
      </c>
      <c r="J1221">
        <v>1.33</v>
      </c>
    </row>
    <row r="1222" spans="1:10" x14ac:dyDescent="0.25">
      <c r="A1222">
        <v>1957</v>
      </c>
      <c r="B1222">
        <v>107</v>
      </c>
      <c r="C1222">
        <v>0.75568999999999997</v>
      </c>
      <c r="D1222">
        <v>0.54845999999999995</v>
      </c>
      <c r="E1222">
        <v>0.5</v>
      </c>
      <c r="F1222">
        <v>0</v>
      </c>
      <c r="G1222">
        <v>0</v>
      </c>
      <c r="H1222">
        <v>0</v>
      </c>
      <c r="I1222">
        <v>0</v>
      </c>
      <c r="J1222">
        <v>1.3</v>
      </c>
    </row>
    <row r="1223" spans="1:10" x14ac:dyDescent="0.25">
      <c r="A1223">
        <v>1957</v>
      </c>
      <c r="B1223">
        <v>108</v>
      </c>
      <c r="C1223">
        <v>0.77554000000000001</v>
      </c>
      <c r="D1223">
        <v>0.55884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1.27</v>
      </c>
    </row>
    <row r="1224" spans="1:10" x14ac:dyDescent="0.25">
      <c r="A1224">
        <v>1957</v>
      </c>
      <c r="B1224">
        <v>109</v>
      </c>
      <c r="C1224">
        <v>0.79420999999999997</v>
      </c>
      <c r="D1224">
        <v>0.56847000000000003</v>
      </c>
      <c r="E1224">
        <v>0.5</v>
      </c>
      <c r="F1224">
        <v>0</v>
      </c>
      <c r="G1224">
        <v>0</v>
      </c>
      <c r="H1224">
        <v>0</v>
      </c>
      <c r="I1224">
        <v>0</v>
      </c>
      <c r="J1224">
        <v>1.25</v>
      </c>
    </row>
    <row r="1225" spans="1:10" x14ac:dyDescent="0.25">
      <c r="A1225">
        <v>1957</v>
      </c>
      <c r="B1225" t="s">
        <v>25</v>
      </c>
      <c r="C1225">
        <v>0.81171000000000004</v>
      </c>
      <c r="D1225">
        <v>1</v>
      </c>
      <c r="E1225">
        <v>1.23</v>
      </c>
      <c r="F1225">
        <v>0</v>
      </c>
      <c r="G1225">
        <v>0</v>
      </c>
      <c r="H1225">
        <v>0</v>
      </c>
      <c r="I1225">
        <v>0</v>
      </c>
      <c r="J1225">
        <v>1.23</v>
      </c>
    </row>
    <row r="1226" spans="1:10" x14ac:dyDescent="0.25">
      <c r="A1226">
        <v>1958</v>
      </c>
      <c r="B1226">
        <v>0</v>
      </c>
      <c r="C1226">
        <v>4.6249999999999999E-2</v>
      </c>
      <c r="D1226">
        <v>4.4549999999999999E-2</v>
      </c>
      <c r="E1226">
        <v>0.18</v>
      </c>
      <c r="F1226">
        <v>100000</v>
      </c>
      <c r="G1226">
        <v>4455</v>
      </c>
      <c r="H1226">
        <v>96342</v>
      </c>
      <c r="I1226">
        <v>6533390</v>
      </c>
      <c r="J1226">
        <v>65.33</v>
      </c>
    </row>
    <row r="1227" spans="1:10" x14ac:dyDescent="0.25">
      <c r="A1227">
        <v>1958</v>
      </c>
      <c r="B1227">
        <v>1</v>
      </c>
      <c r="C1227">
        <v>2.8800000000000002E-3</v>
      </c>
      <c r="D1227">
        <v>2.8800000000000002E-3</v>
      </c>
      <c r="E1227">
        <v>0.5</v>
      </c>
      <c r="F1227">
        <v>95545</v>
      </c>
      <c r="G1227">
        <v>275</v>
      </c>
      <c r="H1227">
        <v>95407</v>
      </c>
      <c r="I1227">
        <v>6437047</v>
      </c>
      <c r="J1227">
        <v>67.37</v>
      </c>
    </row>
    <row r="1228" spans="1:10" x14ac:dyDescent="0.25">
      <c r="A1228">
        <v>1958</v>
      </c>
      <c r="B1228">
        <v>2</v>
      </c>
      <c r="C1228">
        <v>1.7099999999999999E-3</v>
      </c>
      <c r="D1228">
        <v>1.7099999999999999E-3</v>
      </c>
      <c r="E1228">
        <v>0.5</v>
      </c>
      <c r="F1228">
        <v>95270</v>
      </c>
      <c r="G1228">
        <v>163</v>
      </c>
      <c r="H1228">
        <v>95188</v>
      </c>
      <c r="I1228">
        <v>6341640</v>
      </c>
      <c r="J1228">
        <v>66.569999999999993</v>
      </c>
    </row>
    <row r="1229" spans="1:10" x14ac:dyDescent="0.25">
      <c r="A1229">
        <v>1958</v>
      </c>
      <c r="B1229">
        <v>3</v>
      </c>
      <c r="C1229">
        <v>1.3699999999999999E-3</v>
      </c>
      <c r="D1229">
        <v>1.3699999999999999E-3</v>
      </c>
      <c r="E1229">
        <v>0.5</v>
      </c>
      <c r="F1229">
        <v>95107</v>
      </c>
      <c r="G1229">
        <v>130</v>
      </c>
      <c r="H1229">
        <v>95042</v>
      </c>
      <c r="I1229">
        <v>6246452</v>
      </c>
      <c r="J1229">
        <v>65.680000000000007</v>
      </c>
    </row>
    <row r="1230" spans="1:10" x14ac:dyDescent="0.25">
      <c r="A1230">
        <v>1958</v>
      </c>
      <c r="B1230">
        <v>4</v>
      </c>
      <c r="C1230">
        <v>9.3000000000000005E-4</v>
      </c>
      <c r="D1230">
        <v>9.3000000000000005E-4</v>
      </c>
      <c r="E1230">
        <v>0.5</v>
      </c>
      <c r="F1230">
        <v>94977</v>
      </c>
      <c r="G1230">
        <v>88</v>
      </c>
      <c r="H1230">
        <v>94933</v>
      </c>
      <c r="I1230">
        <v>6151410</v>
      </c>
      <c r="J1230">
        <v>64.77</v>
      </c>
    </row>
    <row r="1231" spans="1:10" x14ac:dyDescent="0.25">
      <c r="A1231">
        <v>1958</v>
      </c>
      <c r="B1231">
        <v>5</v>
      </c>
      <c r="C1231">
        <v>8.8000000000000003E-4</v>
      </c>
      <c r="D1231">
        <v>8.8000000000000003E-4</v>
      </c>
      <c r="E1231">
        <v>0.5</v>
      </c>
      <c r="F1231">
        <v>94889</v>
      </c>
      <c r="G1231">
        <v>83</v>
      </c>
      <c r="H1231">
        <v>94847</v>
      </c>
      <c r="I1231">
        <v>6056477</v>
      </c>
      <c r="J1231">
        <v>63.83</v>
      </c>
    </row>
    <row r="1232" spans="1:10" x14ac:dyDescent="0.25">
      <c r="A1232">
        <v>1958</v>
      </c>
      <c r="B1232">
        <v>6</v>
      </c>
      <c r="C1232">
        <v>6.7000000000000002E-4</v>
      </c>
      <c r="D1232">
        <v>6.6E-4</v>
      </c>
      <c r="E1232">
        <v>0.5</v>
      </c>
      <c r="F1232">
        <v>94806</v>
      </c>
      <c r="G1232">
        <v>63</v>
      </c>
      <c r="H1232">
        <v>94774</v>
      </c>
      <c r="I1232">
        <v>5961630</v>
      </c>
      <c r="J1232">
        <v>62.88</v>
      </c>
    </row>
    <row r="1233" spans="1:10" x14ac:dyDescent="0.25">
      <c r="A1233">
        <v>1958</v>
      </c>
      <c r="B1233">
        <v>7</v>
      </c>
      <c r="C1233">
        <v>7.6000000000000004E-4</v>
      </c>
      <c r="D1233">
        <v>7.6000000000000004E-4</v>
      </c>
      <c r="E1233">
        <v>0.5</v>
      </c>
      <c r="F1233">
        <v>94743</v>
      </c>
      <c r="G1233">
        <v>72</v>
      </c>
      <c r="H1233">
        <v>94706</v>
      </c>
      <c r="I1233">
        <v>5866856</v>
      </c>
      <c r="J1233">
        <v>61.92</v>
      </c>
    </row>
    <row r="1234" spans="1:10" x14ac:dyDescent="0.25">
      <c r="A1234">
        <v>1958</v>
      </c>
      <c r="B1234">
        <v>8</v>
      </c>
      <c r="C1234">
        <v>6.8000000000000005E-4</v>
      </c>
      <c r="D1234">
        <v>6.8000000000000005E-4</v>
      </c>
      <c r="E1234">
        <v>0.5</v>
      </c>
      <c r="F1234">
        <v>94670</v>
      </c>
      <c r="G1234">
        <v>65</v>
      </c>
      <c r="H1234">
        <v>94638</v>
      </c>
      <c r="I1234">
        <v>5772150</v>
      </c>
      <c r="J1234">
        <v>60.97</v>
      </c>
    </row>
    <row r="1235" spans="1:10" x14ac:dyDescent="0.25">
      <c r="A1235">
        <v>1958</v>
      </c>
      <c r="B1235">
        <v>9</v>
      </c>
      <c r="C1235">
        <v>4.8999999999999998E-4</v>
      </c>
      <c r="D1235">
        <v>4.8999999999999998E-4</v>
      </c>
      <c r="E1235">
        <v>0.5</v>
      </c>
      <c r="F1235">
        <v>94606</v>
      </c>
      <c r="G1235">
        <v>46</v>
      </c>
      <c r="H1235">
        <v>94583</v>
      </c>
      <c r="I1235">
        <v>5677512</v>
      </c>
      <c r="J1235">
        <v>60.01</v>
      </c>
    </row>
    <row r="1236" spans="1:10" x14ac:dyDescent="0.25">
      <c r="A1236">
        <v>1958</v>
      </c>
      <c r="B1236">
        <v>10</v>
      </c>
      <c r="C1236">
        <v>5.1999999999999995E-4</v>
      </c>
      <c r="D1236">
        <v>5.1999999999999995E-4</v>
      </c>
      <c r="E1236">
        <v>0.5</v>
      </c>
      <c r="F1236">
        <v>94560</v>
      </c>
      <c r="G1236">
        <v>50</v>
      </c>
      <c r="H1236">
        <v>94535</v>
      </c>
      <c r="I1236">
        <v>5582929</v>
      </c>
      <c r="J1236">
        <v>59.04</v>
      </c>
    </row>
    <row r="1237" spans="1:10" x14ac:dyDescent="0.25">
      <c r="A1237">
        <v>1958</v>
      </c>
      <c r="B1237">
        <v>11</v>
      </c>
      <c r="C1237">
        <v>6.3000000000000003E-4</v>
      </c>
      <c r="D1237">
        <v>6.3000000000000003E-4</v>
      </c>
      <c r="E1237">
        <v>0.5</v>
      </c>
      <c r="F1237">
        <v>94510</v>
      </c>
      <c r="G1237">
        <v>60</v>
      </c>
      <c r="H1237">
        <v>94480</v>
      </c>
      <c r="I1237">
        <v>5488394</v>
      </c>
      <c r="J1237">
        <v>58.07</v>
      </c>
    </row>
    <row r="1238" spans="1:10" x14ac:dyDescent="0.25">
      <c r="A1238">
        <v>1958</v>
      </c>
      <c r="B1238">
        <v>12</v>
      </c>
      <c r="C1238">
        <v>3.8999999999999999E-4</v>
      </c>
      <c r="D1238">
        <v>3.8999999999999999E-4</v>
      </c>
      <c r="E1238">
        <v>0.5</v>
      </c>
      <c r="F1238">
        <v>94451</v>
      </c>
      <c r="G1238">
        <v>36</v>
      </c>
      <c r="H1238">
        <v>94432</v>
      </c>
      <c r="I1238">
        <v>5393913</v>
      </c>
      <c r="J1238">
        <v>57.11</v>
      </c>
    </row>
    <row r="1239" spans="1:10" x14ac:dyDescent="0.25">
      <c r="A1239">
        <v>1958</v>
      </c>
      <c r="B1239">
        <v>13</v>
      </c>
      <c r="C1239">
        <v>5.1000000000000004E-4</v>
      </c>
      <c r="D1239">
        <v>5.1000000000000004E-4</v>
      </c>
      <c r="E1239">
        <v>0.5</v>
      </c>
      <c r="F1239">
        <v>94414</v>
      </c>
      <c r="G1239">
        <v>48</v>
      </c>
      <c r="H1239">
        <v>94390</v>
      </c>
      <c r="I1239">
        <v>5299481</v>
      </c>
      <c r="J1239">
        <v>56.13</v>
      </c>
    </row>
    <row r="1240" spans="1:10" x14ac:dyDescent="0.25">
      <c r="A1240">
        <v>1958</v>
      </c>
      <c r="B1240">
        <v>14</v>
      </c>
      <c r="C1240">
        <v>8.7000000000000001E-4</v>
      </c>
      <c r="D1240">
        <v>8.7000000000000001E-4</v>
      </c>
      <c r="E1240">
        <v>0.5</v>
      </c>
      <c r="F1240">
        <v>94366</v>
      </c>
      <c r="G1240">
        <v>82</v>
      </c>
      <c r="H1240">
        <v>94325</v>
      </c>
      <c r="I1240">
        <v>5205091</v>
      </c>
      <c r="J1240">
        <v>55.16</v>
      </c>
    </row>
    <row r="1241" spans="1:10" x14ac:dyDescent="0.25">
      <c r="A1241">
        <v>1958</v>
      </c>
      <c r="B1241">
        <v>15</v>
      </c>
      <c r="C1241">
        <v>1.01E-3</v>
      </c>
      <c r="D1241">
        <v>1.01E-3</v>
      </c>
      <c r="E1241">
        <v>0.5</v>
      </c>
      <c r="F1241">
        <v>94284</v>
      </c>
      <c r="G1241">
        <v>96</v>
      </c>
      <c r="H1241">
        <v>94236</v>
      </c>
      <c r="I1241">
        <v>5110766</v>
      </c>
      <c r="J1241">
        <v>54.21</v>
      </c>
    </row>
    <row r="1242" spans="1:10" x14ac:dyDescent="0.25">
      <c r="A1242">
        <v>1958</v>
      </c>
      <c r="B1242">
        <v>16</v>
      </c>
      <c r="C1242">
        <v>1.2700000000000001E-3</v>
      </c>
      <c r="D1242">
        <v>1.2700000000000001E-3</v>
      </c>
      <c r="E1242">
        <v>0.5</v>
      </c>
      <c r="F1242">
        <v>94188</v>
      </c>
      <c r="G1242">
        <v>119</v>
      </c>
      <c r="H1242">
        <v>94129</v>
      </c>
      <c r="I1242">
        <v>5016530</v>
      </c>
      <c r="J1242">
        <v>53.26</v>
      </c>
    </row>
    <row r="1243" spans="1:10" x14ac:dyDescent="0.25">
      <c r="A1243">
        <v>1958</v>
      </c>
      <c r="B1243">
        <v>17</v>
      </c>
      <c r="C1243">
        <v>1.5100000000000001E-3</v>
      </c>
      <c r="D1243">
        <v>1.5100000000000001E-3</v>
      </c>
      <c r="E1243">
        <v>0.5</v>
      </c>
      <c r="F1243">
        <v>94069</v>
      </c>
      <c r="G1243">
        <v>142</v>
      </c>
      <c r="H1243">
        <v>93998</v>
      </c>
      <c r="I1243">
        <v>4922402</v>
      </c>
      <c r="J1243">
        <v>52.33</v>
      </c>
    </row>
    <row r="1244" spans="1:10" x14ac:dyDescent="0.25">
      <c r="A1244">
        <v>1958</v>
      </c>
      <c r="B1244">
        <v>18</v>
      </c>
      <c r="C1244">
        <v>1.82E-3</v>
      </c>
      <c r="D1244">
        <v>1.82E-3</v>
      </c>
      <c r="E1244">
        <v>0.5</v>
      </c>
      <c r="F1244">
        <v>93927</v>
      </c>
      <c r="G1244">
        <v>170</v>
      </c>
      <c r="H1244">
        <v>93841</v>
      </c>
      <c r="I1244">
        <v>4828404</v>
      </c>
      <c r="J1244">
        <v>51.41</v>
      </c>
    </row>
    <row r="1245" spans="1:10" x14ac:dyDescent="0.25">
      <c r="A1245">
        <v>1958</v>
      </c>
      <c r="B1245">
        <v>19</v>
      </c>
      <c r="C1245">
        <v>2.2499999999999998E-3</v>
      </c>
      <c r="D1245">
        <v>2.2499999999999998E-3</v>
      </c>
      <c r="E1245">
        <v>0.5</v>
      </c>
      <c r="F1245">
        <v>93756</v>
      </c>
      <c r="G1245">
        <v>211</v>
      </c>
      <c r="H1245">
        <v>93651</v>
      </c>
      <c r="I1245">
        <v>4734562</v>
      </c>
      <c r="J1245">
        <v>50.5</v>
      </c>
    </row>
    <row r="1246" spans="1:10" x14ac:dyDescent="0.25">
      <c r="A1246">
        <v>1958</v>
      </c>
      <c r="B1246">
        <v>20</v>
      </c>
      <c r="C1246">
        <v>2.5200000000000001E-3</v>
      </c>
      <c r="D1246">
        <v>2.5200000000000001E-3</v>
      </c>
      <c r="E1246">
        <v>0.5</v>
      </c>
      <c r="F1246">
        <v>93545</v>
      </c>
      <c r="G1246">
        <v>236</v>
      </c>
      <c r="H1246">
        <v>93427</v>
      </c>
      <c r="I1246">
        <v>4640912</v>
      </c>
      <c r="J1246">
        <v>49.61</v>
      </c>
    </row>
    <row r="1247" spans="1:10" x14ac:dyDescent="0.25">
      <c r="A1247">
        <v>1958</v>
      </c>
      <c r="B1247">
        <v>21</v>
      </c>
      <c r="C1247">
        <v>2.49E-3</v>
      </c>
      <c r="D1247">
        <v>2.49E-3</v>
      </c>
      <c r="E1247">
        <v>0.5</v>
      </c>
      <c r="F1247">
        <v>93309</v>
      </c>
      <c r="G1247">
        <v>232</v>
      </c>
      <c r="H1247">
        <v>93193</v>
      </c>
      <c r="I1247">
        <v>4547484</v>
      </c>
      <c r="J1247">
        <v>48.74</v>
      </c>
    </row>
    <row r="1248" spans="1:10" x14ac:dyDescent="0.25">
      <c r="A1248">
        <v>1958</v>
      </c>
      <c r="B1248">
        <v>22</v>
      </c>
      <c r="C1248">
        <v>2.3E-3</v>
      </c>
      <c r="D1248">
        <v>2.3E-3</v>
      </c>
      <c r="E1248">
        <v>0.5</v>
      </c>
      <c r="F1248">
        <v>93077</v>
      </c>
      <c r="G1248">
        <v>214</v>
      </c>
      <c r="H1248">
        <v>92970</v>
      </c>
      <c r="I1248">
        <v>4454291</v>
      </c>
      <c r="J1248">
        <v>47.86</v>
      </c>
    </row>
    <row r="1249" spans="1:10" x14ac:dyDescent="0.25">
      <c r="A1249">
        <v>1958</v>
      </c>
      <c r="B1249">
        <v>23</v>
      </c>
      <c r="C1249">
        <v>2.33E-3</v>
      </c>
      <c r="D1249">
        <v>2.33E-3</v>
      </c>
      <c r="E1249">
        <v>0.5</v>
      </c>
      <c r="F1249">
        <v>92863</v>
      </c>
      <c r="G1249">
        <v>216</v>
      </c>
      <c r="H1249">
        <v>92755</v>
      </c>
      <c r="I1249">
        <v>4361321</v>
      </c>
      <c r="J1249">
        <v>46.97</v>
      </c>
    </row>
    <row r="1250" spans="1:10" x14ac:dyDescent="0.25">
      <c r="A1250">
        <v>1958</v>
      </c>
      <c r="B1250">
        <v>24</v>
      </c>
      <c r="C1250">
        <v>2.4599999999999999E-3</v>
      </c>
      <c r="D1250">
        <v>2.4599999999999999E-3</v>
      </c>
      <c r="E1250">
        <v>0.5</v>
      </c>
      <c r="F1250">
        <v>92647</v>
      </c>
      <c r="G1250">
        <v>228</v>
      </c>
      <c r="H1250">
        <v>92533</v>
      </c>
      <c r="I1250">
        <v>4268566</v>
      </c>
      <c r="J1250">
        <v>46.07</v>
      </c>
    </row>
    <row r="1251" spans="1:10" x14ac:dyDescent="0.25">
      <c r="A1251">
        <v>1958</v>
      </c>
      <c r="B1251">
        <v>25</v>
      </c>
      <c r="C1251">
        <v>2.48E-3</v>
      </c>
      <c r="D1251">
        <v>2.48E-3</v>
      </c>
      <c r="E1251">
        <v>0.5</v>
      </c>
      <c r="F1251">
        <v>92419</v>
      </c>
      <c r="G1251">
        <v>229</v>
      </c>
      <c r="H1251">
        <v>92305</v>
      </c>
      <c r="I1251">
        <v>4176032</v>
      </c>
      <c r="J1251">
        <v>45.19</v>
      </c>
    </row>
    <row r="1252" spans="1:10" x14ac:dyDescent="0.25">
      <c r="A1252">
        <v>1958</v>
      </c>
      <c r="B1252">
        <v>26</v>
      </c>
      <c r="C1252">
        <v>2.16E-3</v>
      </c>
      <c r="D1252">
        <v>2.16E-3</v>
      </c>
      <c r="E1252">
        <v>0.5</v>
      </c>
      <c r="F1252">
        <v>92191</v>
      </c>
      <c r="G1252">
        <v>199</v>
      </c>
      <c r="H1252">
        <v>92091</v>
      </c>
      <c r="I1252">
        <v>4083727</v>
      </c>
      <c r="J1252">
        <v>44.3</v>
      </c>
    </row>
    <row r="1253" spans="1:10" x14ac:dyDescent="0.25">
      <c r="A1253">
        <v>1958</v>
      </c>
      <c r="B1253">
        <v>27</v>
      </c>
      <c r="C1253">
        <v>2.5000000000000001E-3</v>
      </c>
      <c r="D1253">
        <v>2.49E-3</v>
      </c>
      <c r="E1253">
        <v>0.5</v>
      </c>
      <c r="F1253">
        <v>91991</v>
      </c>
      <c r="G1253">
        <v>229</v>
      </c>
      <c r="H1253">
        <v>91877</v>
      </c>
      <c r="I1253">
        <v>3991636</v>
      </c>
      <c r="J1253">
        <v>43.39</v>
      </c>
    </row>
    <row r="1254" spans="1:10" x14ac:dyDescent="0.25">
      <c r="A1254">
        <v>1958</v>
      </c>
      <c r="B1254">
        <v>28</v>
      </c>
      <c r="C1254">
        <v>1.92E-3</v>
      </c>
      <c r="D1254">
        <v>1.92E-3</v>
      </c>
      <c r="E1254">
        <v>0.5</v>
      </c>
      <c r="F1254">
        <v>91762</v>
      </c>
      <c r="G1254">
        <v>176</v>
      </c>
      <c r="H1254">
        <v>91674</v>
      </c>
      <c r="I1254">
        <v>3899760</v>
      </c>
      <c r="J1254">
        <v>42.5</v>
      </c>
    </row>
    <row r="1255" spans="1:10" x14ac:dyDescent="0.25">
      <c r="A1255">
        <v>1958</v>
      </c>
      <c r="B1255">
        <v>29</v>
      </c>
      <c r="C1255">
        <v>2.1900000000000001E-3</v>
      </c>
      <c r="D1255">
        <v>2.1800000000000001E-3</v>
      </c>
      <c r="E1255">
        <v>0.5</v>
      </c>
      <c r="F1255">
        <v>91586</v>
      </c>
      <c r="G1255">
        <v>200</v>
      </c>
      <c r="H1255">
        <v>91486</v>
      </c>
      <c r="I1255">
        <v>3808086</v>
      </c>
      <c r="J1255">
        <v>41.58</v>
      </c>
    </row>
    <row r="1256" spans="1:10" x14ac:dyDescent="0.25">
      <c r="A1256">
        <v>1958</v>
      </c>
      <c r="B1256">
        <v>30</v>
      </c>
      <c r="C1256">
        <v>2.16E-3</v>
      </c>
      <c r="D1256">
        <v>2.16E-3</v>
      </c>
      <c r="E1256">
        <v>0.5</v>
      </c>
      <c r="F1256">
        <v>91386</v>
      </c>
      <c r="G1256">
        <v>197</v>
      </c>
      <c r="H1256">
        <v>91287</v>
      </c>
      <c r="I1256">
        <v>3716600</v>
      </c>
      <c r="J1256">
        <v>40.67</v>
      </c>
    </row>
    <row r="1257" spans="1:10" x14ac:dyDescent="0.25">
      <c r="A1257">
        <v>1958</v>
      </c>
      <c r="B1257">
        <v>31</v>
      </c>
      <c r="C1257">
        <v>2.2100000000000002E-3</v>
      </c>
      <c r="D1257">
        <v>2.2000000000000001E-3</v>
      </c>
      <c r="E1257">
        <v>0.5</v>
      </c>
      <c r="F1257">
        <v>91189</v>
      </c>
      <c r="G1257">
        <v>201</v>
      </c>
      <c r="H1257">
        <v>91088</v>
      </c>
      <c r="I1257">
        <v>3625313</v>
      </c>
      <c r="J1257">
        <v>39.76</v>
      </c>
    </row>
    <row r="1258" spans="1:10" x14ac:dyDescent="0.25">
      <c r="A1258">
        <v>1958</v>
      </c>
      <c r="B1258">
        <v>32</v>
      </c>
      <c r="C1258">
        <v>2.49E-3</v>
      </c>
      <c r="D1258">
        <v>2.49E-3</v>
      </c>
      <c r="E1258">
        <v>0.5</v>
      </c>
      <c r="F1258">
        <v>90988</v>
      </c>
      <c r="G1258">
        <v>226</v>
      </c>
      <c r="H1258">
        <v>90875</v>
      </c>
      <c r="I1258">
        <v>3534225</v>
      </c>
      <c r="J1258">
        <v>38.840000000000003</v>
      </c>
    </row>
    <row r="1259" spans="1:10" x14ac:dyDescent="0.25">
      <c r="A1259">
        <v>1958</v>
      </c>
      <c r="B1259">
        <v>33</v>
      </c>
      <c r="C1259">
        <v>2.4399999999999999E-3</v>
      </c>
      <c r="D1259">
        <v>2.4299999999999999E-3</v>
      </c>
      <c r="E1259">
        <v>0.5</v>
      </c>
      <c r="F1259">
        <v>90761</v>
      </c>
      <c r="G1259">
        <v>221</v>
      </c>
      <c r="H1259">
        <v>90651</v>
      </c>
      <c r="I1259">
        <v>3443350</v>
      </c>
      <c r="J1259">
        <v>37.94</v>
      </c>
    </row>
    <row r="1260" spans="1:10" x14ac:dyDescent="0.25">
      <c r="A1260">
        <v>1958</v>
      </c>
      <c r="B1260">
        <v>34</v>
      </c>
      <c r="C1260">
        <v>2.4299999999999999E-3</v>
      </c>
      <c r="D1260">
        <v>2.4299999999999999E-3</v>
      </c>
      <c r="E1260">
        <v>0.5</v>
      </c>
      <c r="F1260">
        <v>90541</v>
      </c>
      <c r="G1260">
        <v>220</v>
      </c>
      <c r="H1260">
        <v>90431</v>
      </c>
      <c r="I1260">
        <v>3352699</v>
      </c>
      <c r="J1260">
        <v>37.03</v>
      </c>
    </row>
    <row r="1261" spans="1:10" x14ac:dyDescent="0.25">
      <c r="A1261">
        <v>1958</v>
      </c>
      <c r="B1261">
        <v>35</v>
      </c>
      <c r="C1261">
        <v>2.7599999999999999E-3</v>
      </c>
      <c r="D1261">
        <v>2.7499999999999998E-3</v>
      </c>
      <c r="E1261">
        <v>0.5</v>
      </c>
      <c r="F1261">
        <v>90321</v>
      </c>
      <c r="G1261">
        <v>249</v>
      </c>
      <c r="H1261">
        <v>90196</v>
      </c>
      <c r="I1261">
        <v>3262269</v>
      </c>
      <c r="J1261">
        <v>36.119999999999997</v>
      </c>
    </row>
    <row r="1262" spans="1:10" x14ac:dyDescent="0.25">
      <c r="A1262">
        <v>1958</v>
      </c>
      <c r="B1262">
        <v>36</v>
      </c>
      <c r="C1262">
        <v>2.4099999999999998E-3</v>
      </c>
      <c r="D1262">
        <v>2.4099999999999998E-3</v>
      </c>
      <c r="E1262">
        <v>0.5</v>
      </c>
      <c r="F1262">
        <v>90072</v>
      </c>
      <c r="G1262">
        <v>217</v>
      </c>
      <c r="H1262">
        <v>89964</v>
      </c>
      <c r="I1262">
        <v>3172072</v>
      </c>
      <c r="J1262">
        <v>35.22</v>
      </c>
    </row>
    <row r="1263" spans="1:10" x14ac:dyDescent="0.25">
      <c r="A1263">
        <v>1958</v>
      </c>
      <c r="B1263">
        <v>37</v>
      </c>
      <c r="C1263">
        <v>2.3400000000000001E-3</v>
      </c>
      <c r="D1263">
        <v>2.3400000000000001E-3</v>
      </c>
      <c r="E1263">
        <v>0.5</v>
      </c>
      <c r="F1263">
        <v>89855</v>
      </c>
      <c r="G1263">
        <v>210</v>
      </c>
      <c r="H1263">
        <v>89750</v>
      </c>
      <c r="I1263">
        <v>3082109</v>
      </c>
      <c r="J1263">
        <v>34.299999999999997</v>
      </c>
    </row>
    <row r="1264" spans="1:10" x14ac:dyDescent="0.25">
      <c r="A1264">
        <v>1958</v>
      </c>
      <c r="B1264">
        <v>38</v>
      </c>
      <c r="C1264">
        <v>3.13E-3</v>
      </c>
      <c r="D1264">
        <v>3.13E-3</v>
      </c>
      <c r="E1264">
        <v>0.5</v>
      </c>
      <c r="F1264">
        <v>89645</v>
      </c>
      <c r="G1264">
        <v>280</v>
      </c>
      <c r="H1264">
        <v>89504</v>
      </c>
      <c r="I1264">
        <v>2992359</v>
      </c>
      <c r="J1264">
        <v>33.380000000000003</v>
      </c>
    </row>
    <row r="1265" spans="1:10" x14ac:dyDescent="0.25">
      <c r="A1265">
        <v>1958</v>
      </c>
      <c r="B1265">
        <v>39</v>
      </c>
      <c r="C1265">
        <v>2.8600000000000001E-3</v>
      </c>
      <c r="D1265">
        <v>2.8600000000000001E-3</v>
      </c>
      <c r="E1265">
        <v>0.5</v>
      </c>
      <c r="F1265">
        <v>89364</v>
      </c>
      <c r="G1265">
        <v>255</v>
      </c>
      <c r="H1265">
        <v>89236</v>
      </c>
      <c r="I1265">
        <v>2902854</v>
      </c>
      <c r="J1265">
        <v>32.479999999999997</v>
      </c>
    </row>
    <row r="1266" spans="1:10" x14ac:dyDescent="0.25">
      <c r="A1266">
        <v>1958</v>
      </c>
      <c r="B1266">
        <v>40</v>
      </c>
      <c r="C1266">
        <v>3.1700000000000001E-3</v>
      </c>
      <c r="D1266">
        <v>3.1700000000000001E-3</v>
      </c>
      <c r="E1266">
        <v>0.5</v>
      </c>
      <c r="F1266">
        <v>89109</v>
      </c>
      <c r="G1266">
        <v>282</v>
      </c>
      <c r="H1266">
        <v>88968</v>
      </c>
      <c r="I1266">
        <v>2813618</v>
      </c>
      <c r="J1266">
        <v>31.58</v>
      </c>
    </row>
    <row r="1267" spans="1:10" x14ac:dyDescent="0.25">
      <c r="A1267">
        <v>1958</v>
      </c>
      <c r="B1267">
        <v>41</v>
      </c>
      <c r="C1267">
        <v>3.46E-3</v>
      </c>
      <c r="D1267">
        <v>3.4499999999999999E-3</v>
      </c>
      <c r="E1267">
        <v>0.5</v>
      </c>
      <c r="F1267">
        <v>88826</v>
      </c>
      <c r="G1267">
        <v>307</v>
      </c>
      <c r="H1267">
        <v>88673</v>
      </c>
      <c r="I1267">
        <v>2724650</v>
      </c>
      <c r="J1267">
        <v>30.67</v>
      </c>
    </row>
    <row r="1268" spans="1:10" x14ac:dyDescent="0.25">
      <c r="A1268">
        <v>1958</v>
      </c>
      <c r="B1268">
        <v>42</v>
      </c>
      <c r="C1268">
        <v>4.0200000000000001E-3</v>
      </c>
      <c r="D1268">
        <v>4.0099999999999997E-3</v>
      </c>
      <c r="E1268">
        <v>0.5</v>
      </c>
      <c r="F1268">
        <v>88520</v>
      </c>
      <c r="G1268">
        <v>355</v>
      </c>
      <c r="H1268">
        <v>88342</v>
      </c>
      <c r="I1268">
        <v>2635977</v>
      </c>
      <c r="J1268">
        <v>29.78</v>
      </c>
    </row>
    <row r="1269" spans="1:10" x14ac:dyDescent="0.25">
      <c r="A1269">
        <v>1958</v>
      </c>
      <c r="B1269">
        <v>43</v>
      </c>
      <c r="C1269">
        <v>3.2599999999999999E-3</v>
      </c>
      <c r="D1269">
        <v>3.2599999999999999E-3</v>
      </c>
      <c r="E1269">
        <v>0.5</v>
      </c>
      <c r="F1269">
        <v>88165</v>
      </c>
      <c r="G1269">
        <v>287</v>
      </c>
      <c r="H1269">
        <v>88021</v>
      </c>
      <c r="I1269">
        <v>2547635</v>
      </c>
      <c r="J1269">
        <v>28.9</v>
      </c>
    </row>
    <row r="1270" spans="1:10" x14ac:dyDescent="0.25">
      <c r="A1270">
        <v>1958</v>
      </c>
      <c r="B1270">
        <v>44</v>
      </c>
      <c r="C1270">
        <v>4.4099999999999999E-3</v>
      </c>
      <c r="D1270">
        <v>4.4000000000000003E-3</v>
      </c>
      <c r="E1270">
        <v>0.5</v>
      </c>
      <c r="F1270">
        <v>87878</v>
      </c>
      <c r="G1270">
        <v>387</v>
      </c>
      <c r="H1270">
        <v>87684</v>
      </c>
      <c r="I1270">
        <v>2459613</v>
      </c>
      <c r="J1270">
        <v>27.99</v>
      </c>
    </row>
    <row r="1271" spans="1:10" x14ac:dyDescent="0.25">
      <c r="A1271">
        <v>1958</v>
      </c>
      <c r="B1271">
        <v>45</v>
      </c>
      <c r="C1271">
        <v>4.4000000000000003E-3</v>
      </c>
      <c r="D1271">
        <v>4.3899999999999998E-3</v>
      </c>
      <c r="E1271">
        <v>0.5</v>
      </c>
      <c r="F1271">
        <v>87491</v>
      </c>
      <c r="G1271">
        <v>384</v>
      </c>
      <c r="H1271">
        <v>87299</v>
      </c>
      <c r="I1271">
        <v>2371929</v>
      </c>
      <c r="J1271">
        <v>27.11</v>
      </c>
    </row>
    <row r="1272" spans="1:10" x14ac:dyDescent="0.25">
      <c r="A1272">
        <v>1958</v>
      </c>
      <c r="B1272">
        <v>46</v>
      </c>
      <c r="C1272">
        <v>5.4099999999999999E-3</v>
      </c>
      <c r="D1272">
        <v>5.4000000000000003E-3</v>
      </c>
      <c r="E1272">
        <v>0.5</v>
      </c>
      <c r="F1272">
        <v>87107</v>
      </c>
      <c r="G1272">
        <v>470</v>
      </c>
      <c r="H1272">
        <v>86872</v>
      </c>
      <c r="I1272">
        <v>2284630</v>
      </c>
      <c r="J1272">
        <v>26.23</v>
      </c>
    </row>
    <row r="1273" spans="1:10" x14ac:dyDescent="0.25">
      <c r="A1273">
        <v>1958</v>
      </c>
      <c r="B1273">
        <v>47</v>
      </c>
      <c r="C1273">
        <v>5.8900000000000003E-3</v>
      </c>
      <c r="D1273">
        <v>5.8799999999999998E-3</v>
      </c>
      <c r="E1273">
        <v>0.5</v>
      </c>
      <c r="F1273">
        <v>86636</v>
      </c>
      <c r="G1273">
        <v>509</v>
      </c>
      <c r="H1273">
        <v>86382</v>
      </c>
      <c r="I1273">
        <v>2197758</v>
      </c>
      <c r="J1273">
        <v>25.37</v>
      </c>
    </row>
    <row r="1274" spans="1:10" x14ac:dyDescent="0.25">
      <c r="A1274">
        <v>1958</v>
      </c>
      <c r="B1274">
        <v>48</v>
      </c>
      <c r="C1274">
        <v>6.5799999999999999E-3</v>
      </c>
      <c r="D1274">
        <v>6.5500000000000003E-3</v>
      </c>
      <c r="E1274">
        <v>0.5</v>
      </c>
      <c r="F1274">
        <v>86127</v>
      </c>
      <c r="G1274">
        <v>564</v>
      </c>
      <c r="H1274">
        <v>85845</v>
      </c>
      <c r="I1274">
        <v>2111377</v>
      </c>
      <c r="J1274">
        <v>24.51</v>
      </c>
    </row>
    <row r="1275" spans="1:10" x14ac:dyDescent="0.25">
      <c r="A1275">
        <v>1958</v>
      </c>
      <c r="B1275">
        <v>49</v>
      </c>
      <c r="C1275">
        <v>6.7799999999999996E-3</v>
      </c>
      <c r="D1275">
        <v>6.7600000000000004E-3</v>
      </c>
      <c r="E1275">
        <v>0.5</v>
      </c>
      <c r="F1275">
        <v>85563</v>
      </c>
      <c r="G1275">
        <v>579</v>
      </c>
      <c r="H1275">
        <v>85274</v>
      </c>
      <c r="I1275">
        <v>2025531</v>
      </c>
      <c r="J1275">
        <v>23.67</v>
      </c>
    </row>
    <row r="1276" spans="1:10" x14ac:dyDescent="0.25">
      <c r="A1276">
        <v>1958</v>
      </c>
      <c r="B1276">
        <v>50</v>
      </c>
      <c r="C1276">
        <v>7.6699999999999997E-3</v>
      </c>
      <c r="D1276">
        <v>7.6400000000000001E-3</v>
      </c>
      <c r="E1276">
        <v>0.5</v>
      </c>
      <c r="F1276">
        <v>84984</v>
      </c>
      <c r="G1276">
        <v>649</v>
      </c>
      <c r="H1276">
        <v>84660</v>
      </c>
      <c r="I1276">
        <v>1940258</v>
      </c>
      <c r="J1276">
        <v>22.83</v>
      </c>
    </row>
    <row r="1277" spans="1:10" x14ac:dyDescent="0.25">
      <c r="A1277">
        <v>1958</v>
      </c>
      <c r="B1277">
        <v>51</v>
      </c>
      <c r="C1277">
        <v>8.9499999999999996E-3</v>
      </c>
      <c r="D1277">
        <v>8.9099999999999995E-3</v>
      </c>
      <c r="E1277">
        <v>0.5</v>
      </c>
      <c r="F1277">
        <v>84335</v>
      </c>
      <c r="G1277">
        <v>751</v>
      </c>
      <c r="H1277">
        <v>83960</v>
      </c>
      <c r="I1277">
        <v>1855598</v>
      </c>
      <c r="J1277">
        <v>22</v>
      </c>
    </row>
    <row r="1278" spans="1:10" x14ac:dyDescent="0.25">
      <c r="A1278">
        <v>1958</v>
      </c>
      <c r="B1278">
        <v>52</v>
      </c>
      <c r="C1278">
        <v>9.4900000000000002E-3</v>
      </c>
      <c r="D1278">
        <v>9.4500000000000001E-3</v>
      </c>
      <c r="E1278">
        <v>0.5</v>
      </c>
      <c r="F1278">
        <v>83584</v>
      </c>
      <c r="G1278">
        <v>790</v>
      </c>
      <c r="H1278">
        <v>83189</v>
      </c>
      <c r="I1278">
        <v>1771638</v>
      </c>
      <c r="J1278">
        <v>21.2</v>
      </c>
    </row>
    <row r="1279" spans="1:10" x14ac:dyDescent="0.25">
      <c r="A1279">
        <v>1958</v>
      </c>
      <c r="B1279">
        <v>53</v>
      </c>
      <c r="C1279">
        <v>1.1690000000000001E-2</v>
      </c>
      <c r="D1279">
        <v>1.162E-2</v>
      </c>
      <c r="E1279">
        <v>0.5</v>
      </c>
      <c r="F1279">
        <v>82795</v>
      </c>
      <c r="G1279">
        <v>962</v>
      </c>
      <c r="H1279">
        <v>82313</v>
      </c>
      <c r="I1279">
        <v>1688449</v>
      </c>
      <c r="J1279">
        <v>20.39</v>
      </c>
    </row>
    <row r="1280" spans="1:10" x14ac:dyDescent="0.25">
      <c r="A1280">
        <v>1958</v>
      </c>
      <c r="B1280">
        <v>54</v>
      </c>
      <c r="C1280">
        <v>1.2800000000000001E-2</v>
      </c>
      <c r="D1280">
        <v>1.272E-2</v>
      </c>
      <c r="E1280">
        <v>0.5</v>
      </c>
      <c r="F1280">
        <v>81832</v>
      </c>
      <c r="G1280">
        <v>1041</v>
      </c>
      <c r="H1280">
        <v>81312</v>
      </c>
      <c r="I1280">
        <v>1606135</v>
      </c>
      <c r="J1280">
        <v>19.63</v>
      </c>
    </row>
    <row r="1281" spans="1:10" x14ac:dyDescent="0.25">
      <c r="A1281">
        <v>1958</v>
      </c>
      <c r="B1281">
        <v>55</v>
      </c>
      <c r="C1281">
        <v>1.4579999999999999E-2</v>
      </c>
      <c r="D1281">
        <v>1.447E-2</v>
      </c>
      <c r="E1281">
        <v>0.5</v>
      </c>
      <c r="F1281">
        <v>80791</v>
      </c>
      <c r="G1281">
        <v>1169</v>
      </c>
      <c r="H1281">
        <v>80206</v>
      </c>
      <c r="I1281">
        <v>1524824</v>
      </c>
      <c r="J1281">
        <v>18.87</v>
      </c>
    </row>
    <row r="1282" spans="1:10" x14ac:dyDescent="0.25">
      <c r="A1282">
        <v>1958</v>
      </c>
      <c r="B1282">
        <v>56</v>
      </c>
      <c r="C1282">
        <v>1.6199999999999999E-2</v>
      </c>
      <c r="D1282">
        <v>1.6070000000000001E-2</v>
      </c>
      <c r="E1282">
        <v>0.5</v>
      </c>
      <c r="F1282">
        <v>79622</v>
      </c>
      <c r="G1282">
        <v>1280</v>
      </c>
      <c r="H1282">
        <v>78982</v>
      </c>
      <c r="I1282">
        <v>1444617</v>
      </c>
      <c r="J1282">
        <v>18.14</v>
      </c>
    </row>
    <row r="1283" spans="1:10" x14ac:dyDescent="0.25">
      <c r="A1283">
        <v>1958</v>
      </c>
      <c r="B1283">
        <v>57</v>
      </c>
      <c r="C1283">
        <v>1.7860000000000001E-2</v>
      </c>
      <c r="D1283">
        <v>1.771E-2</v>
      </c>
      <c r="E1283">
        <v>0.5</v>
      </c>
      <c r="F1283">
        <v>78342</v>
      </c>
      <c r="G1283">
        <v>1387</v>
      </c>
      <c r="H1283">
        <v>77648</v>
      </c>
      <c r="I1283">
        <v>1365636</v>
      </c>
      <c r="J1283">
        <v>17.43</v>
      </c>
    </row>
    <row r="1284" spans="1:10" x14ac:dyDescent="0.25">
      <c r="A1284">
        <v>1958</v>
      </c>
      <c r="B1284">
        <v>58</v>
      </c>
      <c r="C1284">
        <v>1.9400000000000001E-2</v>
      </c>
      <c r="D1284">
        <v>1.9210000000000001E-2</v>
      </c>
      <c r="E1284">
        <v>0.5</v>
      </c>
      <c r="F1284">
        <v>76955</v>
      </c>
      <c r="G1284">
        <v>1478</v>
      </c>
      <c r="H1284">
        <v>76216</v>
      </c>
      <c r="I1284">
        <v>1287987</v>
      </c>
      <c r="J1284">
        <v>16.739999999999998</v>
      </c>
    </row>
    <row r="1285" spans="1:10" x14ac:dyDescent="0.25">
      <c r="A1285">
        <v>1958</v>
      </c>
      <c r="B1285">
        <v>59</v>
      </c>
      <c r="C1285">
        <v>2.0369999999999999E-2</v>
      </c>
      <c r="D1285">
        <v>2.017E-2</v>
      </c>
      <c r="E1285">
        <v>0.5</v>
      </c>
      <c r="F1285">
        <v>75477</v>
      </c>
      <c r="G1285">
        <v>1522</v>
      </c>
      <c r="H1285">
        <v>74716</v>
      </c>
      <c r="I1285">
        <v>1211771</v>
      </c>
      <c r="J1285">
        <v>16.05</v>
      </c>
    </row>
    <row r="1286" spans="1:10" x14ac:dyDescent="0.25">
      <c r="A1286">
        <v>1958</v>
      </c>
      <c r="B1286">
        <v>60</v>
      </c>
      <c r="C1286">
        <v>2.3060000000000001E-2</v>
      </c>
      <c r="D1286">
        <v>2.2800000000000001E-2</v>
      </c>
      <c r="E1286">
        <v>0.5</v>
      </c>
      <c r="F1286">
        <v>73954</v>
      </c>
      <c r="G1286">
        <v>1686</v>
      </c>
      <c r="H1286">
        <v>73111</v>
      </c>
      <c r="I1286">
        <v>1137056</v>
      </c>
      <c r="J1286">
        <v>15.38</v>
      </c>
    </row>
    <row r="1287" spans="1:10" x14ac:dyDescent="0.25">
      <c r="A1287">
        <v>1958</v>
      </c>
      <c r="B1287">
        <v>61</v>
      </c>
      <c r="C1287">
        <v>2.6179999999999998E-2</v>
      </c>
      <c r="D1287">
        <v>2.5839999999999998E-2</v>
      </c>
      <c r="E1287">
        <v>0.5</v>
      </c>
      <c r="F1287">
        <v>72268</v>
      </c>
      <c r="G1287">
        <v>1868</v>
      </c>
      <c r="H1287">
        <v>71334</v>
      </c>
      <c r="I1287">
        <v>1063944</v>
      </c>
      <c r="J1287">
        <v>14.72</v>
      </c>
    </row>
    <row r="1288" spans="1:10" x14ac:dyDescent="0.25">
      <c r="A1288">
        <v>1958</v>
      </c>
      <c r="B1288">
        <v>62</v>
      </c>
      <c r="C1288">
        <v>2.7660000000000001E-2</v>
      </c>
      <c r="D1288">
        <v>2.7289999999999998E-2</v>
      </c>
      <c r="E1288">
        <v>0.5</v>
      </c>
      <c r="F1288">
        <v>70401</v>
      </c>
      <c r="G1288">
        <v>1921</v>
      </c>
      <c r="H1288">
        <v>69440</v>
      </c>
      <c r="I1288">
        <v>992610</v>
      </c>
      <c r="J1288">
        <v>14.1</v>
      </c>
    </row>
    <row r="1289" spans="1:10" x14ac:dyDescent="0.25">
      <c r="A1289">
        <v>1958</v>
      </c>
      <c r="B1289">
        <v>63</v>
      </c>
      <c r="C1289">
        <v>2.8160000000000001E-2</v>
      </c>
      <c r="D1289">
        <v>2.777E-2</v>
      </c>
      <c r="E1289">
        <v>0.5</v>
      </c>
      <c r="F1289">
        <v>68480</v>
      </c>
      <c r="G1289">
        <v>1901</v>
      </c>
      <c r="H1289">
        <v>67529</v>
      </c>
      <c r="I1289">
        <v>923170</v>
      </c>
      <c r="J1289">
        <v>13.48</v>
      </c>
    </row>
    <row r="1290" spans="1:10" x14ac:dyDescent="0.25">
      <c r="A1290">
        <v>1958</v>
      </c>
      <c r="B1290">
        <v>64</v>
      </c>
      <c r="C1290">
        <v>3.2210000000000003E-2</v>
      </c>
      <c r="D1290">
        <v>3.1690000000000003E-2</v>
      </c>
      <c r="E1290">
        <v>0.5</v>
      </c>
      <c r="F1290">
        <v>66578</v>
      </c>
      <c r="G1290">
        <v>2110</v>
      </c>
      <c r="H1290">
        <v>65523</v>
      </c>
      <c r="I1290">
        <v>855641</v>
      </c>
      <c r="J1290">
        <v>12.85</v>
      </c>
    </row>
    <row r="1291" spans="1:10" x14ac:dyDescent="0.25">
      <c r="A1291">
        <v>1958</v>
      </c>
      <c r="B1291">
        <v>65</v>
      </c>
      <c r="C1291">
        <v>3.4840000000000003E-2</v>
      </c>
      <c r="D1291">
        <v>3.4250000000000003E-2</v>
      </c>
      <c r="E1291">
        <v>0.5</v>
      </c>
      <c r="F1291">
        <v>64468</v>
      </c>
      <c r="G1291">
        <v>2208</v>
      </c>
      <c r="H1291">
        <v>63364</v>
      </c>
      <c r="I1291">
        <v>790118</v>
      </c>
      <c r="J1291">
        <v>12.26</v>
      </c>
    </row>
    <row r="1292" spans="1:10" x14ac:dyDescent="0.25">
      <c r="A1292">
        <v>1958</v>
      </c>
      <c r="B1292">
        <v>66</v>
      </c>
      <c r="C1292">
        <v>3.721E-2</v>
      </c>
      <c r="D1292">
        <v>3.653E-2</v>
      </c>
      <c r="E1292">
        <v>0.5</v>
      </c>
      <c r="F1292">
        <v>62260</v>
      </c>
      <c r="G1292">
        <v>2274</v>
      </c>
      <c r="H1292">
        <v>61123</v>
      </c>
      <c r="I1292">
        <v>726753</v>
      </c>
      <c r="J1292">
        <v>11.67</v>
      </c>
    </row>
    <row r="1293" spans="1:10" x14ac:dyDescent="0.25">
      <c r="A1293">
        <v>1958</v>
      </c>
      <c r="B1293">
        <v>67</v>
      </c>
      <c r="C1293">
        <v>4.0669999999999998E-2</v>
      </c>
      <c r="D1293">
        <v>3.986E-2</v>
      </c>
      <c r="E1293">
        <v>0.5</v>
      </c>
      <c r="F1293">
        <v>59986</v>
      </c>
      <c r="G1293">
        <v>2391</v>
      </c>
      <c r="H1293">
        <v>58791</v>
      </c>
      <c r="I1293">
        <v>665630</v>
      </c>
      <c r="J1293">
        <v>11.1</v>
      </c>
    </row>
    <row r="1294" spans="1:10" x14ac:dyDescent="0.25">
      <c r="A1294">
        <v>1958</v>
      </c>
      <c r="B1294">
        <v>68</v>
      </c>
      <c r="C1294">
        <v>4.5159999999999999E-2</v>
      </c>
      <c r="D1294">
        <v>4.4170000000000001E-2</v>
      </c>
      <c r="E1294">
        <v>0.5</v>
      </c>
      <c r="F1294">
        <v>57595</v>
      </c>
      <c r="G1294">
        <v>2544</v>
      </c>
      <c r="H1294">
        <v>56323</v>
      </c>
      <c r="I1294">
        <v>606840</v>
      </c>
      <c r="J1294">
        <v>10.54</v>
      </c>
    </row>
    <row r="1295" spans="1:10" x14ac:dyDescent="0.25">
      <c r="A1295">
        <v>1958</v>
      </c>
      <c r="B1295">
        <v>69</v>
      </c>
      <c r="C1295">
        <v>4.9029999999999997E-2</v>
      </c>
      <c r="D1295">
        <v>4.7849999999999997E-2</v>
      </c>
      <c r="E1295">
        <v>0.5</v>
      </c>
      <c r="F1295">
        <v>55051</v>
      </c>
      <c r="G1295">
        <v>2634</v>
      </c>
      <c r="H1295">
        <v>53734</v>
      </c>
      <c r="I1295">
        <v>550516</v>
      </c>
      <c r="J1295">
        <v>10</v>
      </c>
    </row>
    <row r="1296" spans="1:10" x14ac:dyDescent="0.25">
      <c r="A1296">
        <v>1958</v>
      </c>
      <c r="B1296">
        <v>70</v>
      </c>
      <c r="C1296">
        <v>5.6660000000000002E-2</v>
      </c>
      <c r="D1296">
        <v>5.5100000000000003E-2</v>
      </c>
      <c r="E1296">
        <v>0.5</v>
      </c>
      <c r="F1296">
        <v>52417</v>
      </c>
      <c r="G1296">
        <v>2888</v>
      </c>
      <c r="H1296">
        <v>50973</v>
      </c>
      <c r="I1296">
        <v>496782</v>
      </c>
      <c r="J1296">
        <v>9.48</v>
      </c>
    </row>
    <row r="1297" spans="1:10" x14ac:dyDescent="0.25">
      <c r="A1297">
        <v>1958</v>
      </c>
      <c r="B1297">
        <v>71</v>
      </c>
      <c r="C1297">
        <v>5.6529999999999997E-2</v>
      </c>
      <c r="D1297">
        <v>5.4980000000000001E-2</v>
      </c>
      <c r="E1297">
        <v>0.5</v>
      </c>
      <c r="F1297">
        <v>49529</v>
      </c>
      <c r="G1297">
        <v>2723</v>
      </c>
      <c r="H1297">
        <v>48168</v>
      </c>
      <c r="I1297">
        <v>445809</v>
      </c>
      <c r="J1297">
        <v>9</v>
      </c>
    </row>
    <row r="1298" spans="1:10" x14ac:dyDescent="0.25">
      <c r="A1298">
        <v>1958</v>
      </c>
      <c r="B1298">
        <v>72</v>
      </c>
      <c r="C1298">
        <v>6.6489999999999994E-2</v>
      </c>
      <c r="D1298">
        <v>6.4350000000000004E-2</v>
      </c>
      <c r="E1298">
        <v>0.5</v>
      </c>
      <c r="F1298">
        <v>46806</v>
      </c>
      <c r="G1298">
        <v>3012</v>
      </c>
      <c r="H1298">
        <v>45300</v>
      </c>
      <c r="I1298">
        <v>397641</v>
      </c>
      <c r="J1298">
        <v>8.5</v>
      </c>
    </row>
    <row r="1299" spans="1:10" x14ac:dyDescent="0.25">
      <c r="A1299">
        <v>1958</v>
      </c>
      <c r="B1299">
        <v>73</v>
      </c>
      <c r="C1299">
        <v>7.195E-2</v>
      </c>
      <c r="D1299">
        <v>6.9449999999999998E-2</v>
      </c>
      <c r="E1299">
        <v>0.5</v>
      </c>
      <c r="F1299">
        <v>43794</v>
      </c>
      <c r="G1299">
        <v>3042</v>
      </c>
      <c r="H1299">
        <v>42273</v>
      </c>
      <c r="I1299">
        <v>352342</v>
      </c>
      <c r="J1299">
        <v>8.0500000000000007</v>
      </c>
    </row>
    <row r="1300" spans="1:10" x14ac:dyDescent="0.25">
      <c r="A1300">
        <v>1958</v>
      </c>
      <c r="B1300">
        <v>74</v>
      </c>
      <c r="C1300">
        <v>7.1620000000000003E-2</v>
      </c>
      <c r="D1300">
        <v>6.9139999999999993E-2</v>
      </c>
      <c r="E1300">
        <v>0.5</v>
      </c>
      <c r="F1300">
        <v>40752</v>
      </c>
      <c r="G1300">
        <v>2818</v>
      </c>
      <c r="H1300">
        <v>39343</v>
      </c>
      <c r="I1300">
        <v>310069</v>
      </c>
      <c r="J1300">
        <v>7.61</v>
      </c>
    </row>
    <row r="1301" spans="1:10" x14ac:dyDescent="0.25">
      <c r="A1301">
        <v>1958</v>
      </c>
      <c r="B1301">
        <v>75</v>
      </c>
      <c r="C1301">
        <v>8.9660000000000004E-2</v>
      </c>
      <c r="D1301">
        <v>8.5819999999999994E-2</v>
      </c>
      <c r="E1301">
        <v>0.5</v>
      </c>
      <c r="F1301">
        <v>37934</v>
      </c>
      <c r="G1301">
        <v>3255</v>
      </c>
      <c r="H1301">
        <v>36307</v>
      </c>
      <c r="I1301">
        <v>270725</v>
      </c>
      <c r="J1301">
        <v>7.14</v>
      </c>
    </row>
    <row r="1302" spans="1:10" x14ac:dyDescent="0.25">
      <c r="A1302">
        <v>1958</v>
      </c>
      <c r="B1302">
        <v>76</v>
      </c>
      <c r="C1302">
        <v>8.9099999999999999E-2</v>
      </c>
      <c r="D1302">
        <v>8.5300000000000001E-2</v>
      </c>
      <c r="E1302">
        <v>0.5</v>
      </c>
      <c r="F1302">
        <v>34679</v>
      </c>
      <c r="G1302">
        <v>2958</v>
      </c>
      <c r="H1302">
        <v>33200</v>
      </c>
      <c r="I1302">
        <v>234419</v>
      </c>
      <c r="J1302">
        <v>6.76</v>
      </c>
    </row>
    <row r="1303" spans="1:10" x14ac:dyDescent="0.25">
      <c r="A1303">
        <v>1958</v>
      </c>
      <c r="B1303">
        <v>77</v>
      </c>
      <c r="C1303">
        <v>0.10326</v>
      </c>
      <c r="D1303">
        <v>9.819E-2</v>
      </c>
      <c r="E1303">
        <v>0.5</v>
      </c>
      <c r="F1303">
        <v>31721</v>
      </c>
      <c r="G1303">
        <v>3115</v>
      </c>
      <c r="H1303">
        <v>30163</v>
      </c>
      <c r="I1303">
        <v>201219</v>
      </c>
      <c r="J1303">
        <v>6.34</v>
      </c>
    </row>
    <row r="1304" spans="1:10" x14ac:dyDescent="0.25">
      <c r="A1304">
        <v>1958</v>
      </c>
      <c r="B1304">
        <v>78</v>
      </c>
      <c r="C1304">
        <v>0.10667</v>
      </c>
      <c r="D1304">
        <v>0.10127</v>
      </c>
      <c r="E1304">
        <v>0.5</v>
      </c>
      <c r="F1304">
        <v>28606</v>
      </c>
      <c r="G1304">
        <v>2897</v>
      </c>
      <c r="H1304">
        <v>27158</v>
      </c>
      <c r="I1304">
        <v>171055</v>
      </c>
      <c r="J1304">
        <v>5.98</v>
      </c>
    </row>
    <row r="1305" spans="1:10" x14ac:dyDescent="0.25">
      <c r="A1305">
        <v>1958</v>
      </c>
      <c r="B1305">
        <v>79</v>
      </c>
      <c r="C1305">
        <v>0.11645999999999999</v>
      </c>
      <c r="D1305">
        <v>0.11005</v>
      </c>
      <c r="E1305">
        <v>0.5</v>
      </c>
      <c r="F1305">
        <v>25709</v>
      </c>
      <c r="G1305">
        <v>2829</v>
      </c>
      <c r="H1305">
        <v>24294</v>
      </c>
      <c r="I1305">
        <v>143898</v>
      </c>
      <c r="J1305">
        <v>5.6</v>
      </c>
    </row>
    <row r="1306" spans="1:10" x14ac:dyDescent="0.25">
      <c r="A1306">
        <v>1958</v>
      </c>
      <c r="B1306">
        <v>80</v>
      </c>
      <c r="C1306">
        <v>0.13063</v>
      </c>
      <c r="D1306">
        <v>0.12262000000000001</v>
      </c>
      <c r="E1306">
        <v>0.5</v>
      </c>
      <c r="F1306">
        <v>22880</v>
      </c>
      <c r="G1306">
        <v>2805</v>
      </c>
      <c r="H1306">
        <v>21477</v>
      </c>
      <c r="I1306">
        <v>119603</v>
      </c>
      <c r="J1306">
        <v>5.23</v>
      </c>
    </row>
    <row r="1307" spans="1:10" x14ac:dyDescent="0.25">
      <c r="A1307">
        <v>1958</v>
      </c>
      <c r="B1307">
        <v>81</v>
      </c>
      <c r="C1307">
        <v>0.14496000000000001</v>
      </c>
      <c r="D1307">
        <v>0.13516</v>
      </c>
      <c r="E1307">
        <v>0.5</v>
      </c>
      <c r="F1307">
        <v>20074</v>
      </c>
      <c r="G1307">
        <v>2713</v>
      </c>
      <c r="H1307">
        <v>18718</v>
      </c>
      <c r="I1307">
        <v>98126</v>
      </c>
      <c r="J1307">
        <v>4.8899999999999997</v>
      </c>
    </row>
    <row r="1308" spans="1:10" x14ac:dyDescent="0.25">
      <c r="A1308">
        <v>1958</v>
      </c>
      <c r="B1308">
        <v>82</v>
      </c>
      <c r="C1308">
        <v>0.16181999999999999</v>
      </c>
      <c r="D1308">
        <v>0.1497</v>
      </c>
      <c r="E1308">
        <v>0.5</v>
      </c>
      <c r="F1308">
        <v>17361</v>
      </c>
      <c r="G1308">
        <v>2599</v>
      </c>
      <c r="H1308">
        <v>16062</v>
      </c>
      <c r="I1308">
        <v>79409</v>
      </c>
      <c r="J1308">
        <v>4.57</v>
      </c>
    </row>
    <row r="1309" spans="1:10" x14ac:dyDescent="0.25">
      <c r="A1309">
        <v>1958</v>
      </c>
      <c r="B1309">
        <v>83</v>
      </c>
      <c r="C1309">
        <v>0.17263999999999999</v>
      </c>
      <c r="D1309">
        <v>0.15892000000000001</v>
      </c>
      <c r="E1309">
        <v>0.5</v>
      </c>
      <c r="F1309">
        <v>14762</v>
      </c>
      <c r="G1309">
        <v>2346</v>
      </c>
      <c r="H1309">
        <v>13589</v>
      </c>
      <c r="I1309">
        <v>63347</v>
      </c>
      <c r="J1309">
        <v>4.29</v>
      </c>
    </row>
    <row r="1310" spans="1:10" x14ac:dyDescent="0.25">
      <c r="A1310">
        <v>1958</v>
      </c>
      <c r="B1310">
        <v>84</v>
      </c>
      <c r="C1310">
        <v>0.19961999999999999</v>
      </c>
      <c r="D1310">
        <v>0.18149999999999999</v>
      </c>
      <c r="E1310">
        <v>0.5</v>
      </c>
      <c r="F1310">
        <v>12416</v>
      </c>
      <c r="G1310">
        <v>2254</v>
      </c>
      <c r="H1310">
        <v>11289</v>
      </c>
      <c r="I1310">
        <v>49758</v>
      </c>
      <c r="J1310">
        <v>4.01</v>
      </c>
    </row>
    <row r="1311" spans="1:10" x14ac:dyDescent="0.25">
      <c r="A1311">
        <v>1958</v>
      </c>
      <c r="B1311">
        <v>85</v>
      </c>
      <c r="C1311">
        <v>0.20518</v>
      </c>
      <c r="D1311">
        <v>0.18609000000000001</v>
      </c>
      <c r="E1311">
        <v>0.5</v>
      </c>
      <c r="F1311">
        <v>10162</v>
      </c>
      <c r="G1311">
        <v>1891</v>
      </c>
      <c r="H1311">
        <v>9217</v>
      </c>
      <c r="I1311">
        <v>38469</v>
      </c>
      <c r="J1311">
        <v>3.79</v>
      </c>
    </row>
    <row r="1312" spans="1:10" x14ac:dyDescent="0.25">
      <c r="A1312">
        <v>1958</v>
      </c>
      <c r="B1312">
        <v>86</v>
      </c>
      <c r="C1312">
        <v>0.24192</v>
      </c>
      <c r="D1312">
        <v>0.21582000000000001</v>
      </c>
      <c r="E1312">
        <v>0.5</v>
      </c>
      <c r="F1312">
        <v>8271</v>
      </c>
      <c r="G1312">
        <v>1785</v>
      </c>
      <c r="H1312">
        <v>7379</v>
      </c>
      <c r="I1312">
        <v>29252</v>
      </c>
      <c r="J1312">
        <v>3.54</v>
      </c>
    </row>
    <row r="1313" spans="1:10" x14ac:dyDescent="0.25">
      <c r="A1313">
        <v>1958</v>
      </c>
      <c r="B1313">
        <v>87</v>
      </c>
      <c r="C1313">
        <v>0.23780000000000001</v>
      </c>
      <c r="D1313">
        <v>0.21253</v>
      </c>
      <c r="E1313">
        <v>0.5</v>
      </c>
      <c r="F1313">
        <v>6486</v>
      </c>
      <c r="G1313">
        <v>1378</v>
      </c>
      <c r="H1313">
        <v>5797</v>
      </c>
      <c r="I1313">
        <v>21873</v>
      </c>
      <c r="J1313">
        <v>3.37</v>
      </c>
    </row>
    <row r="1314" spans="1:10" x14ac:dyDescent="0.25">
      <c r="A1314">
        <v>1958</v>
      </c>
      <c r="B1314">
        <v>88</v>
      </c>
      <c r="C1314">
        <v>0.27655000000000002</v>
      </c>
      <c r="D1314">
        <v>0.24296000000000001</v>
      </c>
      <c r="E1314">
        <v>0.5</v>
      </c>
      <c r="F1314">
        <v>5108</v>
      </c>
      <c r="G1314">
        <v>1241</v>
      </c>
      <c r="H1314">
        <v>4487</v>
      </c>
      <c r="I1314">
        <v>16076</v>
      </c>
      <c r="J1314">
        <v>3.15</v>
      </c>
    </row>
    <row r="1315" spans="1:10" x14ac:dyDescent="0.25">
      <c r="A1315">
        <v>1958</v>
      </c>
      <c r="B1315">
        <v>89</v>
      </c>
      <c r="C1315">
        <v>0.27562999999999999</v>
      </c>
      <c r="D1315">
        <v>0.24224999999999999</v>
      </c>
      <c r="E1315">
        <v>0.5</v>
      </c>
      <c r="F1315">
        <v>3867</v>
      </c>
      <c r="G1315">
        <v>937</v>
      </c>
      <c r="H1315">
        <v>3398</v>
      </c>
      <c r="I1315">
        <v>11589</v>
      </c>
      <c r="J1315">
        <v>3</v>
      </c>
    </row>
    <row r="1316" spans="1:10" x14ac:dyDescent="0.25">
      <c r="A1316">
        <v>1958</v>
      </c>
      <c r="B1316">
        <v>90</v>
      </c>
      <c r="C1316">
        <v>0.31719999999999998</v>
      </c>
      <c r="D1316">
        <v>0.27378000000000002</v>
      </c>
      <c r="E1316">
        <v>0.5</v>
      </c>
      <c r="F1316">
        <v>2930</v>
      </c>
      <c r="G1316">
        <v>802</v>
      </c>
      <c r="H1316">
        <v>2529</v>
      </c>
      <c r="I1316">
        <v>8191</v>
      </c>
      <c r="J1316">
        <v>2.8</v>
      </c>
    </row>
    <row r="1317" spans="1:10" x14ac:dyDescent="0.25">
      <c r="A1317">
        <v>1958</v>
      </c>
      <c r="B1317">
        <v>91</v>
      </c>
      <c r="C1317">
        <v>0.30940000000000001</v>
      </c>
      <c r="D1317">
        <v>0.26795000000000002</v>
      </c>
      <c r="E1317">
        <v>0.5</v>
      </c>
      <c r="F1317">
        <v>2128</v>
      </c>
      <c r="G1317">
        <v>570</v>
      </c>
      <c r="H1317">
        <v>1843</v>
      </c>
      <c r="I1317">
        <v>5662</v>
      </c>
      <c r="J1317">
        <v>2.66</v>
      </c>
    </row>
    <row r="1318" spans="1:10" x14ac:dyDescent="0.25">
      <c r="A1318">
        <v>1958</v>
      </c>
      <c r="B1318">
        <v>92</v>
      </c>
      <c r="C1318">
        <v>0.36299999999999999</v>
      </c>
      <c r="D1318">
        <v>0.30723</v>
      </c>
      <c r="E1318">
        <v>0.5</v>
      </c>
      <c r="F1318">
        <v>1558</v>
      </c>
      <c r="G1318">
        <v>479</v>
      </c>
      <c r="H1318">
        <v>1318</v>
      </c>
      <c r="I1318">
        <v>3819</v>
      </c>
      <c r="J1318">
        <v>2.4500000000000002</v>
      </c>
    </row>
    <row r="1319" spans="1:10" x14ac:dyDescent="0.25">
      <c r="A1319">
        <v>1958</v>
      </c>
      <c r="B1319">
        <v>93</v>
      </c>
      <c r="C1319">
        <v>0.38873000000000002</v>
      </c>
      <c r="D1319">
        <v>0.32546999999999998</v>
      </c>
      <c r="E1319">
        <v>0.5</v>
      </c>
      <c r="F1319">
        <v>1079</v>
      </c>
      <c r="G1319">
        <v>351</v>
      </c>
      <c r="H1319">
        <v>904</v>
      </c>
      <c r="I1319">
        <v>2500</v>
      </c>
      <c r="J1319">
        <v>2.3199999999999998</v>
      </c>
    </row>
    <row r="1320" spans="1:10" x14ac:dyDescent="0.25">
      <c r="A1320">
        <v>1958</v>
      </c>
      <c r="B1320">
        <v>94</v>
      </c>
      <c r="C1320">
        <v>0.41510999999999998</v>
      </c>
      <c r="D1320">
        <v>0.34376000000000001</v>
      </c>
      <c r="E1320">
        <v>0.5</v>
      </c>
      <c r="F1320">
        <v>728</v>
      </c>
      <c r="G1320">
        <v>250</v>
      </c>
      <c r="H1320">
        <v>603</v>
      </c>
      <c r="I1320">
        <v>1597</v>
      </c>
      <c r="J1320">
        <v>2.19</v>
      </c>
    </row>
    <row r="1321" spans="1:10" x14ac:dyDescent="0.25">
      <c r="A1321">
        <v>1958</v>
      </c>
      <c r="B1321">
        <v>95</v>
      </c>
      <c r="C1321">
        <v>0.44197999999999998</v>
      </c>
      <c r="D1321">
        <v>0.36198000000000002</v>
      </c>
      <c r="E1321">
        <v>0.5</v>
      </c>
      <c r="F1321">
        <v>478</v>
      </c>
      <c r="G1321">
        <v>173</v>
      </c>
      <c r="H1321">
        <v>391</v>
      </c>
      <c r="I1321">
        <v>994</v>
      </c>
      <c r="J1321">
        <v>2.08</v>
      </c>
    </row>
    <row r="1322" spans="1:10" x14ac:dyDescent="0.25">
      <c r="A1322">
        <v>1958</v>
      </c>
      <c r="B1322">
        <v>96</v>
      </c>
      <c r="C1322">
        <v>0.46919</v>
      </c>
      <c r="D1322">
        <v>0.38003999999999999</v>
      </c>
      <c r="E1322">
        <v>0.5</v>
      </c>
      <c r="F1322">
        <v>305</v>
      </c>
      <c r="G1322">
        <v>116</v>
      </c>
      <c r="H1322">
        <v>247</v>
      </c>
      <c r="I1322">
        <v>603</v>
      </c>
      <c r="J1322">
        <v>1.98</v>
      </c>
    </row>
    <row r="1323" spans="1:10" x14ac:dyDescent="0.25">
      <c r="A1323">
        <v>1958</v>
      </c>
      <c r="B1323">
        <v>97</v>
      </c>
      <c r="C1323">
        <v>0.49658999999999998</v>
      </c>
      <c r="D1323">
        <v>0.39781</v>
      </c>
      <c r="E1323">
        <v>0.5</v>
      </c>
      <c r="F1323">
        <v>189</v>
      </c>
      <c r="G1323">
        <v>75</v>
      </c>
      <c r="H1323">
        <v>151</v>
      </c>
      <c r="I1323">
        <v>356</v>
      </c>
      <c r="J1323">
        <v>1.88</v>
      </c>
    </row>
    <row r="1324" spans="1:10" x14ac:dyDescent="0.25">
      <c r="A1324">
        <v>1958</v>
      </c>
      <c r="B1324">
        <v>98</v>
      </c>
      <c r="C1324">
        <v>0.52400999999999998</v>
      </c>
      <c r="D1324">
        <v>0.41521999999999998</v>
      </c>
      <c r="E1324">
        <v>0.5</v>
      </c>
      <c r="F1324">
        <v>114</v>
      </c>
      <c r="G1324">
        <v>47</v>
      </c>
      <c r="H1324">
        <v>90</v>
      </c>
      <c r="I1324">
        <v>205</v>
      </c>
      <c r="J1324">
        <v>1.8</v>
      </c>
    </row>
    <row r="1325" spans="1:10" x14ac:dyDescent="0.25">
      <c r="A1325">
        <v>1958</v>
      </c>
      <c r="B1325">
        <v>99</v>
      </c>
      <c r="C1325">
        <v>0.55127999999999999</v>
      </c>
      <c r="D1325">
        <v>0.43215999999999999</v>
      </c>
      <c r="E1325">
        <v>0.5</v>
      </c>
      <c r="F1325">
        <v>67</v>
      </c>
      <c r="G1325">
        <v>29</v>
      </c>
      <c r="H1325">
        <v>52</v>
      </c>
      <c r="I1325">
        <v>115</v>
      </c>
      <c r="J1325">
        <v>1.72</v>
      </c>
    </row>
    <row r="1326" spans="1:10" x14ac:dyDescent="0.25">
      <c r="A1326">
        <v>1958</v>
      </c>
      <c r="B1326">
        <v>100</v>
      </c>
      <c r="C1326">
        <v>0.57825000000000004</v>
      </c>
      <c r="D1326">
        <v>0.44856000000000001</v>
      </c>
      <c r="E1326">
        <v>0.5</v>
      </c>
      <c r="F1326">
        <v>38</v>
      </c>
      <c r="G1326">
        <v>17</v>
      </c>
      <c r="H1326">
        <v>29</v>
      </c>
      <c r="I1326">
        <v>62</v>
      </c>
      <c r="J1326">
        <v>1.65</v>
      </c>
    </row>
    <row r="1327" spans="1:10" x14ac:dyDescent="0.25">
      <c r="A1327">
        <v>1958</v>
      </c>
      <c r="B1327">
        <v>101</v>
      </c>
      <c r="C1327">
        <v>0.60475999999999996</v>
      </c>
      <c r="D1327">
        <v>0.46434999999999998</v>
      </c>
      <c r="E1327">
        <v>0.5</v>
      </c>
      <c r="F1327">
        <v>21</v>
      </c>
      <c r="G1327">
        <v>10</v>
      </c>
      <c r="H1327">
        <v>16</v>
      </c>
      <c r="I1327">
        <v>33</v>
      </c>
      <c r="J1327">
        <v>1.59</v>
      </c>
    </row>
    <row r="1328" spans="1:10" x14ac:dyDescent="0.25">
      <c r="A1328">
        <v>1958</v>
      </c>
      <c r="B1328">
        <v>102</v>
      </c>
      <c r="C1328">
        <v>0.63066999999999995</v>
      </c>
      <c r="D1328">
        <v>0.47947000000000001</v>
      </c>
      <c r="E1328">
        <v>0.5</v>
      </c>
      <c r="F1328">
        <v>11</v>
      </c>
      <c r="G1328">
        <v>5</v>
      </c>
      <c r="H1328">
        <v>8</v>
      </c>
      <c r="I1328">
        <v>17</v>
      </c>
      <c r="J1328">
        <v>1.53</v>
      </c>
    </row>
    <row r="1329" spans="1:10" x14ac:dyDescent="0.25">
      <c r="A1329">
        <v>1958</v>
      </c>
      <c r="B1329">
        <v>103</v>
      </c>
      <c r="C1329">
        <v>0.65585000000000004</v>
      </c>
      <c r="D1329">
        <v>0.49389</v>
      </c>
      <c r="E1329">
        <v>0.5</v>
      </c>
      <c r="F1329">
        <v>6</v>
      </c>
      <c r="G1329">
        <v>3</v>
      </c>
      <c r="H1329">
        <v>4</v>
      </c>
      <c r="I1329">
        <v>9</v>
      </c>
      <c r="J1329">
        <v>1.48</v>
      </c>
    </row>
    <row r="1330" spans="1:10" x14ac:dyDescent="0.25">
      <c r="A1330">
        <v>1958</v>
      </c>
      <c r="B1330">
        <v>104</v>
      </c>
      <c r="C1330">
        <v>0.68018000000000001</v>
      </c>
      <c r="D1330">
        <v>0.50756000000000001</v>
      </c>
      <c r="E1330">
        <v>0.5</v>
      </c>
      <c r="F1330">
        <v>3</v>
      </c>
      <c r="G1330">
        <v>1</v>
      </c>
      <c r="H1330">
        <v>2</v>
      </c>
      <c r="I1330">
        <v>4</v>
      </c>
      <c r="J1330">
        <v>1.43</v>
      </c>
    </row>
    <row r="1331" spans="1:10" x14ac:dyDescent="0.25">
      <c r="A1331">
        <v>1958</v>
      </c>
      <c r="B1331">
        <v>105</v>
      </c>
      <c r="C1331">
        <v>0.70355999999999996</v>
      </c>
      <c r="D1331">
        <v>0.52046999999999999</v>
      </c>
      <c r="E1331">
        <v>0.5</v>
      </c>
      <c r="F1331">
        <v>1</v>
      </c>
      <c r="G1331">
        <v>1</v>
      </c>
      <c r="H1331">
        <v>1</v>
      </c>
      <c r="I1331">
        <v>2</v>
      </c>
      <c r="J1331">
        <v>1.39</v>
      </c>
    </row>
    <row r="1332" spans="1:10" x14ac:dyDescent="0.25">
      <c r="A1332">
        <v>1958</v>
      </c>
      <c r="B1332">
        <v>106</v>
      </c>
      <c r="C1332">
        <v>0.72592999999999996</v>
      </c>
      <c r="D1332">
        <v>0.53261000000000003</v>
      </c>
      <c r="E1332">
        <v>0.5</v>
      </c>
      <c r="F1332">
        <v>1</v>
      </c>
      <c r="G1332">
        <v>0</v>
      </c>
      <c r="H1332">
        <v>1</v>
      </c>
      <c r="I1332">
        <v>1</v>
      </c>
      <c r="J1332">
        <v>1.35</v>
      </c>
    </row>
    <row r="1333" spans="1:10" x14ac:dyDescent="0.25">
      <c r="A1333">
        <v>1958</v>
      </c>
      <c r="B1333">
        <v>107</v>
      </c>
      <c r="C1333">
        <v>0.74722</v>
      </c>
      <c r="D1333">
        <v>0.54398000000000002</v>
      </c>
      <c r="E1333">
        <v>0.5</v>
      </c>
      <c r="F1333">
        <v>0</v>
      </c>
      <c r="G1333">
        <v>0</v>
      </c>
      <c r="H1333">
        <v>0</v>
      </c>
      <c r="I1333">
        <v>0</v>
      </c>
      <c r="J1333">
        <v>1.31</v>
      </c>
    </row>
    <row r="1334" spans="1:10" x14ac:dyDescent="0.25">
      <c r="A1334">
        <v>1958</v>
      </c>
      <c r="B1334">
        <v>108</v>
      </c>
      <c r="C1334">
        <v>0.76737999999999995</v>
      </c>
      <c r="D1334">
        <v>0.55459000000000003</v>
      </c>
      <c r="E1334">
        <v>0.5</v>
      </c>
      <c r="F1334">
        <v>0</v>
      </c>
      <c r="G1334">
        <v>0</v>
      </c>
      <c r="H1334">
        <v>0</v>
      </c>
      <c r="I1334">
        <v>0</v>
      </c>
      <c r="J1334">
        <v>1.28</v>
      </c>
    </row>
    <row r="1335" spans="1:10" x14ac:dyDescent="0.25">
      <c r="A1335">
        <v>1958</v>
      </c>
      <c r="B1335">
        <v>109</v>
      </c>
      <c r="C1335">
        <v>0.78639000000000003</v>
      </c>
      <c r="D1335">
        <v>0.56445000000000001</v>
      </c>
      <c r="E1335">
        <v>0.5</v>
      </c>
      <c r="F1335">
        <v>0</v>
      </c>
      <c r="G1335">
        <v>0</v>
      </c>
      <c r="H1335">
        <v>0</v>
      </c>
      <c r="I1335">
        <v>0</v>
      </c>
      <c r="J1335">
        <v>1.26</v>
      </c>
    </row>
    <row r="1336" spans="1:10" x14ac:dyDescent="0.25">
      <c r="A1336">
        <v>1958</v>
      </c>
      <c r="B1336" t="s">
        <v>25</v>
      </c>
      <c r="C1336">
        <v>0.80425000000000002</v>
      </c>
      <c r="D1336">
        <v>1</v>
      </c>
      <c r="E1336">
        <v>1.24</v>
      </c>
      <c r="F1336">
        <v>0</v>
      </c>
      <c r="G1336">
        <v>0</v>
      </c>
      <c r="H1336">
        <v>0</v>
      </c>
      <c r="I1336">
        <v>0</v>
      </c>
      <c r="J1336">
        <v>1.24</v>
      </c>
    </row>
    <row r="1337" spans="1:10" x14ac:dyDescent="0.25">
      <c r="A1337">
        <v>1959</v>
      </c>
      <c r="B1337">
        <v>0</v>
      </c>
      <c r="C1337">
        <v>4.582E-2</v>
      </c>
      <c r="D1337">
        <v>4.4159999999999998E-2</v>
      </c>
      <c r="E1337">
        <v>0.18</v>
      </c>
      <c r="F1337">
        <v>100000</v>
      </c>
      <c r="G1337">
        <v>4416</v>
      </c>
      <c r="H1337">
        <v>96369</v>
      </c>
      <c r="I1337">
        <v>6518524</v>
      </c>
      <c r="J1337">
        <v>65.19</v>
      </c>
    </row>
    <row r="1338" spans="1:10" x14ac:dyDescent="0.25">
      <c r="A1338">
        <v>1959</v>
      </c>
      <c r="B1338">
        <v>1</v>
      </c>
      <c r="C1338">
        <v>3.0300000000000001E-3</v>
      </c>
      <c r="D1338">
        <v>3.0300000000000001E-3</v>
      </c>
      <c r="E1338">
        <v>0.5</v>
      </c>
      <c r="F1338">
        <v>95584</v>
      </c>
      <c r="G1338">
        <v>289</v>
      </c>
      <c r="H1338">
        <v>95439</v>
      </c>
      <c r="I1338">
        <v>6422156</v>
      </c>
      <c r="J1338">
        <v>67.19</v>
      </c>
    </row>
    <row r="1339" spans="1:10" x14ac:dyDescent="0.25">
      <c r="A1339">
        <v>1959</v>
      </c>
      <c r="B1339">
        <v>2</v>
      </c>
      <c r="C1339">
        <v>1.82E-3</v>
      </c>
      <c r="D1339">
        <v>1.82E-3</v>
      </c>
      <c r="E1339">
        <v>0.5</v>
      </c>
      <c r="F1339">
        <v>95295</v>
      </c>
      <c r="G1339">
        <v>173</v>
      </c>
      <c r="H1339">
        <v>95208</v>
      </c>
      <c r="I1339">
        <v>6326716</v>
      </c>
      <c r="J1339">
        <v>66.39</v>
      </c>
    </row>
    <row r="1340" spans="1:10" x14ac:dyDescent="0.25">
      <c r="A1340">
        <v>1959</v>
      </c>
      <c r="B1340">
        <v>3</v>
      </c>
      <c r="C1340">
        <v>1.25E-3</v>
      </c>
      <c r="D1340">
        <v>1.25E-3</v>
      </c>
      <c r="E1340">
        <v>0.5</v>
      </c>
      <c r="F1340">
        <v>95121</v>
      </c>
      <c r="G1340">
        <v>119</v>
      </c>
      <c r="H1340">
        <v>95062</v>
      </c>
      <c r="I1340">
        <v>6231509</v>
      </c>
      <c r="J1340">
        <v>65.510000000000005</v>
      </c>
    </row>
    <row r="1341" spans="1:10" x14ac:dyDescent="0.25">
      <c r="A1341">
        <v>1959</v>
      </c>
      <c r="B1341">
        <v>4</v>
      </c>
      <c r="C1341">
        <v>1.3500000000000001E-3</v>
      </c>
      <c r="D1341">
        <v>1.3500000000000001E-3</v>
      </c>
      <c r="E1341">
        <v>0.5</v>
      </c>
      <c r="F1341">
        <v>95002</v>
      </c>
      <c r="G1341">
        <v>128</v>
      </c>
      <c r="H1341">
        <v>94938</v>
      </c>
      <c r="I1341">
        <v>6136447</v>
      </c>
      <c r="J1341">
        <v>64.59</v>
      </c>
    </row>
    <row r="1342" spans="1:10" x14ac:dyDescent="0.25">
      <c r="A1342">
        <v>1959</v>
      </c>
      <c r="B1342">
        <v>5</v>
      </c>
      <c r="C1342">
        <v>8.0999999999999996E-4</v>
      </c>
      <c r="D1342">
        <v>8.0999999999999996E-4</v>
      </c>
      <c r="E1342">
        <v>0.5</v>
      </c>
      <c r="F1342">
        <v>94874</v>
      </c>
      <c r="G1342">
        <v>77</v>
      </c>
      <c r="H1342">
        <v>94836</v>
      </c>
      <c r="I1342">
        <v>6041509</v>
      </c>
      <c r="J1342">
        <v>63.68</v>
      </c>
    </row>
    <row r="1343" spans="1:10" x14ac:dyDescent="0.25">
      <c r="A1343">
        <v>1959</v>
      </c>
      <c r="B1343">
        <v>6</v>
      </c>
      <c r="C1343">
        <v>4.4999999999999999E-4</v>
      </c>
      <c r="D1343">
        <v>4.4999999999999999E-4</v>
      </c>
      <c r="E1343">
        <v>0.5</v>
      </c>
      <c r="F1343">
        <v>94797</v>
      </c>
      <c r="G1343">
        <v>43</v>
      </c>
      <c r="H1343">
        <v>94776</v>
      </c>
      <c r="I1343">
        <v>5946673</v>
      </c>
      <c r="J1343">
        <v>62.73</v>
      </c>
    </row>
    <row r="1344" spans="1:10" x14ac:dyDescent="0.25">
      <c r="A1344">
        <v>1959</v>
      </c>
      <c r="B1344">
        <v>7</v>
      </c>
      <c r="C1344">
        <v>9.6000000000000002E-4</v>
      </c>
      <c r="D1344">
        <v>9.6000000000000002E-4</v>
      </c>
      <c r="E1344">
        <v>0.5</v>
      </c>
      <c r="F1344">
        <v>94755</v>
      </c>
      <c r="G1344">
        <v>91</v>
      </c>
      <c r="H1344">
        <v>94709</v>
      </c>
      <c r="I1344">
        <v>5851897</v>
      </c>
      <c r="J1344">
        <v>61.76</v>
      </c>
    </row>
    <row r="1345" spans="1:10" x14ac:dyDescent="0.25">
      <c r="A1345">
        <v>1959</v>
      </c>
      <c r="B1345">
        <v>8</v>
      </c>
      <c r="C1345">
        <v>6.6E-4</v>
      </c>
      <c r="D1345">
        <v>6.6E-4</v>
      </c>
      <c r="E1345">
        <v>0.5</v>
      </c>
      <c r="F1345">
        <v>94664</v>
      </c>
      <c r="G1345">
        <v>63</v>
      </c>
      <c r="H1345">
        <v>94633</v>
      </c>
      <c r="I1345">
        <v>5757188</v>
      </c>
      <c r="J1345">
        <v>60.82</v>
      </c>
    </row>
    <row r="1346" spans="1:10" x14ac:dyDescent="0.25">
      <c r="A1346">
        <v>1959</v>
      </c>
      <c r="B1346">
        <v>9</v>
      </c>
      <c r="C1346">
        <v>5.1999999999999995E-4</v>
      </c>
      <c r="D1346">
        <v>5.1999999999999995E-4</v>
      </c>
      <c r="E1346">
        <v>0.5</v>
      </c>
      <c r="F1346">
        <v>94601</v>
      </c>
      <c r="G1346">
        <v>49</v>
      </c>
      <c r="H1346">
        <v>94577</v>
      </c>
      <c r="I1346">
        <v>5662555</v>
      </c>
      <c r="J1346">
        <v>59.86</v>
      </c>
    </row>
    <row r="1347" spans="1:10" x14ac:dyDescent="0.25">
      <c r="A1347">
        <v>1959</v>
      </c>
      <c r="B1347">
        <v>10</v>
      </c>
      <c r="C1347">
        <v>4.4999999999999999E-4</v>
      </c>
      <c r="D1347">
        <v>4.4999999999999999E-4</v>
      </c>
      <c r="E1347">
        <v>0.5</v>
      </c>
      <c r="F1347">
        <v>94552</v>
      </c>
      <c r="G1347">
        <v>43</v>
      </c>
      <c r="H1347">
        <v>94531</v>
      </c>
      <c r="I1347">
        <v>5567979</v>
      </c>
      <c r="J1347">
        <v>58.89</v>
      </c>
    </row>
    <row r="1348" spans="1:10" x14ac:dyDescent="0.25">
      <c r="A1348">
        <v>1959</v>
      </c>
      <c r="B1348">
        <v>11</v>
      </c>
      <c r="C1348">
        <v>4.2999999999999999E-4</v>
      </c>
      <c r="D1348">
        <v>4.2999999999999999E-4</v>
      </c>
      <c r="E1348">
        <v>0.5</v>
      </c>
      <c r="F1348">
        <v>94509</v>
      </c>
      <c r="G1348">
        <v>41</v>
      </c>
      <c r="H1348">
        <v>94489</v>
      </c>
      <c r="I1348">
        <v>5473448</v>
      </c>
      <c r="J1348">
        <v>57.91</v>
      </c>
    </row>
    <row r="1349" spans="1:10" x14ac:dyDescent="0.25">
      <c r="A1349">
        <v>1959</v>
      </c>
      <c r="B1349">
        <v>12</v>
      </c>
      <c r="C1349">
        <v>5.0000000000000001E-4</v>
      </c>
      <c r="D1349">
        <v>5.0000000000000001E-4</v>
      </c>
      <c r="E1349">
        <v>0.5</v>
      </c>
      <c r="F1349">
        <v>94468</v>
      </c>
      <c r="G1349">
        <v>48</v>
      </c>
      <c r="H1349">
        <v>94444</v>
      </c>
      <c r="I1349">
        <v>5378959</v>
      </c>
      <c r="J1349">
        <v>56.94</v>
      </c>
    </row>
    <row r="1350" spans="1:10" x14ac:dyDescent="0.25">
      <c r="A1350">
        <v>1959</v>
      </c>
      <c r="B1350">
        <v>13</v>
      </c>
      <c r="C1350">
        <v>6.3000000000000003E-4</v>
      </c>
      <c r="D1350">
        <v>6.3000000000000003E-4</v>
      </c>
      <c r="E1350">
        <v>0.5</v>
      </c>
      <c r="F1350">
        <v>94421</v>
      </c>
      <c r="G1350">
        <v>59</v>
      </c>
      <c r="H1350">
        <v>94391</v>
      </c>
      <c r="I1350">
        <v>5284515</v>
      </c>
      <c r="J1350">
        <v>55.97</v>
      </c>
    </row>
    <row r="1351" spans="1:10" x14ac:dyDescent="0.25">
      <c r="A1351">
        <v>1959</v>
      </c>
      <c r="B1351">
        <v>14</v>
      </c>
      <c r="C1351">
        <v>5.6999999999999998E-4</v>
      </c>
      <c r="D1351">
        <v>5.6999999999999998E-4</v>
      </c>
      <c r="E1351">
        <v>0.5</v>
      </c>
      <c r="F1351">
        <v>94361</v>
      </c>
      <c r="G1351">
        <v>54</v>
      </c>
      <c r="H1351">
        <v>94334</v>
      </c>
      <c r="I1351">
        <v>5190124</v>
      </c>
      <c r="J1351">
        <v>55</v>
      </c>
    </row>
    <row r="1352" spans="1:10" x14ac:dyDescent="0.25">
      <c r="A1352">
        <v>1959</v>
      </c>
      <c r="B1352">
        <v>15</v>
      </c>
      <c r="C1352">
        <v>9.2000000000000003E-4</v>
      </c>
      <c r="D1352">
        <v>9.2000000000000003E-4</v>
      </c>
      <c r="E1352">
        <v>0.5</v>
      </c>
      <c r="F1352">
        <v>94307</v>
      </c>
      <c r="G1352">
        <v>87</v>
      </c>
      <c r="H1352">
        <v>94264</v>
      </c>
      <c r="I1352">
        <v>5095789</v>
      </c>
      <c r="J1352">
        <v>54.03</v>
      </c>
    </row>
    <row r="1353" spans="1:10" x14ac:dyDescent="0.25">
      <c r="A1353">
        <v>1959</v>
      </c>
      <c r="B1353">
        <v>16</v>
      </c>
      <c r="C1353">
        <v>1.2899999999999999E-3</v>
      </c>
      <c r="D1353">
        <v>1.2899999999999999E-3</v>
      </c>
      <c r="E1353">
        <v>0.5</v>
      </c>
      <c r="F1353">
        <v>94220</v>
      </c>
      <c r="G1353">
        <v>122</v>
      </c>
      <c r="H1353">
        <v>94159</v>
      </c>
      <c r="I1353">
        <v>5001526</v>
      </c>
      <c r="J1353">
        <v>53.08</v>
      </c>
    </row>
    <row r="1354" spans="1:10" x14ac:dyDescent="0.25">
      <c r="A1354">
        <v>1959</v>
      </c>
      <c r="B1354">
        <v>17</v>
      </c>
      <c r="C1354">
        <v>1.49E-3</v>
      </c>
      <c r="D1354">
        <v>1.49E-3</v>
      </c>
      <c r="E1354">
        <v>0.5</v>
      </c>
      <c r="F1354">
        <v>94098</v>
      </c>
      <c r="G1354">
        <v>140</v>
      </c>
      <c r="H1354">
        <v>94028</v>
      </c>
      <c r="I1354">
        <v>4907366</v>
      </c>
      <c r="J1354">
        <v>52.15</v>
      </c>
    </row>
    <row r="1355" spans="1:10" x14ac:dyDescent="0.25">
      <c r="A1355">
        <v>1959</v>
      </c>
      <c r="B1355">
        <v>18</v>
      </c>
      <c r="C1355">
        <v>2.0600000000000002E-3</v>
      </c>
      <c r="D1355">
        <v>2.0500000000000002E-3</v>
      </c>
      <c r="E1355">
        <v>0.5</v>
      </c>
      <c r="F1355">
        <v>93958</v>
      </c>
      <c r="G1355">
        <v>193</v>
      </c>
      <c r="H1355">
        <v>93862</v>
      </c>
      <c r="I1355">
        <v>4813338</v>
      </c>
      <c r="J1355">
        <v>51.23</v>
      </c>
    </row>
    <row r="1356" spans="1:10" x14ac:dyDescent="0.25">
      <c r="A1356">
        <v>1959</v>
      </c>
      <c r="B1356">
        <v>19</v>
      </c>
      <c r="C1356">
        <v>2.15E-3</v>
      </c>
      <c r="D1356">
        <v>2.15E-3</v>
      </c>
      <c r="E1356">
        <v>0.5</v>
      </c>
      <c r="F1356">
        <v>93765</v>
      </c>
      <c r="G1356">
        <v>201</v>
      </c>
      <c r="H1356">
        <v>93665</v>
      </c>
      <c r="I1356">
        <v>4719476</v>
      </c>
      <c r="J1356">
        <v>50.33</v>
      </c>
    </row>
    <row r="1357" spans="1:10" x14ac:dyDescent="0.25">
      <c r="A1357">
        <v>1959</v>
      </c>
      <c r="B1357">
        <v>20</v>
      </c>
      <c r="C1357">
        <v>2.2799999999999999E-3</v>
      </c>
      <c r="D1357">
        <v>2.2699999999999999E-3</v>
      </c>
      <c r="E1357">
        <v>0.5</v>
      </c>
      <c r="F1357">
        <v>93564</v>
      </c>
      <c r="G1357">
        <v>213</v>
      </c>
      <c r="H1357">
        <v>93458</v>
      </c>
      <c r="I1357">
        <v>4625811</v>
      </c>
      <c r="J1357">
        <v>49.44</v>
      </c>
    </row>
    <row r="1358" spans="1:10" x14ac:dyDescent="0.25">
      <c r="A1358">
        <v>1959</v>
      </c>
      <c r="B1358">
        <v>21</v>
      </c>
      <c r="C1358">
        <v>2.3E-3</v>
      </c>
      <c r="D1358">
        <v>2.2899999999999999E-3</v>
      </c>
      <c r="E1358">
        <v>0.5</v>
      </c>
      <c r="F1358">
        <v>93351</v>
      </c>
      <c r="G1358">
        <v>214</v>
      </c>
      <c r="H1358">
        <v>93244</v>
      </c>
      <c r="I1358">
        <v>4532354</v>
      </c>
      <c r="J1358">
        <v>48.55</v>
      </c>
    </row>
    <row r="1359" spans="1:10" x14ac:dyDescent="0.25">
      <c r="A1359">
        <v>1959</v>
      </c>
      <c r="B1359">
        <v>22</v>
      </c>
      <c r="C1359">
        <v>2.8500000000000001E-3</v>
      </c>
      <c r="D1359">
        <v>2.8500000000000001E-3</v>
      </c>
      <c r="E1359">
        <v>0.5</v>
      </c>
      <c r="F1359">
        <v>93137</v>
      </c>
      <c r="G1359">
        <v>265</v>
      </c>
      <c r="H1359">
        <v>93004</v>
      </c>
      <c r="I1359">
        <v>4439110</v>
      </c>
      <c r="J1359">
        <v>47.66</v>
      </c>
    </row>
    <row r="1360" spans="1:10" x14ac:dyDescent="0.25">
      <c r="A1360">
        <v>1959</v>
      </c>
      <c r="B1360">
        <v>23</v>
      </c>
      <c r="C1360">
        <v>2.2399999999999998E-3</v>
      </c>
      <c r="D1360">
        <v>2.2399999999999998E-3</v>
      </c>
      <c r="E1360">
        <v>0.5</v>
      </c>
      <c r="F1360">
        <v>92872</v>
      </c>
      <c r="G1360">
        <v>208</v>
      </c>
      <c r="H1360">
        <v>92768</v>
      </c>
      <c r="I1360">
        <v>4346105</v>
      </c>
      <c r="J1360">
        <v>46.8</v>
      </c>
    </row>
    <row r="1361" spans="1:10" x14ac:dyDescent="0.25">
      <c r="A1361">
        <v>1959</v>
      </c>
      <c r="B1361">
        <v>24</v>
      </c>
      <c r="C1361">
        <v>2.0699999999999998E-3</v>
      </c>
      <c r="D1361">
        <v>2.0699999999999998E-3</v>
      </c>
      <c r="E1361">
        <v>0.5</v>
      </c>
      <c r="F1361">
        <v>92664</v>
      </c>
      <c r="G1361">
        <v>191</v>
      </c>
      <c r="H1361">
        <v>92568</v>
      </c>
      <c r="I1361">
        <v>4253337</v>
      </c>
      <c r="J1361">
        <v>45.9</v>
      </c>
    </row>
    <row r="1362" spans="1:10" x14ac:dyDescent="0.25">
      <c r="A1362">
        <v>1959</v>
      </c>
      <c r="B1362">
        <v>25</v>
      </c>
      <c r="C1362">
        <v>2.5000000000000001E-3</v>
      </c>
      <c r="D1362">
        <v>2.5000000000000001E-3</v>
      </c>
      <c r="E1362">
        <v>0.5</v>
      </c>
      <c r="F1362">
        <v>92473</v>
      </c>
      <c r="G1362">
        <v>231</v>
      </c>
      <c r="H1362">
        <v>92357</v>
      </c>
      <c r="I1362">
        <v>4160769</v>
      </c>
      <c r="J1362">
        <v>44.99</v>
      </c>
    </row>
    <row r="1363" spans="1:10" x14ac:dyDescent="0.25">
      <c r="A1363">
        <v>1959</v>
      </c>
      <c r="B1363">
        <v>26</v>
      </c>
      <c r="C1363">
        <v>2.0699999999999998E-3</v>
      </c>
      <c r="D1363">
        <v>2.0699999999999998E-3</v>
      </c>
      <c r="E1363">
        <v>0.5</v>
      </c>
      <c r="F1363">
        <v>92241</v>
      </c>
      <c r="G1363">
        <v>191</v>
      </c>
      <c r="H1363">
        <v>92146</v>
      </c>
      <c r="I1363">
        <v>4068412</v>
      </c>
      <c r="J1363">
        <v>44.11</v>
      </c>
    </row>
    <row r="1364" spans="1:10" x14ac:dyDescent="0.25">
      <c r="A1364">
        <v>1959</v>
      </c>
      <c r="B1364">
        <v>27</v>
      </c>
      <c r="C1364">
        <v>2.1299999999999999E-3</v>
      </c>
      <c r="D1364">
        <v>2.1299999999999999E-3</v>
      </c>
      <c r="E1364">
        <v>0.5</v>
      </c>
      <c r="F1364">
        <v>92050</v>
      </c>
      <c r="G1364">
        <v>196</v>
      </c>
      <c r="H1364">
        <v>91952</v>
      </c>
      <c r="I1364">
        <v>3976266</v>
      </c>
      <c r="J1364">
        <v>43.2</v>
      </c>
    </row>
    <row r="1365" spans="1:10" x14ac:dyDescent="0.25">
      <c r="A1365">
        <v>1959</v>
      </c>
      <c r="B1365">
        <v>28</v>
      </c>
      <c r="C1365">
        <v>2.0100000000000001E-3</v>
      </c>
      <c r="D1365">
        <v>2.0100000000000001E-3</v>
      </c>
      <c r="E1365">
        <v>0.5</v>
      </c>
      <c r="F1365">
        <v>91854</v>
      </c>
      <c r="G1365">
        <v>185</v>
      </c>
      <c r="H1365">
        <v>91762</v>
      </c>
      <c r="I1365">
        <v>3884313</v>
      </c>
      <c r="J1365">
        <v>42.29</v>
      </c>
    </row>
    <row r="1366" spans="1:10" x14ac:dyDescent="0.25">
      <c r="A1366">
        <v>1959</v>
      </c>
      <c r="B1366">
        <v>29</v>
      </c>
      <c r="C1366">
        <v>2.0600000000000002E-3</v>
      </c>
      <c r="D1366">
        <v>2.0600000000000002E-3</v>
      </c>
      <c r="E1366">
        <v>0.5</v>
      </c>
      <c r="F1366">
        <v>91670</v>
      </c>
      <c r="G1366">
        <v>189</v>
      </c>
      <c r="H1366">
        <v>91576</v>
      </c>
      <c r="I1366">
        <v>3792551</v>
      </c>
      <c r="J1366">
        <v>41.37</v>
      </c>
    </row>
    <row r="1367" spans="1:10" x14ac:dyDescent="0.25">
      <c r="A1367">
        <v>1959</v>
      </c>
      <c r="B1367">
        <v>30</v>
      </c>
      <c r="C1367">
        <v>2E-3</v>
      </c>
      <c r="D1367">
        <v>2E-3</v>
      </c>
      <c r="E1367">
        <v>0.5</v>
      </c>
      <c r="F1367">
        <v>91481</v>
      </c>
      <c r="G1367">
        <v>183</v>
      </c>
      <c r="H1367">
        <v>91390</v>
      </c>
      <c r="I1367">
        <v>3700976</v>
      </c>
      <c r="J1367">
        <v>40.46</v>
      </c>
    </row>
    <row r="1368" spans="1:10" x14ac:dyDescent="0.25">
      <c r="A1368">
        <v>1959</v>
      </c>
      <c r="B1368">
        <v>31</v>
      </c>
      <c r="C1368">
        <v>2.5799999999999998E-3</v>
      </c>
      <c r="D1368">
        <v>2.5799999999999998E-3</v>
      </c>
      <c r="E1368">
        <v>0.5</v>
      </c>
      <c r="F1368">
        <v>91298</v>
      </c>
      <c r="G1368">
        <v>236</v>
      </c>
      <c r="H1368">
        <v>91180</v>
      </c>
      <c r="I1368">
        <v>3609586</v>
      </c>
      <c r="J1368">
        <v>39.54</v>
      </c>
    </row>
    <row r="1369" spans="1:10" x14ac:dyDescent="0.25">
      <c r="A1369">
        <v>1959</v>
      </c>
      <c r="B1369">
        <v>32</v>
      </c>
      <c r="C1369">
        <v>2.47E-3</v>
      </c>
      <c r="D1369">
        <v>2.4599999999999999E-3</v>
      </c>
      <c r="E1369">
        <v>0.5</v>
      </c>
      <c r="F1369">
        <v>91062</v>
      </c>
      <c r="G1369">
        <v>224</v>
      </c>
      <c r="H1369">
        <v>90950</v>
      </c>
      <c r="I1369">
        <v>3518406</v>
      </c>
      <c r="J1369">
        <v>38.64</v>
      </c>
    </row>
    <row r="1370" spans="1:10" x14ac:dyDescent="0.25">
      <c r="A1370">
        <v>1959</v>
      </c>
      <c r="B1370">
        <v>33</v>
      </c>
      <c r="C1370">
        <v>2.64E-3</v>
      </c>
      <c r="D1370">
        <v>2.64E-3</v>
      </c>
      <c r="E1370">
        <v>0.5</v>
      </c>
      <c r="F1370">
        <v>90838</v>
      </c>
      <c r="G1370">
        <v>240</v>
      </c>
      <c r="H1370">
        <v>90718</v>
      </c>
      <c r="I1370">
        <v>3427455</v>
      </c>
      <c r="J1370">
        <v>37.729999999999997</v>
      </c>
    </row>
    <row r="1371" spans="1:10" x14ac:dyDescent="0.25">
      <c r="A1371">
        <v>1959</v>
      </c>
      <c r="B1371">
        <v>34</v>
      </c>
      <c r="C1371">
        <v>2.3500000000000001E-3</v>
      </c>
      <c r="D1371">
        <v>2.3500000000000001E-3</v>
      </c>
      <c r="E1371">
        <v>0.5</v>
      </c>
      <c r="F1371">
        <v>90599</v>
      </c>
      <c r="G1371">
        <v>213</v>
      </c>
      <c r="H1371">
        <v>90492</v>
      </c>
      <c r="I1371">
        <v>3336737</v>
      </c>
      <c r="J1371">
        <v>36.83</v>
      </c>
    </row>
    <row r="1372" spans="1:10" x14ac:dyDescent="0.25">
      <c r="A1372">
        <v>1959</v>
      </c>
      <c r="B1372">
        <v>35</v>
      </c>
      <c r="C1372">
        <v>2.32E-3</v>
      </c>
      <c r="D1372">
        <v>2.32E-3</v>
      </c>
      <c r="E1372">
        <v>0.5</v>
      </c>
      <c r="F1372">
        <v>90386</v>
      </c>
      <c r="G1372">
        <v>210</v>
      </c>
      <c r="H1372">
        <v>90281</v>
      </c>
      <c r="I1372">
        <v>3246245</v>
      </c>
      <c r="J1372">
        <v>35.92</v>
      </c>
    </row>
    <row r="1373" spans="1:10" x14ac:dyDescent="0.25">
      <c r="A1373">
        <v>1959</v>
      </c>
      <c r="B1373">
        <v>36</v>
      </c>
      <c r="C1373">
        <v>2.7299999999999998E-3</v>
      </c>
      <c r="D1373">
        <v>2.7200000000000002E-3</v>
      </c>
      <c r="E1373">
        <v>0.5</v>
      </c>
      <c r="F1373">
        <v>90176</v>
      </c>
      <c r="G1373">
        <v>245</v>
      </c>
      <c r="H1373">
        <v>90053</v>
      </c>
      <c r="I1373">
        <v>3155964</v>
      </c>
      <c r="J1373">
        <v>35</v>
      </c>
    </row>
    <row r="1374" spans="1:10" x14ac:dyDescent="0.25">
      <c r="A1374">
        <v>1959</v>
      </c>
      <c r="B1374">
        <v>37</v>
      </c>
      <c r="C1374">
        <v>2.5699999999999998E-3</v>
      </c>
      <c r="D1374">
        <v>2.5600000000000002E-3</v>
      </c>
      <c r="E1374">
        <v>0.5</v>
      </c>
      <c r="F1374">
        <v>89931</v>
      </c>
      <c r="G1374">
        <v>230</v>
      </c>
      <c r="H1374">
        <v>89815</v>
      </c>
      <c r="I1374">
        <v>3065910</v>
      </c>
      <c r="J1374">
        <v>34.090000000000003</v>
      </c>
    </row>
    <row r="1375" spans="1:10" x14ac:dyDescent="0.25">
      <c r="A1375">
        <v>1959</v>
      </c>
      <c r="B1375">
        <v>38</v>
      </c>
      <c r="C1375">
        <v>3.0799999999999998E-3</v>
      </c>
      <c r="D1375">
        <v>3.0699999999999998E-3</v>
      </c>
      <c r="E1375">
        <v>0.5</v>
      </c>
      <c r="F1375">
        <v>89700</v>
      </c>
      <c r="G1375">
        <v>276</v>
      </c>
      <c r="H1375">
        <v>89562</v>
      </c>
      <c r="I1375">
        <v>2976095</v>
      </c>
      <c r="J1375">
        <v>33.18</v>
      </c>
    </row>
    <row r="1376" spans="1:10" x14ac:dyDescent="0.25">
      <c r="A1376">
        <v>1959</v>
      </c>
      <c r="B1376">
        <v>39</v>
      </c>
      <c r="C1376">
        <v>2.8900000000000002E-3</v>
      </c>
      <c r="D1376">
        <v>2.8800000000000002E-3</v>
      </c>
      <c r="E1376">
        <v>0.5</v>
      </c>
      <c r="F1376">
        <v>89425</v>
      </c>
      <c r="G1376">
        <v>258</v>
      </c>
      <c r="H1376">
        <v>89296</v>
      </c>
      <c r="I1376">
        <v>2886532</v>
      </c>
      <c r="J1376">
        <v>32.28</v>
      </c>
    </row>
    <row r="1377" spans="1:10" x14ac:dyDescent="0.25">
      <c r="A1377">
        <v>1959</v>
      </c>
      <c r="B1377">
        <v>40</v>
      </c>
      <c r="C1377">
        <v>3.0599999999999998E-3</v>
      </c>
      <c r="D1377">
        <v>3.0599999999999998E-3</v>
      </c>
      <c r="E1377">
        <v>0.5</v>
      </c>
      <c r="F1377">
        <v>89167</v>
      </c>
      <c r="G1377">
        <v>272</v>
      </c>
      <c r="H1377">
        <v>89030</v>
      </c>
      <c r="I1377">
        <v>2797237</v>
      </c>
      <c r="J1377">
        <v>31.37</v>
      </c>
    </row>
    <row r="1378" spans="1:10" x14ac:dyDescent="0.25">
      <c r="A1378">
        <v>1959</v>
      </c>
      <c r="B1378">
        <v>41</v>
      </c>
      <c r="C1378">
        <v>3.1900000000000001E-3</v>
      </c>
      <c r="D1378">
        <v>3.1800000000000001E-3</v>
      </c>
      <c r="E1378">
        <v>0.5</v>
      </c>
      <c r="F1378">
        <v>88894</v>
      </c>
      <c r="G1378">
        <v>283</v>
      </c>
      <c r="H1378">
        <v>88753</v>
      </c>
      <c r="I1378">
        <v>2708206</v>
      </c>
      <c r="J1378">
        <v>30.47</v>
      </c>
    </row>
    <row r="1379" spans="1:10" x14ac:dyDescent="0.25">
      <c r="A1379">
        <v>1959</v>
      </c>
      <c r="B1379">
        <v>42</v>
      </c>
      <c r="C1379">
        <v>3.5999999999999999E-3</v>
      </c>
      <c r="D1379">
        <v>3.5999999999999999E-3</v>
      </c>
      <c r="E1379">
        <v>0.5</v>
      </c>
      <c r="F1379">
        <v>88611</v>
      </c>
      <c r="G1379">
        <v>319</v>
      </c>
      <c r="H1379">
        <v>88452</v>
      </c>
      <c r="I1379">
        <v>2619453</v>
      </c>
      <c r="J1379">
        <v>29.56</v>
      </c>
    </row>
    <row r="1380" spans="1:10" x14ac:dyDescent="0.25">
      <c r="A1380">
        <v>1959</v>
      </c>
      <c r="B1380">
        <v>43</v>
      </c>
      <c r="C1380">
        <v>4.5799999999999999E-3</v>
      </c>
      <c r="D1380">
        <v>4.5700000000000003E-3</v>
      </c>
      <c r="E1380">
        <v>0.5</v>
      </c>
      <c r="F1380">
        <v>88293</v>
      </c>
      <c r="G1380">
        <v>403</v>
      </c>
      <c r="H1380">
        <v>88091</v>
      </c>
      <c r="I1380">
        <v>2531002</v>
      </c>
      <c r="J1380">
        <v>28.67</v>
      </c>
    </row>
    <row r="1381" spans="1:10" x14ac:dyDescent="0.25">
      <c r="A1381">
        <v>1959</v>
      </c>
      <c r="B1381">
        <v>44</v>
      </c>
      <c r="C1381">
        <v>3.6900000000000001E-3</v>
      </c>
      <c r="D1381">
        <v>3.6800000000000001E-3</v>
      </c>
      <c r="E1381">
        <v>0.5</v>
      </c>
      <c r="F1381">
        <v>87889</v>
      </c>
      <c r="G1381">
        <v>324</v>
      </c>
      <c r="H1381">
        <v>87727</v>
      </c>
      <c r="I1381">
        <v>2442911</v>
      </c>
      <c r="J1381">
        <v>27.8</v>
      </c>
    </row>
    <row r="1382" spans="1:10" x14ac:dyDescent="0.25">
      <c r="A1382">
        <v>1959</v>
      </c>
      <c r="B1382">
        <v>45</v>
      </c>
      <c r="C1382">
        <v>5.4999999999999997E-3</v>
      </c>
      <c r="D1382">
        <v>5.4799999999999996E-3</v>
      </c>
      <c r="E1382">
        <v>0.5</v>
      </c>
      <c r="F1382">
        <v>87566</v>
      </c>
      <c r="G1382">
        <v>480</v>
      </c>
      <c r="H1382">
        <v>87326</v>
      </c>
      <c r="I1382">
        <v>2355183</v>
      </c>
      <c r="J1382">
        <v>26.9</v>
      </c>
    </row>
    <row r="1383" spans="1:10" x14ac:dyDescent="0.25">
      <c r="A1383">
        <v>1959</v>
      </c>
      <c r="B1383">
        <v>46</v>
      </c>
      <c r="C1383">
        <v>5.5999999999999999E-3</v>
      </c>
      <c r="D1383">
        <v>5.5900000000000004E-3</v>
      </c>
      <c r="E1383">
        <v>0.5</v>
      </c>
      <c r="F1383">
        <v>87085</v>
      </c>
      <c r="G1383">
        <v>487</v>
      </c>
      <c r="H1383">
        <v>86842</v>
      </c>
      <c r="I1383">
        <v>2267858</v>
      </c>
      <c r="J1383">
        <v>26.04</v>
      </c>
    </row>
    <row r="1384" spans="1:10" x14ac:dyDescent="0.25">
      <c r="A1384">
        <v>1959</v>
      </c>
      <c r="B1384">
        <v>47</v>
      </c>
      <c r="C1384">
        <v>6.3400000000000001E-3</v>
      </c>
      <c r="D1384">
        <v>6.3200000000000001E-3</v>
      </c>
      <c r="E1384">
        <v>0.5</v>
      </c>
      <c r="F1384">
        <v>86599</v>
      </c>
      <c r="G1384">
        <v>547</v>
      </c>
      <c r="H1384">
        <v>86325</v>
      </c>
      <c r="I1384">
        <v>2181015</v>
      </c>
      <c r="J1384">
        <v>25.19</v>
      </c>
    </row>
    <row r="1385" spans="1:10" x14ac:dyDescent="0.25">
      <c r="A1385">
        <v>1959</v>
      </c>
      <c r="B1385">
        <v>48</v>
      </c>
      <c r="C1385">
        <v>6.5300000000000002E-3</v>
      </c>
      <c r="D1385">
        <v>6.4999999999999997E-3</v>
      </c>
      <c r="E1385">
        <v>0.5</v>
      </c>
      <c r="F1385">
        <v>86052</v>
      </c>
      <c r="G1385">
        <v>560</v>
      </c>
      <c r="H1385">
        <v>85772</v>
      </c>
      <c r="I1385">
        <v>2094690</v>
      </c>
      <c r="J1385">
        <v>24.34</v>
      </c>
    </row>
    <row r="1386" spans="1:10" x14ac:dyDescent="0.25">
      <c r="A1386">
        <v>1959</v>
      </c>
      <c r="B1386">
        <v>49</v>
      </c>
      <c r="C1386">
        <v>8.5500000000000003E-3</v>
      </c>
      <c r="D1386">
        <v>8.5199999999999998E-3</v>
      </c>
      <c r="E1386">
        <v>0.5</v>
      </c>
      <c r="F1386">
        <v>85492</v>
      </c>
      <c r="G1386">
        <v>728</v>
      </c>
      <c r="H1386">
        <v>85128</v>
      </c>
      <c r="I1386">
        <v>2008918</v>
      </c>
      <c r="J1386">
        <v>23.5</v>
      </c>
    </row>
    <row r="1387" spans="1:10" x14ac:dyDescent="0.25">
      <c r="A1387">
        <v>1959</v>
      </c>
      <c r="B1387">
        <v>50</v>
      </c>
      <c r="C1387">
        <v>8.6599999999999993E-3</v>
      </c>
      <c r="D1387">
        <v>8.6199999999999992E-3</v>
      </c>
      <c r="E1387">
        <v>0.5</v>
      </c>
      <c r="F1387">
        <v>84764</v>
      </c>
      <c r="G1387">
        <v>731</v>
      </c>
      <c r="H1387">
        <v>84399</v>
      </c>
      <c r="I1387">
        <v>1923790</v>
      </c>
      <c r="J1387">
        <v>22.7</v>
      </c>
    </row>
    <row r="1388" spans="1:10" x14ac:dyDescent="0.25">
      <c r="A1388">
        <v>1959</v>
      </c>
      <c r="B1388">
        <v>51</v>
      </c>
      <c r="C1388">
        <v>9.6600000000000002E-3</v>
      </c>
      <c r="D1388">
        <v>9.6200000000000001E-3</v>
      </c>
      <c r="E1388">
        <v>0.5</v>
      </c>
      <c r="F1388">
        <v>84033</v>
      </c>
      <c r="G1388">
        <v>808</v>
      </c>
      <c r="H1388">
        <v>83629</v>
      </c>
      <c r="I1388">
        <v>1839391</v>
      </c>
      <c r="J1388">
        <v>21.89</v>
      </c>
    </row>
    <row r="1389" spans="1:10" x14ac:dyDescent="0.25">
      <c r="A1389">
        <v>1959</v>
      </c>
      <c r="B1389">
        <v>52</v>
      </c>
      <c r="C1389">
        <v>9.8200000000000006E-3</v>
      </c>
      <c r="D1389">
        <v>9.7699999999999992E-3</v>
      </c>
      <c r="E1389">
        <v>0.5</v>
      </c>
      <c r="F1389">
        <v>83225</v>
      </c>
      <c r="G1389">
        <v>813</v>
      </c>
      <c r="H1389">
        <v>82819</v>
      </c>
      <c r="I1389">
        <v>1755762</v>
      </c>
      <c r="J1389">
        <v>21.1</v>
      </c>
    </row>
    <row r="1390" spans="1:10" x14ac:dyDescent="0.25">
      <c r="A1390">
        <v>1959</v>
      </c>
      <c r="B1390">
        <v>53</v>
      </c>
      <c r="C1390">
        <v>1.1639999999999999E-2</v>
      </c>
      <c r="D1390">
        <v>1.157E-2</v>
      </c>
      <c r="E1390">
        <v>0.5</v>
      </c>
      <c r="F1390">
        <v>82412</v>
      </c>
      <c r="G1390">
        <v>954</v>
      </c>
      <c r="H1390">
        <v>81935</v>
      </c>
      <c r="I1390">
        <v>1672943</v>
      </c>
      <c r="J1390">
        <v>20.3</v>
      </c>
    </row>
    <row r="1391" spans="1:10" x14ac:dyDescent="0.25">
      <c r="A1391">
        <v>1959</v>
      </c>
      <c r="B1391">
        <v>54</v>
      </c>
      <c r="C1391">
        <v>1.2710000000000001E-2</v>
      </c>
      <c r="D1391">
        <v>1.2630000000000001E-2</v>
      </c>
      <c r="E1391">
        <v>0.5</v>
      </c>
      <c r="F1391">
        <v>81458</v>
      </c>
      <c r="G1391">
        <v>1029</v>
      </c>
      <c r="H1391">
        <v>80944</v>
      </c>
      <c r="I1391">
        <v>1591008</v>
      </c>
      <c r="J1391">
        <v>19.53</v>
      </c>
    </row>
    <row r="1392" spans="1:10" x14ac:dyDescent="0.25">
      <c r="A1392">
        <v>1959</v>
      </c>
      <c r="B1392">
        <v>55</v>
      </c>
      <c r="C1392">
        <v>1.451E-2</v>
      </c>
      <c r="D1392">
        <v>1.4409999999999999E-2</v>
      </c>
      <c r="E1392">
        <v>0.5</v>
      </c>
      <c r="F1392">
        <v>80429</v>
      </c>
      <c r="G1392">
        <v>1159</v>
      </c>
      <c r="H1392">
        <v>79850</v>
      </c>
      <c r="I1392">
        <v>1510065</v>
      </c>
      <c r="J1392">
        <v>18.78</v>
      </c>
    </row>
    <row r="1393" spans="1:10" x14ac:dyDescent="0.25">
      <c r="A1393">
        <v>1959</v>
      </c>
      <c r="B1393">
        <v>56</v>
      </c>
      <c r="C1393">
        <v>1.5959999999999998E-2</v>
      </c>
      <c r="D1393">
        <v>1.583E-2</v>
      </c>
      <c r="E1393">
        <v>0.5</v>
      </c>
      <c r="F1393">
        <v>79270</v>
      </c>
      <c r="G1393">
        <v>1255</v>
      </c>
      <c r="H1393">
        <v>78643</v>
      </c>
      <c r="I1393">
        <v>1430215</v>
      </c>
      <c r="J1393">
        <v>18.04</v>
      </c>
    </row>
    <row r="1394" spans="1:10" x14ac:dyDescent="0.25">
      <c r="A1394">
        <v>1959</v>
      </c>
      <c r="B1394">
        <v>57</v>
      </c>
      <c r="C1394">
        <v>1.8370000000000001E-2</v>
      </c>
      <c r="D1394">
        <v>1.8200000000000001E-2</v>
      </c>
      <c r="E1394">
        <v>0.5</v>
      </c>
      <c r="F1394">
        <v>78015</v>
      </c>
      <c r="G1394">
        <v>1420</v>
      </c>
      <c r="H1394">
        <v>77305</v>
      </c>
      <c r="I1394">
        <v>1351572</v>
      </c>
      <c r="J1394">
        <v>17.32</v>
      </c>
    </row>
    <row r="1395" spans="1:10" x14ac:dyDescent="0.25">
      <c r="A1395">
        <v>1959</v>
      </c>
      <c r="B1395">
        <v>58</v>
      </c>
      <c r="C1395">
        <v>1.9349999999999999E-2</v>
      </c>
      <c r="D1395">
        <v>1.917E-2</v>
      </c>
      <c r="E1395">
        <v>0.5</v>
      </c>
      <c r="F1395">
        <v>76595</v>
      </c>
      <c r="G1395">
        <v>1468</v>
      </c>
      <c r="H1395">
        <v>75861</v>
      </c>
      <c r="I1395">
        <v>1274267</v>
      </c>
      <c r="J1395">
        <v>16.64</v>
      </c>
    </row>
    <row r="1396" spans="1:10" x14ac:dyDescent="0.25">
      <c r="A1396">
        <v>1959</v>
      </c>
      <c r="B1396">
        <v>59</v>
      </c>
      <c r="C1396">
        <v>2.0789999999999999E-2</v>
      </c>
      <c r="D1396">
        <v>2.0570000000000001E-2</v>
      </c>
      <c r="E1396">
        <v>0.5</v>
      </c>
      <c r="F1396">
        <v>75127</v>
      </c>
      <c r="G1396">
        <v>1546</v>
      </c>
      <c r="H1396">
        <v>74354</v>
      </c>
      <c r="I1396">
        <v>1198406</v>
      </c>
      <c r="J1396">
        <v>15.95</v>
      </c>
    </row>
    <row r="1397" spans="1:10" x14ac:dyDescent="0.25">
      <c r="A1397">
        <v>1959</v>
      </c>
      <c r="B1397">
        <v>60</v>
      </c>
      <c r="C1397">
        <v>2.3279999999999999E-2</v>
      </c>
      <c r="D1397">
        <v>2.3019999999999999E-2</v>
      </c>
      <c r="E1397">
        <v>0.5</v>
      </c>
      <c r="F1397">
        <v>73581</v>
      </c>
      <c r="G1397">
        <v>1694</v>
      </c>
      <c r="H1397">
        <v>72734</v>
      </c>
      <c r="I1397">
        <v>1124052</v>
      </c>
      <c r="J1397">
        <v>15.28</v>
      </c>
    </row>
    <row r="1398" spans="1:10" x14ac:dyDescent="0.25">
      <c r="A1398">
        <v>1959</v>
      </c>
      <c r="B1398">
        <v>61</v>
      </c>
      <c r="C1398">
        <v>2.6689999999999998E-2</v>
      </c>
      <c r="D1398">
        <v>2.6339999999999999E-2</v>
      </c>
      <c r="E1398">
        <v>0.5</v>
      </c>
      <c r="F1398">
        <v>71888</v>
      </c>
      <c r="G1398">
        <v>1894</v>
      </c>
      <c r="H1398">
        <v>70941</v>
      </c>
      <c r="I1398">
        <v>1051317</v>
      </c>
      <c r="J1398">
        <v>14.62</v>
      </c>
    </row>
    <row r="1399" spans="1:10" x14ac:dyDescent="0.25">
      <c r="A1399">
        <v>1959</v>
      </c>
      <c r="B1399">
        <v>62</v>
      </c>
      <c r="C1399">
        <v>2.9850000000000002E-2</v>
      </c>
      <c r="D1399">
        <v>2.9409999999999999E-2</v>
      </c>
      <c r="E1399">
        <v>0.5</v>
      </c>
      <c r="F1399">
        <v>69994</v>
      </c>
      <c r="G1399">
        <v>2059</v>
      </c>
      <c r="H1399">
        <v>68965</v>
      </c>
      <c r="I1399">
        <v>980376</v>
      </c>
      <c r="J1399">
        <v>14.01</v>
      </c>
    </row>
    <row r="1400" spans="1:10" x14ac:dyDescent="0.25">
      <c r="A1400">
        <v>1959</v>
      </c>
      <c r="B1400">
        <v>63</v>
      </c>
      <c r="C1400">
        <v>3.1220000000000001E-2</v>
      </c>
      <c r="D1400">
        <v>3.074E-2</v>
      </c>
      <c r="E1400">
        <v>0.5</v>
      </c>
      <c r="F1400">
        <v>67935</v>
      </c>
      <c r="G1400">
        <v>2088</v>
      </c>
      <c r="H1400">
        <v>66891</v>
      </c>
      <c r="I1400">
        <v>911412</v>
      </c>
      <c r="J1400">
        <v>13.42</v>
      </c>
    </row>
    <row r="1401" spans="1:10" x14ac:dyDescent="0.25">
      <c r="A1401">
        <v>1959</v>
      </c>
      <c r="B1401">
        <v>64</v>
      </c>
      <c r="C1401">
        <v>3.2910000000000002E-2</v>
      </c>
      <c r="D1401">
        <v>3.2379999999999999E-2</v>
      </c>
      <c r="E1401">
        <v>0.5</v>
      </c>
      <c r="F1401">
        <v>65847</v>
      </c>
      <c r="G1401">
        <v>2132</v>
      </c>
      <c r="H1401">
        <v>64781</v>
      </c>
      <c r="I1401">
        <v>844521</v>
      </c>
      <c r="J1401">
        <v>12.83</v>
      </c>
    </row>
    <row r="1402" spans="1:10" x14ac:dyDescent="0.25">
      <c r="A1402">
        <v>1959</v>
      </c>
      <c r="B1402">
        <v>65</v>
      </c>
      <c r="C1402">
        <v>3.6549999999999999E-2</v>
      </c>
      <c r="D1402">
        <v>3.5889999999999998E-2</v>
      </c>
      <c r="E1402">
        <v>0.5</v>
      </c>
      <c r="F1402">
        <v>63715</v>
      </c>
      <c r="G1402">
        <v>2287</v>
      </c>
      <c r="H1402">
        <v>62572</v>
      </c>
      <c r="I1402">
        <v>779740</v>
      </c>
      <c r="J1402">
        <v>12.24</v>
      </c>
    </row>
    <row r="1403" spans="1:10" x14ac:dyDescent="0.25">
      <c r="A1403">
        <v>1959</v>
      </c>
      <c r="B1403">
        <v>66</v>
      </c>
      <c r="C1403">
        <v>3.857E-2</v>
      </c>
      <c r="D1403">
        <v>3.7839999999999999E-2</v>
      </c>
      <c r="E1403">
        <v>0.5</v>
      </c>
      <c r="F1403">
        <v>61428</v>
      </c>
      <c r="G1403">
        <v>2325</v>
      </c>
      <c r="H1403">
        <v>60266</v>
      </c>
      <c r="I1403">
        <v>717168</v>
      </c>
      <c r="J1403">
        <v>11.67</v>
      </c>
    </row>
    <row r="1404" spans="1:10" x14ac:dyDescent="0.25">
      <c r="A1404">
        <v>1959</v>
      </c>
      <c r="B1404">
        <v>67</v>
      </c>
      <c r="C1404">
        <v>4.1549999999999997E-2</v>
      </c>
      <c r="D1404">
        <v>4.0710000000000003E-2</v>
      </c>
      <c r="E1404">
        <v>0.5</v>
      </c>
      <c r="F1404">
        <v>59103</v>
      </c>
      <c r="G1404">
        <v>2406</v>
      </c>
      <c r="H1404">
        <v>57901</v>
      </c>
      <c r="I1404">
        <v>656903</v>
      </c>
      <c r="J1404">
        <v>11.11</v>
      </c>
    </row>
    <row r="1405" spans="1:10" x14ac:dyDescent="0.25">
      <c r="A1405">
        <v>1959</v>
      </c>
      <c r="B1405">
        <v>68</v>
      </c>
      <c r="C1405">
        <v>4.6280000000000002E-2</v>
      </c>
      <c r="D1405">
        <v>4.5229999999999999E-2</v>
      </c>
      <c r="E1405">
        <v>0.5</v>
      </c>
      <c r="F1405">
        <v>56698</v>
      </c>
      <c r="G1405">
        <v>2564</v>
      </c>
      <c r="H1405">
        <v>55415</v>
      </c>
      <c r="I1405">
        <v>599002</v>
      </c>
      <c r="J1405">
        <v>10.56</v>
      </c>
    </row>
    <row r="1406" spans="1:10" x14ac:dyDescent="0.25">
      <c r="A1406">
        <v>1959</v>
      </c>
      <c r="B1406">
        <v>69</v>
      </c>
      <c r="C1406">
        <v>4.8030000000000003E-2</v>
      </c>
      <c r="D1406">
        <v>4.6899999999999997E-2</v>
      </c>
      <c r="E1406">
        <v>0.5</v>
      </c>
      <c r="F1406">
        <v>54133</v>
      </c>
      <c r="G1406">
        <v>2539</v>
      </c>
      <c r="H1406">
        <v>52864</v>
      </c>
      <c r="I1406">
        <v>543587</v>
      </c>
      <c r="J1406">
        <v>10.039999999999999</v>
      </c>
    </row>
    <row r="1407" spans="1:10" x14ac:dyDescent="0.25">
      <c r="A1407">
        <v>1959</v>
      </c>
      <c r="B1407">
        <v>70</v>
      </c>
      <c r="C1407">
        <v>5.1459999999999999E-2</v>
      </c>
      <c r="D1407">
        <v>5.0169999999999999E-2</v>
      </c>
      <c r="E1407">
        <v>0.5</v>
      </c>
      <c r="F1407">
        <v>51594</v>
      </c>
      <c r="G1407">
        <v>2589</v>
      </c>
      <c r="H1407">
        <v>50300</v>
      </c>
      <c r="I1407">
        <v>490723</v>
      </c>
      <c r="J1407">
        <v>9.51</v>
      </c>
    </row>
    <row r="1408" spans="1:10" x14ac:dyDescent="0.25">
      <c r="A1408">
        <v>1959</v>
      </c>
      <c r="B1408">
        <v>71</v>
      </c>
      <c r="C1408">
        <v>5.8319999999999997E-2</v>
      </c>
      <c r="D1408">
        <v>5.6669999999999998E-2</v>
      </c>
      <c r="E1408">
        <v>0.5</v>
      </c>
      <c r="F1408">
        <v>49006</v>
      </c>
      <c r="G1408">
        <v>2777</v>
      </c>
      <c r="H1408">
        <v>47617</v>
      </c>
      <c r="I1408">
        <v>440423</v>
      </c>
      <c r="J1408">
        <v>8.99</v>
      </c>
    </row>
    <row r="1409" spans="1:10" x14ac:dyDescent="0.25">
      <c r="A1409">
        <v>1959</v>
      </c>
      <c r="B1409">
        <v>72</v>
      </c>
      <c r="C1409">
        <v>6.6030000000000005E-2</v>
      </c>
      <c r="D1409">
        <v>6.3920000000000005E-2</v>
      </c>
      <c r="E1409">
        <v>0.5</v>
      </c>
      <c r="F1409">
        <v>46229</v>
      </c>
      <c r="G1409">
        <v>2955</v>
      </c>
      <c r="H1409">
        <v>44751</v>
      </c>
      <c r="I1409">
        <v>392806</v>
      </c>
      <c r="J1409">
        <v>8.5</v>
      </c>
    </row>
    <row r="1410" spans="1:10" x14ac:dyDescent="0.25">
      <c r="A1410">
        <v>1959</v>
      </c>
      <c r="B1410">
        <v>73</v>
      </c>
      <c r="C1410">
        <v>7.0940000000000003E-2</v>
      </c>
      <c r="D1410">
        <v>6.8510000000000001E-2</v>
      </c>
      <c r="E1410">
        <v>0.5</v>
      </c>
      <c r="F1410">
        <v>43274</v>
      </c>
      <c r="G1410">
        <v>2965</v>
      </c>
      <c r="H1410">
        <v>41791</v>
      </c>
      <c r="I1410">
        <v>348055</v>
      </c>
      <c r="J1410">
        <v>8.0399999999999991</v>
      </c>
    </row>
    <row r="1411" spans="1:10" x14ac:dyDescent="0.25">
      <c r="A1411">
        <v>1959</v>
      </c>
      <c r="B1411">
        <v>74</v>
      </c>
      <c r="C1411">
        <v>7.4050000000000005E-2</v>
      </c>
      <c r="D1411">
        <v>7.1410000000000001E-2</v>
      </c>
      <c r="E1411">
        <v>0.5</v>
      </c>
      <c r="F1411">
        <v>40309</v>
      </c>
      <c r="G1411">
        <v>2878</v>
      </c>
      <c r="H1411">
        <v>38870</v>
      </c>
      <c r="I1411">
        <v>306263</v>
      </c>
      <c r="J1411">
        <v>7.6</v>
      </c>
    </row>
    <row r="1412" spans="1:10" x14ac:dyDescent="0.25">
      <c r="A1412">
        <v>1959</v>
      </c>
      <c r="B1412">
        <v>75</v>
      </c>
      <c r="C1412">
        <v>8.2390000000000005E-2</v>
      </c>
      <c r="D1412">
        <v>7.9130000000000006E-2</v>
      </c>
      <c r="E1412">
        <v>0.5</v>
      </c>
      <c r="F1412">
        <v>37431</v>
      </c>
      <c r="G1412">
        <v>2962</v>
      </c>
      <c r="H1412">
        <v>35950</v>
      </c>
      <c r="I1412">
        <v>267393</v>
      </c>
      <c r="J1412">
        <v>7.14</v>
      </c>
    </row>
    <row r="1413" spans="1:10" x14ac:dyDescent="0.25">
      <c r="A1413">
        <v>1959</v>
      </c>
      <c r="B1413">
        <v>76</v>
      </c>
      <c r="C1413">
        <v>9.4740000000000005E-2</v>
      </c>
      <c r="D1413">
        <v>9.0459999999999999E-2</v>
      </c>
      <c r="E1413">
        <v>0.5</v>
      </c>
      <c r="F1413">
        <v>34469</v>
      </c>
      <c r="G1413">
        <v>3118</v>
      </c>
      <c r="H1413">
        <v>32910</v>
      </c>
      <c r="I1413">
        <v>231444</v>
      </c>
      <c r="J1413">
        <v>6.71</v>
      </c>
    </row>
    <row r="1414" spans="1:10" x14ac:dyDescent="0.25">
      <c r="A1414">
        <v>1959</v>
      </c>
      <c r="B1414">
        <v>77</v>
      </c>
      <c r="C1414">
        <v>0.10272000000000001</v>
      </c>
      <c r="D1414">
        <v>9.7699999999999995E-2</v>
      </c>
      <c r="E1414">
        <v>0.5</v>
      </c>
      <c r="F1414">
        <v>31351</v>
      </c>
      <c r="G1414">
        <v>3063</v>
      </c>
      <c r="H1414">
        <v>29819</v>
      </c>
      <c r="I1414">
        <v>198534</v>
      </c>
      <c r="J1414">
        <v>6.33</v>
      </c>
    </row>
    <row r="1415" spans="1:10" x14ac:dyDescent="0.25">
      <c r="A1415">
        <v>1959</v>
      </c>
      <c r="B1415">
        <v>78</v>
      </c>
      <c r="C1415">
        <v>0.10596</v>
      </c>
      <c r="D1415">
        <v>0.10063</v>
      </c>
      <c r="E1415">
        <v>0.5</v>
      </c>
      <c r="F1415">
        <v>28288</v>
      </c>
      <c r="G1415">
        <v>2847</v>
      </c>
      <c r="H1415">
        <v>26864</v>
      </c>
      <c r="I1415">
        <v>168715</v>
      </c>
      <c r="J1415">
        <v>5.96</v>
      </c>
    </row>
    <row r="1416" spans="1:10" x14ac:dyDescent="0.25">
      <c r="A1416">
        <v>1959</v>
      </c>
      <c r="B1416">
        <v>79</v>
      </c>
      <c r="C1416">
        <v>0.12086</v>
      </c>
      <c r="D1416">
        <v>0.11397</v>
      </c>
      <c r="E1416">
        <v>0.5</v>
      </c>
      <c r="F1416">
        <v>25441</v>
      </c>
      <c r="G1416">
        <v>2899</v>
      </c>
      <c r="H1416">
        <v>23991</v>
      </c>
      <c r="I1416">
        <v>141851</v>
      </c>
      <c r="J1416">
        <v>5.58</v>
      </c>
    </row>
    <row r="1417" spans="1:10" x14ac:dyDescent="0.25">
      <c r="A1417">
        <v>1959</v>
      </c>
      <c r="B1417">
        <v>80</v>
      </c>
      <c r="C1417">
        <v>0.13496</v>
      </c>
      <c r="D1417">
        <v>0.12642999999999999</v>
      </c>
      <c r="E1417">
        <v>0.5</v>
      </c>
      <c r="F1417">
        <v>22541</v>
      </c>
      <c r="G1417">
        <v>2850</v>
      </c>
      <c r="H1417">
        <v>21117</v>
      </c>
      <c r="I1417">
        <v>117860</v>
      </c>
      <c r="J1417">
        <v>5.23</v>
      </c>
    </row>
    <row r="1418" spans="1:10" x14ac:dyDescent="0.25">
      <c r="A1418">
        <v>1959</v>
      </c>
      <c r="B1418">
        <v>81</v>
      </c>
      <c r="C1418">
        <v>0.14235</v>
      </c>
      <c r="D1418">
        <v>0.13289000000000001</v>
      </c>
      <c r="E1418">
        <v>0.5</v>
      </c>
      <c r="F1418">
        <v>19692</v>
      </c>
      <c r="G1418">
        <v>2617</v>
      </c>
      <c r="H1418">
        <v>18383</v>
      </c>
      <c r="I1418">
        <v>96743</v>
      </c>
      <c r="J1418">
        <v>4.91</v>
      </c>
    </row>
    <row r="1419" spans="1:10" x14ac:dyDescent="0.25">
      <c r="A1419">
        <v>1959</v>
      </c>
      <c r="B1419">
        <v>82</v>
      </c>
      <c r="C1419">
        <v>0.15476999999999999</v>
      </c>
      <c r="D1419">
        <v>0.14366000000000001</v>
      </c>
      <c r="E1419">
        <v>0.5</v>
      </c>
      <c r="F1419">
        <v>17075</v>
      </c>
      <c r="G1419">
        <v>2453</v>
      </c>
      <c r="H1419">
        <v>15848</v>
      </c>
      <c r="I1419">
        <v>78360</v>
      </c>
      <c r="J1419">
        <v>4.59</v>
      </c>
    </row>
    <row r="1420" spans="1:10" x14ac:dyDescent="0.25">
      <c r="A1420">
        <v>1959</v>
      </c>
      <c r="B1420">
        <v>83</v>
      </c>
      <c r="C1420">
        <v>0.17817</v>
      </c>
      <c r="D1420">
        <v>0.1636</v>
      </c>
      <c r="E1420">
        <v>0.5</v>
      </c>
      <c r="F1420">
        <v>14622</v>
      </c>
      <c r="G1420">
        <v>2392</v>
      </c>
      <c r="H1420">
        <v>13426</v>
      </c>
      <c r="I1420">
        <v>62512</v>
      </c>
      <c r="J1420">
        <v>4.28</v>
      </c>
    </row>
    <row r="1421" spans="1:10" x14ac:dyDescent="0.25">
      <c r="A1421">
        <v>1959</v>
      </c>
      <c r="B1421">
        <v>84</v>
      </c>
      <c r="C1421">
        <v>0.19589000000000001</v>
      </c>
      <c r="D1421">
        <v>0.17841000000000001</v>
      </c>
      <c r="E1421">
        <v>0.5</v>
      </c>
      <c r="F1421">
        <v>12230</v>
      </c>
      <c r="G1421">
        <v>2182</v>
      </c>
      <c r="H1421">
        <v>11139</v>
      </c>
      <c r="I1421">
        <v>49086</v>
      </c>
      <c r="J1421">
        <v>4.01</v>
      </c>
    </row>
    <row r="1422" spans="1:10" x14ac:dyDescent="0.25">
      <c r="A1422">
        <v>1959</v>
      </c>
      <c r="B1422">
        <v>85</v>
      </c>
      <c r="C1422">
        <v>0.20610999999999999</v>
      </c>
      <c r="D1422">
        <v>0.18684999999999999</v>
      </c>
      <c r="E1422">
        <v>0.5</v>
      </c>
      <c r="F1422">
        <v>10048</v>
      </c>
      <c r="G1422">
        <v>1877</v>
      </c>
      <c r="H1422">
        <v>9109</v>
      </c>
      <c r="I1422">
        <v>37947</v>
      </c>
      <c r="J1422">
        <v>3.78</v>
      </c>
    </row>
    <row r="1423" spans="1:10" x14ac:dyDescent="0.25">
      <c r="A1423">
        <v>1959</v>
      </c>
      <c r="B1423">
        <v>86</v>
      </c>
      <c r="C1423">
        <v>0.23063</v>
      </c>
      <c r="D1423">
        <v>0.20679</v>
      </c>
      <c r="E1423">
        <v>0.5</v>
      </c>
      <c r="F1423">
        <v>8170</v>
      </c>
      <c r="G1423">
        <v>1690</v>
      </c>
      <c r="H1423">
        <v>7326</v>
      </c>
      <c r="I1423">
        <v>28838</v>
      </c>
      <c r="J1423">
        <v>3.53</v>
      </c>
    </row>
    <row r="1424" spans="1:10" x14ac:dyDescent="0.25">
      <c r="A1424">
        <v>1959</v>
      </c>
      <c r="B1424">
        <v>87</v>
      </c>
      <c r="C1424">
        <v>0.24676999999999999</v>
      </c>
      <c r="D1424">
        <v>0.21965999999999999</v>
      </c>
      <c r="E1424">
        <v>0.5</v>
      </c>
      <c r="F1424">
        <v>6481</v>
      </c>
      <c r="G1424">
        <v>1424</v>
      </c>
      <c r="H1424">
        <v>5769</v>
      </c>
      <c r="I1424">
        <v>21512</v>
      </c>
      <c r="J1424">
        <v>3.32</v>
      </c>
    </row>
    <row r="1425" spans="1:10" x14ac:dyDescent="0.25">
      <c r="A1425">
        <v>1959</v>
      </c>
      <c r="B1425">
        <v>88</v>
      </c>
      <c r="C1425">
        <v>0.25913999999999998</v>
      </c>
      <c r="D1425">
        <v>0.22941</v>
      </c>
      <c r="E1425">
        <v>0.5</v>
      </c>
      <c r="F1425">
        <v>5057</v>
      </c>
      <c r="G1425">
        <v>1160</v>
      </c>
      <c r="H1425">
        <v>4477</v>
      </c>
      <c r="I1425">
        <v>15743</v>
      </c>
      <c r="J1425">
        <v>3.11</v>
      </c>
    </row>
    <row r="1426" spans="1:10" x14ac:dyDescent="0.25">
      <c r="A1426">
        <v>1959</v>
      </c>
      <c r="B1426">
        <v>89</v>
      </c>
      <c r="C1426">
        <v>0.29596</v>
      </c>
      <c r="D1426">
        <v>0.25780999999999998</v>
      </c>
      <c r="E1426">
        <v>0.5</v>
      </c>
      <c r="F1426">
        <v>3897</v>
      </c>
      <c r="G1426">
        <v>1005</v>
      </c>
      <c r="H1426">
        <v>3395</v>
      </c>
      <c r="I1426">
        <v>11266</v>
      </c>
      <c r="J1426">
        <v>2.89</v>
      </c>
    </row>
    <row r="1427" spans="1:10" x14ac:dyDescent="0.25">
      <c r="A1427">
        <v>1959</v>
      </c>
      <c r="B1427">
        <v>90</v>
      </c>
      <c r="C1427">
        <v>0.29653000000000002</v>
      </c>
      <c r="D1427">
        <v>0.25824000000000003</v>
      </c>
      <c r="E1427">
        <v>0.5</v>
      </c>
      <c r="F1427">
        <v>2892</v>
      </c>
      <c r="G1427">
        <v>747</v>
      </c>
      <c r="H1427">
        <v>2519</v>
      </c>
      <c r="I1427">
        <v>7872</v>
      </c>
      <c r="J1427">
        <v>2.72</v>
      </c>
    </row>
    <row r="1428" spans="1:10" x14ac:dyDescent="0.25">
      <c r="A1428">
        <v>1959</v>
      </c>
      <c r="B1428">
        <v>91</v>
      </c>
      <c r="C1428">
        <v>0.35402</v>
      </c>
      <c r="D1428">
        <v>0.30077999999999999</v>
      </c>
      <c r="E1428">
        <v>0.5</v>
      </c>
      <c r="F1428">
        <v>2145</v>
      </c>
      <c r="G1428">
        <v>645</v>
      </c>
      <c r="H1428">
        <v>1823</v>
      </c>
      <c r="I1428">
        <v>5353</v>
      </c>
      <c r="J1428">
        <v>2.4900000000000002</v>
      </c>
    </row>
    <row r="1429" spans="1:10" x14ac:dyDescent="0.25">
      <c r="A1429">
        <v>1959</v>
      </c>
      <c r="B1429">
        <v>92</v>
      </c>
      <c r="C1429">
        <v>0.41455999999999998</v>
      </c>
      <c r="D1429">
        <v>0.34338000000000002</v>
      </c>
      <c r="E1429">
        <v>0.5</v>
      </c>
      <c r="F1429">
        <v>1500</v>
      </c>
      <c r="G1429">
        <v>515</v>
      </c>
      <c r="H1429">
        <v>1243</v>
      </c>
      <c r="I1429">
        <v>3530</v>
      </c>
      <c r="J1429">
        <v>2.35</v>
      </c>
    </row>
    <row r="1430" spans="1:10" x14ac:dyDescent="0.25">
      <c r="A1430">
        <v>1959</v>
      </c>
      <c r="B1430">
        <v>93</v>
      </c>
      <c r="C1430">
        <v>0.38778000000000001</v>
      </c>
      <c r="D1430">
        <v>0.32479999999999998</v>
      </c>
      <c r="E1430">
        <v>0.5</v>
      </c>
      <c r="F1430">
        <v>985</v>
      </c>
      <c r="G1430">
        <v>320</v>
      </c>
      <c r="H1430">
        <v>825</v>
      </c>
      <c r="I1430">
        <v>2287</v>
      </c>
      <c r="J1430">
        <v>2.3199999999999998</v>
      </c>
    </row>
    <row r="1431" spans="1:10" x14ac:dyDescent="0.25">
      <c r="A1431">
        <v>1959</v>
      </c>
      <c r="B1431">
        <v>94</v>
      </c>
      <c r="C1431">
        <v>0.41408</v>
      </c>
      <c r="D1431">
        <v>0.34305000000000002</v>
      </c>
      <c r="E1431">
        <v>0.5</v>
      </c>
      <c r="F1431">
        <v>665</v>
      </c>
      <c r="G1431">
        <v>228</v>
      </c>
      <c r="H1431">
        <v>551</v>
      </c>
      <c r="I1431">
        <v>1462</v>
      </c>
      <c r="J1431">
        <v>2.2000000000000002</v>
      </c>
    </row>
    <row r="1432" spans="1:10" x14ac:dyDescent="0.25">
      <c r="A1432">
        <v>1959</v>
      </c>
      <c r="B1432">
        <v>95</v>
      </c>
      <c r="C1432">
        <v>0.44087999999999999</v>
      </c>
      <c r="D1432">
        <v>0.36125000000000002</v>
      </c>
      <c r="E1432">
        <v>0.5</v>
      </c>
      <c r="F1432">
        <v>437</v>
      </c>
      <c r="G1432">
        <v>158</v>
      </c>
      <c r="H1432">
        <v>358</v>
      </c>
      <c r="I1432">
        <v>911</v>
      </c>
      <c r="J1432">
        <v>2.09</v>
      </c>
    </row>
    <row r="1433" spans="1:10" x14ac:dyDescent="0.25">
      <c r="A1433">
        <v>1959</v>
      </c>
      <c r="B1433">
        <v>96</v>
      </c>
      <c r="C1433">
        <v>0.46803</v>
      </c>
      <c r="D1433">
        <v>0.37927</v>
      </c>
      <c r="E1433">
        <v>0.5</v>
      </c>
      <c r="F1433">
        <v>279</v>
      </c>
      <c r="G1433">
        <v>106</v>
      </c>
      <c r="H1433">
        <v>226</v>
      </c>
      <c r="I1433">
        <v>553</v>
      </c>
      <c r="J1433">
        <v>1.98</v>
      </c>
    </row>
    <row r="1434" spans="1:10" x14ac:dyDescent="0.25">
      <c r="A1434">
        <v>1959</v>
      </c>
      <c r="B1434">
        <v>97</v>
      </c>
      <c r="C1434">
        <v>0.49536999999999998</v>
      </c>
      <c r="D1434">
        <v>0.39702999999999999</v>
      </c>
      <c r="E1434">
        <v>0.5</v>
      </c>
      <c r="F1434">
        <v>173</v>
      </c>
      <c r="G1434">
        <v>69</v>
      </c>
      <c r="H1434">
        <v>139</v>
      </c>
      <c r="I1434">
        <v>327</v>
      </c>
      <c r="J1434">
        <v>1.89</v>
      </c>
    </row>
    <row r="1435" spans="1:10" x14ac:dyDescent="0.25">
      <c r="A1435">
        <v>1959</v>
      </c>
      <c r="B1435">
        <v>98</v>
      </c>
      <c r="C1435">
        <v>0.52273999999999998</v>
      </c>
      <c r="D1435">
        <v>0.41442000000000001</v>
      </c>
      <c r="E1435">
        <v>0.5</v>
      </c>
      <c r="F1435">
        <v>104</v>
      </c>
      <c r="G1435">
        <v>43</v>
      </c>
      <c r="H1435">
        <v>83</v>
      </c>
      <c r="I1435">
        <v>188</v>
      </c>
      <c r="J1435">
        <v>1.8</v>
      </c>
    </row>
    <row r="1436" spans="1:10" x14ac:dyDescent="0.25">
      <c r="A1436">
        <v>1959</v>
      </c>
      <c r="B1436">
        <v>99</v>
      </c>
      <c r="C1436">
        <v>0.54998000000000002</v>
      </c>
      <c r="D1436">
        <v>0.43136000000000002</v>
      </c>
      <c r="E1436">
        <v>0.5</v>
      </c>
      <c r="F1436">
        <v>61</v>
      </c>
      <c r="G1436">
        <v>26</v>
      </c>
      <c r="H1436">
        <v>48</v>
      </c>
      <c r="I1436">
        <v>106</v>
      </c>
      <c r="J1436">
        <v>1.72</v>
      </c>
    </row>
    <row r="1437" spans="1:10" x14ac:dyDescent="0.25">
      <c r="A1437">
        <v>1959</v>
      </c>
      <c r="B1437">
        <v>100</v>
      </c>
      <c r="C1437">
        <v>0.57691000000000003</v>
      </c>
      <c r="D1437">
        <v>0.44775999999999999</v>
      </c>
      <c r="E1437">
        <v>0.5</v>
      </c>
      <c r="F1437">
        <v>35</v>
      </c>
      <c r="G1437">
        <v>16</v>
      </c>
      <c r="H1437">
        <v>27</v>
      </c>
      <c r="I1437">
        <v>58</v>
      </c>
      <c r="J1437">
        <v>1.65</v>
      </c>
    </row>
    <row r="1438" spans="1:10" x14ac:dyDescent="0.25">
      <c r="A1438">
        <v>1959</v>
      </c>
      <c r="B1438">
        <v>101</v>
      </c>
      <c r="C1438">
        <v>0.60340000000000005</v>
      </c>
      <c r="D1438">
        <v>0.46355000000000002</v>
      </c>
      <c r="E1438">
        <v>0.5</v>
      </c>
      <c r="F1438">
        <v>19</v>
      </c>
      <c r="G1438">
        <v>9</v>
      </c>
      <c r="H1438">
        <v>15</v>
      </c>
      <c r="I1438">
        <v>31</v>
      </c>
      <c r="J1438">
        <v>1.59</v>
      </c>
    </row>
    <row r="1439" spans="1:10" x14ac:dyDescent="0.25">
      <c r="A1439">
        <v>1959</v>
      </c>
      <c r="B1439">
        <v>102</v>
      </c>
      <c r="C1439">
        <v>0.62929999999999997</v>
      </c>
      <c r="D1439">
        <v>0.47867999999999999</v>
      </c>
      <c r="E1439">
        <v>0.5</v>
      </c>
      <c r="F1439">
        <v>10</v>
      </c>
      <c r="G1439">
        <v>5</v>
      </c>
      <c r="H1439">
        <v>8</v>
      </c>
      <c r="I1439">
        <v>16</v>
      </c>
      <c r="J1439">
        <v>1.53</v>
      </c>
    </row>
    <row r="1440" spans="1:10" x14ac:dyDescent="0.25">
      <c r="A1440">
        <v>1959</v>
      </c>
      <c r="B1440">
        <v>103</v>
      </c>
      <c r="C1440">
        <v>0.65447</v>
      </c>
      <c r="D1440">
        <v>0.49310999999999999</v>
      </c>
      <c r="E1440">
        <v>0.5</v>
      </c>
      <c r="F1440">
        <v>5</v>
      </c>
      <c r="G1440">
        <v>3</v>
      </c>
      <c r="H1440">
        <v>4</v>
      </c>
      <c r="I1440">
        <v>8</v>
      </c>
      <c r="J1440">
        <v>1.48</v>
      </c>
    </row>
    <row r="1441" spans="1:10" x14ac:dyDescent="0.25">
      <c r="A1441">
        <v>1959</v>
      </c>
      <c r="B1441">
        <v>104</v>
      </c>
      <c r="C1441">
        <v>0.67879999999999996</v>
      </c>
      <c r="D1441">
        <v>0.50680000000000003</v>
      </c>
      <c r="E1441">
        <v>0.5</v>
      </c>
      <c r="F1441">
        <v>3</v>
      </c>
      <c r="G1441">
        <v>1</v>
      </c>
      <c r="H1441">
        <v>2</v>
      </c>
      <c r="I1441">
        <v>4</v>
      </c>
      <c r="J1441">
        <v>1.43</v>
      </c>
    </row>
    <row r="1442" spans="1:10" x14ac:dyDescent="0.25">
      <c r="A1442">
        <v>1959</v>
      </c>
      <c r="B1442">
        <v>105</v>
      </c>
      <c r="C1442">
        <v>0.70220000000000005</v>
      </c>
      <c r="D1442">
        <v>0.51973000000000003</v>
      </c>
      <c r="E1442">
        <v>0.5</v>
      </c>
      <c r="F1442">
        <v>1</v>
      </c>
      <c r="G1442">
        <v>1</v>
      </c>
      <c r="H1442">
        <v>1</v>
      </c>
      <c r="I1442">
        <v>2</v>
      </c>
      <c r="J1442">
        <v>1.39</v>
      </c>
    </row>
    <row r="1443" spans="1:10" x14ac:dyDescent="0.25">
      <c r="A1443">
        <v>1959</v>
      </c>
      <c r="B1443">
        <v>106</v>
      </c>
      <c r="C1443">
        <v>0.72458999999999996</v>
      </c>
      <c r="D1443">
        <v>0.53188999999999997</v>
      </c>
      <c r="E1443">
        <v>0.5</v>
      </c>
      <c r="F1443">
        <v>1</v>
      </c>
      <c r="G1443">
        <v>0</v>
      </c>
      <c r="H1443">
        <v>0</v>
      </c>
      <c r="I1443">
        <v>1</v>
      </c>
      <c r="J1443">
        <v>1.35</v>
      </c>
    </row>
    <row r="1444" spans="1:10" x14ac:dyDescent="0.25">
      <c r="A1444">
        <v>1959</v>
      </c>
      <c r="B1444">
        <v>107</v>
      </c>
      <c r="C1444">
        <v>0.74590999999999996</v>
      </c>
      <c r="D1444">
        <v>0.54329000000000005</v>
      </c>
      <c r="E1444">
        <v>0.5</v>
      </c>
      <c r="F1444">
        <v>0</v>
      </c>
      <c r="G1444">
        <v>0</v>
      </c>
      <c r="H1444">
        <v>0</v>
      </c>
      <c r="I1444">
        <v>0</v>
      </c>
      <c r="J1444">
        <v>1.32</v>
      </c>
    </row>
    <row r="1445" spans="1:10" x14ac:dyDescent="0.25">
      <c r="A1445">
        <v>1959</v>
      </c>
      <c r="B1445">
        <v>108</v>
      </c>
      <c r="C1445">
        <v>0.7661</v>
      </c>
      <c r="D1445">
        <v>0.55391999999999997</v>
      </c>
      <c r="E1445">
        <v>0.5</v>
      </c>
      <c r="F1445">
        <v>0</v>
      </c>
      <c r="G1445">
        <v>0</v>
      </c>
      <c r="H1445">
        <v>0</v>
      </c>
      <c r="I1445">
        <v>0</v>
      </c>
      <c r="J1445">
        <v>1.29</v>
      </c>
    </row>
    <row r="1446" spans="1:10" x14ac:dyDescent="0.25">
      <c r="A1446">
        <v>1959</v>
      </c>
      <c r="B1446">
        <v>109</v>
      </c>
      <c r="C1446">
        <v>0.78515999999999997</v>
      </c>
      <c r="D1446">
        <v>0.56381999999999999</v>
      </c>
      <c r="E1446">
        <v>0.5</v>
      </c>
      <c r="F1446">
        <v>0</v>
      </c>
      <c r="G1446">
        <v>0</v>
      </c>
      <c r="H1446">
        <v>0</v>
      </c>
      <c r="I1446">
        <v>0</v>
      </c>
      <c r="J1446">
        <v>1.26</v>
      </c>
    </row>
    <row r="1447" spans="1:10" x14ac:dyDescent="0.25">
      <c r="A1447">
        <v>1959</v>
      </c>
      <c r="B1447" t="s">
        <v>25</v>
      </c>
      <c r="C1447">
        <v>0.80306</v>
      </c>
      <c r="D1447">
        <v>1</v>
      </c>
      <c r="E1447">
        <v>1.25</v>
      </c>
      <c r="F1447">
        <v>0</v>
      </c>
      <c r="G1447">
        <v>0</v>
      </c>
      <c r="H1447">
        <v>0</v>
      </c>
      <c r="I1447">
        <v>0</v>
      </c>
      <c r="J1447">
        <v>1.25</v>
      </c>
    </row>
    <row r="1448" spans="1:10" x14ac:dyDescent="0.25">
      <c r="A1448">
        <v>1960</v>
      </c>
      <c r="B1448">
        <v>0</v>
      </c>
      <c r="C1448">
        <v>4.351E-2</v>
      </c>
      <c r="D1448">
        <v>4.199E-2</v>
      </c>
      <c r="E1448">
        <v>0.17</v>
      </c>
      <c r="F1448">
        <v>100000</v>
      </c>
      <c r="G1448">
        <v>4199</v>
      </c>
      <c r="H1448">
        <v>96515</v>
      </c>
      <c r="I1448">
        <v>6538674</v>
      </c>
      <c r="J1448">
        <v>65.39</v>
      </c>
    </row>
    <row r="1449" spans="1:10" x14ac:dyDescent="0.25">
      <c r="A1449">
        <v>1960</v>
      </c>
      <c r="B1449">
        <v>1</v>
      </c>
      <c r="C1449">
        <v>2.8600000000000001E-3</v>
      </c>
      <c r="D1449">
        <v>2.8600000000000001E-3</v>
      </c>
      <c r="E1449">
        <v>0.5</v>
      </c>
      <c r="F1449">
        <v>95801</v>
      </c>
      <c r="G1449">
        <v>274</v>
      </c>
      <c r="H1449">
        <v>95664</v>
      </c>
      <c r="I1449">
        <v>6442159</v>
      </c>
      <c r="J1449">
        <v>67.25</v>
      </c>
    </row>
    <row r="1450" spans="1:10" x14ac:dyDescent="0.25">
      <c r="A1450">
        <v>1960</v>
      </c>
      <c r="B1450">
        <v>2</v>
      </c>
      <c r="C1450">
        <v>1.49E-3</v>
      </c>
      <c r="D1450">
        <v>1.49E-3</v>
      </c>
      <c r="E1450">
        <v>0.5</v>
      </c>
      <c r="F1450">
        <v>95527</v>
      </c>
      <c r="G1450">
        <v>143</v>
      </c>
      <c r="H1450">
        <v>95455</v>
      </c>
      <c r="I1450">
        <v>6346495</v>
      </c>
      <c r="J1450">
        <v>66.44</v>
      </c>
    </row>
    <row r="1451" spans="1:10" x14ac:dyDescent="0.25">
      <c r="A1451">
        <v>1960</v>
      </c>
      <c r="B1451">
        <v>3</v>
      </c>
      <c r="C1451">
        <v>1.2800000000000001E-3</v>
      </c>
      <c r="D1451">
        <v>1.2800000000000001E-3</v>
      </c>
      <c r="E1451">
        <v>0.5</v>
      </c>
      <c r="F1451">
        <v>95384</v>
      </c>
      <c r="G1451">
        <v>122</v>
      </c>
      <c r="H1451">
        <v>95323</v>
      </c>
      <c r="I1451">
        <v>6251040</v>
      </c>
      <c r="J1451">
        <v>65.540000000000006</v>
      </c>
    </row>
    <row r="1452" spans="1:10" x14ac:dyDescent="0.25">
      <c r="A1452">
        <v>1960</v>
      </c>
      <c r="B1452">
        <v>4</v>
      </c>
      <c r="C1452">
        <v>1.14E-3</v>
      </c>
      <c r="D1452">
        <v>1.14E-3</v>
      </c>
      <c r="E1452">
        <v>0.5</v>
      </c>
      <c r="F1452">
        <v>95262</v>
      </c>
      <c r="G1452">
        <v>109</v>
      </c>
      <c r="H1452">
        <v>95208</v>
      </c>
      <c r="I1452">
        <v>6155717</v>
      </c>
      <c r="J1452">
        <v>64.62</v>
      </c>
    </row>
    <row r="1453" spans="1:10" x14ac:dyDescent="0.25">
      <c r="A1453">
        <v>1960</v>
      </c>
      <c r="B1453">
        <v>5</v>
      </c>
      <c r="C1453">
        <v>6.8999999999999997E-4</v>
      </c>
      <c r="D1453">
        <v>6.8999999999999997E-4</v>
      </c>
      <c r="E1453">
        <v>0.5</v>
      </c>
      <c r="F1453">
        <v>95153</v>
      </c>
      <c r="G1453">
        <v>65</v>
      </c>
      <c r="H1453">
        <v>95121</v>
      </c>
      <c r="I1453">
        <v>6060509</v>
      </c>
      <c r="J1453">
        <v>63.69</v>
      </c>
    </row>
    <row r="1454" spans="1:10" x14ac:dyDescent="0.25">
      <c r="A1454">
        <v>1960</v>
      </c>
      <c r="B1454">
        <v>6</v>
      </c>
      <c r="C1454">
        <v>6.3000000000000003E-4</v>
      </c>
      <c r="D1454">
        <v>6.3000000000000003E-4</v>
      </c>
      <c r="E1454">
        <v>0.5</v>
      </c>
      <c r="F1454">
        <v>95088</v>
      </c>
      <c r="G1454">
        <v>60</v>
      </c>
      <c r="H1454">
        <v>95058</v>
      </c>
      <c r="I1454">
        <v>5965388</v>
      </c>
      <c r="J1454">
        <v>62.74</v>
      </c>
    </row>
    <row r="1455" spans="1:10" x14ac:dyDescent="0.25">
      <c r="A1455">
        <v>1960</v>
      </c>
      <c r="B1455">
        <v>7</v>
      </c>
      <c r="C1455">
        <v>6.0999999999999997E-4</v>
      </c>
      <c r="D1455">
        <v>6.0999999999999997E-4</v>
      </c>
      <c r="E1455">
        <v>0.5</v>
      </c>
      <c r="F1455">
        <v>95028</v>
      </c>
      <c r="G1455">
        <v>58</v>
      </c>
      <c r="H1455">
        <v>94999</v>
      </c>
      <c r="I1455">
        <v>5870330</v>
      </c>
      <c r="J1455">
        <v>61.77</v>
      </c>
    </row>
    <row r="1456" spans="1:10" x14ac:dyDescent="0.25">
      <c r="A1456">
        <v>1960</v>
      </c>
      <c r="B1456">
        <v>8</v>
      </c>
      <c r="C1456">
        <v>7.1000000000000002E-4</v>
      </c>
      <c r="D1456">
        <v>7.1000000000000002E-4</v>
      </c>
      <c r="E1456">
        <v>0.5</v>
      </c>
      <c r="F1456">
        <v>94970</v>
      </c>
      <c r="G1456">
        <v>67</v>
      </c>
      <c r="H1456">
        <v>94936</v>
      </c>
      <c r="I1456">
        <v>5775331</v>
      </c>
      <c r="J1456">
        <v>60.81</v>
      </c>
    </row>
    <row r="1457" spans="1:10" x14ac:dyDescent="0.25">
      <c r="A1457">
        <v>1960</v>
      </c>
      <c r="B1457">
        <v>9</v>
      </c>
      <c r="C1457">
        <v>7.3999999999999999E-4</v>
      </c>
      <c r="D1457">
        <v>7.3999999999999999E-4</v>
      </c>
      <c r="E1457">
        <v>0.5</v>
      </c>
      <c r="F1457">
        <v>94902</v>
      </c>
      <c r="G1457">
        <v>71</v>
      </c>
      <c r="H1457">
        <v>94867</v>
      </c>
      <c r="I1457">
        <v>5680395</v>
      </c>
      <c r="J1457">
        <v>59.86</v>
      </c>
    </row>
    <row r="1458" spans="1:10" x14ac:dyDescent="0.25">
      <c r="A1458">
        <v>1960</v>
      </c>
      <c r="B1458">
        <v>10</v>
      </c>
      <c r="C1458">
        <v>3.8000000000000002E-4</v>
      </c>
      <c r="D1458">
        <v>3.8000000000000002E-4</v>
      </c>
      <c r="E1458">
        <v>0.5</v>
      </c>
      <c r="F1458">
        <v>94832</v>
      </c>
      <c r="G1458">
        <v>36</v>
      </c>
      <c r="H1458">
        <v>94814</v>
      </c>
      <c r="I1458">
        <v>5585528</v>
      </c>
      <c r="J1458">
        <v>58.9</v>
      </c>
    </row>
    <row r="1459" spans="1:10" x14ac:dyDescent="0.25">
      <c r="A1459">
        <v>1960</v>
      </c>
      <c r="B1459">
        <v>11</v>
      </c>
      <c r="C1459">
        <v>3.8000000000000002E-4</v>
      </c>
      <c r="D1459">
        <v>3.8000000000000002E-4</v>
      </c>
      <c r="E1459">
        <v>0.5</v>
      </c>
      <c r="F1459">
        <v>94796</v>
      </c>
      <c r="G1459">
        <v>36</v>
      </c>
      <c r="H1459">
        <v>94778</v>
      </c>
      <c r="I1459">
        <v>5490714</v>
      </c>
      <c r="J1459">
        <v>57.92</v>
      </c>
    </row>
    <row r="1460" spans="1:10" x14ac:dyDescent="0.25">
      <c r="A1460">
        <v>1960</v>
      </c>
      <c r="B1460">
        <v>12</v>
      </c>
      <c r="C1460">
        <v>4.2999999999999999E-4</v>
      </c>
      <c r="D1460">
        <v>4.2999999999999999E-4</v>
      </c>
      <c r="E1460">
        <v>0.5</v>
      </c>
      <c r="F1460">
        <v>94760</v>
      </c>
      <c r="G1460">
        <v>41</v>
      </c>
      <c r="H1460">
        <v>94739</v>
      </c>
      <c r="I1460">
        <v>5395936</v>
      </c>
      <c r="J1460">
        <v>56.94</v>
      </c>
    </row>
    <row r="1461" spans="1:10" x14ac:dyDescent="0.25">
      <c r="A1461">
        <v>1960</v>
      </c>
      <c r="B1461">
        <v>13</v>
      </c>
      <c r="C1461">
        <v>5.1999999999999995E-4</v>
      </c>
      <c r="D1461">
        <v>5.1999999999999995E-4</v>
      </c>
      <c r="E1461">
        <v>0.5</v>
      </c>
      <c r="F1461">
        <v>94719</v>
      </c>
      <c r="G1461">
        <v>50</v>
      </c>
      <c r="H1461">
        <v>94694</v>
      </c>
      <c r="I1461">
        <v>5301197</v>
      </c>
      <c r="J1461">
        <v>55.97</v>
      </c>
    </row>
    <row r="1462" spans="1:10" x14ac:dyDescent="0.25">
      <c r="A1462">
        <v>1960</v>
      </c>
      <c r="B1462">
        <v>14</v>
      </c>
      <c r="C1462">
        <v>8.1999999999999998E-4</v>
      </c>
      <c r="D1462">
        <v>8.1999999999999998E-4</v>
      </c>
      <c r="E1462">
        <v>0.5</v>
      </c>
      <c r="F1462">
        <v>94669</v>
      </c>
      <c r="G1462">
        <v>78</v>
      </c>
      <c r="H1462">
        <v>94630</v>
      </c>
      <c r="I1462">
        <v>5206503</v>
      </c>
      <c r="J1462">
        <v>55</v>
      </c>
    </row>
    <row r="1463" spans="1:10" x14ac:dyDescent="0.25">
      <c r="A1463">
        <v>1960</v>
      </c>
      <c r="B1463">
        <v>15</v>
      </c>
      <c r="C1463">
        <v>7.6000000000000004E-4</v>
      </c>
      <c r="D1463">
        <v>7.6000000000000004E-4</v>
      </c>
      <c r="E1463">
        <v>0.5</v>
      </c>
      <c r="F1463">
        <v>94592</v>
      </c>
      <c r="G1463">
        <v>72</v>
      </c>
      <c r="H1463">
        <v>94556</v>
      </c>
      <c r="I1463">
        <v>5111872</v>
      </c>
      <c r="J1463">
        <v>54.04</v>
      </c>
    </row>
    <row r="1464" spans="1:10" x14ac:dyDescent="0.25">
      <c r="A1464">
        <v>1960</v>
      </c>
      <c r="B1464">
        <v>16</v>
      </c>
      <c r="C1464">
        <v>1.01E-3</v>
      </c>
      <c r="D1464">
        <v>1.01E-3</v>
      </c>
      <c r="E1464">
        <v>0.5</v>
      </c>
      <c r="F1464">
        <v>94520</v>
      </c>
      <c r="G1464">
        <v>96</v>
      </c>
      <c r="H1464">
        <v>94472</v>
      </c>
      <c r="I1464">
        <v>5017317</v>
      </c>
      <c r="J1464">
        <v>53.08</v>
      </c>
    </row>
    <row r="1465" spans="1:10" x14ac:dyDescent="0.25">
      <c r="A1465">
        <v>1960</v>
      </c>
      <c r="B1465">
        <v>17</v>
      </c>
      <c r="C1465">
        <v>1.42E-3</v>
      </c>
      <c r="D1465">
        <v>1.42E-3</v>
      </c>
      <c r="E1465">
        <v>0.5</v>
      </c>
      <c r="F1465">
        <v>94424</v>
      </c>
      <c r="G1465">
        <v>134</v>
      </c>
      <c r="H1465">
        <v>94357</v>
      </c>
      <c r="I1465">
        <v>4922845</v>
      </c>
      <c r="J1465">
        <v>52.14</v>
      </c>
    </row>
    <row r="1466" spans="1:10" x14ac:dyDescent="0.25">
      <c r="A1466">
        <v>1960</v>
      </c>
      <c r="B1466">
        <v>18</v>
      </c>
      <c r="C1466">
        <v>1.91E-3</v>
      </c>
      <c r="D1466">
        <v>1.91E-3</v>
      </c>
      <c r="E1466">
        <v>0.5</v>
      </c>
      <c r="F1466">
        <v>94290</v>
      </c>
      <c r="G1466">
        <v>180</v>
      </c>
      <c r="H1466">
        <v>94199</v>
      </c>
      <c r="I1466">
        <v>4828488</v>
      </c>
      <c r="J1466">
        <v>51.21</v>
      </c>
    </row>
    <row r="1467" spans="1:10" x14ac:dyDescent="0.25">
      <c r="A1467">
        <v>1960</v>
      </c>
      <c r="B1467">
        <v>19</v>
      </c>
      <c r="C1467">
        <v>1.8400000000000001E-3</v>
      </c>
      <c r="D1467">
        <v>1.8400000000000001E-3</v>
      </c>
      <c r="E1467">
        <v>0.5</v>
      </c>
      <c r="F1467">
        <v>94109</v>
      </c>
      <c r="G1467">
        <v>173</v>
      </c>
      <c r="H1467">
        <v>94023</v>
      </c>
      <c r="I1467">
        <v>4734289</v>
      </c>
      <c r="J1467">
        <v>50.31</v>
      </c>
    </row>
    <row r="1468" spans="1:10" x14ac:dyDescent="0.25">
      <c r="A1468">
        <v>1960</v>
      </c>
      <c r="B1468">
        <v>20</v>
      </c>
      <c r="C1468">
        <v>2.0100000000000001E-3</v>
      </c>
      <c r="D1468">
        <v>2.0100000000000001E-3</v>
      </c>
      <c r="E1468">
        <v>0.5</v>
      </c>
      <c r="F1468">
        <v>93936</v>
      </c>
      <c r="G1468">
        <v>189</v>
      </c>
      <c r="H1468">
        <v>93842</v>
      </c>
      <c r="I1468">
        <v>4640266</v>
      </c>
      <c r="J1468">
        <v>49.4</v>
      </c>
    </row>
    <row r="1469" spans="1:10" x14ac:dyDescent="0.25">
      <c r="A1469">
        <v>1960</v>
      </c>
      <c r="B1469">
        <v>21</v>
      </c>
      <c r="C1469">
        <v>2.1199999999999999E-3</v>
      </c>
      <c r="D1469">
        <v>2.1199999999999999E-3</v>
      </c>
      <c r="E1469">
        <v>0.5</v>
      </c>
      <c r="F1469">
        <v>93747</v>
      </c>
      <c r="G1469">
        <v>199</v>
      </c>
      <c r="H1469">
        <v>93648</v>
      </c>
      <c r="I1469">
        <v>4546424</v>
      </c>
      <c r="J1469">
        <v>48.5</v>
      </c>
    </row>
    <row r="1470" spans="1:10" x14ac:dyDescent="0.25">
      <c r="A1470">
        <v>1960</v>
      </c>
      <c r="B1470">
        <v>22</v>
      </c>
      <c r="C1470">
        <v>2.2799999999999999E-3</v>
      </c>
      <c r="D1470">
        <v>2.2799999999999999E-3</v>
      </c>
      <c r="E1470">
        <v>0.5</v>
      </c>
      <c r="F1470">
        <v>93549</v>
      </c>
      <c r="G1470">
        <v>213</v>
      </c>
      <c r="H1470">
        <v>93442</v>
      </c>
      <c r="I1470">
        <v>4452776</v>
      </c>
      <c r="J1470">
        <v>47.6</v>
      </c>
    </row>
    <row r="1471" spans="1:10" x14ac:dyDescent="0.25">
      <c r="A1471">
        <v>1960</v>
      </c>
      <c r="B1471">
        <v>23</v>
      </c>
      <c r="C1471">
        <v>2.4399999999999999E-3</v>
      </c>
      <c r="D1471">
        <v>2.4299999999999999E-3</v>
      </c>
      <c r="E1471">
        <v>0.5</v>
      </c>
      <c r="F1471">
        <v>93336</v>
      </c>
      <c r="G1471">
        <v>227</v>
      </c>
      <c r="H1471">
        <v>93222</v>
      </c>
      <c r="I1471">
        <v>4359334</v>
      </c>
      <c r="J1471">
        <v>46.71</v>
      </c>
    </row>
    <row r="1472" spans="1:10" x14ac:dyDescent="0.25">
      <c r="A1472">
        <v>1960</v>
      </c>
      <c r="B1472">
        <v>24</v>
      </c>
      <c r="C1472">
        <v>1.89E-3</v>
      </c>
      <c r="D1472">
        <v>1.89E-3</v>
      </c>
      <c r="E1472">
        <v>0.5</v>
      </c>
      <c r="F1472">
        <v>93109</v>
      </c>
      <c r="G1472">
        <v>176</v>
      </c>
      <c r="H1472">
        <v>93021</v>
      </c>
      <c r="I1472">
        <v>4266111</v>
      </c>
      <c r="J1472">
        <v>45.82</v>
      </c>
    </row>
    <row r="1473" spans="1:10" x14ac:dyDescent="0.25">
      <c r="A1473">
        <v>1960</v>
      </c>
      <c r="B1473">
        <v>25</v>
      </c>
      <c r="C1473">
        <v>1.47E-3</v>
      </c>
      <c r="D1473">
        <v>1.47E-3</v>
      </c>
      <c r="E1473">
        <v>0.5</v>
      </c>
      <c r="F1473">
        <v>92933</v>
      </c>
      <c r="G1473">
        <v>136</v>
      </c>
      <c r="H1473">
        <v>92865</v>
      </c>
      <c r="I1473">
        <v>4173091</v>
      </c>
      <c r="J1473">
        <v>44.9</v>
      </c>
    </row>
    <row r="1474" spans="1:10" x14ac:dyDescent="0.25">
      <c r="A1474">
        <v>1960</v>
      </c>
      <c r="B1474">
        <v>26</v>
      </c>
      <c r="C1474">
        <v>2.5799999999999998E-3</v>
      </c>
      <c r="D1474">
        <v>2.5799999999999998E-3</v>
      </c>
      <c r="E1474">
        <v>0.5</v>
      </c>
      <c r="F1474">
        <v>92796</v>
      </c>
      <c r="G1474">
        <v>240</v>
      </c>
      <c r="H1474">
        <v>92677</v>
      </c>
      <c r="I1474">
        <v>4080226</v>
      </c>
      <c r="J1474">
        <v>43.97</v>
      </c>
    </row>
    <row r="1475" spans="1:10" x14ac:dyDescent="0.25">
      <c r="A1475">
        <v>1960</v>
      </c>
      <c r="B1475">
        <v>27</v>
      </c>
      <c r="C1475">
        <v>2.0100000000000001E-3</v>
      </c>
      <c r="D1475">
        <v>2.0100000000000001E-3</v>
      </c>
      <c r="E1475">
        <v>0.5</v>
      </c>
      <c r="F1475">
        <v>92557</v>
      </c>
      <c r="G1475">
        <v>186</v>
      </c>
      <c r="H1475">
        <v>92464</v>
      </c>
      <c r="I1475">
        <v>3987549</v>
      </c>
      <c r="J1475">
        <v>43.08</v>
      </c>
    </row>
    <row r="1476" spans="1:10" x14ac:dyDescent="0.25">
      <c r="A1476">
        <v>1960</v>
      </c>
      <c r="B1476">
        <v>28</v>
      </c>
      <c r="C1476">
        <v>2.0200000000000001E-3</v>
      </c>
      <c r="D1476">
        <v>2.0200000000000001E-3</v>
      </c>
      <c r="E1476">
        <v>0.5</v>
      </c>
      <c r="F1476">
        <v>92371</v>
      </c>
      <c r="G1476">
        <v>187</v>
      </c>
      <c r="H1476">
        <v>92278</v>
      </c>
      <c r="I1476">
        <v>3895085</v>
      </c>
      <c r="J1476">
        <v>42.17</v>
      </c>
    </row>
    <row r="1477" spans="1:10" x14ac:dyDescent="0.25">
      <c r="A1477">
        <v>1960</v>
      </c>
      <c r="B1477">
        <v>29</v>
      </c>
      <c r="C1477">
        <v>2.3E-3</v>
      </c>
      <c r="D1477">
        <v>2.3E-3</v>
      </c>
      <c r="E1477">
        <v>0.5</v>
      </c>
      <c r="F1477">
        <v>92184</v>
      </c>
      <c r="G1477">
        <v>212</v>
      </c>
      <c r="H1477">
        <v>92079</v>
      </c>
      <c r="I1477">
        <v>3802808</v>
      </c>
      <c r="J1477">
        <v>41.25</v>
      </c>
    </row>
    <row r="1478" spans="1:10" x14ac:dyDescent="0.25">
      <c r="A1478">
        <v>1960</v>
      </c>
      <c r="B1478">
        <v>30</v>
      </c>
      <c r="C1478">
        <v>1.8699999999999999E-3</v>
      </c>
      <c r="D1478">
        <v>1.8699999999999999E-3</v>
      </c>
      <c r="E1478">
        <v>0.5</v>
      </c>
      <c r="F1478">
        <v>91973</v>
      </c>
      <c r="G1478">
        <v>172</v>
      </c>
      <c r="H1478">
        <v>91887</v>
      </c>
      <c r="I1478">
        <v>3710729</v>
      </c>
      <c r="J1478">
        <v>40.35</v>
      </c>
    </row>
    <row r="1479" spans="1:10" x14ac:dyDescent="0.25">
      <c r="A1479">
        <v>1960</v>
      </c>
      <c r="B1479">
        <v>31</v>
      </c>
      <c r="C1479">
        <v>2.0500000000000002E-3</v>
      </c>
      <c r="D1479">
        <v>2.0500000000000002E-3</v>
      </c>
      <c r="E1479">
        <v>0.5</v>
      </c>
      <c r="F1479">
        <v>91801</v>
      </c>
      <c r="G1479">
        <v>188</v>
      </c>
      <c r="H1479">
        <v>91707</v>
      </c>
      <c r="I1479">
        <v>3618842</v>
      </c>
      <c r="J1479">
        <v>39.42</v>
      </c>
    </row>
    <row r="1480" spans="1:10" x14ac:dyDescent="0.25">
      <c r="A1480">
        <v>1960</v>
      </c>
      <c r="B1480">
        <v>32</v>
      </c>
      <c r="C1480">
        <v>2.4399999999999999E-3</v>
      </c>
      <c r="D1480">
        <v>2.4299999999999999E-3</v>
      </c>
      <c r="E1480">
        <v>0.5</v>
      </c>
      <c r="F1480">
        <v>91612</v>
      </c>
      <c r="G1480">
        <v>223</v>
      </c>
      <c r="H1480">
        <v>91501</v>
      </c>
      <c r="I1480">
        <v>3527136</v>
      </c>
      <c r="J1480">
        <v>38.5</v>
      </c>
    </row>
    <row r="1481" spans="1:10" x14ac:dyDescent="0.25">
      <c r="A1481">
        <v>1960</v>
      </c>
      <c r="B1481">
        <v>33</v>
      </c>
      <c r="C1481">
        <v>2.1099999999999999E-3</v>
      </c>
      <c r="D1481">
        <v>2.1099999999999999E-3</v>
      </c>
      <c r="E1481">
        <v>0.5</v>
      </c>
      <c r="F1481">
        <v>91389</v>
      </c>
      <c r="G1481">
        <v>193</v>
      </c>
      <c r="H1481">
        <v>91293</v>
      </c>
      <c r="I1481">
        <v>3435635</v>
      </c>
      <c r="J1481">
        <v>37.590000000000003</v>
      </c>
    </row>
    <row r="1482" spans="1:10" x14ac:dyDescent="0.25">
      <c r="A1482">
        <v>1960</v>
      </c>
      <c r="B1482">
        <v>34</v>
      </c>
      <c r="C1482">
        <v>1.9499999999999999E-3</v>
      </c>
      <c r="D1482">
        <v>1.9499999999999999E-3</v>
      </c>
      <c r="E1482">
        <v>0.5</v>
      </c>
      <c r="F1482">
        <v>91197</v>
      </c>
      <c r="G1482">
        <v>178</v>
      </c>
      <c r="H1482">
        <v>91108</v>
      </c>
      <c r="I1482">
        <v>3344342</v>
      </c>
      <c r="J1482">
        <v>36.67</v>
      </c>
    </row>
    <row r="1483" spans="1:10" x14ac:dyDescent="0.25">
      <c r="A1483">
        <v>1960</v>
      </c>
      <c r="B1483">
        <v>35</v>
      </c>
      <c r="C1483">
        <v>2.6199999999999999E-3</v>
      </c>
      <c r="D1483">
        <v>2.6099999999999999E-3</v>
      </c>
      <c r="E1483">
        <v>0.5</v>
      </c>
      <c r="F1483">
        <v>91019</v>
      </c>
      <c r="G1483">
        <v>238</v>
      </c>
      <c r="H1483">
        <v>90900</v>
      </c>
      <c r="I1483">
        <v>3253234</v>
      </c>
      <c r="J1483">
        <v>35.74</v>
      </c>
    </row>
    <row r="1484" spans="1:10" x14ac:dyDescent="0.25">
      <c r="A1484">
        <v>1960</v>
      </c>
      <c r="B1484">
        <v>36</v>
      </c>
      <c r="C1484">
        <v>2.5200000000000001E-3</v>
      </c>
      <c r="D1484">
        <v>2.5200000000000001E-3</v>
      </c>
      <c r="E1484">
        <v>0.5</v>
      </c>
      <c r="F1484">
        <v>90781</v>
      </c>
      <c r="G1484">
        <v>229</v>
      </c>
      <c r="H1484">
        <v>90667</v>
      </c>
      <c r="I1484">
        <v>3162333</v>
      </c>
      <c r="J1484">
        <v>34.83</v>
      </c>
    </row>
    <row r="1485" spans="1:10" x14ac:dyDescent="0.25">
      <c r="A1485">
        <v>1960</v>
      </c>
      <c r="B1485">
        <v>37</v>
      </c>
      <c r="C1485">
        <v>2.97E-3</v>
      </c>
      <c r="D1485">
        <v>2.97E-3</v>
      </c>
      <c r="E1485">
        <v>0.5</v>
      </c>
      <c r="F1485">
        <v>90552</v>
      </c>
      <c r="G1485">
        <v>269</v>
      </c>
      <c r="H1485">
        <v>90418</v>
      </c>
      <c r="I1485">
        <v>3071667</v>
      </c>
      <c r="J1485">
        <v>33.92</v>
      </c>
    </row>
    <row r="1486" spans="1:10" x14ac:dyDescent="0.25">
      <c r="A1486">
        <v>1960</v>
      </c>
      <c r="B1486">
        <v>38</v>
      </c>
      <c r="C1486">
        <v>2.7899999999999999E-3</v>
      </c>
      <c r="D1486">
        <v>2.7799999999999999E-3</v>
      </c>
      <c r="E1486">
        <v>0.5</v>
      </c>
      <c r="F1486">
        <v>90284</v>
      </c>
      <c r="G1486">
        <v>251</v>
      </c>
      <c r="H1486">
        <v>90158</v>
      </c>
      <c r="I1486">
        <v>2981249</v>
      </c>
      <c r="J1486">
        <v>33.020000000000003</v>
      </c>
    </row>
    <row r="1487" spans="1:10" x14ac:dyDescent="0.25">
      <c r="A1487">
        <v>1960</v>
      </c>
      <c r="B1487">
        <v>39</v>
      </c>
      <c r="C1487">
        <v>3.14E-3</v>
      </c>
      <c r="D1487">
        <v>3.13E-3</v>
      </c>
      <c r="E1487">
        <v>0.5</v>
      </c>
      <c r="F1487">
        <v>90032</v>
      </c>
      <c r="G1487">
        <v>282</v>
      </c>
      <c r="H1487">
        <v>89891</v>
      </c>
      <c r="I1487">
        <v>2891091</v>
      </c>
      <c r="J1487">
        <v>32.11</v>
      </c>
    </row>
    <row r="1488" spans="1:10" x14ac:dyDescent="0.25">
      <c r="A1488">
        <v>1960</v>
      </c>
      <c r="B1488">
        <v>40</v>
      </c>
      <c r="C1488">
        <v>3.7599999999999999E-3</v>
      </c>
      <c r="D1488">
        <v>3.7599999999999999E-3</v>
      </c>
      <c r="E1488">
        <v>0.5</v>
      </c>
      <c r="F1488">
        <v>89750</v>
      </c>
      <c r="G1488">
        <v>337</v>
      </c>
      <c r="H1488">
        <v>89582</v>
      </c>
      <c r="I1488">
        <v>2801199</v>
      </c>
      <c r="J1488">
        <v>31.21</v>
      </c>
    </row>
    <row r="1489" spans="1:10" x14ac:dyDescent="0.25">
      <c r="A1489">
        <v>1960</v>
      </c>
      <c r="B1489">
        <v>41</v>
      </c>
      <c r="C1489">
        <v>2.66E-3</v>
      </c>
      <c r="D1489">
        <v>2.66E-3</v>
      </c>
      <c r="E1489">
        <v>0.5</v>
      </c>
      <c r="F1489">
        <v>89413</v>
      </c>
      <c r="G1489">
        <v>238</v>
      </c>
      <c r="H1489">
        <v>89294</v>
      </c>
      <c r="I1489">
        <v>2711618</v>
      </c>
      <c r="J1489">
        <v>30.33</v>
      </c>
    </row>
    <row r="1490" spans="1:10" x14ac:dyDescent="0.25">
      <c r="A1490">
        <v>1960</v>
      </c>
      <c r="B1490">
        <v>42</v>
      </c>
      <c r="C1490">
        <v>3.8899999999999998E-3</v>
      </c>
      <c r="D1490">
        <v>3.8800000000000002E-3</v>
      </c>
      <c r="E1490">
        <v>0.5</v>
      </c>
      <c r="F1490">
        <v>89175</v>
      </c>
      <c r="G1490">
        <v>346</v>
      </c>
      <c r="H1490">
        <v>89002</v>
      </c>
      <c r="I1490">
        <v>2622323</v>
      </c>
      <c r="J1490">
        <v>29.41</v>
      </c>
    </row>
    <row r="1491" spans="1:10" x14ac:dyDescent="0.25">
      <c r="A1491">
        <v>1960</v>
      </c>
      <c r="B1491">
        <v>43</v>
      </c>
      <c r="C1491">
        <v>4.0000000000000001E-3</v>
      </c>
      <c r="D1491">
        <v>3.9899999999999996E-3</v>
      </c>
      <c r="E1491">
        <v>0.5</v>
      </c>
      <c r="F1491">
        <v>88829</v>
      </c>
      <c r="G1491">
        <v>355</v>
      </c>
      <c r="H1491">
        <v>88652</v>
      </c>
      <c r="I1491">
        <v>2533321</v>
      </c>
      <c r="J1491">
        <v>28.52</v>
      </c>
    </row>
    <row r="1492" spans="1:10" x14ac:dyDescent="0.25">
      <c r="A1492">
        <v>1960</v>
      </c>
      <c r="B1492">
        <v>44</v>
      </c>
      <c r="C1492">
        <v>4.5599999999999998E-3</v>
      </c>
      <c r="D1492">
        <v>4.5500000000000002E-3</v>
      </c>
      <c r="E1492">
        <v>0.5</v>
      </c>
      <c r="F1492">
        <v>88475</v>
      </c>
      <c r="G1492">
        <v>403</v>
      </c>
      <c r="H1492">
        <v>88273</v>
      </c>
      <c r="I1492">
        <v>2444669</v>
      </c>
      <c r="J1492">
        <v>27.63</v>
      </c>
    </row>
    <row r="1493" spans="1:10" x14ac:dyDescent="0.25">
      <c r="A1493">
        <v>1960</v>
      </c>
      <c r="B1493">
        <v>45</v>
      </c>
      <c r="C1493">
        <v>5.5500000000000002E-3</v>
      </c>
      <c r="D1493">
        <v>5.5399999999999998E-3</v>
      </c>
      <c r="E1493">
        <v>0.5</v>
      </c>
      <c r="F1493">
        <v>88072</v>
      </c>
      <c r="G1493">
        <v>488</v>
      </c>
      <c r="H1493">
        <v>87828</v>
      </c>
      <c r="I1493">
        <v>2356396</v>
      </c>
      <c r="J1493">
        <v>26.76</v>
      </c>
    </row>
    <row r="1494" spans="1:10" x14ac:dyDescent="0.25">
      <c r="A1494">
        <v>1960</v>
      </c>
      <c r="B1494">
        <v>46</v>
      </c>
      <c r="C1494">
        <v>5.2900000000000004E-3</v>
      </c>
      <c r="D1494">
        <v>5.2700000000000004E-3</v>
      </c>
      <c r="E1494">
        <v>0.5</v>
      </c>
      <c r="F1494">
        <v>87584</v>
      </c>
      <c r="G1494">
        <v>462</v>
      </c>
      <c r="H1494">
        <v>87353</v>
      </c>
      <c r="I1494">
        <v>2268568</v>
      </c>
      <c r="J1494">
        <v>25.9</v>
      </c>
    </row>
    <row r="1495" spans="1:10" x14ac:dyDescent="0.25">
      <c r="A1495">
        <v>1960</v>
      </c>
      <c r="B1495">
        <v>47</v>
      </c>
      <c r="C1495">
        <v>5.2700000000000004E-3</v>
      </c>
      <c r="D1495">
        <v>5.2500000000000003E-3</v>
      </c>
      <c r="E1495">
        <v>0.5</v>
      </c>
      <c r="F1495">
        <v>87122</v>
      </c>
      <c r="G1495">
        <v>458</v>
      </c>
      <c r="H1495">
        <v>86893</v>
      </c>
      <c r="I1495">
        <v>2181214</v>
      </c>
      <c r="J1495">
        <v>25.04</v>
      </c>
    </row>
    <row r="1496" spans="1:10" x14ac:dyDescent="0.25">
      <c r="A1496">
        <v>1960</v>
      </c>
      <c r="B1496">
        <v>48</v>
      </c>
      <c r="C1496">
        <v>6.5599999999999999E-3</v>
      </c>
      <c r="D1496">
        <v>6.5399999999999998E-3</v>
      </c>
      <c r="E1496">
        <v>0.5</v>
      </c>
      <c r="F1496">
        <v>86665</v>
      </c>
      <c r="G1496">
        <v>567</v>
      </c>
      <c r="H1496">
        <v>86381</v>
      </c>
      <c r="I1496">
        <v>2094321</v>
      </c>
      <c r="J1496">
        <v>24.17</v>
      </c>
    </row>
    <row r="1497" spans="1:10" x14ac:dyDescent="0.25">
      <c r="A1497">
        <v>1960</v>
      </c>
      <c r="B1497">
        <v>49</v>
      </c>
      <c r="C1497">
        <v>6.2599999999999999E-3</v>
      </c>
      <c r="D1497">
        <v>6.2399999999999999E-3</v>
      </c>
      <c r="E1497">
        <v>0.5</v>
      </c>
      <c r="F1497">
        <v>86098</v>
      </c>
      <c r="G1497">
        <v>537</v>
      </c>
      <c r="H1497">
        <v>85829</v>
      </c>
      <c r="I1497">
        <v>2007940</v>
      </c>
      <c r="J1497">
        <v>23.32</v>
      </c>
    </row>
    <row r="1498" spans="1:10" x14ac:dyDescent="0.25">
      <c r="A1498">
        <v>1960</v>
      </c>
      <c r="B1498">
        <v>50</v>
      </c>
      <c r="C1498">
        <v>8.2699999999999996E-3</v>
      </c>
      <c r="D1498">
        <v>8.2400000000000008E-3</v>
      </c>
      <c r="E1498">
        <v>0.5</v>
      </c>
      <c r="F1498">
        <v>85561</v>
      </c>
      <c r="G1498">
        <v>705</v>
      </c>
      <c r="H1498">
        <v>85208</v>
      </c>
      <c r="I1498">
        <v>1922110</v>
      </c>
      <c r="J1498">
        <v>22.46</v>
      </c>
    </row>
    <row r="1499" spans="1:10" x14ac:dyDescent="0.25">
      <c r="A1499">
        <v>1960</v>
      </c>
      <c r="B1499">
        <v>51</v>
      </c>
      <c r="C1499">
        <v>1.0160000000000001E-2</v>
      </c>
      <c r="D1499">
        <v>1.01E-2</v>
      </c>
      <c r="E1499">
        <v>0.5</v>
      </c>
      <c r="F1499">
        <v>84856</v>
      </c>
      <c r="G1499">
        <v>857</v>
      </c>
      <c r="H1499">
        <v>84427</v>
      </c>
      <c r="I1499">
        <v>1836902</v>
      </c>
      <c r="J1499">
        <v>21.65</v>
      </c>
    </row>
    <row r="1500" spans="1:10" x14ac:dyDescent="0.25">
      <c r="A1500">
        <v>1960</v>
      </c>
      <c r="B1500">
        <v>52</v>
      </c>
      <c r="C1500">
        <v>1.085E-2</v>
      </c>
      <c r="D1500">
        <v>1.0800000000000001E-2</v>
      </c>
      <c r="E1500">
        <v>0.5</v>
      </c>
      <c r="F1500">
        <v>83999</v>
      </c>
      <c r="G1500">
        <v>907</v>
      </c>
      <c r="H1500">
        <v>83545</v>
      </c>
      <c r="I1500">
        <v>1752475</v>
      </c>
      <c r="J1500">
        <v>20.86</v>
      </c>
    </row>
    <row r="1501" spans="1:10" x14ac:dyDescent="0.25">
      <c r="A1501">
        <v>1960</v>
      </c>
      <c r="B1501">
        <v>53</v>
      </c>
      <c r="C1501">
        <v>1.133E-2</v>
      </c>
      <c r="D1501">
        <v>1.1259999999999999E-2</v>
      </c>
      <c r="E1501">
        <v>0.5</v>
      </c>
      <c r="F1501">
        <v>83092</v>
      </c>
      <c r="G1501">
        <v>936</v>
      </c>
      <c r="H1501">
        <v>82624</v>
      </c>
      <c r="I1501">
        <v>1668929</v>
      </c>
      <c r="J1501">
        <v>20.09</v>
      </c>
    </row>
    <row r="1502" spans="1:10" x14ac:dyDescent="0.25">
      <c r="A1502">
        <v>1960</v>
      </c>
      <c r="B1502">
        <v>54</v>
      </c>
      <c r="C1502">
        <v>1.226E-2</v>
      </c>
      <c r="D1502">
        <v>1.218E-2</v>
      </c>
      <c r="E1502">
        <v>0.5</v>
      </c>
      <c r="F1502">
        <v>82156</v>
      </c>
      <c r="G1502">
        <v>1001</v>
      </c>
      <c r="H1502">
        <v>81655</v>
      </c>
      <c r="I1502">
        <v>1586306</v>
      </c>
      <c r="J1502">
        <v>19.309999999999999</v>
      </c>
    </row>
    <row r="1503" spans="1:10" x14ac:dyDescent="0.25">
      <c r="A1503">
        <v>1960</v>
      </c>
      <c r="B1503">
        <v>55</v>
      </c>
      <c r="C1503">
        <v>1.388E-2</v>
      </c>
      <c r="D1503">
        <v>1.379E-2</v>
      </c>
      <c r="E1503">
        <v>0.5</v>
      </c>
      <c r="F1503">
        <v>81155</v>
      </c>
      <c r="G1503">
        <v>1119</v>
      </c>
      <c r="H1503">
        <v>80595</v>
      </c>
      <c r="I1503">
        <v>1504650</v>
      </c>
      <c r="J1503">
        <v>18.54</v>
      </c>
    </row>
    <row r="1504" spans="1:10" x14ac:dyDescent="0.25">
      <c r="A1504">
        <v>1960</v>
      </c>
      <c r="B1504">
        <v>56</v>
      </c>
      <c r="C1504">
        <v>1.5100000000000001E-2</v>
      </c>
      <c r="D1504">
        <v>1.499E-2</v>
      </c>
      <c r="E1504">
        <v>0.5</v>
      </c>
      <c r="F1504">
        <v>80036</v>
      </c>
      <c r="G1504">
        <v>1200</v>
      </c>
      <c r="H1504">
        <v>79436</v>
      </c>
      <c r="I1504">
        <v>1424055</v>
      </c>
      <c r="J1504">
        <v>17.79</v>
      </c>
    </row>
    <row r="1505" spans="1:10" x14ac:dyDescent="0.25">
      <c r="A1505">
        <v>1960</v>
      </c>
      <c r="B1505">
        <v>57</v>
      </c>
      <c r="C1505">
        <v>1.7500000000000002E-2</v>
      </c>
      <c r="D1505">
        <v>1.7350000000000001E-2</v>
      </c>
      <c r="E1505">
        <v>0.5</v>
      </c>
      <c r="F1505">
        <v>78836</v>
      </c>
      <c r="G1505">
        <v>1368</v>
      </c>
      <c r="H1505">
        <v>78152</v>
      </c>
      <c r="I1505">
        <v>1344619</v>
      </c>
      <c r="J1505">
        <v>17.059999999999999</v>
      </c>
    </row>
    <row r="1506" spans="1:10" x14ac:dyDescent="0.25">
      <c r="A1506">
        <v>1960</v>
      </c>
      <c r="B1506">
        <v>58</v>
      </c>
      <c r="C1506">
        <v>2.0619999999999999E-2</v>
      </c>
      <c r="D1506">
        <v>2.0410000000000001E-2</v>
      </c>
      <c r="E1506">
        <v>0.5</v>
      </c>
      <c r="F1506">
        <v>77468</v>
      </c>
      <c r="G1506">
        <v>1581</v>
      </c>
      <c r="H1506">
        <v>76678</v>
      </c>
      <c r="I1506">
        <v>1266467</v>
      </c>
      <c r="J1506">
        <v>16.350000000000001</v>
      </c>
    </row>
    <row r="1507" spans="1:10" x14ac:dyDescent="0.25">
      <c r="A1507">
        <v>1960</v>
      </c>
      <c r="B1507">
        <v>59</v>
      </c>
      <c r="C1507">
        <v>2.2089999999999999E-2</v>
      </c>
      <c r="D1507">
        <v>2.1850000000000001E-2</v>
      </c>
      <c r="E1507">
        <v>0.5</v>
      </c>
      <c r="F1507">
        <v>75888</v>
      </c>
      <c r="G1507">
        <v>1658</v>
      </c>
      <c r="H1507">
        <v>75059</v>
      </c>
      <c r="I1507">
        <v>1189789</v>
      </c>
      <c r="J1507">
        <v>15.68</v>
      </c>
    </row>
    <row r="1508" spans="1:10" x14ac:dyDescent="0.25">
      <c r="A1508">
        <v>1960</v>
      </c>
      <c r="B1508">
        <v>60</v>
      </c>
      <c r="C1508">
        <v>2.4160000000000001E-2</v>
      </c>
      <c r="D1508">
        <v>2.3869999999999999E-2</v>
      </c>
      <c r="E1508">
        <v>0.5</v>
      </c>
      <c r="F1508">
        <v>74230</v>
      </c>
      <c r="G1508">
        <v>1772</v>
      </c>
      <c r="H1508">
        <v>73344</v>
      </c>
      <c r="I1508">
        <v>1114730</v>
      </c>
      <c r="J1508">
        <v>15.02</v>
      </c>
    </row>
    <row r="1509" spans="1:10" x14ac:dyDescent="0.25">
      <c r="A1509">
        <v>1960</v>
      </c>
      <c r="B1509">
        <v>61</v>
      </c>
      <c r="C1509">
        <v>2.6079999999999999E-2</v>
      </c>
      <c r="D1509">
        <v>2.5749999999999999E-2</v>
      </c>
      <c r="E1509">
        <v>0.5</v>
      </c>
      <c r="F1509">
        <v>72458</v>
      </c>
      <c r="G1509">
        <v>1865</v>
      </c>
      <c r="H1509">
        <v>71525</v>
      </c>
      <c r="I1509">
        <v>1041386</v>
      </c>
      <c r="J1509">
        <v>14.37</v>
      </c>
    </row>
    <row r="1510" spans="1:10" x14ac:dyDescent="0.25">
      <c r="A1510">
        <v>1960</v>
      </c>
      <c r="B1510">
        <v>62</v>
      </c>
      <c r="C1510">
        <v>3.0370000000000001E-2</v>
      </c>
      <c r="D1510">
        <v>2.9919999999999999E-2</v>
      </c>
      <c r="E1510">
        <v>0.5</v>
      </c>
      <c r="F1510">
        <v>70592</v>
      </c>
      <c r="G1510">
        <v>2112</v>
      </c>
      <c r="H1510">
        <v>69536</v>
      </c>
      <c r="I1510">
        <v>969861</v>
      </c>
      <c r="J1510">
        <v>13.74</v>
      </c>
    </row>
    <row r="1511" spans="1:10" x14ac:dyDescent="0.25">
      <c r="A1511">
        <v>1960</v>
      </c>
      <c r="B1511">
        <v>63</v>
      </c>
      <c r="C1511">
        <v>3.0540000000000001E-2</v>
      </c>
      <c r="D1511">
        <v>3.0079999999999999E-2</v>
      </c>
      <c r="E1511">
        <v>0.5</v>
      </c>
      <c r="F1511">
        <v>68480</v>
      </c>
      <c r="G1511">
        <v>2060</v>
      </c>
      <c r="H1511">
        <v>67450</v>
      </c>
      <c r="I1511">
        <v>900324</v>
      </c>
      <c r="J1511">
        <v>13.15</v>
      </c>
    </row>
    <row r="1512" spans="1:10" x14ac:dyDescent="0.25">
      <c r="A1512">
        <v>1960</v>
      </c>
      <c r="B1512">
        <v>64</v>
      </c>
      <c r="C1512">
        <v>3.415E-2</v>
      </c>
      <c r="D1512">
        <v>3.3579999999999999E-2</v>
      </c>
      <c r="E1512">
        <v>0.5</v>
      </c>
      <c r="F1512">
        <v>66420</v>
      </c>
      <c r="G1512">
        <v>2230</v>
      </c>
      <c r="H1512">
        <v>65305</v>
      </c>
      <c r="I1512">
        <v>832874</v>
      </c>
      <c r="J1512">
        <v>12.54</v>
      </c>
    </row>
    <row r="1513" spans="1:10" x14ac:dyDescent="0.25">
      <c r="A1513">
        <v>1960</v>
      </c>
      <c r="B1513">
        <v>65</v>
      </c>
      <c r="C1513">
        <v>3.8120000000000001E-2</v>
      </c>
      <c r="D1513">
        <v>3.7400000000000003E-2</v>
      </c>
      <c r="E1513">
        <v>0.5</v>
      </c>
      <c r="F1513">
        <v>64190</v>
      </c>
      <c r="G1513">
        <v>2401</v>
      </c>
      <c r="H1513">
        <v>62990</v>
      </c>
      <c r="I1513">
        <v>767569</v>
      </c>
      <c r="J1513">
        <v>11.96</v>
      </c>
    </row>
    <row r="1514" spans="1:10" x14ac:dyDescent="0.25">
      <c r="A1514">
        <v>1960</v>
      </c>
      <c r="B1514">
        <v>66</v>
      </c>
      <c r="C1514">
        <v>4.0680000000000001E-2</v>
      </c>
      <c r="D1514">
        <v>3.9870000000000003E-2</v>
      </c>
      <c r="E1514">
        <v>0.5</v>
      </c>
      <c r="F1514">
        <v>61789</v>
      </c>
      <c r="G1514">
        <v>2463</v>
      </c>
      <c r="H1514">
        <v>60557</v>
      </c>
      <c r="I1514">
        <v>704579</v>
      </c>
      <c r="J1514">
        <v>11.4</v>
      </c>
    </row>
    <row r="1515" spans="1:10" x14ac:dyDescent="0.25">
      <c r="A1515">
        <v>1960</v>
      </c>
      <c r="B1515">
        <v>67</v>
      </c>
      <c r="C1515">
        <v>4.4240000000000002E-2</v>
      </c>
      <c r="D1515">
        <v>4.3279999999999999E-2</v>
      </c>
      <c r="E1515">
        <v>0.5</v>
      </c>
      <c r="F1515">
        <v>59326</v>
      </c>
      <c r="G1515">
        <v>2567</v>
      </c>
      <c r="H1515">
        <v>58042</v>
      </c>
      <c r="I1515">
        <v>644022</v>
      </c>
      <c r="J1515">
        <v>10.86</v>
      </c>
    </row>
    <row r="1516" spans="1:10" x14ac:dyDescent="0.25">
      <c r="A1516">
        <v>1960</v>
      </c>
      <c r="B1516">
        <v>68</v>
      </c>
      <c r="C1516">
        <v>4.8379999999999999E-2</v>
      </c>
      <c r="D1516">
        <v>4.7239999999999997E-2</v>
      </c>
      <c r="E1516">
        <v>0.5</v>
      </c>
      <c r="F1516">
        <v>56758</v>
      </c>
      <c r="G1516">
        <v>2681</v>
      </c>
      <c r="H1516">
        <v>55418</v>
      </c>
      <c r="I1516">
        <v>585980</v>
      </c>
      <c r="J1516">
        <v>10.32</v>
      </c>
    </row>
    <row r="1517" spans="1:10" x14ac:dyDescent="0.25">
      <c r="A1517">
        <v>1960</v>
      </c>
      <c r="B1517">
        <v>69</v>
      </c>
      <c r="C1517">
        <v>5.0200000000000002E-2</v>
      </c>
      <c r="D1517">
        <v>4.897E-2</v>
      </c>
      <c r="E1517">
        <v>0.5</v>
      </c>
      <c r="F1517">
        <v>54077</v>
      </c>
      <c r="G1517">
        <v>2648</v>
      </c>
      <c r="H1517">
        <v>52753</v>
      </c>
      <c r="I1517">
        <v>530562</v>
      </c>
      <c r="J1517">
        <v>9.81</v>
      </c>
    </row>
    <row r="1518" spans="1:10" x14ac:dyDescent="0.25">
      <c r="A1518">
        <v>1960</v>
      </c>
      <c r="B1518">
        <v>70</v>
      </c>
      <c r="C1518">
        <v>5.4170000000000003E-2</v>
      </c>
      <c r="D1518">
        <v>5.2740000000000002E-2</v>
      </c>
      <c r="E1518">
        <v>0.5</v>
      </c>
      <c r="F1518">
        <v>51429</v>
      </c>
      <c r="G1518">
        <v>2712</v>
      </c>
      <c r="H1518">
        <v>50073</v>
      </c>
      <c r="I1518">
        <v>477809</v>
      </c>
      <c r="J1518">
        <v>9.2899999999999991</v>
      </c>
    </row>
    <row r="1519" spans="1:10" x14ac:dyDescent="0.25">
      <c r="A1519">
        <v>1960</v>
      </c>
      <c r="B1519">
        <v>71</v>
      </c>
      <c r="C1519">
        <v>6.25E-2</v>
      </c>
      <c r="D1519">
        <v>6.0609999999999997E-2</v>
      </c>
      <c r="E1519">
        <v>0.5</v>
      </c>
      <c r="F1519">
        <v>48717</v>
      </c>
      <c r="G1519">
        <v>2953</v>
      </c>
      <c r="H1519">
        <v>47240</v>
      </c>
      <c r="I1519">
        <v>427736</v>
      </c>
      <c r="J1519">
        <v>8.7799999999999994</v>
      </c>
    </row>
    <row r="1520" spans="1:10" x14ac:dyDescent="0.25">
      <c r="A1520">
        <v>1960</v>
      </c>
      <c r="B1520">
        <v>72</v>
      </c>
      <c r="C1520">
        <v>7.1429999999999993E-2</v>
      </c>
      <c r="D1520">
        <v>6.8970000000000004E-2</v>
      </c>
      <c r="E1520">
        <v>0.5</v>
      </c>
      <c r="F1520">
        <v>45764</v>
      </c>
      <c r="G1520">
        <v>3156</v>
      </c>
      <c r="H1520">
        <v>44186</v>
      </c>
      <c r="I1520">
        <v>380496</v>
      </c>
      <c r="J1520">
        <v>8.31</v>
      </c>
    </row>
    <row r="1521" spans="1:10" x14ac:dyDescent="0.25">
      <c r="A1521">
        <v>1960</v>
      </c>
      <c r="B1521">
        <v>73</v>
      </c>
      <c r="C1521">
        <v>7.2400000000000006E-2</v>
      </c>
      <c r="D1521">
        <v>6.9870000000000002E-2</v>
      </c>
      <c r="E1521">
        <v>0.5</v>
      </c>
      <c r="F1521">
        <v>42608</v>
      </c>
      <c r="G1521">
        <v>2977</v>
      </c>
      <c r="H1521">
        <v>41120</v>
      </c>
      <c r="I1521">
        <v>336309</v>
      </c>
      <c r="J1521">
        <v>7.89</v>
      </c>
    </row>
    <row r="1522" spans="1:10" x14ac:dyDescent="0.25">
      <c r="A1522">
        <v>1960</v>
      </c>
      <c r="B1522">
        <v>74</v>
      </c>
      <c r="C1522">
        <v>8.0479999999999996E-2</v>
      </c>
      <c r="D1522">
        <v>7.7359999999999998E-2</v>
      </c>
      <c r="E1522">
        <v>0.5</v>
      </c>
      <c r="F1522">
        <v>39631</v>
      </c>
      <c r="G1522">
        <v>3066</v>
      </c>
      <c r="H1522">
        <v>38098</v>
      </c>
      <c r="I1522">
        <v>295190</v>
      </c>
      <c r="J1522">
        <v>7.45</v>
      </c>
    </row>
    <row r="1523" spans="1:10" x14ac:dyDescent="0.25">
      <c r="A1523">
        <v>1960</v>
      </c>
      <c r="B1523">
        <v>75</v>
      </c>
      <c r="C1523">
        <v>8.319E-2</v>
      </c>
      <c r="D1523">
        <v>7.9869999999999997E-2</v>
      </c>
      <c r="E1523">
        <v>0.5</v>
      </c>
      <c r="F1523">
        <v>36565</v>
      </c>
      <c r="G1523">
        <v>2920</v>
      </c>
      <c r="H1523">
        <v>35105</v>
      </c>
      <c r="I1523">
        <v>257092</v>
      </c>
      <c r="J1523">
        <v>7.03</v>
      </c>
    </row>
    <row r="1524" spans="1:10" x14ac:dyDescent="0.25">
      <c r="A1524">
        <v>1960</v>
      </c>
      <c r="B1524">
        <v>76</v>
      </c>
      <c r="C1524">
        <v>9.2840000000000006E-2</v>
      </c>
      <c r="D1524">
        <v>8.8719999999999993E-2</v>
      </c>
      <c r="E1524">
        <v>0.5</v>
      </c>
      <c r="F1524">
        <v>33645</v>
      </c>
      <c r="G1524">
        <v>2985</v>
      </c>
      <c r="H1524">
        <v>32152</v>
      </c>
      <c r="I1524">
        <v>221987</v>
      </c>
      <c r="J1524">
        <v>6.6</v>
      </c>
    </row>
    <row r="1525" spans="1:10" x14ac:dyDescent="0.25">
      <c r="A1525">
        <v>1960</v>
      </c>
      <c r="B1525">
        <v>77</v>
      </c>
      <c r="C1525">
        <v>0.10512000000000001</v>
      </c>
      <c r="D1525">
        <v>9.987E-2</v>
      </c>
      <c r="E1525">
        <v>0.5</v>
      </c>
      <c r="F1525">
        <v>30660</v>
      </c>
      <c r="G1525">
        <v>3062</v>
      </c>
      <c r="H1525">
        <v>29129</v>
      </c>
      <c r="I1525">
        <v>189834</v>
      </c>
      <c r="J1525">
        <v>6.19</v>
      </c>
    </row>
    <row r="1526" spans="1:10" x14ac:dyDescent="0.25">
      <c r="A1526">
        <v>1960</v>
      </c>
      <c r="B1526">
        <v>78</v>
      </c>
      <c r="C1526">
        <v>0.11196</v>
      </c>
      <c r="D1526">
        <v>0.10602</v>
      </c>
      <c r="E1526">
        <v>0.5</v>
      </c>
      <c r="F1526">
        <v>27598</v>
      </c>
      <c r="G1526">
        <v>2926</v>
      </c>
      <c r="H1526">
        <v>26135</v>
      </c>
      <c r="I1526">
        <v>160705</v>
      </c>
      <c r="J1526">
        <v>5.82</v>
      </c>
    </row>
    <row r="1527" spans="1:10" x14ac:dyDescent="0.25">
      <c r="A1527">
        <v>1960</v>
      </c>
      <c r="B1527">
        <v>79</v>
      </c>
      <c r="C1527">
        <v>0.12436999999999999</v>
      </c>
      <c r="D1527">
        <v>0.11708</v>
      </c>
      <c r="E1527">
        <v>0.5</v>
      </c>
      <c r="F1527">
        <v>24672</v>
      </c>
      <c r="G1527">
        <v>2889</v>
      </c>
      <c r="H1527">
        <v>23228</v>
      </c>
      <c r="I1527">
        <v>134570</v>
      </c>
      <c r="J1527">
        <v>5.45</v>
      </c>
    </row>
    <row r="1528" spans="1:10" x14ac:dyDescent="0.25">
      <c r="A1528">
        <v>1960</v>
      </c>
      <c r="B1528">
        <v>80</v>
      </c>
      <c r="C1528">
        <v>0.13789999999999999</v>
      </c>
      <c r="D1528">
        <v>0.129</v>
      </c>
      <c r="E1528">
        <v>0.5</v>
      </c>
      <c r="F1528">
        <v>21783</v>
      </c>
      <c r="G1528">
        <v>2810</v>
      </c>
      <c r="H1528">
        <v>20378</v>
      </c>
      <c r="I1528">
        <v>111343</v>
      </c>
      <c r="J1528">
        <v>5.1100000000000003</v>
      </c>
    </row>
    <row r="1529" spans="1:10" x14ac:dyDescent="0.25">
      <c r="A1529">
        <v>1960</v>
      </c>
      <c r="B1529">
        <v>81</v>
      </c>
      <c r="C1529">
        <v>0.14582000000000001</v>
      </c>
      <c r="D1529">
        <v>0.13591</v>
      </c>
      <c r="E1529">
        <v>0.5</v>
      </c>
      <c r="F1529">
        <v>18973</v>
      </c>
      <c r="G1529">
        <v>2579</v>
      </c>
      <c r="H1529">
        <v>17684</v>
      </c>
      <c r="I1529">
        <v>90965</v>
      </c>
      <c r="J1529">
        <v>4.79</v>
      </c>
    </row>
    <row r="1530" spans="1:10" x14ac:dyDescent="0.25">
      <c r="A1530">
        <v>1960</v>
      </c>
      <c r="B1530">
        <v>82</v>
      </c>
      <c r="C1530">
        <v>0.16206999999999999</v>
      </c>
      <c r="D1530">
        <v>0.14992</v>
      </c>
      <c r="E1530">
        <v>0.5</v>
      </c>
      <c r="F1530">
        <v>16394</v>
      </c>
      <c r="G1530">
        <v>2458</v>
      </c>
      <c r="H1530">
        <v>15166</v>
      </c>
      <c r="I1530">
        <v>73281</v>
      </c>
      <c r="J1530">
        <v>4.47</v>
      </c>
    </row>
    <row r="1531" spans="1:10" x14ac:dyDescent="0.25">
      <c r="A1531">
        <v>1960</v>
      </c>
      <c r="B1531">
        <v>83</v>
      </c>
      <c r="C1531">
        <v>0.18074000000000001</v>
      </c>
      <c r="D1531">
        <v>0.16575999999999999</v>
      </c>
      <c r="E1531">
        <v>0.5</v>
      </c>
      <c r="F1531">
        <v>13937</v>
      </c>
      <c r="G1531">
        <v>2310</v>
      </c>
      <c r="H1531">
        <v>12782</v>
      </c>
      <c r="I1531">
        <v>58115</v>
      </c>
      <c r="J1531">
        <v>4.17</v>
      </c>
    </row>
    <row r="1532" spans="1:10" x14ac:dyDescent="0.25">
      <c r="A1532">
        <v>1960</v>
      </c>
      <c r="B1532">
        <v>84</v>
      </c>
      <c r="C1532">
        <v>0.20114000000000001</v>
      </c>
      <c r="D1532">
        <v>0.18276000000000001</v>
      </c>
      <c r="E1532">
        <v>0.5</v>
      </c>
      <c r="F1532">
        <v>11626</v>
      </c>
      <c r="G1532">
        <v>2125</v>
      </c>
      <c r="H1532">
        <v>10564</v>
      </c>
      <c r="I1532">
        <v>45334</v>
      </c>
      <c r="J1532">
        <v>3.9</v>
      </c>
    </row>
    <row r="1533" spans="1:10" x14ac:dyDescent="0.25">
      <c r="A1533">
        <v>1960</v>
      </c>
      <c r="B1533">
        <v>85</v>
      </c>
      <c r="C1533">
        <v>0.21740000000000001</v>
      </c>
      <c r="D1533">
        <v>0.19608</v>
      </c>
      <c r="E1533">
        <v>0.5</v>
      </c>
      <c r="F1533">
        <v>9502</v>
      </c>
      <c r="G1533">
        <v>1863</v>
      </c>
      <c r="H1533">
        <v>8570</v>
      </c>
      <c r="I1533">
        <v>34770</v>
      </c>
      <c r="J1533">
        <v>3.66</v>
      </c>
    </row>
    <row r="1534" spans="1:10" x14ac:dyDescent="0.25">
      <c r="A1534">
        <v>1960</v>
      </c>
      <c r="B1534">
        <v>86</v>
      </c>
      <c r="C1534">
        <v>0.22414999999999999</v>
      </c>
      <c r="D1534">
        <v>0.20155999999999999</v>
      </c>
      <c r="E1534">
        <v>0.5</v>
      </c>
      <c r="F1534">
        <v>7638</v>
      </c>
      <c r="G1534">
        <v>1540</v>
      </c>
      <c r="H1534">
        <v>6869</v>
      </c>
      <c r="I1534">
        <v>26200</v>
      </c>
      <c r="J1534">
        <v>3.43</v>
      </c>
    </row>
    <row r="1535" spans="1:10" x14ac:dyDescent="0.25">
      <c r="A1535">
        <v>1960</v>
      </c>
      <c r="B1535">
        <v>87</v>
      </c>
      <c r="C1535">
        <v>0.25085000000000002</v>
      </c>
      <c r="D1535">
        <v>0.22289999999999999</v>
      </c>
      <c r="E1535">
        <v>0.5</v>
      </c>
      <c r="F1535">
        <v>6099</v>
      </c>
      <c r="G1535">
        <v>1359</v>
      </c>
      <c r="H1535">
        <v>5419</v>
      </c>
      <c r="I1535">
        <v>19331</v>
      </c>
      <c r="J1535">
        <v>3.17</v>
      </c>
    </row>
    <row r="1536" spans="1:10" x14ac:dyDescent="0.25">
      <c r="A1536">
        <v>1960</v>
      </c>
      <c r="B1536">
        <v>88</v>
      </c>
      <c r="C1536">
        <v>0.29193999999999998</v>
      </c>
      <c r="D1536">
        <v>0.25475999999999999</v>
      </c>
      <c r="E1536">
        <v>0.5</v>
      </c>
      <c r="F1536">
        <v>4739</v>
      </c>
      <c r="G1536">
        <v>1207</v>
      </c>
      <c r="H1536">
        <v>4136</v>
      </c>
      <c r="I1536">
        <v>13912</v>
      </c>
      <c r="J1536">
        <v>2.94</v>
      </c>
    </row>
    <row r="1537" spans="1:10" x14ac:dyDescent="0.25">
      <c r="A1537">
        <v>1960</v>
      </c>
      <c r="B1537">
        <v>89</v>
      </c>
      <c r="C1537">
        <v>0.30647000000000002</v>
      </c>
      <c r="D1537">
        <v>0.26574999999999999</v>
      </c>
      <c r="E1537">
        <v>0.5</v>
      </c>
      <c r="F1537">
        <v>3532</v>
      </c>
      <c r="G1537">
        <v>939</v>
      </c>
      <c r="H1537">
        <v>3063</v>
      </c>
      <c r="I1537">
        <v>9776</v>
      </c>
      <c r="J1537">
        <v>2.77</v>
      </c>
    </row>
    <row r="1538" spans="1:10" x14ac:dyDescent="0.25">
      <c r="A1538">
        <v>1960</v>
      </c>
      <c r="B1538">
        <v>90</v>
      </c>
      <c r="C1538">
        <v>0.32227</v>
      </c>
      <c r="D1538">
        <v>0.27755000000000002</v>
      </c>
      <c r="E1538">
        <v>0.5</v>
      </c>
      <c r="F1538">
        <v>2593</v>
      </c>
      <c r="G1538">
        <v>720</v>
      </c>
      <c r="H1538">
        <v>2234</v>
      </c>
      <c r="I1538">
        <v>6714</v>
      </c>
      <c r="J1538">
        <v>2.59</v>
      </c>
    </row>
    <row r="1539" spans="1:10" x14ac:dyDescent="0.25">
      <c r="A1539">
        <v>1960</v>
      </c>
      <c r="B1539">
        <v>91</v>
      </c>
      <c r="C1539">
        <v>0.41087000000000001</v>
      </c>
      <c r="D1539">
        <v>0.34084999999999999</v>
      </c>
      <c r="E1539">
        <v>0.5</v>
      </c>
      <c r="F1539">
        <v>1874</v>
      </c>
      <c r="G1539">
        <v>639</v>
      </c>
      <c r="H1539">
        <v>1554</v>
      </c>
      <c r="I1539">
        <v>4480</v>
      </c>
      <c r="J1539">
        <v>2.39</v>
      </c>
    </row>
    <row r="1540" spans="1:10" x14ac:dyDescent="0.25">
      <c r="A1540">
        <v>1960</v>
      </c>
      <c r="B1540">
        <v>92</v>
      </c>
      <c r="C1540">
        <v>0.36148000000000002</v>
      </c>
      <c r="D1540">
        <v>0.30614999999999998</v>
      </c>
      <c r="E1540">
        <v>0.5</v>
      </c>
      <c r="F1540">
        <v>1235</v>
      </c>
      <c r="G1540">
        <v>378</v>
      </c>
      <c r="H1540">
        <v>1046</v>
      </c>
      <c r="I1540">
        <v>2926</v>
      </c>
      <c r="J1540">
        <v>2.37</v>
      </c>
    </row>
    <row r="1541" spans="1:10" x14ac:dyDescent="0.25">
      <c r="A1541">
        <v>1960</v>
      </c>
      <c r="B1541">
        <v>93</v>
      </c>
      <c r="C1541">
        <v>0.41294999999999998</v>
      </c>
      <c r="D1541">
        <v>0.34227999999999997</v>
      </c>
      <c r="E1541">
        <v>0.5</v>
      </c>
      <c r="F1541">
        <v>857</v>
      </c>
      <c r="G1541">
        <v>293</v>
      </c>
      <c r="H1541">
        <v>710</v>
      </c>
      <c r="I1541">
        <v>1880</v>
      </c>
      <c r="J1541">
        <v>2.19</v>
      </c>
    </row>
    <row r="1542" spans="1:10" x14ac:dyDescent="0.25">
      <c r="A1542">
        <v>1960</v>
      </c>
      <c r="B1542">
        <v>94</v>
      </c>
      <c r="C1542">
        <v>0.44141000000000002</v>
      </c>
      <c r="D1542">
        <v>0.36159999999999998</v>
      </c>
      <c r="E1542">
        <v>0.5</v>
      </c>
      <c r="F1542">
        <v>564</v>
      </c>
      <c r="G1542">
        <v>204</v>
      </c>
      <c r="H1542">
        <v>462</v>
      </c>
      <c r="I1542">
        <v>1170</v>
      </c>
      <c r="J1542">
        <v>2.08</v>
      </c>
    </row>
    <row r="1543" spans="1:10" x14ac:dyDescent="0.25">
      <c r="A1543">
        <v>1960</v>
      </c>
      <c r="B1543">
        <v>95</v>
      </c>
      <c r="C1543">
        <v>0.47027000000000002</v>
      </c>
      <c r="D1543">
        <v>0.38074000000000002</v>
      </c>
      <c r="E1543">
        <v>0.5</v>
      </c>
      <c r="F1543">
        <v>360</v>
      </c>
      <c r="G1543">
        <v>137</v>
      </c>
      <c r="H1543">
        <v>291</v>
      </c>
      <c r="I1543">
        <v>708</v>
      </c>
      <c r="J1543">
        <v>1.97</v>
      </c>
    </row>
    <row r="1544" spans="1:10" x14ac:dyDescent="0.25">
      <c r="A1544">
        <v>1960</v>
      </c>
      <c r="B1544">
        <v>96</v>
      </c>
      <c r="C1544">
        <v>0.49931999999999999</v>
      </c>
      <c r="D1544">
        <v>0.39956000000000003</v>
      </c>
      <c r="E1544">
        <v>0.5</v>
      </c>
      <c r="F1544">
        <v>223</v>
      </c>
      <c r="G1544">
        <v>89</v>
      </c>
      <c r="H1544">
        <v>178</v>
      </c>
      <c r="I1544">
        <v>417</v>
      </c>
      <c r="J1544">
        <v>1.87</v>
      </c>
    </row>
    <row r="1545" spans="1:10" x14ac:dyDescent="0.25">
      <c r="A1545">
        <v>1960</v>
      </c>
      <c r="B1545">
        <v>97</v>
      </c>
      <c r="C1545">
        <v>0.52837000000000001</v>
      </c>
      <c r="D1545">
        <v>0.41796</v>
      </c>
      <c r="E1545">
        <v>0.5</v>
      </c>
      <c r="F1545">
        <v>134</v>
      </c>
      <c r="G1545">
        <v>56</v>
      </c>
      <c r="H1545">
        <v>106</v>
      </c>
      <c r="I1545">
        <v>238</v>
      </c>
      <c r="J1545">
        <v>1.78</v>
      </c>
    </row>
    <row r="1546" spans="1:10" x14ac:dyDescent="0.25">
      <c r="A1546">
        <v>1960</v>
      </c>
      <c r="B1546">
        <v>98</v>
      </c>
      <c r="C1546">
        <v>0.55723999999999996</v>
      </c>
      <c r="D1546">
        <v>0.43580999999999998</v>
      </c>
      <c r="E1546">
        <v>0.5</v>
      </c>
      <c r="F1546">
        <v>78</v>
      </c>
      <c r="G1546">
        <v>34</v>
      </c>
      <c r="H1546">
        <v>61</v>
      </c>
      <c r="I1546">
        <v>132</v>
      </c>
      <c r="J1546">
        <v>1.7</v>
      </c>
    </row>
    <row r="1547" spans="1:10" x14ac:dyDescent="0.25">
      <c r="A1547">
        <v>1960</v>
      </c>
      <c r="B1547">
        <v>99</v>
      </c>
      <c r="C1547">
        <v>0.58572000000000002</v>
      </c>
      <c r="D1547">
        <v>0.45304</v>
      </c>
      <c r="E1547">
        <v>0.5</v>
      </c>
      <c r="F1547">
        <v>44</v>
      </c>
      <c r="G1547">
        <v>20</v>
      </c>
      <c r="H1547">
        <v>34</v>
      </c>
      <c r="I1547">
        <v>72</v>
      </c>
      <c r="J1547">
        <v>1.63</v>
      </c>
    </row>
    <row r="1548" spans="1:10" x14ac:dyDescent="0.25">
      <c r="A1548">
        <v>1960</v>
      </c>
      <c r="B1548">
        <v>100</v>
      </c>
      <c r="C1548">
        <v>0.61363999999999996</v>
      </c>
      <c r="D1548">
        <v>0.46956999999999999</v>
      </c>
      <c r="E1548">
        <v>0.5</v>
      </c>
      <c r="F1548">
        <v>24</v>
      </c>
      <c r="G1548">
        <v>11</v>
      </c>
      <c r="H1548">
        <v>18</v>
      </c>
      <c r="I1548">
        <v>38</v>
      </c>
      <c r="J1548">
        <v>1.56</v>
      </c>
    </row>
    <row r="1549" spans="1:10" x14ac:dyDescent="0.25">
      <c r="A1549">
        <v>1960</v>
      </c>
      <c r="B1549">
        <v>101</v>
      </c>
      <c r="C1549">
        <v>0.64083999999999997</v>
      </c>
      <c r="D1549">
        <v>0.48532999999999998</v>
      </c>
      <c r="E1549">
        <v>0.5</v>
      </c>
      <c r="F1549">
        <v>13</v>
      </c>
      <c r="G1549">
        <v>6</v>
      </c>
      <c r="H1549">
        <v>10</v>
      </c>
      <c r="I1549">
        <v>19</v>
      </c>
      <c r="J1549">
        <v>1.5</v>
      </c>
    </row>
    <row r="1550" spans="1:10" x14ac:dyDescent="0.25">
      <c r="A1550">
        <v>1960</v>
      </c>
      <c r="B1550">
        <v>102</v>
      </c>
      <c r="C1550">
        <v>0.66715999999999998</v>
      </c>
      <c r="D1550">
        <v>0.50027999999999995</v>
      </c>
      <c r="E1550">
        <v>0.5</v>
      </c>
      <c r="F1550">
        <v>7</v>
      </c>
      <c r="G1550">
        <v>3</v>
      </c>
      <c r="H1550">
        <v>5</v>
      </c>
      <c r="I1550">
        <v>10</v>
      </c>
      <c r="J1550">
        <v>1.45</v>
      </c>
    </row>
    <row r="1551" spans="1:10" x14ac:dyDescent="0.25">
      <c r="A1551">
        <v>1960</v>
      </c>
      <c r="B1551">
        <v>103</v>
      </c>
      <c r="C1551">
        <v>0.69247000000000003</v>
      </c>
      <c r="D1551">
        <v>0.51437999999999995</v>
      </c>
      <c r="E1551">
        <v>0.5</v>
      </c>
      <c r="F1551">
        <v>3</v>
      </c>
      <c r="G1551">
        <v>2</v>
      </c>
      <c r="H1551">
        <v>2</v>
      </c>
      <c r="I1551">
        <v>5</v>
      </c>
      <c r="J1551">
        <v>1.4</v>
      </c>
    </row>
    <row r="1552" spans="1:10" x14ac:dyDescent="0.25">
      <c r="A1552">
        <v>1960</v>
      </c>
      <c r="B1552">
        <v>104</v>
      </c>
      <c r="C1552">
        <v>0.71667999999999998</v>
      </c>
      <c r="D1552">
        <v>0.52761000000000002</v>
      </c>
      <c r="E1552">
        <v>0.5</v>
      </c>
      <c r="F1552">
        <v>2</v>
      </c>
      <c r="G1552">
        <v>1</v>
      </c>
      <c r="H1552">
        <v>1</v>
      </c>
      <c r="I1552">
        <v>2</v>
      </c>
      <c r="J1552">
        <v>1.36</v>
      </c>
    </row>
    <row r="1553" spans="1:10" x14ac:dyDescent="0.25">
      <c r="A1553">
        <v>1960</v>
      </c>
      <c r="B1553">
        <v>105</v>
      </c>
      <c r="C1553">
        <v>0.73970000000000002</v>
      </c>
      <c r="D1553">
        <v>0.53998000000000002</v>
      </c>
      <c r="E1553">
        <v>0.5</v>
      </c>
      <c r="F1553">
        <v>1</v>
      </c>
      <c r="G1553">
        <v>0</v>
      </c>
      <c r="H1553">
        <v>1</v>
      </c>
      <c r="I1553">
        <v>1</v>
      </c>
      <c r="J1553">
        <v>1.32</v>
      </c>
    </row>
    <row r="1554" spans="1:10" x14ac:dyDescent="0.25">
      <c r="A1554">
        <v>1960</v>
      </c>
      <c r="B1554">
        <v>106</v>
      </c>
      <c r="C1554">
        <v>0.76146999999999998</v>
      </c>
      <c r="D1554">
        <v>0.55149999999999999</v>
      </c>
      <c r="E1554">
        <v>0.5</v>
      </c>
      <c r="F1554">
        <v>0</v>
      </c>
      <c r="G1554">
        <v>0</v>
      </c>
      <c r="H1554">
        <v>0</v>
      </c>
      <c r="I1554">
        <v>0</v>
      </c>
      <c r="J1554">
        <v>1.29</v>
      </c>
    </row>
    <row r="1555" spans="1:10" x14ac:dyDescent="0.25">
      <c r="A1555">
        <v>1960</v>
      </c>
      <c r="B1555">
        <v>107</v>
      </c>
      <c r="C1555">
        <v>0.78195000000000003</v>
      </c>
      <c r="D1555">
        <v>0.56215999999999999</v>
      </c>
      <c r="E1555">
        <v>0.5</v>
      </c>
      <c r="F1555">
        <v>0</v>
      </c>
      <c r="G1555">
        <v>0</v>
      </c>
      <c r="H1555">
        <v>0</v>
      </c>
      <c r="I1555">
        <v>0</v>
      </c>
      <c r="J1555">
        <v>1.26</v>
      </c>
    </row>
    <row r="1556" spans="1:10" x14ac:dyDescent="0.25">
      <c r="A1556">
        <v>1960</v>
      </c>
      <c r="B1556">
        <v>108</v>
      </c>
      <c r="C1556">
        <v>0.80113999999999996</v>
      </c>
      <c r="D1556">
        <v>0.57201000000000002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1.23</v>
      </c>
    </row>
    <row r="1557" spans="1:10" x14ac:dyDescent="0.25">
      <c r="A1557">
        <v>1960</v>
      </c>
      <c r="B1557">
        <v>109</v>
      </c>
      <c r="C1557">
        <v>0.81903000000000004</v>
      </c>
      <c r="D1557">
        <v>0.58106999999999998</v>
      </c>
      <c r="E1557">
        <v>0.5</v>
      </c>
      <c r="F1557">
        <v>0</v>
      </c>
      <c r="G1557">
        <v>0</v>
      </c>
      <c r="H1557">
        <v>0</v>
      </c>
      <c r="I1557">
        <v>0</v>
      </c>
      <c r="J1557">
        <v>1.21</v>
      </c>
    </row>
    <row r="1558" spans="1:10" x14ac:dyDescent="0.25">
      <c r="A1558">
        <v>1960</v>
      </c>
      <c r="B1558" t="s">
        <v>25</v>
      </c>
      <c r="C1558">
        <v>0.83564000000000005</v>
      </c>
      <c r="D1558">
        <v>1</v>
      </c>
      <c r="E1558">
        <v>1.2</v>
      </c>
      <c r="F1558">
        <v>0</v>
      </c>
      <c r="G1558">
        <v>0</v>
      </c>
      <c r="H1558">
        <v>0</v>
      </c>
      <c r="I1558">
        <v>0</v>
      </c>
      <c r="J1558">
        <v>1.2</v>
      </c>
    </row>
    <row r="1559" spans="1:10" x14ac:dyDescent="0.25">
      <c r="A1559">
        <v>1961</v>
      </c>
      <c r="B1559">
        <v>0</v>
      </c>
      <c r="C1559">
        <v>3.9039999999999998E-2</v>
      </c>
      <c r="D1559">
        <v>3.78E-2</v>
      </c>
      <c r="E1559">
        <v>0.16</v>
      </c>
      <c r="F1559">
        <v>100000</v>
      </c>
      <c r="G1559">
        <v>3780</v>
      </c>
      <c r="H1559">
        <v>96809</v>
      </c>
      <c r="I1559">
        <v>6640710</v>
      </c>
      <c r="J1559">
        <v>66.41</v>
      </c>
    </row>
    <row r="1560" spans="1:10" x14ac:dyDescent="0.25">
      <c r="A1560">
        <v>1961</v>
      </c>
      <c r="B1560">
        <v>1</v>
      </c>
      <c r="C1560">
        <v>2.5000000000000001E-3</v>
      </c>
      <c r="D1560">
        <v>2.5000000000000001E-3</v>
      </c>
      <c r="E1560">
        <v>0.5</v>
      </c>
      <c r="F1560">
        <v>96220</v>
      </c>
      <c r="G1560">
        <v>241</v>
      </c>
      <c r="H1560">
        <v>96100</v>
      </c>
      <c r="I1560">
        <v>6543902</v>
      </c>
      <c r="J1560">
        <v>68.010000000000005</v>
      </c>
    </row>
    <row r="1561" spans="1:10" x14ac:dyDescent="0.25">
      <c r="A1561">
        <v>1961</v>
      </c>
      <c r="B1561">
        <v>2</v>
      </c>
      <c r="C1561">
        <v>1.4E-3</v>
      </c>
      <c r="D1561">
        <v>1.4E-3</v>
      </c>
      <c r="E1561">
        <v>0.5</v>
      </c>
      <c r="F1561">
        <v>95980</v>
      </c>
      <c r="G1561">
        <v>134</v>
      </c>
      <c r="H1561">
        <v>95913</v>
      </c>
      <c r="I1561">
        <v>6447802</v>
      </c>
      <c r="J1561">
        <v>67.180000000000007</v>
      </c>
    </row>
    <row r="1562" spans="1:10" x14ac:dyDescent="0.25">
      <c r="A1562">
        <v>1961</v>
      </c>
      <c r="B1562">
        <v>3</v>
      </c>
      <c r="C1562">
        <v>1.0499999999999999E-3</v>
      </c>
      <c r="D1562">
        <v>1.0499999999999999E-3</v>
      </c>
      <c r="E1562">
        <v>0.5</v>
      </c>
      <c r="F1562">
        <v>95845</v>
      </c>
      <c r="G1562">
        <v>100</v>
      </c>
      <c r="H1562">
        <v>95795</v>
      </c>
      <c r="I1562">
        <v>6351889</v>
      </c>
      <c r="J1562">
        <v>66.27</v>
      </c>
    </row>
    <row r="1563" spans="1:10" x14ac:dyDescent="0.25">
      <c r="A1563">
        <v>1961</v>
      </c>
      <c r="B1563">
        <v>4</v>
      </c>
      <c r="C1563">
        <v>9.7999999999999997E-4</v>
      </c>
      <c r="D1563">
        <v>9.7999999999999997E-4</v>
      </c>
      <c r="E1563">
        <v>0.5</v>
      </c>
      <c r="F1563">
        <v>95745</v>
      </c>
      <c r="G1563">
        <v>94</v>
      </c>
      <c r="H1563">
        <v>95698</v>
      </c>
      <c r="I1563">
        <v>6256094</v>
      </c>
      <c r="J1563">
        <v>65.34</v>
      </c>
    </row>
    <row r="1564" spans="1:10" x14ac:dyDescent="0.25">
      <c r="A1564">
        <v>1961</v>
      </c>
      <c r="B1564">
        <v>5</v>
      </c>
      <c r="C1564">
        <v>5.5000000000000003E-4</v>
      </c>
      <c r="D1564">
        <v>5.5000000000000003E-4</v>
      </c>
      <c r="E1564">
        <v>0.5</v>
      </c>
      <c r="F1564">
        <v>95651</v>
      </c>
      <c r="G1564">
        <v>53</v>
      </c>
      <c r="H1564">
        <v>95624</v>
      </c>
      <c r="I1564">
        <v>6160396</v>
      </c>
      <c r="J1564">
        <v>64.400000000000006</v>
      </c>
    </row>
    <row r="1565" spans="1:10" x14ac:dyDescent="0.25">
      <c r="A1565">
        <v>1961</v>
      </c>
      <c r="B1565">
        <v>6</v>
      </c>
      <c r="C1565">
        <v>6.7000000000000002E-4</v>
      </c>
      <c r="D1565">
        <v>6.7000000000000002E-4</v>
      </c>
      <c r="E1565">
        <v>0.5</v>
      </c>
      <c r="F1565">
        <v>95598</v>
      </c>
      <c r="G1565">
        <v>64</v>
      </c>
      <c r="H1565">
        <v>95566</v>
      </c>
      <c r="I1565">
        <v>6064771</v>
      </c>
      <c r="J1565">
        <v>63.44</v>
      </c>
    </row>
    <row r="1566" spans="1:10" x14ac:dyDescent="0.25">
      <c r="A1566">
        <v>1961</v>
      </c>
      <c r="B1566">
        <v>7</v>
      </c>
      <c r="C1566">
        <v>6.4999999999999997E-4</v>
      </c>
      <c r="D1566">
        <v>6.4999999999999997E-4</v>
      </c>
      <c r="E1566">
        <v>0.5</v>
      </c>
      <c r="F1566">
        <v>95534</v>
      </c>
      <c r="G1566">
        <v>62</v>
      </c>
      <c r="H1566">
        <v>95503</v>
      </c>
      <c r="I1566">
        <v>5969205</v>
      </c>
      <c r="J1566">
        <v>62.48</v>
      </c>
    </row>
    <row r="1567" spans="1:10" x14ac:dyDescent="0.25">
      <c r="A1567">
        <v>1961</v>
      </c>
      <c r="B1567">
        <v>8</v>
      </c>
      <c r="C1567">
        <v>4.8999999999999998E-4</v>
      </c>
      <c r="D1567">
        <v>4.8999999999999998E-4</v>
      </c>
      <c r="E1567">
        <v>0.5</v>
      </c>
      <c r="F1567">
        <v>95472</v>
      </c>
      <c r="G1567">
        <v>47</v>
      </c>
      <c r="H1567">
        <v>95449</v>
      </c>
      <c r="I1567">
        <v>5873702</v>
      </c>
      <c r="J1567">
        <v>61.52</v>
      </c>
    </row>
    <row r="1568" spans="1:10" x14ac:dyDescent="0.25">
      <c r="A1568">
        <v>1961</v>
      </c>
      <c r="B1568">
        <v>9</v>
      </c>
      <c r="C1568">
        <v>4.2000000000000002E-4</v>
      </c>
      <c r="D1568">
        <v>4.2000000000000002E-4</v>
      </c>
      <c r="E1568">
        <v>0.5</v>
      </c>
      <c r="F1568">
        <v>95425</v>
      </c>
      <c r="G1568">
        <v>40</v>
      </c>
      <c r="H1568">
        <v>95405</v>
      </c>
      <c r="I1568">
        <v>5778254</v>
      </c>
      <c r="J1568">
        <v>60.55</v>
      </c>
    </row>
    <row r="1569" spans="1:10" x14ac:dyDescent="0.25">
      <c r="A1569">
        <v>1961</v>
      </c>
      <c r="B1569">
        <v>10</v>
      </c>
      <c r="C1569">
        <v>6.6E-4</v>
      </c>
      <c r="D1569">
        <v>6.6E-4</v>
      </c>
      <c r="E1569">
        <v>0.5</v>
      </c>
      <c r="F1569">
        <v>95385</v>
      </c>
      <c r="G1569">
        <v>63</v>
      </c>
      <c r="H1569">
        <v>95354</v>
      </c>
      <c r="I1569">
        <v>5682848</v>
      </c>
      <c r="J1569">
        <v>59.58</v>
      </c>
    </row>
    <row r="1570" spans="1:10" x14ac:dyDescent="0.25">
      <c r="A1570">
        <v>1961</v>
      </c>
      <c r="B1570">
        <v>11</v>
      </c>
      <c r="C1570">
        <v>4.0000000000000002E-4</v>
      </c>
      <c r="D1570">
        <v>4.0000000000000002E-4</v>
      </c>
      <c r="E1570">
        <v>0.5</v>
      </c>
      <c r="F1570">
        <v>95322</v>
      </c>
      <c r="G1570">
        <v>38</v>
      </c>
      <c r="H1570">
        <v>95303</v>
      </c>
      <c r="I1570">
        <v>5587495</v>
      </c>
      <c r="J1570">
        <v>58.62</v>
      </c>
    </row>
    <row r="1571" spans="1:10" x14ac:dyDescent="0.25">
      <c r="A1571">
        <v>1961</v>
      </c>
      <c r="B1571">
        <v>12</v>
      </c>
      <c r="C1571">
        <v>3.8999999999999999E-4</v>
      </c>
      <c r="D1571">
        <v>3.8999999999999999E-4</v>
      </c>
      <c r="E1571">
        <v>0.5</v>
      </c>
      <c r="F1571">
        <v>95284</v>
      </c>
      <c r="G1571">
        <v>38</v>
      </c>
      <c r="H1571">
        <v>95265</v>
      </c>
      <c r="I1571">
        <v>5492191</v>
      </c>
      <c r="J1571">
        <v>57.64</v>
      </c>
    </row>
    <row r="1572" spans="1:10" x14ac:dyDescent="0.25">
      <c r="A1572">
        <v>1961</v>
      </c>
      <c r="B1572">
        <v>13</v>
      </c>
      <c r="C1572">
        <v>4.6999999999999999E-4</v>
      </c>
      <c r="D1572">
        <v>4.6999999999999999E-4</v>
      </c>
      <c r="E1572">
        <v>0.5</v>
      </c>
      <c r="F1572">
        <v>95246</v>
      </c>
      <c r="G1572">
        <v>45</v>
      </c>
      <c r="H1572">
        <v>95224</v>
      </c>
      <c r="I1572">
        <v>5396926</v>
      </c>
      <c r="J1572">
        <v>56.66</v>
      </c>
    </row>
    <row r="1573" spans="1:10" x14ac:dyDescent="0.25">
      <c r="A1573">
        <v>1961</v>
      </c>
      <c r="B1573">
        <v>14</v>
      </c>
      <c r="C1573">
        <v>6.7000000000000002E-4</v>
      </c>
      <c r="D1573">
        <v>6.7000000000000002E-4</v>
      </c>
      <c r="E1573">
        <v>0.5</v>
      </c>
      <c r="F1573">
        <v>95202</v>
      </c>
      <c r="G1573">
        <v>64</v>
      </c>
      <c r="H1573">
        <v>95170</v>
      </c>
      <c r="I1573">
        <v>5301702</v>
      </c>
      <c r="J1573">
        <v>55.69</v>
      </c>
    </row>
    <row r="1574" spans="1:10" x14ac:dyDescent="0.25">
      <c r="A1574">
        <v>1961</v>
      </c>
      <c r="B1574">
        <v>15</v>
      </c>
      <c r="C1574">
        <v>7.5000000000000002E-4</v>
      </c>
      <c r="D1574">
        <v>7.5000000000000002E-4</v>
      </c>
      <c r="E1574">
        <v>0.5</v>
      </c>
      <c r="F1574">
        <v>95138</v>
      </c>
      <c r="G1574">
        <v>71</v>
      </c>
      <c r="H1574">
        <v>95102</v>
      </c>
      <c r="I1574">
        <v>5206533</v>
      </c>
      <c r="J1574">
        <v>54.73</v>
      </c>
    </row>
    <row r="1575" spans="1:10" x14ac:dyDescent="0.25">
      <c r="A1575">
        <v>1961</v>
      </c>
      <c r="B1575">
        <v>16</v>
      </c>
      <c r="C1575">
        <v>1.01E-3</v>
      </c>
      <c r="D1575">
        <v>1.01E-3</v>
      </c>
      <c r="E1575">
        <v>0.5</v>
      </c>
      <c r="F1575">
        <v>95067</v>
      </c>
      <c r="G1575">
        <v>96</v>
      </c>
      <c r="H1575">
        <v>95019</v>
      </c>
      <c r="I1575">
        <v>5111430</v>
      </c>
      <c r="J1575">
        <v>53.77</v>
      </c>
    </row>
    <row r="1576" spans="1:10" x14ac:dyDescent="0.25">
      <c r="A1576">
        <v>1961</v>
      </c>
      <c r="B1576">
        <v>17</v>
      </c>
      <c r="C1576">
        <v>1.09E-3</v>
      </c>
      <c r="D1576">
        <v>1.09E-3</v>
      </c>
      <c r="E1576">
        <v>0.5</v>
      </c>
      <c r="F1576">
        <v>94971</v>
      </c>
      <c r="G1576">
        <v>103</v>
      </c>
      <c r="H1576">
        <v>94919</v>
      </c>
      <c r="I1576">
        <v>5016412</v>
      </c>
      <c r="J1576">
        <v>52.82</v>
      </c>
    </row>
    <row r="1577" spans="1:10" x14ac:dyDescent="0.25">
      <c r="A1577">
        <v>1961</v>
      </c>
      <c r="B1577">
        <v>18</v>
      </c>
      <c r="C1577">
        <v>1.5200000000000001E-3</v>
      </c>
      <c r="D1577">
        <v>1.5200000000000001E-3</v>
      </c>
      <c r="E1577">
        <v>0.5</v>
      </c>
      <c r="F1577">
        <v>94867</v>
      </c>
      <c r="G1577">
        <v>144</v>
      </c>
      <c r="H1577">
        <v>94795</v>
      </c>
      <c r="I1577">
        <v>4921493</v>
      </c>
      <c r="J1577">
        <v>51.88</v>
      </c>
    </row>
    <row r="1578" spans="1:10" x14ac:dyDescent="0.25">
      <c r="A1578">
        <v>1961</v>
      </c>
      <c r="B1578">
        <v>19</v>
      </c>
      <c r="C1578">
        <v>2.0699999999999998E-3</v>
      </c>
      <c r="D1578">
        <v>2.0699999999999998E-3</v>
      </c>
      <c r="E1578">
        <v>0.5</v>
      </c>
      <c r="F1578">
        <v>94723</v>
      </c>
      <c r="G1578">
        <v>196</v>
      </c>
      <c r="H1578">
        <v>94625</v>
      </c>
      <c r="I1578">
        <v>4826698</v>
      </c>
      <c r="J1578">
        <v>50.96</v>
      </c>
    </row>
    <row r="1579" spans="1:10" x14ac:dyDescent="0.25">
      <c r="A1579">
        <v>1961</v>
      </c>
      <c r="B1579">
        <v>20</v>
      </c>
      <c r="C1579">
        <v>1.5900000000000001E-3</v>
      </c>
      <c r="D1579">
        <v>1.58E-3</v>
      </c>
      <c r="E1579">
        <v>0.5</v>
      </c>
      <c r="F1579">
        <v>94527</v>
      </c>
      <c r="G1579">
        <v>150</v>
      </c>
      <c r="H1579">
        <v>94452</v>
      </c>
      <c r="I1579">
        <v>4732073</v>
      </c>
      <c r="J1579">
        <v>50.06</v>
      </c>
    </row>
    <row r="1580" spans="1:10" x14ac:dyDescent="0.25">
      <c r="A1580">
        <v>1961</v>
      </c>
      <c r="B1580">
        <v>21</v>
      </c>
      <c r="C1580">
        <v>2.2100000000000002E-3</v>
      </c>
      <c r="D1580">
        <v>2.2100000000000002E-3</v>
      </c>
      <c r="E1580">
        <v>0.5</v>
      </c>
      <c r="F1580">
        <v>94377</v>
      </c>
      <c r="G1580">
        <v>208</v>
      </c>
      <c r="H1580">
        <v>94273</v>
      </c>
      <c r="I1580">
        <v>4637620</v>
      </c>
      <c r="J1580">
        <v>49.14</v>
      </c>
    </row>
    <row r="1581" spans="1:10" x14ac:dyDescent="0.25">
      <c r="A1581">
        <v>1961</v>
      </c>
      <c r="B1581">
        <v>22</v>
      </c>
      <c r="C1581">
        <v>1.7700000000000001E-3</v>
      </c>
      <c r="D1581">
        <v>1.7700000000000001E-3</v>
      </c>
      <c r="E1581">
        <v>0.5</v>
      </c>
      <c r="F1581">
        <v>94169</v>
      </c>
      <c r="G1581">
        <v>167</v>
      </c>
      <c r="H1581">
        <v>94086</v>
      </c>
      <c r="I1581">
        <v>4543347</v>
      </c>
      <c r="J1581">
        <v>48.25</v>
      </c>
    </row>
    <row r="1582" spans="1:10" x14ac:dyDescent="0.25">
      <c r="A1582">
        <v>1961</v>
      </c>
      <c r="B1582">
        <v>23</v>
      </c>
      <c r="C1582">
        <v>1.6000000000000001E-3</v>
      </c>
      <c r="D1582">
        <v>1.6000000000000001E-3</v>
      </c>
      <c r="E1582">
        <v>0.5</v>
      </c>
      <c r="F1582">
        <v>94003</v>
      </c>
      <c r="G1582">
        <v>150</v>
      </c>
      <c r="H1582">
        <v>93928</v>
      </c>
      <c r="I1582">
        <v>4449261</v>
      </c>
      <c r="J1582">
        <v>47.33</v>
      </c>
    </row>
    <row r="1583" spans="1:10" x14ac:dyDescent="0.25">
      <c r="A1583">
        <v>1961</v>
      </c>
      <c r="B1583">
        <v>24</v>
      </c>
      <c r="C1583">
        <v>1.7700000000000001E-3</v>
      </c>
      <c r="D1583">
        <v>1.7700000000000001E-3</v>
      </c>
      <c r="E1583">
        <v>0.5</v>
      </c>
      <c r="F1583">
        <v>93853</v>
      </c>
      <c r="G1583">
        <v>166</v>
      </c>
      <c r="H1583">
        <v>93770</v>
      </c>
      <c r="I1583">
        <v>4355334</v>
      </c>
      <c r="J1583">
        <v>46.41</v>
      </c>
    </row>
    <row r="1584" spans="1:10" x14ac:dyDescent="0.25">
      <c r="A1584">
        <v>1961</v>
      </c>
      <c r="B1584">
        <v>25</v>
      </c>
      <c r="C1584">
        <v>2.1800000000000001E-3</v>
      </c>
      <c r="D1584">
        <v>2.1800000000000001E-3</v>
      </c>
      <c r="E1584">
        <v>0.5</v>
      </c>
      <c r="F1584">
        <v>93687</v>
      </c>
      <c r="G1584">
        <v>204</v>
      </c>
      <c r="H1584">
        <v>93585</v>
      </c>
      <c r="I1584">
        <v>4261564</v>
      </c>
      <c r="J1584">
        <v>45.49</v>
      </c>
    </row>
    <row r="1585" spans="1:10" x14ac:dyDescent="0.25">
      <c r="A1585">
        <v>1961</v>
      </c>
      <c r="B1585">
        <v>26</v>
      </c>
      <c r="C1585">
        <v>1.83E-3</v>
      </c>
      <c r="D1585">
        <v>1.82E-3</v>
      </c>
      <c r="E1585">
        <v>0.5</v>
      </c>
      <c r="F1585">
        <v>93483</v>
      </c>
      <c r="G1585">
        <v>171</v>
      </c>
      <c r="H1585">
        <v>93397</v>
      </c>
      <c r="I1585">
        <v>4167980</v>
      </c>
      <c r="J1585">
        <v>44.59</v>
      </c>
    </row>
    <row r="1586" spans="1:10" x14ac:dyDescent="0.25">
      <c r="A1586">
        <v>1961</v>
      </c>
      <c r="B1586">
        <v>27</v>
      </c>
      <c r="C1586">
        <v>2E-3</v>
      </c>
      <c r="D1586">
        <v>2E-3</v>
      </c>
      <c r="E1586">
        <v>0.5</v>
      </c>
      <c r="F1586">
        <v>93312</v>
      </c>
      <c r="G1586">
        <v>186</v>
      </c>
      <c r="H1586">
        <v>93219</v>
      </c>
      <c r="I1586">
        <v>4074582</v>
      </c>
      <c r="J1586">
        <v>43.67</v>
      </c>
    </row>
    <row r="1587" spans="1:10" x14ac:dyDescent="0.25">
      <c r="A1587">
        <v>1961</v>
      </c>
      <c r="B1587">
        <v>28</v>
      </c>
      <c r="C1587">
        <v>2.0899999999999998E-3</v>
      </c>
      <c r="D1587">
        <v>2.0799999999999998E-3</v>
      </c>
      <c r="E1587">
        <v>0.5</v>
      </c>
      <c r="F1587">
        <v>93126</v>
      </c>
      <c r="G1587">
        <v>194</v>
      </c>
      <c r="H1587">
        <v>93029</v>
      </c>
      <c r="I1587">
        <v>3981363</v>
      </c>
      <c r="J1587">
        <v>42.75</v>
      </c>
    </row>
    <row r="1588" spans="1:10" x14ac:dyDescent="0.25">
      <c r="A1588">
        <v>1961</v>
      </c>
      <c r="B1588">
        <v>29</v>
      </c>
      <c r="C1588">
        <v>1.9400000000000001E-3</v>
      </c>
      <c r="D1588">
        <v>1.9300000000000001E-3</v>
      </c>
      <c r="E1588">
        <v>0.5</v>
      </c>
      <c r="F1588">
        <v>92932</v>
      </c>
      <c r="G1588">
        <v>180</v>
      </c>
      <c r="H1588">
        <v>92842</v>
      </c>
      <c r="I1588">
        <v>3888334</v>
      </c>
      <c r="J1588">
        <v>41.84</v>
      </c>
    </row>
    <row r="1589" spans="1:10" x14ac:dyDescent="0.25">
      <c r="A1589">
        <v>1961</v>
      </c>
      <c r="B1589">
        <v>30</v>
      </c>
      <c r="C1589">
        <v>1.98E-3</v>
      </c>
      <c r="D1589">
        <v>1.98E-3</v>
      </c>
      <c r="E1589">
        <v>0.5</v>
      </c>
      <c r="F1589">
        <v>92752</v>
      </c>
      <c r="G1589">
        <v>183</v>
      </c>
      <c r="H1589">
        <v>92661</v>
      </c>
      <c r="I1589">
        <v>3795492</v>
      </c>
      <c r="J1589">
        <v>40.92</v>
      </c>
    </row>
    <row r="1590" spans="1:10" x14ac:dyDescent="0.25">
      <c r="A1590">
        <v>1961</v>
      </c>
      <c r="B1590">
        <v>31</v>
      </c>
      <c r="C1590">
        <v>2.1700000000000001E-3</v>
      </c>
      <c r="D1590">
        <v>2.1700000000000001E-3</v>
      </c>
      <c r="E1590">
        <v>0.5</v>
      </c>
      <c r="F1590">
        <v>92569</v>
      </c>
      <c r="G1590">
        <v>201</v>
      </c>
      <c r="H1590">
        <v>92468</v>
      </c>
      <c r="I1590">
        <v>3702832</v>
      </c>
      <c r="J1590">
        <v>40</v>
      </c>
    </row>
    <row r="1591" spans="1:10" x14ac:dyDescent="0.25">
      <c r="A1591">
        <v>1961</v>
      </c>
      <c r="B1591">
        <v>32</v>
      </c>
      <c r="C1591">
        <v>1.9300000000000001E-3</v>
      </c>
      <c r="D1591">
        <v>1.9300000000000001E-3</v>
      </c>
      <c r="E1591">
        <v>0.5</v>
      </c>
      <c r="F1591">
        <v>92368</v>
      </c>
      <c r="G1591">
        <v>178</v>
      </c>
      <c r="H1591">
        <v>92279</v>
      </c>
      <c r="I1591">
        <v>3610363</v>
      </c>
      <c r="J1591">
        <v>39.090000000000003</v>
      </c>
    </row>
    <row r="1592" spans="1:10" x14ac:dyDescent="0.25">
      <c r="A1592">
        <v>1961</v>
      </c>
      <c r="B1592">
        <v>33</v>
      </c>
      <c r="C1592">
        <v>2.1800000000000001E-3</v>
      </c>
      <c r="D1592">
        <v>2.1800000000000001E-3</v>
      </c>
      <c r="E1592">
        <v>0.5</v>
      </c>
      <c r="F1592">
        <v>92190</v>
      </c>
      <c r="G1592">
        <v>201</v>
      </c>
      <c r="H1592">
        <v>92090</v>
      </c>
      <c r="I1592">
        <v>3518085</v>
      </c>
      <c r="J1592">
        <v>38.159999999999997</v>
      </c>
    </row>
    <row r="1593" spans="1:10" x14ac:dyDescent="0.25">
      <c r="A1593">
        <v>1961</v>
      </c>
      <c r="B1593">
        <v>34</v>
      </c>
      <c r="C1593">
        <v>2.2000000000000001E-3</v>
      </c>
      <c r="D1593">
        <v>2.2000000000000001E-3</v>
      </c>
      <c r="E1593">
        <v>0.5</v>
      </c>
      <c r="F1593">
        <v>91989</v>
      </c>
      <c r="G1593">
        <v>203</v>
      </c>
      <c r="H1593">
        <v>91888</v>
      </c>
      <c r="I1593">
        <v>3425995</v>
      </c>
      <c r="J1593">
        <v>37.24</v>
      </c>
    </row>
    <row r="1594" spans="1:10" x14ac:dyDescent="0.25">
      <c r="A1594">
        <v>1961</v>
      </c>
      <c r="B1594">
        <v>35</v>
      </c>
      <c r="C1594">
        <v>2.2399999999999998E-3</v>
      </c>
      <c r="D1594">
        <v>2.2300000000000002E-3</v>
      </c>
      <c r="E1594">
        <v>0.5</v>
      </c>
      <c r="F1594">
        <v>91787</v>
      </c>
      <c r="G1594">
        <v>205</v>
      </c>
      <c r="H1594">
        <v>91684</v>
      </c>
      <c r="I1594">
        <v>3334107</v>
      </c>
      <c r="J1594">
        <v>36.32</v>
      </c>
    </row>
    <row r="1595" spans="1:10" x14ac:dyDescent="0.25">
      <c r="A1595">
        <v>1961</v>
      </c>
      <c r="B1595">
        <v>36</v>
      </c>
      <c r="C1595">
        <v>2.5999999999999999E-3</v>
      </c>
      <c r="D1595">
        <v>2.5999999999999999E-3</v>
      </c>
      <c r="E1595">
        <v>0.5</v>
      </c>
      <c r="F1595">
        <v>91582</v>
      </c>
      <c r="G1595">
        <v>238</v>
      </c>
      <c r="H1595">
        <v>91463</v>
      </c>
      <c r="I1595">
        <v>3242423</v>
      </c>
      <c r="J1595">
        <v>35.4</v>
      </c>
    </row>
    <row r="1596" spans="1:10" x14ac:dyDescent="0.25">
      <c r="A1596">
        <v>1961</v>
      </c>
      <c r="B1596">
        <v>37</v>
      </c>
      <c r="C1596">
        <v>3.3E-3</v>
      </c>
      <c r="D1596">
        <v>3.3E-3</v>
      </c>
      <c r="E1596">
        <v>0.5</v>
      </c>
      <c r="F1596">
        <v>91344</v>
      </c>
      <c r="G1596">
        <v>301</v>
      </c>
      <c r="H1596">
        <v>91193</v>
      </c>
      <c r="I1596">
        <v>3150960</v>
      </c>
      <c r="J1596">
        <v>34.5</v>
      </c>
    </row>
    <row r="1597" spans="1:10" x14ac:dyDescent="0.25">
      <c r="A1597">
        <v>1961</v>
      </c>
      <c r="B1597">
        <v>38</v>
      </c>
      <c r="C1597">
        <v>2.65E-3</v>
      </c>
      <c r="D1597">
        <v>2.65E-3</v>
      </c>
      <c r="E1597">
        <v>0.5</v>
      </c>
      <c r="F1597">
        <v>91043</v>
      </c>
      <c r="G1597">
        <v>241</v>
      </c>
      <c r="H1597">
        <v>90922</v>
      </c>
      <c r="I1597">
        <v>3059766</v>
      </c>
      <c r="J1597">
        <v>33.61</v>
      </c>
    </row>
    <row r="1598" spans="1:10" x14ac:dyDescent="0.25">
      <c r="A1598">
        <v>1961</v>
      </c>
      <c r="B1598">
        <v>39</v>
      </c>
      <c r="C1598">
        <v>3.0599999999999998E-3</v>
      </c>
      <c r="D1598">
        <v>3.0500000000000002E-3</v>
      </c>
      <c r="E1598">
        <v>0.5</v>
      </c>
      <c r="F1598">
        <v>90802</v>
      </c>
      <c r="G1598">
        <v>277</v>
      </c>
      <c r="H1598">
        <v>90663</v>
      </c>
      <c r="I1598">
        <v>2968844</v>
      </c>
      <c r="J1598">
        <v>32.700000000000003</v>
      </c>
    </row>
    <row r="1599" spans="1:10" x14ac:dyDescent="0.25">
      <c r="A1599">
        <v>1961</v>
      </c>
      <c r="B1599">
        <v>40</v>
      </c>
      <c r="C1599">
        <v>3.2699999999999999E-3</v>
      </c>
      <c r="D1599">
        <v>3.2599999999999999E-3</v>
      </c>
      <c r="E1599">
        <v>0.5</v>
      </c>
      <c r="F1599">
        <v>90525</v>
      </c>
      <c r="G1599">
        <v>295</v>
      </c>
      <c r="H1599">
        <v>90377</v>
      </c>
      <c r="I1599">
        <v>2878180</v>
      </c>
      <c r="J1599">
        <v>31.79</v>
      </c>
    </row>
    <row r="1600" spans="1:10" x14ac:dyDescent="0.25">
      <c r="A1600">
        <v>1961</v>
      </c>
      <c r="B1600">
        <v>41</v>
      </c>
      <c r="C1600">
        <v>3.3300000000000001E-3</v>
      </c>
      <c r="D1600">
        <v>3.3300000000000001E-3</v>
      </c>
      <c r="E1600">
        <v>0.5</v>
      </c>
      <c r="F1600">
        <v>90230</v>
      </c>
      <c r="G1600">
        <v>300</v>
      </c>
      <c r="H1600">
        <v>90080</v>
      </c>
      <c r="I1600">
        <v>2787803</v>
      </c>
      <c r="J1600">
        <v>30.9</v>
      </c>
    </row>
    <row r="1601" spans="1:10" x14ac:dyDescent="0.25">
      <c r="A1601">
        <v>1961</v>
      </c>
      <c r="B1601">
        <v>42</v>
      </c>
      <c r="C1601">
        <v>3.5999999999999999E-3</v>
      </c>
      <c r="D1601">
        <v>3.5999999999999999E-3</v>
      </c>
      <c r="E1601">
        <v>0.5</v>
      </c>
      <c r="F1601">
        <v>89930</v>
      </c>
      <c r="G1601">
        <v>323</v>
      </c>
      <c r="H1601">
        <v>89768</v>
      </c>
      <c r="I1601">
        <v>2697724</v>
      </c>
      <c r="J1601">
        <v>30</v>
      </c>
    </row>
    <row r="1602" spans="1:10" x14ac:dyDescent="0.25">
      <c r="A1602">
        <v>1961</v>
      </c>
      <c r="B1602">
        <v>43</v>
      </c>
      <c r="C1602">
        <v>3.3999999999999998E-3</v>
      </c>
      <c r="D1602">
        <v>3.3899999999999998E-3</v>
      </c>
      <c r="E1602">
        <v>0.5</v>
      </c>
      <c r="F1602">
        <v>89606</v>
      </c>
      <c r="G1602">
        <v>304</v>
      </c>
      <c r="H1602">
        <v>89454</v>
      </c>
      <c r="I1602">
        <v>2607956</v>
      </c>
      <c r="J1602">
        <v>29.1</v>
      </c>
    </row>
    <row r="1603" spans="1:10" x14ac:dyDescent="0.25">
      <c r="A1603">
        <v>1961</v>
      </c>
      <c r="B1603">
        <v>44</v>
      </c>
      <c r="C1603">
        <v>5.0000000000000001E-3</v>
      </c>
      <c r="D1603">
        <v>4.9899999999999996E-3</v>
      </c>
      <c r="E1603">
        <v>0.5</v>
      </c>
      <c r="F1603">
        <v>89302</v>
      </c>
      <c r="G1603">
        <v>445</v>
      </c>
      <c r="H1603">
        <v>89079</v>
      </c>
      <c r="I1603">
        <v>2518502</v>
      </c>
      <c r="J1603">
        <v>28.2</v>
      </c>
    </row>
    <row r="1604" spans="1:10" x14ac:dyDescent="0.25">
      <c r="A1604">
        <v>1961</v>
      </c>
      <c r="B1604">
        <v>45</v>
      </c>
      <c r="C1604">
        <v>4.7400000000000003E-3</v>
      </c>
      <c r="D1604">
        <v>4.7299999999999998E-3</v>
      </c>
      <c r="E1604">
        <v>0.5</v>
      </c>
      <c r="F1604">
        <v>88857</v>
      </c>
      <c r="G1604">
        <v>420</v>
      </c>
      <c r="H1604">
        <v>88647</v>
      </c>
      <c r="I1604">
        <v>2429422</v>
      </c>
      <c r="J1604">
        <v>27.34</v>
      </c>
    </row>
    <row r="1605" spans="1:10" x14ac:dyDescent="0.25">
      <c r="A1605">
        <v>1961</v>
      </c>
      <c r="B1605">
        <v>46</v>
      </c>
      <c r="C1605">
        <v>4.8399999999999997E-3</v>
      </c>
      <c r="D1605">
        <v>4.8199999999999996E-3</v>
      </c>
      <c r="E1605">
        <v>0.5</v>
      </c>
      <c r="F1605">
        <v>88437</v>
      </c>
      <c r="G1605">
        <v>427</v>
      </c>
      <c r="H1605">
        <v>88223</v>
      </c>
      <c r="I1605">
        <v>2340776</v>
      </c>
      <c r="J1605">
        <v>26.47</v>
      </c>
    </row>
    <row r="1606" spans="1:10" x14ac:dyDescent="0.25">
      <c r="A1606">
        <v>1961</v>
      </c>
      <c r="B1606">
        <v>47</v>
      </c>
      <c r="C1606">
        <v>5.3600000000000002E-3</v>
      </c>
      <c r="D1606">
        <v>5.3499999999999997E-3</v>
      </c>
      <c r="E1606">
        <v>0.5</v>
      </c>
      <c r="F1606">
        <v>88010</v>
      </c>
      <c r="G1606">
        <v>471</v>
      </c>
      <c r="H1606">
        <v>87774</v>
      </c>
      <c r="I1606">
        <v>2252552</v>
      </c>
      <c r="J1606">
        <v>25.59</v>
      </c>
    </row>
    <row r="1607" spans="1:10" x14ac:dyDescent="0.25">
      <c r="A1607">
        <v>1961</v>
      </c>
      <c r="B1607">
        <v>48</v>
      </c>
      <c r="C1607">
        <v>6.0400000000000002E-3</v>
      </c>
      <c r="D1607">
        <v>6.0299999999999998E-3</v>
      </c>
      <c r="E1607">
        <v>0.5</v>
      </c>
      <c r="F1607">
        <v>87539</v>
      </c>
      <c r="G1607">
        <v>527</v>
      </c>
      <c r="H1607">
        <v>87275</v>
      </c>
      <c r="I1607">
        <v>2164778</v>
      </c>
      <c r="J1607">
        <v>24.73</v>
      </c>
    </row>
    <row r="1608" spans="1:10" x14ac:dyDescent="0.25">
      <c r="A1608">
        <v>1961</v>
      </c>
      <c r="B1608">
        <v>49</v>
      </c>
      <c r="C1608">
        <v>6.79E-3</v>
      </c>
      <c r="D1608">
        <v>6.77E-3</v>
      </c>
      <c r="E1608">
        <v>0.5</v>
      </c>
      <c r="F1608">
        <v>87011</v>
      </c>
      <c r="G1608">
        <v>589</v>
      </c>
      <c r="H1608">
        <v>86717</v>
      </c>
      <c r="I1608">
        <v>2077503</v>
      </c>
      <c r="J1608">
        <v>23.88</v>
      </c>
    </row>
    <row r="1609" spans="1:10" x14ac:dyDescent="0.25">
      <c r="A1609">
        <v>1961</v>
      </c>
      <c r="B1609">
        <v>50</v>
      </c>
      <c r="C1609">
        <v>7.8100000000000001E-3</v>
      </c>
      <c r="D1609">
        <v>7.7799999999999996E-3</v>
      </c>
      <c r="E1609">
        <v>0.5</v>
      </c>
      <c r="F1609">
        <v>86423</v>
      </c>
      <c r="G1609">
        <v>673</v>
      </c>
      <c r="H1609">
        <v>86086</v>
      </c>
      <c r="I1609">
        <v>1990786</v>
      </c>
      <c r="J1609">
        <v>23.04</v>
      </c>
    </row>
    <row r="1610" spans="1:10" x14ac:dyDescent="0.25">
      <c r="A1610">
        <v>1961</v>
      </c>
      <c r="B1610">
        <v>51</v>
      </c>
      <c r="C1610">
        <v>8.7200000000000003E-3</v>
      </c>
      <c r="D1610">
        <v>8.6800000000000002E-3</v>
      </c>
      <c r="E1610">
        <v>0.5</v>
      </c>
      <c r="F1610">
        <v>85750</v>
      </c>
      <c r="G1610">
        <v>745</v>
      </c>
      <c r="H1610">
        <v>85378</v>
      </c>
      <c r="I1610">
        <v>1904699</v>
      </c>
      <c r="J1610">
        <v>22.21</v>
      </c>
    </row>
    <row r="1611" spans="1:10" x14ac:dyDescent="0.25">
      <c r="A1611">
        <v>1961</v>
      </c>
      <c r="B1611">
        <v>52</v>
      </c>
      <c r="C1611">
        <v>1.0149999999999999E-2</v>
      </c>
      <c r="D1611">
        <v>1.01E-2</v>
      </c>
      <c r="E1611">
        <v>0.5</v>
      </c>
      <c r="F1611">
        <v>85005</v>
      </c>
      <c r="G1611">
        <v>858</v>
      </c>
      <c r="H1611">
        <v>84576</v>
      </c>
      <c r="I1611">
        <v>1819322</v>
      </c>
      <c r="J1611">
        <v>21.4</v>
      </c>
    </row>
    <row r="1612" spans="1:10" x14ac:dyDescent="0.25">
      <c r="A1612">
        <v>1961</v>
      </c>
      <c r="B1612">
        <v>53</v>
      </c>
      <c r="C1612">
        <v>1.0800000000000001E-2</v>
      </c>
      <c r="D1612">
        <v>1.074E-2</v>
      </c>
      <c r="E1612">
        <v>0.5</v>
      </c>
      <c r="F1612">
        <v>84147</v>
      </c>
      <c r="G1612">
        <v>904</v>
      </c>
      <c r="H1612">
        <v>83695</v>
      </c>
      <c r="I1612">
        <v>1734745</v>
      </c>
      <c r="J1612">
        <v>20.62</v>
      </c>
    </row>
    <row r="1613" spans="1:10" x14ac:dyDescent="0.25">
      <c r="A1613">
        <v>1961</v>
      </c>
      <c r="B1613">
        <v>54</v>
      </c>
      <c r="C1613">
        <v>1.125E-2</v>
      </c>
      <c r="D1613">
        <v>1.1180000000000001E-2</v>
      </c>
      <c r="E1613">
        <v>0.5</v>
      </c>
      <c r="F1613">
        <v>83243</v>
      </c>
      <c r="G1613">
        <v>931</v>
      </c>
      <c r="H1613">
        <v>82778</v>
      </c>
      <c r="I1613">
        <v>1651050</v>
      </c>
      <c r="J1613">
        <v>19.829999999999998</v>
      </c>
    </row>
    <row r="1614" spans="1:10" x14ac:dyDescent="0.25">
      <c r="A1614">
        <v>1961</v>
      </c>
      <c r="B1614">
        <v>55</v>
      </c>
      <c r="C1614">
        <v>1.3010000000000001E-2</v>
      </c>
      <c r="D1614">
        <v>1.2930000000000001E-2</v>
      </c>
      <c r="E1614">
        <v>0.5</v>
      </c>
      <c r="F1614">
        <v>82312</v>
      </c>
      <c r="G1614">
        <v>1064</v>
      </c>
      <c r="H1614">
        <v>81780</v>
      </c>
      <c r="I1614">
        <v>1568273</v>
      </c>
      <c r="J1614">
        <v>19.05</v>
      </c>
    </row>
    <row r="1615" spans="1:10" x14ac:dyDescent="0.25">
      <c r="A1615">
        <v>1961</v>
      </c>
      <c r="B1615">
        <v>56</v>
      </c>
      <c r="C1615">
        <v>1.5559999999999999E-2</v>
      </c>
      <c r="D1615">
        <v>1.5440000000000001E-2</v>
      </c>
      <c r="E1615">
        <v>0.5</v>
      </c>
      <c r="F1615">
        <v>81248</v>
      </c>
      <c r="G1615">
        <v>1254</v>
      </c>
      <c r="H1615">
        <v>80621</v>
      </c>
      <c r="I1615">
        <v>1486492</v>
      </c>
      <c r="J1615">
        <v>18.3</v>
      </c>
    </row>
    <row r="1616" spans="1:10" x14ac:dyDescent="0.25">
      <c r="A1616">
        <v>1961</v>
      </c>
      <c r="B1616">
        <v>57</v>
      </c>
      <c r="C1616">
        <v>1.738E-2</v>
      </c>
      <c r="D1616">
        <v>1.7229999999999999E-2</v>
      </c>
      <c r="E1616">
        <v>0.5</v>
      </c>
      <c r="F1616">
        <v>79994</v>
      </c>
      <c r="G1616">
        <v>1378</v>
      </c>
      <c r="H1616">
        <v>79305</v>
      </c>
      <c r="I1616">
        <v>1405871</v>
      </c>
      <c r="J1616">
        <v>17.57</v>
      </c>
    </row>
    <row r="1617" spans="1:10" x14ac:dyDescent="0.25">
      <c r="A1617">
        <v>1961</v>
      </c>
      <c r="B1617">
        <v>58</v>
      </c>
      <c r="C1617">
        <v>1.9109999999999999E-2</v>
      </c>
      <c r="D1617">
        <v>1.8929999999999999E-2</v>
      </c>
      <c r="E1617">
        <v>0.5</v>
      </c>
      <c r="F1617">
        <v>78616</v>
      </c>
      <c r="G1617">
        <v>1488</v>
      </c>
      <c r="H1617">
        <v>77872</v>
      </c>
      <c r="I1617">
        <v>1326567</v>
      </c>
      <c r="J1617">
        <v>16.87</v>
      </c>
    </row>
    <row r="1618" spans="1:10" x14ac:dyDescent="0.25">
      <c r="A1618">
        <v>1961</v>
      </c>
      <c r="B1618">
        <v>59</v>
      </c>
      <c r="C1618">
        <v>2.0729999999999998E-2</v>
      </c>
      <c r="D1618">
        <v>2.052E-2</v>
      </c>
      <c r="E1618">
        <v>0.5</v>
      </c>
      <c r="F1618">
        <v>77128</v>
      </c>
      <c r="G1618">
        <v>1582</v>
      </c>
      <c r="H1618">
        <v>76337</v>
      </c>
      <c r="I1618">
        <v>1248695</v>
      </c>
      <c r="J1618">
        <v>16.190000000000001</v>
      </c>
    </row>
    <row r="1619" spans="1:10" x14ac:dyDescent="0.25">
      <c r="A1619">
        <v>1961</v>
      </c>
      <c r="B1619">
        <v>60</v>
      </c>
      <c r="C1619">
        <v>2.2859999999999998E-2</v>
      </c>
      <c r="D1619">
        <v>2.2610000000000002E-2</v>
      </c>
      <c r="E1619">
        <v>0.5</v>
      </c>
      <c r="F1619">
        <v>75545</v>
      </c>
      <c r="G1619">
        <v>1708</v>
      </c>
      <c r="H1619">
        <v>74691</v>
      </c>
      <c r="I1619">
        <v>1172359</v>
      </c>
      <c r="J1619">
        <v>15.52</v>
      </c>
    </row>
    <row r="1620" spans="1:10" x14ac:dyDescent="0.25">
      <c r="A1620">
        <v>1961</v>
      </c>
      <c r="B1620">
        <v>61</v>
      </c>
      <c r="C1620">
        <v>2.5149999999999999E-2</v>
      </c>
      <c r="D1620">
        <v>2.4840000000000001E-2</v>
      </c>
      <c r="E1620">
        <v>0.5</v>
      </c>
      <c r="F1620">
        <v>73838</v>
      </c>
      <c r="G1620">
        <v>1834</v>
      </c>
      <c r="H1620">
        <v>72920</v>
      </c>
      <c r="I1620">
        <v>1097667</v>
      </c>
      <c r="J1620">
        <v>14.87</v>
      </c>
    </row>
    <row r="1621" spans="1:10" x14ac:dyDescent="0.25">
      <c r="A1621">
        <v>1961</v>
      </c>
      <c r="B1621">
        <v>62</v>
      </c>
      <c r="C1621">
        <v>2.7789999999999999E-2</v>
      </c>
      <c r="D1621">
        <v>2.741E-2</v>
      </c>
      <c r="E1621">
        <v>0.5</v>
      </c>
      <c r="F1621">
        <v>72003</v>
      </c>
      <c r="G1621">
        <v>1974</v>
      </c>
      <c r="H1621">
        <v>71017</v>
      </c>
      <c r="I1621">
        <v>1024747</v>
      </c>
      <c r="J1621">
        <v>14.23</v>
      </c>
    </row>
    <row r="1622" spans="1:10" x14ac:dyDescent="0.25">
      <c r="A1622">
        <v>1961</v>
      </c>
      <c r="B1622">
        <v>63</v>
      </c>
      <c r="C1622">
        <v>3.0300000000000001E-2</v>
      </c>
      <c r="D1622">
        <v>2.9850000000000002E-2</v>
      </c>
      <c r="E1622">
        <v>0.5</v>
      </c>
      <c r="F1622">
        <v>70030</v>
      </c>
      <c r="G1622">
        <v>2090</v>
      </c>
      <c r="H1622">
        <v>68985</v>
      </c>
      <c r="I1622">
        <v>953730</v>
      </c>
      <c r="J1622">
        <v>13.62</v>
      </c>
    </row>
    <row r="1623" spans="1:10" x14ac:dyDescent="0.25">
      <c r="A1623">
        <v>1961</v>
      </c>
      <c r="B1623">
        <v>64</v>
      </c>
      <c r="C1623">
        <v>3.2039999999999999E-2</v>
      </c>
      <c r="D1623">
        <v>3.1539999999999999E-2</v>
      </c>
      <c r="E1623">
        <v>0.5</v>
      </c>
      <c r="F1623">
        <v>67940</v>
      </c>
      <c r="G1623">
        <v>2143</v>
      </c>
      <c r="H1623">
        <v>66868</v>
      </c>
      <c r="I1623">
        <v>884746</v>
      </c>
      <c r="J1623">
        <v>13.02</v>
      </c>
    </row>
    <row r="1624" spans="1:10" x14ac:dyDescent="0.25">
      <c r="A1624">
        <v>1961</v>
      </c>
      <c r="B1624">
        <v>65</v>
      </c>
      <c r="C1624">
        <v>3.5200000000000002E-2</v>
      </c>
      <c r="D1624">
        <v>3.4590000000000003E-2</v>
      </c>
      <c r="E1624">
        <v>0.5</v>
      </c>
      <c r="F1624">
        <v>65797</v>
      </c>
      <c r="G1624">
        <v>2276</v>
      </c>
      <c r="H1624">
        <v>64659</v>
      </c>
      <c r="I1624">
        <v>817877</v>
      </c>
      <c r="J1624">
        <v>12.43</v>
      </c>
    </row>
    <row r="1625" spans="1:10" x14ac:dyDescent="0.25">
      <c r="A1625">
        <v>1961</v>
      </c>
      <c r="B1625">
        <v>66</v>
      </c>
      <c r="C1625">
        <v>3.8030000000000001E-2</v>
      </c>
      <c r="D1625">
        <v>3.7319999999999999E-2</v>
      </c>
      <c r="E1625">
        <v>0.5</v>
      </c>
      <c r="F1625">
        <v>63521</v>
      </c>
      <c r="G1625">
        <v>2371</v>
      </c>
      <c r="H1625">
        <v>62336</v>
      </c>
      <c r="I1625">
        <v>753218</v>
      </c>
      <c r="J1625">
        <v>11.86</v>
      </c>
    </row>
    <row r="1626" spans="1:10" x14ac:dyDescent="0.25">
      <c r="A1626">
        <v>1961</v>
      </c>
      <c r="B1626">
        <v>67</v>
      </c>
      <c r="C1626">
        <v>4.0329999999999998E-2</v>
      </c>
      <c r="D1626">
        <v>3.9530000000000003E-2</v>
      </c>
      <c r="E1626">
        <v>0.5</v>
      </c>
      <c r="F1626">
        <v>61150</v>
      </c>
      <c r="G1626">
        <v>2418</v>
      </c>
      <c r="H1626">
        <v>59941</v>
      </c>
      <c r="I1626">
        <v>690883</v>
      </c>
      <c r="J1626">
        <v>11.3</v>
      </c>
    </row>
    <row r="1627" spans="1:10" x14ac:dyDescent="0.25">
      <c r="A1627">
        <v>1961</v>
      </c>
      <c r="B1627">
        <v>68</v>
      </c>
      <c r="C1627">
        <v>4.3779999999999999E-2</v>
      </c>
      <c r="D1627">
        <v>4.2840000000000003E-2</v>
      </c>
      <c r="E1627">
        <v>0.5</v>
      </c>
      <c r="F1627">
        <v>58733</v>
      </c>
      <c r="G1627">
        <v>2516</v>
      </c>
      <c r="H1627">
        <v>57475</v>
      </c>
      <c r="I1627">
        <v>630941</v>
      </c>
      <c r="J1627">
        <v>10.74</v>
      </c>
    </row>
    <row r="1628" spans="1:10" x14ac:dyDescent="0.25">
      <c r="A1628">
        <v>1961</v>
      </c>
      <c r="B1628">
        <v>69</v>
      </c>
      <c r="C1628">
        <v>4.8189999999999997E-2</v>
      </c>
      <c r="D1628">
        <v>4.7050000000000002E-2</v>
      </c>
      <c r="E1628">
        <v>0.5</v>
      </c>
      <c r="F1628">
        <v>56216</v>
      </c>
      <c r="G1628">
        <v>2645</v>
      </c>
      <c r="H1628">
        <v>54894</v>
      </c>
      <c r="I1628">
        <v>573467</v>
      </c>
      <c r="J1628">
        <v>10.199999999999999</v>
      </c>
    </row>
    <row r="1629" spans="1:10" x14ac:dyDescent="0.25">
      <c r="A1629">
        <v>1961</v>
      </c>
      <c r="B1629">
        <v>70</v>
      </c>
      <c r="C1629">
        <v>5.4850000000000003E-2</v>
      </c>
      <c r="D1629">
        <v>5.339E-2</v>
      </c>
      <c r="E1629">
        <v>0.5</v>
      </c>
      <c r="F1629">
        <v>53571</v>
      </c>
      <c r="G1629">
        <v>2860</v>
      </c>
      <c r="H1629">
        <v>52141</v>
      </c>
      <c r="I1629">
        <v>518573</v>
      </c>
      <c r="J1629">
        <v>9.68</v>
      </c>
    </row>
    <row r="1630" spans="1:10" x14ac:dyDescent="0.25">
      <c r="A1630">
        <v>1961</v>
      </c>
      <c r="B1630">
        <v>71</v>
      </c>
      <c r="C1630">
        <v>5.6509999999999998E-2</v>
      </c>
      <c r="D1630">
        <v>5.4960000000000002E-2</v>
      </c>
      <c r="E1630">
        <v>0.5</v>
      </c>
      <c r="F1630">
        <v>50711</v>
      </c>
      <c r="G1630">
        <v>2787</v>
      </c>
      <c r="H1630">
        <v>49318</v>
      </c>
      <c r="I1630">
        <v>466432</v>
      </c>
      <c r="J1630">
        <v>9.1999999999999993</v>
      </c>
    </row>
    <row r="1631" spans="1:10" x14ac:dyDescent="0.25">
      <c r="A1631">
        <v>1961</v>
      </c>
      <c r="B1631">
        <v>72</v>
      </c>
      <c r="C1631">
        <v>6.2429999999999999E-2</v>
      </c>
      <c r="D1631">
        <v>6.0539999999999997E-2</v>
      </c>
      <c r="E1631">
        <v>0.5</v>
      </c>
      <c r="F1631">
        <v>47924</v>
      </c>
      <c r="G1631">
        <v>2902</v>
      </c>
      <c r="H1631">
        <v>46473</v>
      </c>
      <c r="I1631">
        <v>417114</v>
      </c>
      <c r="J1631">
        <v>8.6999999999999993</v>
      </c>
    </row>
    <row r="1632" spans="1:10" x14ac:dyDescent="0.25">
      <c r="A1632">
        <v>1961</v>
      </c>
      <c r="B1632">
        <v>73</v>
      </c>
      <c r="C1632">
        <v>6.7430000000000004E-2</v>
      </c>
      <c r="D1632">
        <v>6.5229999999999996E-2</v>
      </c>
      <c r="E1632">
        <v>0.5</v>
      </c>
      <c r="F1632">
        <v>45023</v>
      </c>
      <c r="G1632">
        <v>2937</v>
      </c>
      <c r="H1632">
        <v>43554</v>
      </c>
      <c r="I1632">
        <v>370641</v>
      </c>
      <c r="J1632">
        <v>8.23</v>
      </c>
    </row>
    <row r="1633" spans="1:10" x14ac:dyDescent="0.25">
      <c r="A1633">
        <v>1961</v>
      </c>
      <c r="B1633">
        <v>74</v>
      </c>
      <c r="C1633">
        <v>7.4969999999999995E-2</v>
      </c>
      <c r="D1633">
        <v>7.2260000000000005E-2</v>
      </c>
      <c r="E1633">
        <v>0.5</v>
      </c>
      <c r="F1633">
        <v>42086</v>
      </c>
      <c r="G1633">
        <v>3041</v>
      </c>
      <c r="H1633">
        <v>40565</v>
      </c>
      <c r="I1633">
        <v>327087</v>
      </c>
      <c r="J1633">
        <v>7.77</v>
      </c>
    </row>
    <row r="1634" spans="1:10" x14ac:dyDescent="0.25">
      <c r="A1634">
        <v>1961</v>
      </c>
      <c r="B1634">
        <v>75</v>
      </c>
      <c r="C1634">
        <v>8.3280000000000007E-2</v>
      </c>
      <c r="D1634">
        <v>7.9949999999999993E-2</v>
      </c>
      <c r="E1634">
        <v>0.5</v>
      </c>
      <c r="F1634">
        <v>39044</v>
      </c>
      <c r="G1634">
        <v>3122</v>
      </c>
      <c r="H1634">
        <v>37484</v>
      </c>
      <c r="I1634">
        <v>286522</v>
      </c>
      <c r="J1634">
        <v>7.34</v>
      </c>
    </row>
    <row r="1635" spans="1:10" x14ac:dyDescent="0.25">
      <c r="A1635">
        <v>1961</v>
      </c>
      <c r="B1635">
        <v>76</v>
      </c>
      <c r="C1635">
        <v>8.7459999999999996E-2</v>
      </c>
      <c r="D1635">
        <v>8.3790000000000003E-2</v>
      </c>
      <c r="E1635">
        <v>0.5</v>
      </c>
      <c r="F1635">
        <v>35923</v>
      </c>
      <c r="G1635">
        <v>3010</v>
      </c>
      <c r="H1635">
        <v>34418</v>
      </c>
      <c r="I1635">
        <v>249038</v>
      </c>
      <c r="J1635">
        <v>6.93</v>
      </c>
    </row>
    <row r="1636" spans="1:10" x14ac:dyDescent="0.25">
      <c r="A1636">
        <v>1961</v>
      </c>
      <c r="B1636">
        <v>77</v>
      </c>
      <c r="C1636">
        <v>9.4359999999999999E-2</v>
      </c>
      <c r="D1636">
        <v>9.0109999999999996E-2</v>
      </c>
      <c r="E1636">
        <v>0.5</v>
      </c>
      <c r="F1636">
        <v>32913</v>
      </c>
      <c r="G1636">
        <v>2966</v>
      </c>
      <c r="H1636">
        <v>31430</v>
      </c>
      <c r="I1636">
        <v>214620</v>
      </c>
      <c r="J1636">
        <v>6.52</v>
      </c>
    </row>
    <row r="1637" spans="1:10" x14ac:dyDescent="0.25">
      <c r="A1637">
        <v>1961</v>
      </c>
      <c r="B1637">
        <v>78</v>
      </c>
      <c r="C1637">
        <v>0.10426000000000001</v>
      </c>
      <c r="D1637">
        <v>9.9089999999999998E-2</v>
      </c>
      <c r="E1637">
        <v>0.5</v>
      </c>
      <c r="F1637">
        <v>29947</v>
      </c>
      <c r="G1637">
        <v>2968</v>
      </c>
      <c r="H1637">
        <v>28463</v>
      </c>
      <c r="I1637">
        <v>183190</v>
      </c>
      <c r="J1637">
        <v>6.12</v>
      </c>
    </row>
    <row r="1638" spans="1:10" x14ac:dyDescent="0.25">
      <c r="A1638">
        <v>1961</v>
      </c>
      <c r="B1638">
        <v>79</v>
      </c>
      <c r="C1638">
        <v>0.11495</v>
      </c>
      <c r="D1638">
        <v>0.10871</v>
      </c>
      <c r="E1638">
        <v>0.5</v>
      </c>
      <c r="F1638">
        <v>26979</v>
      </c>
      <c r="G1638">
        <v>2933</v>
      </c>
      <c r="H1638">
        <v>25513</v>
      </c>
      <c r="I1638">
        <v>154727</v>
      </c>
      <c r="J1638">
        <v>5.74</v>
      </c>
    </row>
    <row r="1639" spans="1:10" x14ac:dyDescent="0.25">
      <c r="A1639">
        <v>1961</v>
      </c>
      <c r="B1639">
        <v>80</v>
      </c>
      <c r="C1639">
        <v>0.12457</v>
      </c>
      <c r="D1639">
        <v>0.11727</v>
      </c>
      <c r="E1639">
        <v>0.5</v>
      </c>
      <c r="F1639">
        <v>24047</v>
      </c>
      <c r="G1639">
        <v>2820</v>
      </c>
      <c r="H1639">
        <v>22637</v>
      </c>
      <c r="I1639">
        <v>129214</v>
      </c>
      <c r="J1639">
        <v>5.37</v>
      </c>
    </row>
    <row r="1640" spans="1:10" x14ac:dyDescent="0.25">
      <c r="A1640">
        <v>1961</v>
      </c>
      <c r="B1640">
        <v>81</v>
      </c>
      <c r="C1640">
        <v>0.14607999999999999</v>
      </c>
      <c r="D1640">
        <v>0.13614000000000001</v>
      </c>
      <c r="E1640">
        <v>0.5</v>
      </c>
      <c r="F1640">
        <v>21227</v>
      </c>
      <c r="G1640">
        <v>2890</v>
      </c>
      <c r="H1640">
        <v>19782</v>
      </c>
      <c r="I1640">
        <v>106577</v>
      </c>
      <c r="J1640">
        <v>5.0199999999999996</v>
      </c>
    </row>
    <row r="1641" spans="1:10" x14ac:dyDescent="0.25">
      <c r="A1641">
        <v>1961</v>
      </c>
      <c r="B1641">
        <v>82</v>
      </c>
      <c r="C1641">
        <v>0.14749000000000001</v>
      </c>
      <c r="D1641">
        <v>0.13736000000000001</v>
      </c>
      <c r="E1641">
        <v>0.5</v>
      </c>
      <c r="F1641">
        <v>18337</v>
      </c>
      <c r="G1641">
        <v>2519</v>
      </c>
      <c r="H1641">
        <v>17078</v>
      </c>
      <c r="I1641">
        <v>86796</v>
      </c>
      <c r="J1641">
        <v>4.7300000000000004</v>
      </c>
    </row>
    <row r="1642" spans="1:10" x14ac:dyDescent="0.25">
      <c r="A1642">
        <v>1961</v>
      </c>
      <c r="B1642">
        <v>83</v>
      </c>
      <c r="C1642">
        <v>0.18751000000000001</v>
      </c>
      <c r="D1642">
        <v>0.17144000000000001</v>
      </c>
      <c r="E1642">
        <v>0.5</v>
      </c>
      <c r="F1642">
        <v>15818</v>
      </c>
      <c r="G1642">
        <v>2712</v>
      </c>
      <c r="H1642">
        <v>14462</v>
      </c>
      <c r="I1642">
        <v>69718</v>
      </c>
      <c r="J1642">
        <v>4.41</v>
      </c>
    </row>
    <row r="1643" spans="1:10" x14ac:dyDescent="0.25">
      <c r="A1643">
        <v>1961</v>
      </c>
      <c r="B1643">
        <v>84</v>
      </c>
      <c r="C1643">
        <v>0.18745999999999999</v>
      </c>
      <c r="D1643">
        <v>0.17138999999999999</v>
      </c>
      <c r="E1643">
        <v>0.5</v>
      </c>
      <c r="F1643">
        <v>13106</v>
      </c>
      <c r="G1643">
        <v>2246</v>
      </c>
      <c r="H1643">
        <v>11983</v>
      </c>
      <c r="I1643">
        <v>55256</v>
      </c>
      <c r="J1643">
        <v>4.22</v>
      </c>
    </row>
    <row r="1644" spans="1:10" x14ac:dyDescent="0.25">
      <c r="A1644">
        <v>1961</v>
      </c>
      <c r="B1644">
        <v>85</v>
      </c>
      <c r="C1644">
        <v>0.19589000000000001</v>
      </c>
      <c r="D1644">
        <v>0.17842</v>
      </c>
      <c r="E1644">
        <v>0.5</v>
      </c>
      <c r="F1644">
        <v>10860</v>
      </c>
      <c r="G1644">
        <v>1938</v>
      </c>
      <c r="H1644">
        <v>9891</v>
      </c>
      <c r="I1644">
        <v>43273</v>
      </c>
      <c r="J1644">
        <v>3.98</v>
      </c>
    </row>
    <row r="1645" spans="1:10" x14ac:dyDescent="0.25">
      <c r="A1645">
        <v>1961</v>
      </c>
      <c r="B1645">
        <v>86</v>
      </c>
      <c r="C1645">
        <v>0.21823999999999999</v>
      </c>
      <c r="D1645">
        <v>0.19677</v>
      </c>
      <c r="E1645">
        <v>0.5</v>
      </c>
      <c r="F1645">
        <v>8922</v>
      </c>
      <c r="G1645">
        <v>1756</v>
      </c>
      <c r="H1645">
        <v>8045</v>
      </c>
      <c r="I1645">
        <v>33381</v>
      </c>
      <c r="J1645">
        <v>3.74</v>
      </c>
    </row>
    <row r="1646" spans="1:10" x14ac:dyDescent="0.25">
      <c r="A1646">
        <v>1961</v>
      </c>
      <c r="B1646">
        <v>87</v>
      </c>
      <c r="C1646">
        <v>0.24340000000000001</v>
      </c>
      <c r="D1646">
        <v>0.21698999999999999</v>
      </c>
      <c r="E1646">
        <v>0.5</v>
      </c>
      <c r="F1646">
        <v>7167</v>
      </c>
      <c r="G1646">
        <v>1555</v>
      </c>
      <c r="H1646">
        <v>6389</v>
      </c>
      <c r="I1646">
        <v>25337</v>
      </c>
      <c r="J1646">
        <v>3.54</v>
      </c>
    </row>
    <row r="1647" spans="1:10" x14ac:dyDescent="0.25">
      <c r="A1647">
        <v>1961</v>
      </c>
      <c r="B1647">
        <v>88</v>
      </c>
      <c r="C1647">
        <v>0.25335000000000002</v>
      </c>
      <c r="D1647">
        <v>0.22486</v>
      </c>
      <c r="E1647">
        <v>0.5</v>
      </c>
      <c r="F1647">
        <v>5612</v>
      </c>
      <c r="G1647">
        <v>1262</v>
      </c>
      <c r="H1647">
        <v>4981</v>
      </c>
      <c r="I1647">
        <v>18948</v>
      </c>
      <c r="J1647">
        <v>3.38</v>
      </c>
    </row>
    <row r="1648" spans="1:10" x14ac:dyDescent="0.25">
      <c r="A1648">
        <v>1961</v>
      </c>
      <c r="B1648">
        <v>89</v>
      </c>
      <c r="C1648">
        <v>0.23923</v>
      </c>
      <c r="D1648">
        <v>0.21367</v>
      </c>
      <c r="E1648">
        <v>0.5</v>
      </c>
      <c r="F1648">
        <v>4350</v>
      </c>
      <c r="G1648">
        <v>929</v>
      </c>
      <c r="H1648">
        <v>3885</v>
      </c>
      <c r="I1648">
        <v>13967</v>
      </c>
      <c r="J1648">
        <v>3.21</v>
      </c>
    </row>
    <row r="1649" spans="1:10" x14ac:dyDescent="0.25">
      <c r="A1649">
        <v>1961</v>
      </c>
      <c r="B1649">
        <v>90</v>
      </c>
      <c r="C1649">
        <v>0.29466999999999999</v>
      </c>
      <c r="D1649">
        <v>0.25683</v>
      </c>
      <c r="E1649">
        <v>0.5</v>
      </c>
      <c r="F1649">
        <v>3420</v>
      </c>
      <c r="G1649">
        <v>878</v>
      </c>
      <c r="H1649">
        <v>2981</v>
      </c>
      <c r="I1649">
        <v>10082</v>
      </c>
      <c r="J1649">
        <v>2.95</v>
      </c>
    </row>
    <row r="1650" spans="1:10" x14ac:dyDescent="0.25">
      <c r="A1650">
        <v>1961</v>
      </c>
      <c r="B1650">
        <v>91</v>
      </c>
      <c r="C1650">
        <v>0.31686999999999999</v>
      </c>
      <c r="D1650">
        <v>0.27353</v>
      </c>
      <c r="E1650">
        <v>0.5</v>
      </c>
      <c r="F1650">
        <v>2542</v>
      </c>
      <c r="G1650">
        <v>695</v>
      </c>
      <c r="H1650">
        <v>2194</v>
      </c>
      <c r="I1650">
        <v>7101</v>
      </c>
      <c r="J1650">
        <v>2.79</v>
      </c>
    </row>
    <row r="1651" spans="1:10" x14ac:dyDescent="0.25">
      <c r="A1651">
        <v>1961</v>
      </c>
      <c r="B1651">
        <v>92</v>
      </c>
      <c r="C1651">
        <v>0.31461</v>
      </c>
      <c r="D1651">
        <v>0.27184000000000003</v>
      </c>
      <c r="E1651">
        <v>0.5</v>
      </c>
      <c r="F1651">
        <v>1847</v>
      </c>
      <c r="G1651">
        <v>502</v>
      </c>
      <c r="H1651">
        <v>1596</v>
      </c>
      <c r="I1651">
        <v>4906</v>
      </c>
      <c r="J1651">
        <v>2.66</v>
      </c>
    </row>
    <row r="1652" spans="1:10" x14ac:dyDescent="0.25">
      <c r="A1652">
        <v>1961</v>
      </c>
      <c r="B1652">
        <v>93</v>
      </c>
      <c r="C1652">
        <v>0.36353999999999997</v>
      </c>
      <c r="D1652">
        <v>0.30762</v>
      </c>
      <c r="E1652">
        <v>0.5</v>
      </c>
      <c r="F1652">
        <v>1345</v>
      </c>
      <c r="G1652">
        <v>414</v>
      </c>
      <c r="H1652">
        <v>1138</v>
      </c>
      <c r="I1652">
        <v>3311</v>
      </c>
      <c r="J1652">
        <v>2.46</v>
      </c>
    </row>
    <row r="1653" spans="1:10" x14ac:dyDescent="0.25">
      <c r="A1653">
        <v>1961</v>
      </c>
      <c r="B1653">
        <v>94</v>
      </c>
      <c r="C1653">
        <v>0.38768000000000002</v>
      </c>
      <c r="D1653">
        <v>0.32473999999999997</v>
      </c>
      <c r="E1653">
        <v>0.5</v>
      </c>
      <c r="F1653">
        <v>931</v>
      </c>
      <c r="G1653">
        <v>302</v>
      </c>
      <c r="H1653">
        <v>780</v>
      </c>
      <c r="I1653">
        <v>2173</v>
      </c>
      <c r="J1653">
        <v>2.33</v>
      </c>
    </row>
    <row r="1654" spans="1:10" x14ac:dyDescent="0.25">
      <c r="A1654">
        <v>1961</v>
      </c>
      <c r="B1654">
        <v>95</v>
      </c>
      <c r="C1654">
        <v>0.41239999999999999</v>
      </c>
      <c r="D1654">
        <v>0.34189999999999998</v>
      </c>
      <c r="E1654">
        <v>0.5</v>
      </c>
      <c r="F1654">
        <v>629</v>
      </c>
      <c r="G1654">
        <v>215</v>
      </c>
      <c r="H1654">
        <v>521</v>
      </c>
      <c r="I1654">
        <v>1393</v>
      </c>
      <c r="J1654">
        <v>2.2200000000000002</v>
      </c>
    </row>
    <row r="1655" spans="1:10" x14ac:dyDescent="0.25">
      <c r="A1655">
        <v>1961</v>
      </c>
      <c r="B1655">
        <v>96</v>
      </c>
      <c r="C1655">
        <v>0.43756</v>
      </c>
      <c r="D1655">
        <v>0.35901</v>
      </c>
      <c r="E1655">
        <v>0.5</v>
      </c>
      <c r="F1655">
        <v>414</v>
      </c>
      <c r="G1655">
        <v>149</v>
      </c>
      <c r="H1655">
        <v>339</v>
      </c>
      <c r="I1655">
        <v>872</v>
      </c>
      <c r="J1655">
        <v>2.11</v>
      </c>
    </row>
    <row r="1656" spans="1:10" x14ac:dyDescent="0.25">
      <c r="A1656">
        <v>1961</v>
      </c>
      <c r="B1656">
        <v>97</v>
      </c>
      <c r="C1656">
        <v>0.46305000000000002</v>
      </c>
      <c r="D1656">
        <v>0.376</v>
      </c>
      <c r="E1656">
        <v>0.5</v>
      </c>
      <c r="F1656">
        <v>265</v>
      </c>
      <c r="G1656">
        <v>100</v>
      </c>
      <c r="H1656">
        <v>215</v>
      </c>
      <c r="I1656">
        <v>533</v>
      </c>
      <c r="J1656">
        <v>2.0099999999999998</v>
      </c>
    </row>
    <row r="1657" spans="1:10" x14ac:dyDescent="0.25">
      <c r="A1657">
        <v>1961</v>
      </c>
      <c r="B1657">
        <v>98</v>
      </c>
      <c r="C1657">
        <v>0.48873</v>
      </c>
      <c r="D1657">
        <v>0.39274999999999999</v>
      </c>
      <c r="E1657">
        <v>0.5</v>
      </c>
      <c r="F1657">
        <v>165</v>
      </c>
      <c r="G1657">
        <v>65</v>
      </c>
      <c r="H1657">
        <v>133</v>
      </c>
      <c r="I1657">
        <v>317</v>
      </c>
      <c r="J1657">
        <v>1.92</v>
      </c>
    </row>
    <row r="1658" spans="1:10" x14ac:dyDescent="0.25">
      <c r="A1658">
        <v>1961</v>
      </c>
      <c r="B1658">
        <v>99</v>
      </c>
      <c r="C1658">
        <v>0.51446999999999998</v>
      </c>
      <c r="D1658">
        <v>0.40921000000000002</v>
      </c>
      <c r="E1658">
        <v>0.5</v>
      </c>
      <c r="F1658">
        <v>100</v>
      </c>
      <c r="G1658">
        <v>41</v>
      </c>
      <c r="H1658">
        <v>80</v>
      </c>
      <c r="I1658">
        <v>184</v>
      </c>
      <c r="J1658">
        <v>1.83</v>
      </c>
    </row>
    <row r="1659" spans="1:10" x14ac:dyDescent="0.25">
      <c r="A1659">
        <v>1961</v>
      </c>
      <c r="B1659">
        <v>100</v>
      </c>
      <c r="C1659">
        <v>0.54013999999999995</v>
      </c>
      <c r="D1659">
        <v>0.42527999999999999</v>
      </c>
      <c r="E1659">
        <v>0.5</v>
      </c>
      <c r="F1659">
        <v>59</v>
      </c>
      <c r="G1659">
        <v>25</v>
      </c>
      <c r="H1659">
        <v>47</v>
      </c>
      <c r="I1659">
        <v>104</v>
      </c>
      <c r="J1659">
        <v>1.76</v>
      </c>
    </row>
    <row r="1660" spans="1:10" x14ac:dyDescent="0.25">
      <c r="A1660">
        <v>1961</v>
      </c>
      <c r="B1660">
        <v>101</v>
      </c>
      <c r="C1660">
        <v>0.56559000000000004</v>
      </c>
      <c r="D1660">
        <v>0.44090000000000001</v>
      </c>
      <c r="E1660">
        <v>0.5</v>
      </c>
      <c r="F1660">
        <v>34</v>
      </c>
      <c r="G1660">
        <v>15</v>
      </c>
      <c r="H1660">
        <v>27</v>
      </c>
      <c r="I1660">
        <v>58</v>
      </c>
      <c r="J1660">
        <v>1.69</v>
      </c>
    </row>
    <row r="1661" spans="1:10" x14ac:dyDescent="0.25">
      <c r="A1661">
        <v>1961</v>
      </c>
      <c r="B1661">
        <v>102</v>
      </c>
      <c r="C1661">
        <v>0.5907</v>
      </c>
      <c r="D1661">
        <v>0.45601999999999998</v>
      </c>
      <c r="E1661">
        <v>0.5</v>
      </c>
      <c r="F1661">
        <v>19</v>
      </c>
      <c r="G1661">
        <v>9</v>
      </c>
      <c r="H1661">
        <v>15</v>
      </c>
      <c r="I1661">
        <v>31</v>
      </c>
      <c r="J1661">
        <v>1.62</v>
      </c>
    </row>
    <row r="1662" spans="1:10" x14ac:dyDescent="0.25">
      <c r="A1662">
        <v>1961</v>
      </c>
      <c r="B1662">
        <v>103</v>
      </c>
      <c r="C1662">
        <v>0.61534999999999995</v>
      </c>
      <c r="D1662">
        <v>0.47056999999999999</v>
      </c>
      <c r="E1662">
        <v>0.5</v>
      </c>
      <c r="F1662">
        <v>10</v>
      </c>
      <c r="G1662">
        <v>5</v>
      </c>
      <c r="H1662">
        <v>8</v>
      </c>
      <c r="I1662">
        <v>16</v>
      </c>
      <c r="J1662">
        <v>1.57</v>
      </c>
    </row>
    <row r="1663" spans="1:10" x14ac:dyDescent="0.25">
      <c r="A1663">
        <v>1961</v>
      </c>
      <c r="B1663">
        <v>104</v>
      </c>
      <c r="C1663">
        <v>0.63941999999999999</v>
      </c>
      <c r="D1663">
        <v>0.48452000000000001</v>
      </c>
      <c r="E1663">
        <v>0.5</v>
      </c>
      <c r="F1663">
        <v>5</v>
      </c>
      <c r="G1663">
        <v>3</v>
      </c>
      <c r="H1663">
        <v>4</v>
      </c>
      <c r="I1663">
        <v>8</v>
      </c>
      <c r="J1663">
        <v>1.51</v>
      </c>
    </row>
    <row r="1664" spans="1:10" x14ac:dyDescent="0.25">
      <c r="A1664">
        <v>1961</v>
      </c>
      <c r="B1664">
        <v>105</v>
      </c>
      <c r="C1664">
        <v>0.66281000000000001</v>
      </c>
      <c r="D1664">
        <v>0.49782999999999999</v>
      </c>
      <c r="E1664">
        <v>0.5</v>
      </c>
      <c r="F1664">
        <v>3</v>
      </c>
      <c r="G1664">
        <v>1</v>
      </c>
      <c r="H1664">
        <v>2</v>
      </c>
      <c r="I1664">
        <v>4</v>
      </c>
      <c r="J1664">
        <v>1.47</v>
      </c>
    </row>
    <row r="1665" spans="1:10" x14ac:dyDescent="0.25">
      <c r="A1665">
        <v>1961</v>
      </c>
      <c r="B1665">
        <v>106</v>
      </c>
      <c r="C1665">
        <v>0.68542999999999998</v>
      </c>
      <c r="D1665">
        <v>0.51048000000000004</v>
      </c>
      <c r="E1665">
        <v>0.5</v>
      </c>
      <c r="F1665">
        <v>1</v>
      </c>
      <c r="G1665">
        <v>1</v>
      </c>
      <c r="H1665">
        <v>1</v>
      </c>
      <c r="I1665">
        <v>2</v>
      </c>
      <c r="J1665">
        <v>1.42</v>
      </c>
    </row>
    <row r="1666" spans="1:10" x14ac:dyDescent="0.25">
      <c r="A1666">
        <v>1961</v>
      </c>
      <c r="B1666">
        <v>107</v>
      </c>
      <c r="C1666">
        <v>0.70720000000000005</v>
      </c>
      <c r="D1666">
        <v>0.52246000000000004</v>
      </c>
      <c r="E1666">
        <v>0.5</v>
      </c>
      <c r="F1666">
        <v>1</v>
      </c>
      <c r="G1666">
        <v>0</v>
      </c>
      <c r="H1666">
        <v>1</v>
      </c>
      <c r="I1666">
        <v>1</v>
      </c>
      <c r="J1666">
        <v>1.38</v>
      </c>
    </row>
    <row r="1667" spans="1:10" x14ac:dyDescent="0.25">
      <c r="A1667">
        <v>1961</v>
      </c>
      <c r="B1667">
        <v>108</v>
      </c>
      <c r="C1667">
        <v>0.72806000000000004</v>
      </c>
      <c r="D1667">
        <v>0.53376000000000001</v>
      </c>
      <c r="E1667">
        <v>0.5</v>
      </c>
      <c r="F1667">
        <v>0</v>
      </c>
      <c r="G1667">
        <v>0</v>
      </c>
      <c r="H1667">
        <v>0</v>
      </c>
      <c r="I1667">
        <v>0</v>
      </c>
      <c r="J1667">
        <v>1.35</v>
      </c>
    </row>
    <row r="1668" spans="1:10" x14ac:dyDescent="0.25">
      <c r="A1668">
        <v>1961</v>
      </c>
      <c r="B1668">
        <v>109</v>
      </c>
      <c r="C1668">
        <v>0.74797000000000002</v>
      </c>
      <c r="D1668">
        <v>0.54437999999999998</v>
      </c>
      <c r="E1668">
        <v>0.5</v>
      </c>
      <c r="F1668">
        <v>0</v>
      </c>
      <c r="G1668">
        <v>0</v>
      </c>
      <c r="H1668">
        <v>0</v>
      </c>
      <c r="I1668">
        <v>0</v>
      </c>
      <c r="J1668">
        <v>1.32</v>
      </c>
    </row>
    <row r="1669" spans="1:10" x14ac:dyDescent="0.25">
      <c r="A1669">
        <v>1961</v>
      </c>
      <c r="B1669" t="s">
        <v>25</v>
      </c>
      <c r="C1669">
        <v>0.76688000000000001</v>
      </c>
      <c r="D1669">
        <v>1</v>
      </c>
      <c r="E1669">
        <v>1.3</v>
      </c>
      <c r="F1669">
        <v>0</v>
      </c>
      <c r="G1669">
        <v>0</v>
      </c>
      <c r="H1669">
        <v>0</v>
      </c>
      <c r="I1669">
        <v>0</v>
      </c>
      <c r="J1669">
        <v>1.3</v>
      </c>
    </row>
    <row r="1670" spans="1:10" x14ac:dyDescent="0.25">
      <c r="A1670">
        <v>1962</v>
      </c>
      <c r="B1670">
        <v>0</v>
      </c>
      <c r="C1670">
        <v>3.764E-2</v>
      </c>
      <c r="D1670">
        <v>3.6479999999999999E-2</v>
      </c>
      <c r="E1670">
        <v>0.15</v>
      </c>
      <c r="F1670">
        <v>100000</v>
      </c>
      <c r="G1670">
        <v>3648</v>
      </c>
      <c r="H1670">
        <v>96903</v>
      </c>
      <c r="I1670">
        <v>6628126</v>
      </c>
      <c r="J1670">
        <v>66.28</v>
      </c>
    </row>
    <row r="1671" spans="1:10" x14ac:dyDescent="0.25">
      <c r="A1671">
        <v>1962</v>
      </c>
      <c r="B1671">
        <v>1</v>
      </c>
      <c r="C1671">
        <v>1.8400000000000001E-3</v>
      </c>
      <c r="D1671">
        <v>1.8400000000000001E-3</v>
      </c>
      <c r="E1671">
        <v>0.5</v>
      </c>
      <c r="F1671">
        <v>96352</v>
      </c>
      <c r="G1671">
        <v>177</v>
      </c>
      <c r="H1671">
        <v>96264</v>
      </c>
      <c r="I1671">
        <v>6531223</v>
      </c>
      <c r="J1671">
        <v>67.78</v>
      </c>
    </row>
    <row r="1672" spans="1:10" x14ac:dyDescent="0.25">
      <c r="A1672">
        <v>1962</v>
      </c>
      <c r="B1672">
        <v>2</v>
      </c>
      <c r="C1672">
        <v>1.07E-3</v>
      </c>
      <c r="D1672">
        <v>1.07E-3</v>
      </c>
      <c r="E1672">
        <v>0.5</v>
      </c>
      <c r="F1672">
        <v>96175</v>
      </c>
      <c r="G1672">
        <v>103</v>
      </c>
      <c r="H1672">
        <v>96124</v>
      </c>
      <c r="I1672">
        <v>6434959</v>
      </c>
      <c r="J1672">
        <v>66.91</v>
      </c>
    </row>
    <row r="1673" spans="1:10" x14ac:dyDescent="0.25">
      <c r="A1673">
        <v>1962</v>
      </c>
      <c r="B1673">
        <v>3</v>
      </c>
      <c r="C1673">
        <v>1.14E-3</v>
      </c>
      <c r="D1673">
        <v>1.14E-3</v>
      </c>
      <c r="E1673">
        <v>0.5</v>
      </c>
      <c r="F1673">
        <v>96072</v>
      </c>
      <c r="G1673">
        <v>109</v>
      </c>
      <c r="H1673">
        <v>96018</v>
      </c>
      <c r="I1673">
        <v>6338836</v>
      </c>
      <c r="J1673">
        <v>65.98</v>
      </c>
    </row>
    <row r="1674" spans="1:10" x14ac:dyDescent="0.25">
      <c r="A1674">
        <v>1962</v>
      </c>
      <c r="B1674">
        <v>4</v>
      </c>
      <c r="C1674">
        <v>8.3000000000000001E-4</v>
      </c>
      <c r="D1674">
        <v>8.1999999999999998E-4</v>
      </c>
      <c r="E1674">
        <v>0.5</v>
      </c>
      <c r="F1674">
        <v>95963</v>
      </c>
      <c r="G1674">
        <v>79</v>
      </c>
      <c r="H1674">
        <v>95924</v>
      </c>
      <c r="I1674">
        <v>6242818</v>
      </c>
      <c r="J1674">
        <v>65.05</v>
      </c>
    </row>
    <row r="1675" spans="1:10" x14ac:dyDescent="0.25">
      <c r="A1675">
        <v>1962</v>
      </c>
      <c r="B1675">
        <v>5</v>
      </c>
      <c r="C1675">
        <v>8.4000000000000003E-4</v>
      </c>
      <c r="D1675">
        <v>8.4000000000000003E-4</v>
      </c>
      <c r="E1675">
        <v>0.5</v>
      </c>
      <c r="F1675">
        <v>95884</v>
      </c>
      <c r="G1675">
        <v>81</v>
      </c>
      <c r="H1675">
        <v>95844</v>
      </c>
      <c r="I1675">
        <v>6146894</v>
      </c>
      <c r="J1675">
        <v>64.11</v>
      </c>
    </row>
    <row r="1676" spans="1:10" x14ac:dyDescent="0.25">
      <c r="A1676">
        <v>1962</v>
      </c>
      <c r="B1676">
        <v>6</v>
      </c>
      <c r="C1676">
        <v>5.0000000000000001E-4</v>
      </c>
      <c r="D1676">
        <v>5.0000000000000001E-4</v>
      </c>
      <c r="E1676">
        <v>0.5</v>
      </c>
      <c r="F1676">
        <v>95803</v>
      </c>
      <c r="G1676">
        <v>48</v>
      </c>
      <c r="H1676">
        <v>95779</v>
      </c>
      <c r="I1676">
        <v>6051051</v>
      </c>
      <c r="J1676">
        <v>63.16</v>
      </c>
    </row>
    <row r="1677" spans="1:10" x14ac:dyDescent="0.25">
      <c r="A1677">
        <v>1962</v>
      </c>
      <c r="B1677">
        <v>7</v>
      </c>
      <c r="C1677">
        <v>3.6999999999999999E-4</v>
      </c>
      <c r="D1677">
        <v>3.6999999999999999E-4</v>
      </c>
      <c r="E1677">
        <v>0.5</v>
      </c>
      <c r="F1677">
        <v>95756</v>
      </c>
      <c r="G1677">
        <v>36</v>
      </c>
      <c r="H1677">
        <v>95738</v>
      </c>
      <c r="I1677">
        <v>5955271</v>
      </c>
      <c r="J1677">
        <v>62.19</v>
      </c>
    </row>
    <row r="1678" spans="1:10" x14ac:dyDescent="0.25">
      <c r="A1678">
        <v>1962</v>
      </c>
      <c r="B1678">
        <v>8</v>
      </c>
      <c r="C1678">
        <v>5.2999999999999998E-4</v>
      </c>
      <c r="D1678">
        <v>5.2999999999999998E-4</v>
      </c>
      <c r="E1678">
        <v>0.5</v>
      </c>
      <c r="F1678">
        <v>95720</v>
      </c>
      <c r="G1678">
        <v>50</v>
      </c>
      <c r="H1678">
        <v>95695</v>
      </c>
      <c r="I1678">
        <v>5859534</v>
      </c>
      <c r="J1678">
        <v>61.22</v>
      </c>
    </row>
    <row r="1679" spans="1:10" x14ac:dyDescent="0.25">
      <c r="A1679">
        <v>1962</v>
      </c>
      <c r="B1679">
        <v>9</v>
      </c>
      <c r="C1679">
        <v>4.0999999999999999E-4</v>
      </c>
      <c r="D1679">
        <v>4.0999999999999999E-4</v>
      </c>
      <c r="E1679">
        <v>0.5</v>
      </c>
      <c r="F1679">
        <v>95670</v>
      </c>
      <c r="G1679">
        <v>39</v>
      </c>
      <c r="H1679">
        <v>95650</v>
      </c>
      <c r="I1679">
        <v>5763839</v>
      </c>
      <c r="J1679">
        <v>60.25</v>
      </c>
    </row>
    <row r="1680" spans="1:10" x14ac:dyDescent="0.25">
      <c r="A1680">
        <v>1962</v>
      </c>
      <c r="B1680">
        <v>10</v>
      </c>
      <c r="C1680">
        <v>4.0000000000000002E-4</v>
      </c>
      <c r="D1680">
        <v>4.0000000000000002E-4</v>
      </c>
      <c r="E1680">
        <v>0.5</v>
      </c>
      <c r="F1680">
        <v>95631</v>
      </c>
      <c r="G1680">
        <v>38</v>
      </c>
      <c r="H1680">
        <v>95612</v>
      </c>
      <c r="I1680">
        <v>5668189</v>
      </c>
      <c r="J1680">
        <v>59.27</v>
      </c>
    </row>
    <row r="1681" spans="1:10" x14ac:dyDescent="0.25">
      <c r="A1681">
        <v>1962</v>
      </c>
      <c r="B1681">
        <v>11</v>
      </c>
      <c r="C1681">
        <v>3.5E-4</v>
      </c>
      <c r="D1681">
        <v>3.5E-4</v>
      </c>
      <c r="E1681">
        <v>0.5</v>
      </c>
      <c r="F1681">
        <v>95593</v>
      </c>
      <c r="G1681">
        <v>34</v>
      </c>
      <c r="H1681">
        <v>95576</v>
      </c>
      <c r="I1681">
        <v>5572577</v>
      </c>
      <c r="J1681">
        <v>58.3</v>
      </c>
    </row>
    <row r="1682" spans="1:10" x14ac:dyDescent="0.25">
      <c r="A1682">
        <v>1962</v>
      </c>
      <c r="B1682">
        <v>12</v>
      </c>
      <c r="C1682">
        <v>5.9999999999999995E-4</v>
      </c>
      <c r="D1682">
        <v>5.9999999999999995E-4</v>
      </c>
      <c r="E1682">
        <v>0.5</v>
      </c>
      <c r="F1682">
        <v>95559</v>
      </c>
      <c r="G1682">
        <v>58</v>
      </c>
      <c r="H1682">
        <v>95530</v>
      </c>
      <c r="I1682">
        <v>5477001</v>
      </c>
      <c r="J1682">
        <v>57.32</v>
      </c>
    </row>
    <row r="1683" spans="1:10" x14ac:dyDescent="0.25">
      <c r="A1683">
        <v>1962</v>
      </c>
      <c r="B1683">
        <v>13</v>
      </c>
      <c r="C1683">
        <v>5.5999999999999995E-4</v>
      </c>
      <c r="D1683">
        <v>5.5999999999999995E-4</v>
      </c>
      <c r="E1683">
        <v>0.5</v>
      </c>
      <c r="F1683">
        <v>95502</v>
      </c>
      <c r="G1683">
        <v>54</v>
      </c>
      <c r="H1683">
        <v>95475</v>
      </c>
      <c r="I1683">
        <v>5381471</v>
      </c>
      <c r="J1683">
        <v>56.35</v>
      </c>
    </row>
    <row r="1684" spans="1:10" x14ac:dyDescent="0.25">
      <c r="A1684">
        <v>1962</v>
      </c>
      <c r="B1684">
        <v>14</v>
      </c>
      <c r="C1684">
        <v>6.2E-4</v>
      </c>
      <c r="D1684">
        <v>6.2E-4</v>
      </c>
      <c r="E1684">
        <v>0.5</v>
      </c>
      <c r="F1684">
        <v>95448</v>
      </c>
      <c r="G1684">
        <v>59</v>
      </c>
      <c r="H1684">
        <v>95419</v>
      </c>
      <c r="I1684">
        <v>5285996</v>
      </c>
      <c r="J1684">
        <v>55.38</v>
      </c>
    </row>
    <row r="1685" spans="1:10" x14ac:dyDescent="0.25">
      <c r="A1685">
        <v>1962</v>
      </c>
      <c r="B1685">
        <v>15</v>
      </c>
      <c r="C1685">
        <v>8.9999999999999998E-4</v>
      </c>
      <c r="D1685">
        <v>8.9999999999999998E-4</v>
      </c>
      <c r="E1685">
        <v>0.5</v>
      </c>
      <c r="F1685">
        <v>95389</v>
      </c>
      <c r="G1685">
        <v>86</v>
      </c>
      <c r="H1685">
        <v>95346</v>
      </c>
      <c r="I1685">
        <v>5190578</v>
      </c>
      <c r="J1685">
        <v>54.41</v>
      </c>
    </row>
    <row r="1686" spans="1:10" x14ac:dyDescent="0.25">
      <c r="A1686">
        <v>1962</v>
      </c>
      <c r="B1686">
        <v>16</v>
      </c>
      <c r="C1686">
        <v>1.09E-3</v>
      </c>
      <c r="D1686">
        <v>1.09E-3</v>
      </c>
      <c r="E1686">
        <v>0.5</v>
      </c>
      <c r="F1686">
        <v>95303</v>
      </c>
      <c r="G1686">
        <v>104</v>
      </c>
      <c r="H1686">
        <v>95251</v>
      </c>
      <c r="I1686">
        <v>5095232</v>
      </c>
      <c r="J1686">
        <v>53.46</v>
      </c>
    </row>
    <row r="1687" spans="1:10" x14ac:dyDescent="0.25">
      <c r="A1687">
        <v>1962</v>
      </c>
      <c r="B1687">
        <v>17</v>
      </c>
      <c r="C1687">
        <v>1.16E-3</v>
      </c>
      <c r="D1687">
        <v>1.16E-3</v>
      </c>
      <c r="E1687">
        <v>0.5</v>
      </c>
      <c r="F1687">
        <v>95199</v>
      </c>
      <c r="G1687">
        <v>110</v>
      </c>
      <c r="H1687">
        <v>95144</v>
      </c>
      <c r="I1687">
        <v>4999981</v>
      </c>
      <c r="J1687">
        <v>52.52</v>
      </c>
    </row>
    <row r="1688" spans="1:10" x14ac:dyDescent="0.25">
      <c r="A1688">
        <v>1962</v>
      </c>
      <c r="B1688">
        <v>18</v>
      </c>
      <c r="C1688">
        <v>1.5900000000000001E-3</v>
      </c>
      <c r="D1688">
        <v>1.5900000000000001E-3</v>
      </c>
      <c r="E1688">
        <v>0.5</v>
      </c>
      <c r="F1688">
        <v>95089</v>
      </c>
      <c r="G1688">
        <v>151</v>
      </c>
      <c r="H1688">
        <v>95013</v>
      </c>
      <c r="I1688">
        <v>4904837</v>
      </c>
      <c r="J1688">
        <v>51.58</v>
      </c>
    </row>
    <row r="1689" spans="1:10" x14ac:dyDescent="0.25">
      <c r="A1689">
        <v>1962</v>
      </c>
      <c r="B1689">
        <v>19</v>
      </c>
      <c r="C1689">
        <v>1.5100000000000001E-3</v>
      </c>
      <c r="D1689">
        <v>1.5100000000000001E-3</v>
      </c>
      <c r="E1689">
        <v>0.5</v>
      </c>
      <c r="F1689">
        <v>94938</v>
      </c>
      <c r="G1689">
        <v>143</v>
      </c>
      <c r="H1689">
        <v>94866</v>
      </c>
      <c r="I1689">
        <v>4809824</v>
      </c>
      <c r="J1689">
        <v>50.66</v>
      </c>
    </row>
    <row r="1690" spans="1:10" x14ac:dyDescent="0.25">
      <c r="A1690">
        <v>1962</v>
      </c>
      <c r="B1690">
        <v>20</v>
      </c>
      <c r="C1690">
        <v>1.7600000000000001E-3</v>
      </c>
      <c r="D1690">
        <v>1.7600000000000001E-3</v>
      </c>
      <c r="E1690">
        <v>0.5</v>
      </c>
      <c r="F1690">
        <v>94794</v>
      </c>
      <c r="G1690">
        <v>167</v>
      </c>
      <c r="H1690">
        <v>94711</v>
      </c>
      <c r="I1690">
        <v>4714958</v>
      </c>
      <c r="J1690">
        <v>49.74</v>
      </c>
    </row>
    <row r="1691" spans="1:10" x14ac:dyDescent="0.25">
      <c r="A1691">
        <v>1962</v>
      </c>
      <c r="B1691">
        <v>21</v>
      </c>
      <c r="C1691">
        <v>1.89E-3</v>
      </c>
      <c r="D1691">
        <v>1.89E-3</v>
      </c>
      <c r="E1691">
        <v>0.5</v>
      </c>
      <c r="F1691">
        <v>94627</v>
      </c>
      <c r="G1691">
        <v>179</v>
      </c>
      <c r="H1691">
        <v>94538</v>
      </c>
      <c r="I1691">
        <v>4620247</v>
      </c>
      <c r="J1691">
        <v>48.83</v>
      </c>
    </row>
    <row r="1692" spans="1:10" x14ac:dyDescent="0.25">
      <c r="A1692">
        <v>1962</v>
      </c>
      <c r="B1692">
        <v>22</v>
      </c>
      <c r="C1692">
        <v>1.5900000000000001E-3</v>
      </c>
      <c r="D1692">
        <v>1.58E-3</v>
      </c>
      <c r="E1692">
        <v>0.5</v>
      </c>
      <c r="F1692">
        <v>94448</v>
      </c>
      <c r="G1692">
        <v>150</v>
      </c>
      <c r="H1692">
        <v>94373</v>
      </c>
      <c r="I1692">
        <v>4525709</v>
      </c>
      <c r="J1692">
        <v>47.92</v>
      </c>
    </row>
    <row r="1693" spans="1:10" x14ac:dyDescent="0.25">
      <c r="A1693">
        <v>1962</v>
      </c>
      <c r="B1693">
        <v>23</v>
      </c>
      <c r="C1693">
        <v>1.6900000000000001E-3</v>
      </c>
      <c r="D1693">
        <v>1.6900000000000001E-3</v>
      </c>
      <c r="E1693">
        <v>0.5</v>
      </c>
      <c r="F1693">
        <v>94299</v>
      </c>
      <c r="G1693">
        <v>159</v>
      </c>
      <c r="H1693">
        <v>94219</v>
      </c>
      <c r="I1693">
        <v>4431336</v>
      </c>
      <c r="J1693">
        <v>46.99</v>
      </c>
    </row>
    <row r="1694" spans="1:10" x14ac:dyDescent="0.25">
      <c r="A1694">
        <v>1962</v>
      </c>
      <c r="B1694">
        <v>24</v>
      </c>
      <c r="C1694">
        <v>1.4300000000000001E-3</v>
      </c>
      <c r="D1694">
        <v>1.4300000000000001E-3</v>
      </c>
      <c r="E1694">
        <v>0.5</v>
      </c>
      <c r="F1694">
        <v>94140</v>
      </c>
      <c r="G1694">
        <v>135</v>
      </c>
      <c r="H1694">
        <v>94072</v>
      </c>
      <c r="I1694">
        <v>4337117</v>
      </c>
      <c r="J1694">
        <v>46.07</v>
      </c>
    </row>
    <row r="1695" spans="1:10" x14ac:dyDescent="0.25">
      <c r="A1695">
        <v>1962</v>
      </c>
      <c r="B1695">
        <v>25</v>
      </c>
      <c r="C1695">
        <v>1.8799999999999999E-3</v>
      </c>
      <c r="D1695">
        <v>1.8799999999999999E-3</v>
      </c>
      <c r="E1695">
        <v>0.5</v>
      </c>
      <c r="F1695">
        <v>94005</v>
      </c>
      <c r="G1695">
        <v>176</v>
      </c>
      <c r="H1695">
        <v>93917</v>
      </c>
      <c r="I1695">
        <v>4243045</v>
      </c>
      <c r="J1695">
        <v>45.14</v>
      </c>
    </row>
    <row r="1696" spans="1:10" x14ac:dyDescent="0.25">
      <c r="A1696">
        <v>1962</v>
      </c>
      <c r="B1696">
        <v>26</v>
      </c>
      <c r="C1696">
        <v>1.9E-3</v>
      </c>
      <c r="D1696">
        <v>1.9E-3</v>
      </c>
      <c r="E1696">
        <v>0.5</v>
      </c>
      <c r="F1696">
        <v>93828</v>
      </c>
      <c r="G1696">
        <v>178</v>
      </c>
      <c r="H1696">
        <v>93739</v>
      </c>
      <c r="I1696">
        <v>4149128</v>
      </c>
      <c r="J1696">
        <v>44.22</v>
      </c>
    </row>
    <row r="1697" spans="1:10" x14ac:dyDescent="0.25">
      <c r="A1697">
        <v>1962</v>
      </c>
      <c r="B1697">
        <v>27</v>
      </c>
      <c r="C1697">
        <v>1.5E-3</v>
      </c>
      <c r="D1697">
        <v>1.5E-3</v>
      </c>
      <c r="E1697">
        <v>0.5</v>
      </c>
      <c r="F1697">
        <v>93650</v>
      </c>
      <c r="G1697">
        <v>140</v>
      </c>
      <c r="H1697">
        <v>93580</v>
      </c>
      <c r="I1697">
        <v>4055389</v>
      </c>
      <c r="J1697">
        <v>43.3</v>
      </c>
    </row>
    <row r="1698" spans="1:10" x14ac:dyDescent="0.25">
      <c r="A1698">
        <v>1962</v>
      </c>
      <c r="B1698">
        <v>28</v>
      </c>
      <c r="C1698">
        <v>1.9E-3</v>
      </c>
      <c r="D1698">
        <v>1.9E-3</v>
      </c>
      <c r="E1698">
        <v>0.5</v>
      </c>
      <c r="F1698">
        <v>93510</v>
      </c>
      <c r="G1698">
        <v>178</v>
      </c>
      <c r="H1698">
        <v>93421</v>
      </c>
      <c r="I1698">
        <v>3961809</v>
      </c>
      <c r="J1698">
        <v>42.37</v>
      </c>
    </row>
    <row r="1699" spans="1:10" x14ac:dyDescent="0.25">
      <c r="A1699">
        <v>1962</v>
      </c>
      <c r="B1699">
        <v>29</v>
      </c>
      <c r="C1699">
        <v>1.74E-3</v>
      </c>
      <c r="D1699">
        <v>1.73E-3</v>
      </c>
      <c r="E1699">
        <v>0.5</v>
      </c>
      <c r="F1699">
        <v>93332</v>
      </c>
      <c r="G1699">
        <v>162</v>
      </c>
      <c r="H1699">
        <v>93251</v>
      </c>
      <c r="I1699">
        <v>3868388</v>
      </c>
      <c r="J1699">
        <v>41.45</v>
      </c>
    </row>
    <row r="1700" spans="1:10" x14ac:dyDescent="0.25">
      <c r="A1700">
        <v>1962</v>
      </c>
      <c r="B1700">
        <v>30</v>
      </c>
      <c r="C1700">
        <v>1.66E-3</v>
      </c>
      <c r="D1700">
        <v>1.66E-3</v>
      </c>
      <c r="E1700">
        <v>0.5</v>
      </c>
      <c r="F1700">
        <v>93170</v>
      </c>
      <c r="G1700">
        <v>155</v>
      </c>
      <c r="H1700">
        <v>93093</v>
      </c>
      <c r="I1700">
        <v>3775137</v>
      </c>
      <c r="J1700">
        <v>40.520000000000003</v>
      </c>
    </row>
    <row r="1701" spans="1:10" x14ac:dyDescent="0.25">
      <c r="A1701">
        <v>1962</v>
      </c>
      <c r="B1701">
        <v>31</v>
      </c>
      <c r="C1701">
        <v>2.3E-3</v>
      </c>
      <c r="D1701">
        <v>2.3E-3</v>
      </c>
      <c r="E1701">
        <v>0.5</v>
      </c>
      <c r="F1701">
        <v>93015</v>
      </c>
      <c r="G1701">
        <v>214</v>
      </c>
      <c r="H1701">
        <v>92908</v>
      </c>
      <c r="I1701">
        <v>3682044</v>
      </c>
      <c r="J1701">
        <v>39.590000000000003</v>
      </c>
    </row>
    <row r="1702" spans="1:10" x14ac:dyDescent="0.25">
      <c r="A1702">
        <v>1962</v>
      </c>
      <c r="B1702">
        <v>32</v>
      </c>
      <c r="C1702">
        <v>2.2399999999999998E-3</v>
      </c>
      <c r="D1702">
        <v>2.2399999999999998E-3</v>
      </c>
      <c r="E1702">
        <v>0.5</v>
      </c>
      <c r="F1702">
        <v>92801</v>
      </c>
      <c r="G1702">
        <v>208</v>
      </c>
      <c r="H1702">
        <v>92697</v>
      </c>
      <c r="I1702">
        <v>3589136</v>
      </c>
      <c r="J1702">
        <v>38.68</v>
      </c>
    </row>
    <row r="1703" spans="1:10" x14ac:dyDescent="0.25">
      <c r="A1703">
        <v>1962</v>
      </c>
      <c r="B1703">
        <v>33</v>
      </c>
      <c r="C1703">
        <v>2.3600000000000001E-3</v>
      </c>
      <c r="D1703">
        <v>2.3500000000000001E-3</v>
      </c>
      <c r="E1703">
        <v>0.5</v>
      </c>
      <c r="F1703">
        <v>92594</v>
      </c>
      <c r="G1703">
        <v>218</v>
      </c>
      <c r="H1703">
        <v>92485</v>
      </c>
      <c r="I1703">
        <v>3496439</v>
      </c>
      <c r="J1703">
        <v>37.76</v>
      </c>
    </row>
    <row r="1704" spans="1:10" x14ac:dyDescent="0.25">
      <c r="A1704">
        <v>1962</v>
      </c>
      <c r="B1704">
        <v>34</v>
      </c>
      <c r="C1704">
        <v>2.5500000000000002E-3</v>
      </c>
      <c r="D1704">
        <v>2.5500000000000002E-3</v>
      </c>
      <c r="E1704">
        <v>0.5</v>
      </c>
      <c r="F1704">
        <v>92376</v>
      </c>
      <c r="G1704">
        <v>236</v>
      </c>
      <c r="H1704">
        <v>92258</v>
      </c>
      <c r="I1704">
        <v>3403954</v>
      </c>
      <c r="J1704">
        <v>36.85</v>
      </c>
    </row>
    <row r="1705" spans="1:10" x14ac:dyDescent="0.25">
      <c r="A1705">
        <v>1962</v>
      </c>
      <c r="B1705">
        <v>35</v>
      </c>
      <c r="C1705">
        <v>2.3E-3</v>
      </c>
      <c r="D1705">
        <v>2.2899999999999999E-3</v>
      </c>
      <c r="E1705">
        <v>0.5</v>
      </c>
      <c r="F1705">
        <v>92140</v>
      </c>
      <c r="G1705">
        <v>211</v>
      </c>
      <c r="H1705">
        <v>92034</v>
      </c>
      <c r="I1705">
        <v>3311696</v>
      </c>
      <c r="J1705">
        <v>35.94</v>
      </c>
    </row>
    <row r="1706" spans="1:10" x14ac:dyDescent="0.25">
      <c r="A1706">
        <v>1962</v>
      </c>
      <c r="B1706">
        <v>36</v>
      </c>
      <c r="C1706">
        <v>1.98E-3</v>
      </c>
      <c r="D1706">
        <v>1.98E-3</v>
      </c>
      <c r="E1706">
        <v>0.5</v>
      </c>
      <c r="F1706">
        <v>91929</v>
      </c>
      <c r="G1706">
        <v>182</v>
      </c>
      <c r="H1706">
        <v>91838</v>
      </c>
      <c r="I1706">
        <v>3219662</v>
      </c>
      <c r="J1706">
        <v>35.020000000000003</v>
      </c>
    </row>
    <row r="1707" spans="1:10" x14ac:dyDescent="0.25">
      <c r="A1707">
        <v>1962</v>
      </c>
      <c r="B1707">
        <v>37</v>
      </c>
      <c r="C1707">
        <v>2.7499999999999998E-3</v>
      </c>
      <c r="D1707">
        <v>2.7399999999999998E-3</v>
      </c>
      <c r="E1707">
        <v>0.5</v>
      </c>
      <c r="F1707">
        <v>91747</v>
      </c>
      <c r="G1707">
        <v>252</v>
      </c>
      <c r="H1707">
        <v>91621</v>
      </c>
      <c r="I1707">
        <v>3127824</v>
      </c>
      <c r="J1707">
        <v>34.090000000000003</v>
      </c>
    </row>
    <row r="1708" spans="1:10" x14ac:dyDescent="0.25">
      <c r="A1708">
        <v>1962</v>
      </c>
      <c r="B1708">
        <v>38</v>
      </c>
      <c r="C1708">
        <v>2.2699999999999999E-3</v>
      </c>
      <c r="D1708">
        <v>2.2699999999999999E-3</v>
      </c>
      <c r="E1708">
        <v>0.5</v>
      </c>
      <c r="F1708">
        <v>91495</v>
      </c>
      <c r="G1708">
        <v>207</v>
      </c>
      <c r="H1708">
        <v>91391</v>
      </c>
      <c r="I1708">
        <v>3036203</v>
      </c>
      <c r="J1708">
        <v>33.18</v>
      </c>
    </row>
    <row r="1709" spans="1:10" x14ac:dyDescent="0.25">
      <c r="A1709">
        <v>1962</v>
      </c>
      <c r="B1709">
        <v>39</v>
      </c>
      <c r="C1709">
        <v>2.9399999999999999E-3</v>
      </c>
      <c r="D1709">
        <v>2.9399999999999999E-3</v>
      </c>
      <c r="E1709">
        <v>0.5</v>
      </c>
      <c r="F1709">
        <v>91288</v>
      </c>
      <c r="G1709">
        <v>268</v>
      </c>
      <c r="H1709">
        <v>91154</v>
      </c>
      <c r="I1709">
        <v>2944812</v>
      </c>
      <c r="J1709">
        <v>32.26</v>
      </c>
    </row>
    <row r="1710" spans="1:10" x14ac:dyDescent="0.25">
      <c r="A1710">
        <v>1962</v>
      </c>
      <c r="B1710">
        <v>40</v>
      </c>
      <c r="C1710">
        <v>3.3500000000000001E-3</v>
      </c>
      <c r="D1710">
        <v>3.3400000000000001E-3</v>
      </c>
      <c r="E1710">
        <v>0.5</v>
      </c>
      <c r="F1710">
        <v>91019</v>
      </c>
      <c r="G1710">
        <v>304</v>
      </c>
      <c r="H1710">
        <v>90867</v>
      </c>
      <c r="I1710">
        <v>2853658</v>
      </c>
      <c r="J1710">
        <v>31.35</v>
      </c>
    </row>
    <row r="1711" spans="1:10" x14ac:dyDescent="0.25">
      <c r="A1711">
        <v>1962</v>
      </c>
      <c r="B1711">
        <v>41</v>
      </c>
      <c r="C1711">
        <v>3.0799999999999998E-3</v>
      </c>
      <c r="D1711">
        <v>3.0799999999999998E-3</v>
      </c>
      <c r="E1711">
        <v>0.5</v>
      </c>
      <c r="F1711">
        <v>90715</v>
      </c>
      <c r="G1711">
        <v>279</v>
      </c>
      <c r="H1711">
        <v>90576</v>
      </c>
      <c r="I1711">
        <v>2762791</v>
      </c>
      <c r="J1711">
        <v>30.46</v>
      </c>
    </row>
    <row r="1712" spans="1:10" x14ac:dyDescent="0.25">
      <c r="A1712">
        <v>1962</v>
      </c>
      <c r="B1712">
        <v>42</v>
      </c>
      <c r="C1712">
        <v>3.4399999999999999E-3</v>
      </c>
      <c r="D1712">
        <v>3.4399999999999999E-3</v>
      </c>
      <c r="E1712">
        <v>0.5</v>
      </c>
      <c r="F1712">
        <v>90436</v>
      </c>
      <c r="G1712">
        <v>311</v>
      </c>
      <c r="H1712">
        <v>90281</v>
      </c>
      <c r="I1712">
        <v>2672215</v>
      </c>
      <c r="J1712">
        <v>29.55</v>
      </c>
    </row>
    <row r="1713" spans="1:10" x14ac:dyDescent="0.25">
      <c r="A1713">
        <v>1962</v>
      </c>
      <c r="B1713">
        <v>43</v>
      </c>
      <c r="C1713">
        <v>3.9500000000000004E-3</v>
      </c>
      <c r="D1713">
        <v>3.9399999999999999E-3</v>
      </c>
      <c r="E1713">
        <v>0.5</v>
      </c>
      <c r="F1713">
        <v>90125</v>
      </c>
      <c r="G1713">
        <v>355</v>
      </c>
      <c r="H1713">
        <v>89948</v>
      </c>
      <c r="I1713">
        <v>2581934</v>
      </c>
      <c r="J1713">
        <v>28.65</v>
      </c>
    </row>
    <row r="1714" spans="1:10" x14ac:dyDescent="0.25">
      <c r="A1714">
        <v>1962</v>
      </c>
      <c r="B1714">
        <v>44</v>
      </c>
      <c r="C1714">
        <v>4.6100000000000004E-3</v>
      </c>
      <c r="D1714">
        <v>4.5999999999999999E-3</v>
      </c>
      <c r="E1714">
        <v>0.5</v>
      </c>
      <c r="F1714">
        <v>89770</v>
      </c>
      <c r="G1714">
        <v>413</v>
      </c>
      <c r="H1714">
        <v>89564</v>
      </c>
      <c r="I1714">
        <v>2491987</v>
      </c>
      <c r="J1714">
        <v>27.76</v>
      </c>
    </row>
    <row r="1715" spans="1:10" x14ac:dyDescent="0.25">
      <c r="A1715">
        <v>1962</v>
      </c>
      <c r="B1715">
        <v>45</v>
      </c>
      <c r="C1715">
        <v>5.28E-3</v>
      </c>
      <c r="D1715">
        <v>5.2599999999999999E-3</v>
      </c>
      <c r="E1715">
        <v>0.5</v>
      </c>
      <c r="F1715">
        <v>89358</v>
      </c>
      <c r="G1715">
        <v>470</v>
      </c>
      <c r="H1715">
        <v>89122</v>
      </c>
      <c r="I1715">
        <v>2402423</v>
      </c>
      <c r="J1715">
        <v>26.89</v>
      </c>
    </row>
    <row r="1716" spans="1:10" x14ac:dyDescent="0.25">
      <c r="A1716">
        <v>1962</v>
      </c>
      <c r="B1716">
        <v>46</v>
      </c>
      <c r="C1716">
        <v>5.1200000000000004E-3</v>
      </c>
      <c r="D1716">
        <v>5.1000000000000004E-3</v>
      </c>
      <c r="E1716">
        <v>0.5</v>
      </c>
      <c r="F1716">
        <v>88887</v>
      </c>
      <c r="G1716">
        <v>454</v>
      </c>
      <c r="H1716">
        <v>88660</v>
      </c>
      <c r="I1716">
        <v>2313301</v>
      </c>
      <c r="J1716">
        <v>26.03</v>
      </c>
    </row>
    <row r="1717" spans="1:10" x14ac:dyDescent="0.25">
      <c r="A1717">
        <v>1962</v>
      </c>
      <c r="B1717">
        <v>47</v>
      </c>
      <c r="C1717">
        <v>5.64E-3</v>
      </c>
      <c r="D1717">
        <v>5.62E-3</v>
      </c>
      <c r="E1717">
        <v>0.5</v>
      </c>
      <c r="F1717">
        <v>88434</v>
      </c>
      <c r="G1717">
        <v>497</v>
      </c>
      <c r="H1717">
        <v>88185</v>
      </c>
      <c r="I1717">
        <v>2224640</v>
      </c>
      <c r="J1717">
        <v>25.16</v>
      </c>
    </row>
    <row r="1718" spans="1:10" x14ac:dyDescent="0.25">
      <c r="A1718">
        <v>1962</v>
      </c>
      <c r="B1718">
        <v>48</v>
      </c>
      <c r="C1718">
        <v>6.2300000000000003E-3</v>
      </c>
      <c r="D1718">
        <v>6.2100000000000002E-3</v>
      </c>
      <c r="E1718">
        <v>0.5</v>
      </c>
      <c r="F1718">
        <v>87936</v>
      </c>
      <c r="G1718">
        <v>546</v>
      </c>
      <c r="H1718">
        <v>87663</v>
      </c>
      <c r="I1718">
        <v>2136455</v>
      </c>
      <c r="J1718">
        <v>24.3</v>
      </c>
    </row>
    <row r="1719" spans="1:10" x14ac:dyDescent="0.25">
      <c r="A1719">
        <v>1962</v>
      </c>
      <c r="B1719">
        <v>49</v>
      </c>
      <c r="C1719">
        <v>6.8999999999999999E-3</v>
      </c>
      <c r="D1719">
        <v>6.8799999999999998E-3</v>
      </c>
      <c r="E1719">
        <v>0.5</v>
      </c>
      <c r="F1719">
        <v>87390</v>
      </c>
      <c r="G1719">
        <v>601</v>
      </c>
      <c r="H1719">
        <v>87090</v>
      </c>
      <c r="I1719">
        <v>2048792</v>
      </c>
      <c r="J1719">
        <v>23.44</v>
      </c>
    </row>
    <row r="1720" spans="1:10" x14ac:dyDescent="0.25">
      <c r="A1720">
        <v>1962</v>
      </c>
      <c r="B1720">
        <v>50</v>
      </c>
      <c r="C1720">
        <v>7.92E-3</v>
      </c>
      <c r="D1720">
        <v>7.8899999999999994E-3</v>
      </c>
      <c r="E1720">
        <v>0.5</v>
      </c>
      <c r="F1720">
        <v>86789</v>
      </c>
      <c r="G1720">
        <v>685</v>
      </c>
      <c r="H1720">
        <v>86447</v>
      </c>
      <c r="I1720">
        <v>1961702</v>
      </c>
      <c r="J1720">
        <v>22.6</v>
      </c>
    </row>
    <row r="1721" spans="1:10" x14ac:dyDescent="0.25">
      <c r="A1721">
        <v>1962</v>
      </c>
      <c r="B1721">
        <v>51</v>
      </c>
      <c r="C1721">
        <v>8.4200000000000004E-3</v>
      </c>
      <c r="D1721">
        <v>8.3899999999999999E-3</v>
      </c>
      <c r="E1721">
        <v>0.5</v>
      </c>
      <c r="F1721">
        <v>86104</v>
      </c>
      <c r="G1721">
        <v>722</v>
      </c>
      <c r="H1721">
        <v>85743</v>
      </c>
      <c r="I1721">
        <v>1875255</v>
      </c>
      <c r="J1721">
        <v>21.78</v>
      </c>
    </row>
    <row r="1722" spans="1:10" x14ac:dyDescent="0.25">
      <c r="A1722">
        <v>1962</v>
      </c>
      <c r="B1722">
        <v>52</v>
      </c>
      <c r="C1722">
        <v>9.4699999999999993E-3</v>
      </c>
      <c r="D1722">
        <v>9.4299999999999991E-3</v>
      </c>
      <c r="E1722">
        <v>0.5</v>
      </c>
      <c r="F1722">
        <v>85382</v>
      </c>
      <c r="G1722">
        <v>805</v>
      </c>
      <c r="H1722">
        <v>84980</v>
      </c>
      <c r="I1722">
        <v>1789512</v>
      </c>
      <c r="J1722">
        <v>20.96</v>
      </c>
    </row>
    <row r="1723" spans="1:10" x14ac:dyDescent="0.25">
      <c r="A1723">
        <v>1962</v>
      </c>
      <c r="B1723">
        <v>53</v>
      </c>
      <c r="C1723">
        <v>1.042E-2</v>
      </c>
      <c r="D1723">
        <v>1.0359999999999999E-2</v>
      </c>
      <c r="E1723">
        <v>0.5</v>
      </c>
      <c r="F1723">
        <v>84577</v>
      </c>
      <c r="G1723">
        <v>876</v>
      </c>
      <c r="H1723">
        <v>84139</v>
      </c>
      <c r="I1723">
        <v>1704532</v>
      </c>
      <c r="J1723">
        <v>20.149999999999999</v>
      </c>
    </row>
    <row r="1724" spans="1:10" x14ac:dyDescent="0.25">
      <c r="A1724">
        <v>1962</v>
      </c>
      <c r="B1724">
        <v>54</v>
      </c>
      <c r="C1724">
        <v>1.2760000000000001E-2</v>
      </c>
      <c r="D1724">
        <v>1.268E-2</v>
      </c>
      <c r="E1724">
        <v>0.5</v>
      </c>
      <c r="F1724">
        <v>83701</v>
      </c>
      <c r="G1724">
        <v>1061</v>
      </c>
      <c r="H1724">
        <v>83170</v>
      </c>
      <c r="I1724">
        <v>1620393</v>
      </c>
      <c r="J1724">
        <v>19.36</v>
      </c>
    </row>
    <row r="1725" spans="1:10" x14ac:dyDescent="0.25">
      <c r="A1725">
        <v>1962</v>
      </c>
      <c r="B1725">
        <v>55</v>
      </c>
      <c r="C1725">
        <v>1.4080000000000001E-2</v>
      </c>
      <c r="D1725">
        <v>1.3979999999999999E-2</v>
      </c>
      <c r="E1725">
        <v>0.5</v>
      </c>
      <c r="F1725">
        <v>82640</v>
      </c>
      <c r="G1725">
        <v>1155</v>
      </c>
      <c r="H1725">
        <v>82062</v>
      </c>
      <c r="I1725">
        <v>1537223</v>
      </c>
      <c r="J1725">
        <v>18.600000000000001</v>
      </c>
    </row>
    <row r="1726" spans="1:10" x14ac:dyDescent="0.25">
      <c r="A1726">
        <v>1962</v>
      </c>
      <c r="B1726">
        <v>56</v>
      </c>
      <c r="C1726">
        <v>1.541E-2</v>
      </c>
      <c r="D1726">
        <v>1.529E-2</v>
      </c>
      <c r="E1726">
        <v>0.5</v>
      </c>
      <c r="F1726">
        <v>81484</v>
      </c>
      <c r="G1726">
        <v>1246</v>
      </c>
      <c r="H1726">
        <v>80861</v>
      </c>
      <c r="I1726">
        <v>1455162</v>
      </c>
      <c r="J1726">
        <v>17.86</v>
      </c>
    </row>
    <row r="1727" spans="1:10" x14ac:dyDescent="0.25">
      <c r="A1727">
        <v>1962</v>
      </c>
      <c r="B1727">
        <v>57</v>
      </c>
      <c r="C1727">
        <v>1.7069999999999998E-2</v>
      </c>
      <c r="D1727">
        <v>1.6920000000000001E-2</v>
      </c>
      <c r="E1727">
        <v>0.5</v>
      </c>
      <c r="F1727">
        <v>80238</v>
      </c>
      <c r="G1727">
        <v>1358</v>
      </c>
      <c r="H1727">
        <v>79559</v>
      </c>
      <c r="I1727">
        <v>1374301</v>
      </c>
      <c r="J1727">
        <v>17.13</v>
      </c>
    </row>
    <row r="1728" spans="1:10" x14ac:dyDescent="0.25">
      <c r="A1728">
        <v>1962</v>
      </c>
      <c r="B1728">
        <v>58</v>
      </c>
      <c r="C1728">
        <v>1.951E-2</v>
      </c>
      <c r="D1728">
        <v>1.932E-2</v>
      </c>
      <c r="E1728">
        <v>0.5</v>
      </c>
      <c r="F1728">
        <v>78880</v>
      </c>
      <c r="G1728">
        <v>1524</v>
      </c>
      <c r="H1728">
        <v>78118</v>
      </c>
      <c r="I1728">
        <v>1294742</v>
      </c>
      <c r="J1728">
        <v>16.41</v>
      </c>
    </row>
    <row r="1729" spans="1:10" x14ac:dyDescent="0.25">
      <c r="A1729">
        <v>1962</v>
      </c>
      <c r="B1729">
        <v>59</v>
      </c>
      <c r="C1729">
        <v>2.1579999999999998E-2</v>
      </c>
      <c r="D1729">
        <v>2.1350000000000001E-2</v>
      </c>
      <c r="E1729">
        <v>0.5</v>
      </c>
      <c r="F1729">
        <v>77356</v>
      </c>
      <c r="G1729">
        <v>1652</v>
      </c>
      <c r="H1729">
        <v>76530</v>
      </c>
      <c r="I1729">
        <v>1216624</v>
      </c>
      <c r="J1729">
        <v>15.73</v>
      </c>
    </row>
    <row r="1730" spans="1:10" x14ac:dyDescent="0.25">
      <c r="A1730">
        <v>1962</v>
      </c>
      <c r="B1730">
        <v>60</v>
      </c>
      <c r="C1730">
        <v>2.4209999999999999E-2</v>
      </c>
      <c r="D1730">
        <v>2.392E-2</v>
      </c>
      <c r="E1730">
        <v>0.5</v>
      </c>
      <c r="F1730">
        <v>75704</v>
      </c>
      <c r="G1730">
        <v>1811</v>
      </c>
      <c r="H1730">
        <v>74799</v>
      </c>
      <c r="I1730">
        <v>1140094</v>
      </c>
      <c r="J1730">
        <v>15.06</v>
      </c>
    </row>
    <row r="1731" spans="1:10" x14ac:dyDescent="0.25">
      <c r="A1731">
        <v>1962</v>
      </c>
      <c r="B1731">
        <v>61</v>
      </c>
      <c r="C1731">
        <v>2.528E-2</v>
      </c>
      <c r="D1731">
        <v>2.496E-2</v>
      </c>
      <c r="E1731">
        <v>0.5</v>
      </c>
      <c r="F1731">
        <v>73893</v>
      </c>
      <c r="G1731">
        <v>1845</v>
      </c>
      <c r="H1731">
        <v>72971</v>
      </c>
      <c r="I1731">
        <v>1065295</v>
      </c>
      <c r="J1731">
        <v>14.42</v>
      </c>
    </row>
    <row r="1732" spans="1:10" x14ac:dyDescent="0.25">
      <c r="A1732">
        <v>1962</v>
      </c>
      <c r="B1732">
        <v>62</v>
      </c>
      <c r="C1732">
        <v>2.8750000000000001E-2</v>
      </c>
      <c r="D1732">
        <v>2.8340000000000001E-2</v>
      </c>
      <c r="E1732">
        <v>0.5</v>
      </c>
      <c r="F1732">
        <v>72049</v>
      </c>
      <c r="G1732">
        <v>2042</v>
      </c>
      <c r="H1732">
        <v>71028</v>
      </c>
      <c r="I1732">
        <v>992324</v>
      </c>
      <c r="J1732">
        <v>13.77</v>
      </c>
    </row>
    <row r="1733" spans="1:10" x14ac:dyDescent="0.25">
      <c r="A1733">
        <v>1962</v>
      </c>
      <c r="B1733">
        <v>63</v>
      </c>
      <c r="C1733">
        <v>3.0190000000000002E-2</v>
      </c>
      <c r="D1733">
        <v>2.9739999999999999E-2</v>
      </c>
      <c r="E1733">
        <v>0.5</v>
      </c>
      <c r="F1733">
        <v>70006</v>
      </c>
      <c r="G1733">
        <v>2082</v>
      </c>
      <c r="H1733">
        <v>68965</v>
      </c>
      <c r="I1733">
        <v>921297</v>
      </c>
      <c r="J1733">
        <v>13.16</v>
      </c>
    </row>
    <row r="1734" spans="1:10" x14ac:dyDescent="0.25">
      <c r="A1734">
        <v>1962</v>
      </c>
      <c r="B1734">
        <v>64</v>
      </c>
      <c r="C1734">
        <v>3.635E-2</v>
      </c>
      <c r="D1734">
        <v>3.5700000000000003E-2</v>
      </c>
      <c r="E1734">
        <v>0.5</v>
      </c>
      <c r="F1734">
        <v>67924</v>
      </c>
      <c r="G1734">
        <v>2425</v>
      </c>
      <c r="H1734">
        <v>66712</v>
      </c>
      <c r="I1734">
        <v>852331</v>
      </c>
      <c r="J1734">
        <v>12.55</v>
      </c>
    </row>
    <row r="1735" spans="1:10" x14ac:dyDescent="0.25">
      <c r="A1735">
        <v>1962</v>
      </c>
      <c r="B1735">
        <v>65</v>
      </c>
      <c r="C1735">
        <v>3.6769999999999997E-2</v>
      </c>
      <c r="D1735">
        <v>3.6110000000000003E-2</v>
      </c>
      <c r="E1735">
        <v>0.5</v>
      </c>
      <c r="F1735">
        <v>65499</v>
      </c>
      <c r="G1735">
        <v>2365</v>
      </c>
      <c r="H1735">
        <v>64317</v>
      </c>
      <c r="I1735">
        <v>785619</v>
      </c>
      <c r="J1735">
        <v>11.99</v>
      </c>
    </row>
    <row r="1736" spans="1:10" x14ac:dyDescent="0.25">
      <c r="A1736">
        <v>1962</v>
      </c>
      <c r="B1736">
        <v>66</v>
      </c>
      <c r="C1736">
        <v>3.8539999999999998E-2</v>
      </c>
      <c r="D1736">
        <v>3.7810000000000003E-2</v>
      </c>
      <c r="E1736">
        <v>0.5</v>
      </c>
      <c r="F1736">
        <v>63134</v>
      </c>
      <c r="G1736">
        <v>2387</v>
      </c>
      <c r="H1736">
        <v>61940</v>
      </c>
      <c r="I1736">
        <v>721303</v>
      </c>
      <c r="J1736">
        <v>11.42</v>
      </c>
    </row>
    <row r="1737" spans="1:10" x14ac:dyDescent="0.25">
      <c r="A1737">
        <v>1962</v>
      </c>
      <c r="B1737">
        <v>67</v>
      </c>
      <c r="C1737">
        <v>4.3929999999999997E-2</v>
      </c>
      <c r="D1737">
        <v>4.2979999999999997E-2</v>
      </c>
      <c r="E1737">
        <v>0.5</v>
      </c>
      <c r="F1737">
        <v>60747</v>
      </c>
      <c r="G1737">
        <v>2611</v>
      </c>
      <c r="H1737">
        <v>59441</v>
      </c>
      <c r="I1737">
        <v>659362</v>
      </c>
      <c r="J1737">
        <v>10.85</v>
      </c>
    </row>
    <row r="1738" spans="1:10" x14ac:dyDescent="0.25">
      <c r="A1738">
        <v>1962</v>
      </c>
      <c r="B1738">
        <v>68</v>
      </c>
      <c r="C1738">
        <v>4.7260000000000003E-2</v>
      </c>
      <c r="D1738">
        <v>4.6170000000000003E-2</v>
      </c>
      <c r="E1738">
        <v>0.5</v>
      </c>
      <c r="F1738">
        <v>58136</v>
      </c>
      <c r="G1738">
        <v>2684</v>
      </c>
      <c r="H1738">
        <v>56794</v>
      </c>
      <c r="I1738">
        <v>599921</v>
      </c>
      <c r="J1738">
        <v>10.32</v>
      </c>
    </row>
    <row r="1739" spans="1:10" x14ac:dyDescent="0.25">
      <c r="A1739">
        <v>1962</v>
      </c>
      <c r="B1739">
        <v>69</v>
      </c>
      <c r="C1739">
        <v>5.1130000000000002E-2</v>
      </c>
      <c r="D1739">
        <v>4.9849999999999998E-2</v>
      </c>
      <c r="E1739">
        <v>0.5</v>
      </c>
      <c r="F1739">
        <v>55452</v>
      </c>
      <c r="G1739">
        <v>2765</v>
      </c>
      <c r="H1739">
        <v>54070</v>
      </c>
      <c r="I1739">
        <v>543127</v>
      </c>
      <c r="J1739">
        <v>9.7899999999999991</v>
      </c>
    </row>
    <row r="1740" spans="1:10" x14ac:dyDescent="0.25">
      <c r="A1740">
        <v>1962</v>
      </c>
      <c r="B1740">
        <v>70</v>
      </c>
      <c r="C1740">
        <v>5.8130000000000001E-2</v>
      </c>
      <c r="D1740">
        <v>5.6489999999999999E-2</v>
      </c>
      <c r="E1740">
        <v>0.5</v>
      </c>
      <c r="F1740">
        <v>52687</v>
      </c>
      <c r="G1740">
        <v>2976</v>
      </c>
      <c r="H1740">
        <v>51199</v>
      </c>
      <c r="I1740">
        <v>489058</v>
      </c>
      <c r="J1740">
        <v>9.2799999999999994</v>
      </c>
    </row>
    <row r="1741" spans="1:10" x14ac:dyDescent="0.25">
      <c r="A1741">
        <v>1962</v>
      </c>
      <c r="B1741">
        <v>71</v>
      </c>
      <c r="C1741">
        <v>5.8450000000000002E-2</v>
      </c>
      <c r="D1741">
        <v>5.679E-2</v>
      </c>
      <c r="E1741">
        <v>0.5</v>
      </c>
      <c r="F1741">
        <v>49711</v>
      </c>
      <c r="G1741">
        <v>2823</v>
      </c>
      <c r="H1741">
        <v>48300</v>
      </c>
      <c r="I1741">
        <v>437859</v>
      </c>
      <c r="J1741">
        <v>8.81</v>
      </c>
    </row>
    <row r="1742" spans="1:10" x14ac:dyDescent="0.25">
      <c r="A1742">
        <v>1962</v>
      </c>
      <c r="B1742">
        <v>72</v>
      </c>
      <c r="C1742">
        <v>6.8019999999999997E-2</v>
      </c>
      <c r="D1742">
        <v>6.5780000000000005E-2</v>
      </c>
      <c r="E1742">
        <v>0.5</v>
      </c>
      <c r="F1742">
        <v>46888</v>
      </c>
      <c r="G1742">
        <v>3084</v>
      </c>
      <c r="H1742">
        <v>45346</v>
      </c>
      <c r="I1742">
        <v>389559</v>
      </c>
      <c r="J1742">
        <v>8.31</v>
      </c>
    </row>
    <row r="1743" spans="1:10" x14ac:dyDescent="0.25">
      <c r="A1743">
        <v>1962</v>
      </c>
      <c r="B1743">
        <v>73</v>
      </c>
      <c r="C1743">
        <v>7.3719999999999994E-2</v>
      </c>
      <c r="D1743">
        <v>7.1099999999999997E-2</v>
      </c>
      <c r="E1743">
        <v>0.5</v>
      </c>
      <c r="F1743">
        <v>43803</v>
      </c>
      <c r="G1743">
        <v>3114</v>
      </c>
      <c r="H1743">
        <v>42246</v>
      </c>
      <c r="I1743">
        <v>344213</v>
      </c>
      <c r="J1743">
        <v>7.86</v>
      </c>
    </row>
    <row r="1744" spans="1:10" x14ac:dyDescent="0.25">
      <c r="A1744">
        <v>1962</v>
      </c>
      <c r="B1744">
        <v>74</v>
      </c>
      <c r="C1744">
        <v>7.9009999999999997E-2</v>
      </c>
      <c r="D1744">
        <v>7.6009999999999994E-2</v>
      </c>
      <c r="E1744">
        <v>0.5</v>
      </c>
      <c r="F1744">
        <v>40689</v>
      </c>
      <c r="G1744">
        <v>3093</v>
      </c>
      <c r="H1744">
        <v>39143</v>
      </c>
      <c r="I1744">
        <v>301967</v>
      </c>
      <c r="J1744">
        <v>7.42</v>
      </c>
    </row>
    <row r="1745" spans="1:10" x14ac:dyDescent="0.25">
      <c r="A1745">
        <v>1962</v>
      </c>
      <c r="B1745">
        <v>75</v>
      </c>
      <c r="C1745">
        <v>8.6230000000000001E-2</v>
      </c>
      <c r="D1745">
        <v>8.2669999999999993E-2</v>
      </c>
      <c r="E1745">
        <v>0.5</v>
      </c>
      <c r="F1745">
        <v>37596</v>
      </c>
      <c r="G1745">
        <v>3108</v>
      </c>
      <c r="H1745">
        <v>36043</v>
      </c>
      <c r="I1745">
        <v>262824</v>
      </c>
      <c r="J1745">
        <v>6.99</v>
      </c>
    </row>
    <row r="1746" spans="1:10" x14ac:dyDescent="0.25">
      <c r="A1746">
        <v>1962</v>
      </c>
      <c r="B1746">
        <v>76</v>
      </c>
      <c r="C1746">
        <v>9.2499999999999999E-2</v>
      </c>
      <c r="D1746">
        <v>8.8410000000000002E-2</v>
      </c>
      <c r="E1746">
        <v>0.5</v>
      </c>
      <c r="F1746">
        <v>34489</v>
      </c>
      <c r="G1746">
        <v>3049</v>
      </c>
      <c r="H1746">
        <v>32964</v>
      </c>
      <c r="I1746">
        <v>226782</v>
      </c>
      <c r="J1746">
        <v>6.58</v>
      </c>
    </row>
    <row r="1747" spans="1:10" x14ac:dyDescent="0.25">
      <c r="A1747">
        <v>1962</v>
      </c>
      <c r="B1747">
        <v>77</v>
      </c>
      <c r="C1747">
        <v>0.10149</v>
      </c>
      <c r="D1747">
        <v>9.6589999999999995E-2</v>
      </c>
      <c r="E1747">
        <v>0.5</v>
      </c>
      <c r="F1747">
        <v>31439</v>
      </c>
      <c r="G1747">
        <v>3037</v>
      </c>
      <c r="H1747">
        <v>29921</v>
      </c>
      <c r="I1747">
        <v>193818</v>
      </c>
      <c r="J1747">
        <v>6.16</v>
      </c>
    </row>
    <row r="1748" spans="1:10" x14ac:dyDescent="0.25">
      <c r="A1748">
        <v>1962</v>
      </c>
      <c r="B1748">
        <v>78</v>
      </c>
      <c r="C1748">
        <v>0.11309</v>
      </c>
      <c r="D1748">
        <v>0.10704</v>
      </c>
      <c r="E1748">
        <v>0.5</v>
      </c>
      <c r="F1748">
        <v>28403</v>
      </c>
      <c r="G1748">
        <v>3040</v>
      </c>
      <c r="H1748">
        <v>26883</v>
      </c>
      <c r="I1748">
        <v>163897</v>
      </c>
      <c r="J1748">
        <v>5.77</v>
      </c>
    </row>
    <row r="1749" spans="1:10" x14ac:dyDescent="0.25">
      <c r="A1749">
        <v>1962</v>
      </c>
      <c r="B1749">
        <v>79</v>
      </c>
      <c r="C1749">
        <v>0.12988</v>
      </c>
      <c r="D1749">
        <v>0.12196</v>
      </c>
      <c r="E1749">
        <v>0.5</v>
      </c>
      <c r="F1749">
        <v>25363</v>
      </c>
      <c r="G1749">
        <v>3093</v>
      </c>
      <c r="H1749">
        <v>23816</v>
      </c>
      <c r="I1749">
        <v>137014</v>
      </c>
      <c r="J1749">
        <v>5.4</v>
      </c>
    </row>
    <row r="1750" spans="1:10" x14ac:dyDescent="0.25">
      <c r="A1750">
        <v>1962</v>
      </c>
      <c r="B1750">
        <v>80</v>
      </c>
      <c r="C1750">
        <v>0.13835</v>
      </c>
      <c r="D1750">
        <v>0.12939999999999999</v>
      </c>
      <c r="E1750">
        <v>0.5</v>
      </c>
      <c r="F1750">
        <v>22269</v>
      </c>
      <c r="G1750">
        <v>2882</v>
      </c>
      <c r="H1750">
        <v>20828</v>
      </c>
      <c r="I1750">
        <v>113198</v>
      </c>
      <c r="J1750">
        <v>5.08</v>
      </c>
    </row>
    <row r="1751" spans="1:10" x14ac:dyDescent="0.25">
      <c r="A1751">
        <v>1962</v>
      </c>
      <c r="B1751">
        <v>81</v>
      </c>
      <c r="C1751">
        <v>0.14779</v>
      </c>
      <c r="D1751">
        <v>0.13761999999999999</v>
      </c>
      <c r="E1751">
        <v>0.5</v>
      </c>
      <c r="F1751">
        <v>19388</v>
      </c>
      <c r="G1751">
        <v>2668</v>
      </c>
      <c r="H1751">
        <v>18054</v>
      </c>
      <c r="I1751">
        <v>92370</v>
      </c>
      <c r="J1751">
        <v>4.76</v>
      </c>
    </row>
    <row r="1752" spans="1:10" x14ac:dyDescent="0.25">
      <c r="A1752">
        <v>1962</v>
      </c>
      <c r="B1752">
        <v>82</v>
      </c>
      <c r="C1752">
        <v>0.16211</v>
      </c>
      <c r="D1752">
        <v>0.14996000000000001</v>
      </c>
      <c r="E1752">
        <v>0.5</v>
      </c>
      <c r="F1752">
        <v>16719</v>
      </c>
      <c r="G1752">
        <v>2507</v>
      </c>
      <c r="H1752">
        <v>15466</v>
      </c>
      <c r="I1752">
        <v>74316</v>
      </c>
      <c r="J1752">
        <v>4.4400000000000004</v>
      </c>
    </row>
    <row r="1753" spans="1:10" x14ac:dyDescent="0.25">
      <c r="A1753">
        <v>1962</v>
      </c>
      <c r="B1753">
        <v>83</v>
      </c>
      <c r="C1753">
        <v>0.18048</v>
      </c>
      <c r="D1753">
        <v>0.16553999999999999</v>
      </c>
      <c r="E1753">
        <v>0.5</v>
      </c>
      <c r="F1753">
        <v>14212</v>
      </c>
      <c r="G1753">
        <v>2353</v>
      </c>
      <c r="H1753">
        <v>13036</v>
      </c>
      <c r="I1753">
        <v>58850</v>
      </c>
      <c r="J1753">
        <v>4.1399999999999997</v>
      </c>
    </row>
    <row r="1754" spans="1:10" x14ac:dyDescent="0.25">
      <c r="A1754">
        <v>1962</v>
      </c>
      <c r="B1754">
        <v>84</v>
      </c>
      <c r="C1754">
        <v>0.19217000000000001</v>
      </c>
      <c r="D1754">
        <v>0.17532</v>
      </c>
      <c r="E1754">
        <v>0.5</v>
      </c>
      <c r="F1754">
        <v>11860</v>
      </c>
      <c r="G1754">
        <v>2079</v>
      </c>
      <c r="H1754">
        <v>10820</v>
      </c>
      <c r="I1754">
        <v>45814</v>
      </c>
      <c r="J1754">
        <v>3.86</v>
      </c>
    </row>
    <row r="1755" spans="1:10" x14ac:dyDescent="0.25">
      <c r="A1755">
        <v>1962</v>
      </c>
      <c r="B1755">
        <v>85</v>
      </c>
      <c r="C1755">
        <v>0.21073</v>
      </c>
      <c r="D1755">
        <v>0.19064</v>
      </c>
      <c r="E1755">
        <v>0.5</v>
      </c>
      <c r="F1755">
        <v>9780</v>
      </c>
      <c r="G1755">
        <v>1865</v>
      </c>
      <c r="H1755">
        <v>8848</v>
      </c>
      <c r="I1755">
        <v>34994</v>
      </c>
      <c r="J1755">
        <v>3.58</v>
      </c>
    </row>
    <row r="1756" spans="1:10" x14ac:dyDescent="0.25">
      <c r="A1756">
        <v>1962</v>
      </c>
      <c r="B1756">
        <v>86</v>
      </c>
      <c r="C1756">
        <v>0.25174000000000002</v>
      </c>
      <c r="D1756">
        <v>0.22359999999999999</v>
      </c>
      <c r="E1756">
        <v>0.5</v>
      </c>
      <c r="F1756">
        <v>7916</v>
      </c>
      <c r="G1756">
        <v>1770</v>
      </c>
      <c r="H1756">
        <v>7031</v>
      </c>
      <c r="I1756">
        <v>26146</v>
      </c>
      <c r="J1756">
        <v>3.3</v>
      </c>
    </row>
    <row r="1757" spans="1:10" x14ac:dyDescent="0.25">
      <c r="A1757">
        <v>1962</v>
      </c>
      <c r="B1757">
        <v>87</v>
      </c>
      <c r="C1757">
        <v>0.26124999999999998</v>
      </c>
      <c r="D1757">
        <v>0.23105999999999999</v>
      </c>
      <c r="E1757">
        <v>0.5</v>
      </c>
      <c r="F1757">
        <v>6146</v>
      </c>
      <c r="G1757">
        <v>1420</v>
      </c>
      <c r="H1757">
        <v>5436</v>
      </c>
      <c r="I1757">
        <v>19115</v>
      </c>
      <c r="J1757">
        <v>3.11</v>
      </c>
    </row>
    <row r="1758" spans="1:10" x14ac:dyDescent="0.25">
      <c r="A1758">
        <v>1962</v>
      </c>
      <c r="B1758">
        <v>88</v>
      </c>
      <c r="C1758">
        <v>0.30891999999999997</v>
      </c>
      <c r="D1758">
        <v>0.26758999999999999</v>
      </c>
      <c r="E1758">
        <v>0.5</v>
      </c>
      <c r="F1758">
        <v>4726</v>
      </c>
      <c r="G1758">
        <v>1265</v>
      </c>
      <c r="H1758">
        <v>4094</v>
      </c>
      <c r="I1758">
        <v>13680</v>
      </c>
      <c r="J1758">
        <v>2.89</v>
      </c>
    </row>
    <row r="1759" spans="1:10" x14ac:dyDescent="0.25">
      <c r="A1759">
        <v>1962</v>
      </c>
      <c r="B1759">
        <v>89</v>
      </c>
      <c r="C1759">
        <v>0.28322999999999998</v>
      </c>
      <c r="D1759">
        <v>0.24809999999999999</v>
      </c>
      <c r="E1759">
        <v>0.5</v>
      </c>
      <c r="F1759">
        <v>3461</v>
      </c>
      <c r="G1759">
        <v>859</v>
      </c>
      <c r="H1759">
        <v>3032</v>
      </c>
      <c r="I1759">
        <v>9586</v>
      </c>
      <c r="J1759">
        <v>2.77</v>
      </c>
    </row>
    <row r="1760" spans="1:10" x14ac:dyDescent="0.25">
      <c r="A1760">
        <v>1962</v>
      </c>
      <c r="B1760">
        <v>90</v>
      </c>
      <c r="C1760">
        <v>0.34205999999999998</v>
      </c>
      <c r="D1760">
        <v>0.29210000000000003</v>
      </c>
      <c r="E1760">
        <v>0.5</v>
      </c>
      <c r="F1760">
        <v>2602</v>
      </c>
      <c r="G1760">
        <v>760</v>
      </c>
      <c r="H1760">
        <v>2222</v>
      </c>
      <c r="I1760">
        <v>6554</v>
      </c>
      <c r="J1760">
        <v>2.52</v>
      </c>
    </row>
    <row r="1761" spans="1:10" x14ac:dyDescent="0.25">
      <c r="A1761">
        <v>1962</v>
      </c>
      <c r="B1761">
        <v>91</v>
      </c>
      <c r="C1761">
        <v>0.36677999999999999</v>
      </c>
      <c r="D1761">
        <v>0.30993999999999999</v>
      </c>
      <c r="E1761">
        <v>0.5</v>
      </c>
      <c r="F1761">
        <v>1842</v>
      </c>
      <c r="G1761">
        <v>571</v>
      </c>
      <c r="H1761">
        <v>1557</v>
      </c>
      <c r="I1761">
        <v>4332</v>
      </c>
      <c r="J1761">
        <v>2.35</v>
      </c>
    </row>
    <row r="1762" spans="1:10" x14ac:dyDescent="0.25">
      <c r="A1762">
        <v>1962</v>
      </c>
      <c r="B1762">
        <v>92</v>
      </c>
      <c r="C1762">
        <v>0.45113999999999999</v>
      </c>
      <c r="D1762">
        <v>0.36810999999999999</v>
      </c>
      <c r="E1762">
        <v>0.5</v>
      </c>
      <c r="F1762">
        <v>1271</v>
      </c>
      <c r="G1762">
        <v>468</v>
      </c>
      <c r="H1762">
        <v>1037</v>
      </c>
      <c r="I1762">
        <v>2775</v>
      </c>
      <c r="J1762">
        <v>2.1800000000000002</v>
      </c>
    </row>
    <row r="1763" spans="1:10" x14ac:dyDescent="0.25">
      <c r="A1763">
        <v>1962</v>
      </c>
      <c r="B1763">
        <v>93</v>
      </c>
      <c r="C1763">
        <v>0.41937999999999998</v>
      </c>
      <c r="D1763">
        <v>0.34669</v>
      </c>
      <c r="E1763">
        <v>0.5</v>
      </c>
      <c r="F1763">
        <v>803</v>
      </c>
      <c r="G1763">
        <v>278</v>
      </c>
      <c r="H1763">
        <v>664</v>
      </c>
      <c r="I1763">
        <v>1738</v>
      </c>
      <c r="J1763">
        <v>2.16</v>
      </c>
    </row>
    <row r="1764" spans="1:10" x14ac:dyDescent="0.25">
      <c r="A1764">
        <v>1962</v>
      </c>
      <c r="B1764">
        <v>94</v>
      </c>
      <c r="C1764">
        <v>0.44843</v>
      </c>
      <c r="D1764">
        <v>0.36630000000000001</v>
      </c>
      <c r="E1764">
        <v>0.5</v>
      </c>
      <c r="F1764">
        <v>525</v>
      </c>
      <c r="G1764">
        <v>192</v>
      </c>
      <c r="H1764">
        <v>429</v>
      </c>
      <c r="I1764">
        <v>1074</v>
      </c>
      <c r="J1764">
        <v>2.0499999999999998</v>
      </c>
    </row>
    <row r="1765" spans="1:10" x14ac:dyDescent="0.25">
      <c r="A1765">
        <v>1962</v>
      </c>
      <c r="B1765">
        <v>95</v>
      </c>
      <c r="C1765">
        <v>0.47782999999999998</v>
      </c>
      <c r="D1765">
        <v>0.38568000000000002</v>
      </c>
      <c r="E1765">
        <v>0.5</v>
      </c>
      <c r="F1765">
        <v>333</v>
      </c>
      <c r="G1765">
        <v>128</v>
      </c>
      <c r="H1765">
        <v>268</v>
      </c>
      <c r="I1765">
        <v>645</v>
      </c>
      <c r="J1765">
        <v>1.94</v>
      </c>
    </row>
    <row r="1766" spans="1:10" x14ac:dyDescent="0.25">
      <c r="A1766">
        <v>1962</v>
      </c>
      <c r="B1766">
        <v>96</v>
      </c>
      <c r="C1766">
        <v>0.50739000000000001</v>
      </c>
      <c r="D1766">
        <v>0.40471000000000001</v>
      </c>
      <c r="E1766">
        <v>0.5</v>
      </c>
      <c r="F1766">
        <v>204</v>
      </c>
      <c r="G1766">
        <v>83</v>
      </c>
      <c r="H1766">
        <v>163</v>
      </c>
      <c r="I1766">
        <v>376</v>
      </c>
      <c r="J1766">
        <v>1.84</v>
      </c>
    </row>
    <row r="1767" spans="1:10" x14ac:dyDescent="0.25">
      <c r="A1767">
        <v>1962</v>
      </c>
      <c r="B1767">
        <v>97</v>
      </c>
      <c r="C1767">
        <v>0.53688999999999998</v>
      </c>
      <c r="D1767">
        <v>0.42326999999999998</v>
      </c>
      <c r="E1767">
        <v>0.5</v>
      </c>
      <c r="F1767">
        <v>122</v>
      </c>
      <c r="G1767">
        <v>51</v>
      </c>
      <c r="H1767">
        <v>96</v>
      </c>
      <c r="I1767">
        <v>213</v>
      </c>
      <c r="J1767">
        <v>1.76</v>
      </c>
    </row>
    <row r="1768" spans="1:10" x14ac:dyDescent="0.25">
      <c r="A1768">
        <v>1962</v>
      </c>
      <c r="B1768">
        <v>98</v>
      </c>
      <c r="C1768">
        <v>0.56613999999999998</v>
      </c>
      <c r="D1768">
        <v>0.44124000000000002</v>
      </c>
      <c r="E1768">
        <v>0.5</v>
      </c>
      <c r="F1768">
        <v>70</v>
      </c>
      <c r="G1768">
        <v>31</v>
      </c>
      <c r="H1768">
        <v>55</v>
      </c>
      <c r="I1768">
        <v>118</v>
      </c>
      <c r="J1768">
        <v>1.68</v>
      </c>
    </row>
    <row r="1769" spans="1:10" x14ac:dyDescent="0.25">
      <c r="A1769">
        <v>1962</v>
      </c>
      <c r="B1769">
        <v>99</v>
      </c>
      <c r="C1769">
        <v>0.59494000000000002</v>
      </c>
      <c r="D1769">
        <v>0.45854</v>
      </c>
      <c r="E1769">
        <v>0.5</v>
      </c>
      <c r="F1769">
        <v>39</v>
      </c>
      <c r="G1769">
        <v>18</v>
      </c>
      <c r="H1769">
        <v>30</v>
      </c>
      <c r="I1769">
        <v>63</v>
      </c>
      <c r="J1769">
        <v>1.61</v>
      </c>
    </row>
    <row r="1770" spans="1:10" x14ac:dyDescent="0.25">
      <c r="A1770">
        <v>1962</v>
      </c>
      <c r="B1770">
        <v>100</v>
      </c>
      <c r="C1770">
        <v>0.62309000000000003</v>
      </c>
      <c r="D1770">
        <v>0.47508</v>
      </c>
      <c r="E1770">
        <v>0.5</v>
      </c>
      <c r="F1770">
        <v>21</v>
      </c>
      <c r="G1770">
        <v>10</v>
      </c>
      <c r="H1770">
        <v>16</v>
      </c>
      <c r="I1770">
        <v>33</v>
      </c>
      <c r="J1770">
        <v>1.54</v>
      </c>
    </row>
    <row r="1771" spans="1:10" x14ac:dyDescent="0.25">
      <c r="A1771">
        <v>1962</v>
      </c>
      <c r="B1771">
        <v>101</v>
      </c>
      <c r="C1771">
        <v>0.65044000000000002</v>
      </c>
      <c r="D1771">
        <v>0.49081999999999998</v>
      </c>
      <c r="E1771">
        <v>0.5</v>
      </c>
      <c r="F1771">
        <v>11</v>
      </c>
      <c r="G1771">
        <v>5</v>
      </c>
      <c r="H1771">
        <v>8</v>
      </c>
      <c r="I1771">
        <v>17</v>
      </c>
      <c r="J1771">
        <v>1.48</v>
      </c>
    </row>
    <row r="1772" spans="1:10" x14ac:dyDescent="0.25">
      <c r="A1772">
        <v>1962</v>
      </c>
      <c r="B1772">
        <v>102</v>
      </c>
      <c r="C1772">
        <v>0.67684</v>
      </c>
      <c r="D1772">
        <v>0.50570000000000004</v>
      </c>
      <c r="E1772">
        <v>0.5</v>
      </c>
      <c r="F1772">
        <v>6</v>
      </c>
      <c r="G1772">
        <v>3</v>
      </c>
      <c r="H1772">
        <v>4</v>
      </c>
      <c r="I1772">
        <v>8</v>
      </c>
      <c r="J1772">
        <v>1.43</v>
      </c>
    </row>
    <row r="1773" spans="1:10" x14ac:dyDescent="0.25">
      <c r="A1773">
        <v>1962</v>
      </c>
      <c r="B1773">
        <v>103</v>
      </c>
      <c r="C1773">
        <v>0.70215000000000005</v>
      </c>
      <c r="D1773">
        <v>0.51970000000000005</v>
      </c>
      <c r="E1773">
        <v>0.5</v>
      </c>
      <c r="F1773">
        <v>3</v>
      </c>
      <c r="G1773">
        <v>1</v>
      </c>
      <c r="H1773">
        <v>2</v>
      </c>
      <c r="I1773">
        <v>4</v>
      </c>
      <c r="J1773">
        <v>1.39</v>
      </c>
    </row>
    <row r="1774" spans="1:10" x14ac:dyDescent="0.25">
      <c r="A1774">
        <v>1962</v>
      </c>
      <c r="B1774">
        <v>104</v>
      </c>
      <c r="C1774">
        <v>0.72628000000000004</v>
      </c>
      <c r="D1774">
        <v>0.53280000000000005</v>
      </c>
      <c r="E1774">
        <v>0.5</v>
      </c>
      <c r="F1774">
        <v>1</v>
      </c>
      <c r="G1774">
        <v>1</v>
      </c>
      <c r="H1774">
        <v>1</v>
      </c>
      <c r="I1774">
        <v>2</v>
      </c>
      <c r="J1774">
        <v>1.34</v>
      </c>
    </row>
    <row r="1775" spans="1:10" x14ac:dyDescent="0.25">
      <c r="A1775">
        <v>1962</v>
      </c>
      <c r="B1775">
        <v>105</v>
      </c>
      <c r="C1775">
        <v>0.74916000000000005</v>
      </c>
      <c r="D1775">
        <v>0.54500999999999999</v>
      </c>
      <c r="E1775">
        <v>0.5</v>
      </c>
      <c r="F1775">
        <v>1</v>
      </c>
      <c r="G1775">
        <v>0</v>
      </c>
      <c r="H1775">
        <v>0</v>
      </c>
      <c r="I1775">
        <v>1</v>
      </c>
      <c r="J1775">
        <v>1.31</v>
      </c>
    </row>
    <row r="1776" spans="1:10" x14ac:dyDescent="0.25">
      <c r="A1776">
        <v>1962</v>
      </c>
      <c r="B1776">
        <v>106</v>
      </c>
      <c r="C1776">
        <v>0.77073000000000003</v>
      </c>
      <c r="D1776">
        <v>0.55633999999999995</v>
      </c>
      <c r="E1776">
        <v>0.5</v>
      </c>
      <c r="F1776">
        <v>0</v>
      </c>
      <c r="G1776">
        <v>0</v>
      </c>
      <c r="H1776">
        <v>0</v>
      </c>
      <c r="I1776">
        <v>0</v>
      </c>
      <c r="J1776">
        <v>1.27</v>
      </c>
    </row>
    <row r="1777" spans="1:10" x14ac:dyDescent="0.25">
      <c r="A1777">
        <v>1962</v>
      </c>
      <c r="B1777">
        <v>107</v>
      </c>
      <c r="C1777">
        <v>0.79096</v>
      </c>
      <c r="D1777">
        <v>0.56679999999999997</v>
      </c>
      <c r="E1777">
        <v>0.5</v>
      </c>
      <c r="F1777">
        <v>0</v>
      </c>
      <c r="G1777">
        <v>0</v>
      </c>
      <c r="H1777">
        <v>0</v>
      </c>
      <c r="I1777">
        <v>0</v>
      </c>
      <c r="J1777">
        <v>1.24</v>
      </c>
    </row>
    <row r="1778" spans="1:10" x14ac:dyDescent="0.25">
      <c r="A1778">
        <v>1962</v>
      </c>
      <c r="B1778">
        <v>108</v>
      </c>
      <c r="C1778">
        <v>0.80984</v>
      </c>
      <c r="D1778">
        <v>0.57643</v>
      </c>
      <c r="E1778">
        <v>0.5</v>
      </c>
      <c r="F1778">
        <v>0</v>
      </c>
      <c r="G1778">
        <v>0</v>
      </c>
      <c r="H1778">
        <v>0</v>
      </c>
      <c r="I1778">
        <v>0</v>
      </c>
      <c r="J1778">
        <v>1.22</v>
      </c>
    </row>
    <row r="1779" spans="1:10" x14ac:dyDescent="0.25">
      <c r="A1779">
        <v>1962</v>
      </c>
      <c r="B1779">
        <v>109</v>
      </c>
      <c r="C1779">
        <v>0.82740000000000002</v>
      </c>
      <c r="D1779">
        <v>0.58526999999999996</v>
      </c>
      <c r="E1779">
        <v>0.5</v>
      </c>
      <c r="F1779">
        <v>0</v>
      </c>
      <c r="G1779">
        <v>0</v>
      </c>
      <c r="H1779">
        <v>0</v>
      </c>
      <c r="I1779">
        <v>0</v>
      </c>
      <c r="J1779">
        <v>1.2</v>
      </c>
    </row>
    <row r="1780" spans="1:10" x14ac:dyDescent="0.25">
      <c r="A1780">
        <v>1962</v>
      </c>
      <c r="B1780" t="s">
        <v>25</v>
      </c>
      <c r="C1780">
        <v>0.84363999999999995</v>
      </c>
      <c r="D1780">
        <v>1</v>
      </c>
      <c r="E1780">
        <v>1.19</v>
      </c>
      <c r="F1780">
        <v>0</v>
      </c>
      <c r="G1780">
        <v>0</v>
      </c>
      <c r="H1780">
        <v>0</v>
      </c>
      <c r="I1780">
        <v>0</v>
      </c>
      <c r="J1780">
        <v>1.19</v>
      </c>
    </row>
    <row r="1781" spans="1:10" x14ac:dyDescent="0.25">
      <c r="A1781">
        <v>1963</v>
      </c>
      <c r="B1781">
        <v>0</v>
      </c>
      <c r="C1781">
        <v>3.5529999999999999E-2</v>
      </c>
      <c r="D1781">
        <v>3.4479999999999997E-2</v>
      </c>
      <c r="E1781">
        <v>0.14000000000000001</v>
      </c>
      <c r="F1781">
        <v>100000</v>
      </c>
      <c r="G1781">
        <v>3448</v>
      </c>
      <c r="H1781">
        <v>97049</v>
      </c>
      <c r="I1781">
        <v>6640181</v>
      </c>
      <c r="J1781">
        <v>66.400000000000006</v>
      </c>
    </row>
    <row r="1782" spans="1:10" x14ac:dyDescent="0.25">
      <c r="A1782">
        <v>1963</v>
      </c>
      <c r="B1782">
        <v>1</v>
      </c>
      <c r="C1782">
        <v>2.5300000000000001E-3</v>
      </c>
      <c r="D1782">
        <v>2.5300000000000001E-3</v>
      </c>
      <c r="E1782">
        <v>0.5</v>
      </c>
      <c r="F1782">
        <v>96552</v>
      </c>
      <c r="G1782">
        <v>244</v>
      </c>
      <c r="H1782">
        <v>96430</v>
      </c>
      <c r="I1782">
        <v>6543132</v>
      </c>
      <c r="J1782">
        <v>67.77</v>
      </c>
    </row>
    <row r="1783" spans="1:10" x14ac:dyDescent="0.25">
      <c r="A1783">
        <v>1963</v>
      </c>
      <c r="B1783">
        <v>2</v>
      </c>
      <c r="C1783">
        <v>1.5399999999999999E-3</v>
      </c>
      <c r="D1783">
        <v>1.5399999999999999E-3</v>
      </c>
      <c r="E1783">
        <v>0.5</v>
      </c>
      <c r="F1783">
        <v>96308</v>
      </c>
      <c r="G1783">
        <v>149</v>
      </c>
      <c r="H1783">
        <v>96233</v>
      </c>
      <c r="I1783">
        <v>6446702</v>
      </c>
      <c r="J1783">
        <v>66.94</v>
      </c>
    </row>
    <row r="1784" spans="1:10" x14ac:dyDescent="0.25">
      <c r="A1784">
        <v>1963</v>
      </c>
      <c r="B1784">
        <v>3</v>
      </c>
      <c r="C1784">
        <v>9.8999999999999999E-4</v>
      </c>
      <c r="D1784">
        <v>9.8999999999999999E-4</v>
      </c>
      <c r="E1784">
        <v>0.5</v>
      </c>
      <c r="F1784">
        <v>96159</v>
      </c>
      <c r="G1784">
        <v>95</v>
      </c>
      <c r="H1784">
        <v>96112</v>
      </c>
      <c r="I1784">
        <v>6350468</v>
      </c>
      <c r="J1784">
        <v>66.040000000000006</v>
      </c>
    </row>
    <row r="1785" spans="1:10" x14ac:dyDescent="0.25">
      <c r="A1785">
        <v>1963</v>
      </c>
      <c r="B1785">
        <v>4</v>
      </c>
      <c r="C1785">
        <v>8.4000000000000003E-4</v>
      </c>
      <c r="D1785">
        <v>8.4000000000000003E-4</v>
      </c>
      <c r="E1785">
        <v>0.5</v>
      </c>
      <c r="F1785">
        <v>96064</v>
      </c>
      <c r="G1785">
        <v>80</v>
      </c>
      <c r="H1785">
        <v>96024</v>
      </c>
      <c r="I1785">
        <v>6254357</v>
      </c>
      <c r="J1785">
        <v>65.11</v>
      </c>
    </row>
    <row r="1786" spans="1:10" x14ac:dyDescent="0.25">
      <c r="A1786">
        <v>1963</v>
      </c>
      <c r="B1786">
        <v>5</v>
      </c>
      <c r="C1786">
        <v>8.0999999999999996E-4</v>
      </c>
      <c r="D1786">
        <v>8.0999999999999996E-4</v>
      </c>
      <c r="E1786">
        <v>0.5</v>
      </c>
      <c r="F1786">
        <v>95984</v>
      </c>
      <c r="G1786">
        <v>78</v>
      </c>
      <c r="H1786">
        <v>95945</v>
      </c>
      <c r="I1786">
        <v>6158333</v>
      </c>
      <c r="J1786">
        <v>64.16</v>
      </c>
    </row>
    <row r="1787" spans="1:10" x14ac:dyDescent="0.25">
      <c r="A1787">
        <v>1963</v>
      </c>
      <c r="B1787">
        <v>6</v>
      </c>
      <c r="C1787">
        <v>6.4999999999999997E-4</v>
      </c>
      <c r="D1787">
        <v>6.4999999999999997E-4</v>
      </c>
      <c r="E1787">
        <v>0.5</v>
      </c>
      <c r="F1787">
        <v>95906</v>
      </c>
      <c r="G1787">
        <v>62</v>
      </c>
      <c r="H1787">
        <v>95875</v>
      </c>
      <c r="I1787">
        <v>6062387</v>
      </c>
      <c r="J1787">
        <v>63.21</v>
      </c>
    </row>
    <row r="1788" spans="1:10" x14ac:dyDescent="0.25">
      <c r="A1788">
        <v>1963</v>
      </c>
      <c r="B1788">
        <v>7</v>
      </c>
      <c r="C1788">
        <v>5.5000000000000003E-4</v>
      </c>
      <c r="D1788">
        <v>5.5000000000000003E-4</v>
      </c>
      <c r="E1788">
        <v>0.5</v>
      </c>
      <c r="F1788">
        <v>95844</v>
      </c>
      <c r="G1788">
        <v>53</v>
      </c>
      <c r="H1788">
        <v>95818</v>
      </c>
      <c r="I1788">
        <v>5966512</v>
      </c>
      <c r="J1788">
        <v>62.25</v>
      </c>
    </row>
    <row r="1789" spans="1:10" x14ac:dyDescent="0.25">
      <c r="A1789">
        <v>1963</v>
      </c>
      <c r="B1789">
        <v>8</v>
      </c>
      <c r="C1789">
        <v>4.4999999999999999E-4</v>
      </c>
      <c r="D1789">
        <v>4.4999999999999999E-4</v>
      </c>
      <c r="E1789">
        <v>0.5</v>
      </c>
      <c r="F1789">
        <v>95791</v>
      </c>
      <c r="G1789">
        <v>43</v>
      </c>
      <c r="H1789">
        <v>95769</v>
      </c>
      <c r="I1789">
        <v>5870695</v>
      </c>
      <c r="J1789">
        <v>61.29</v>
      </c>
    </row>
    <row r="1790" spans="1:10" x14ac:dyDescent="0.25">
      <c r="A1790">
        <v>1963</v>
      </c>
      <c r="B1790">
        <v>9</v>
      </c>
      <c r="C1790">
        <v>4.0000000000000002E-4</v>
      </c>
      <c r="D1790">
        <v>4.0000000000000002E-4</v>
      </c>
      <c r="E1790">
        <v>0.5</v>
      </c>
      <c r="F1790">
        <v>95748</v>
      </c>
      <c r="G1790">
        <v>39</v>
      </c>
      <c r="H1790">
        <v>95729</v>
      </c>
      <c r="I1790">
        <v>5774925</v>
      </c>
      <c r="J1790">
        <v>60.31</v>
      </c>
    </row>
    <row r="1791" spans="1:10" x14ac:dyDescent="0.25">
      <c r="A1791">
        <v>1963</v>
      </c>
      <c r="B1791">
        <v>10</v>
      </c>
      <c r="C1791">
        <v>4.6999999999999999E-4</v>
      </c>
      <c r="D1791">
        <v>4.6999999999999999E-4</v>
      </c>
      <c r="E1791">
        <v>0.5</v>
      </c>
      <c r="F1791">
        <v>95709</v>
      </c>
      <c r="G1791">
        <v>45</v>
      </c>
      <c r="H1791">
        <v>95687</v>
      </c>
      <c r="I1791">
        <v>5679197</v>
      </c>
      <c r="J1791">
        <v>59.34</v>
      </c>
    </row>
    <row r="1792" spans="1:10" x14ac:dyDescent="0.25">
      <c r="A1792">
        <v>1963</v>
      </c>
      <c r="B1792">
        <v>11</v>
      </c>
      <c r="C1792">
        <v>3.6999999999999999E-4</v>
      </c>
      <c r="D1792">
        <v>3.6999999999999999E-4</v>
      </c>
      <c r="E1792">
        <v>0.5</v>
      </c>
      <c r="F1792">
        <v>95665</v>
      </c>
      <c r="G1792">
        <v>36</v>
      </c>
      <c r="H1792">
        <v>95647</v>
      </c>
      <c r="I1792">
        <v>5583509</v>
      </c>
      <c r="J1792">
        <v>58.37</v>
      </c>
    </row>
    <row r="1793" spans="1:10" x14ac:dyDescent="0.25">
      <c r="A1793">
        <v>1963</v>
      </c>
      <c r="B1793">
        <v>12</v>
      </c>
      <c r="C1793">
        <v>4.4999999999999999E-4</v>
      </c>
      <c r="D1793">
        <v>4.4999999999999999E-4</v>
      </c>
      <c r="E1793">
        <v>0.5</v>
      </c>
      <c r="F1793">
        <v>95629</v>
      </c>
      <c r="G1793">
        <v>43</v>
      </c>
      <c r="H1793">
        <v>95607</v>
      </c>
      <c r="I1793">
        <v>5487863</v>
      </c>
      <c r="J1793">
        <v>57.39</v>
      </c>
    </row>
    <row r="1794" spans="1:10" x14ac:dyDescent="0.25">
      <c r="A1794">
        <v>1963</v>
      </c>
      <c r="B1794">
        <v>13</v>
      </c>
      <c r="C1794">
        <v>3.2000000000000003E-4</v>
      </c>
      <c r="D1794">
        <v>3.2000000000000003E-4</v>
      </c>
      <c r="E1794">
        <v>0.5</v>
      </c>
      <c r="F1794">
        <v>95586</v>
      </c>
      <c r="G1794">
        <v>31</v>
      </c>
      <c r="H1794">
        <v>95570</v>
      </c>
      <c r="I1794">
        <v>5392255</v>
      </c>
      <c r="J1794">
        <v>56.41</v>
      </c>
    </row>
    <row r="1795" spans="1:10" x14ac:dyDescent="0.25">
      <c r="A1795">
        <v>1963</v>
      </c>
      <c r="B1795">
        <v>14</v>
      </c>
      <c r="C1795">
        <v>6.4000000000000005E-4</v>
      </c>
      <c r="D1795">
        <v>6.4000000000000005E-4</v>
      </c>
      <c r="E1795">
        <v>0.5</v>
      </c>
      <c r="F1795">
        <v>95555</v>
      </c>
      <c r="G1795">
        <v>61</v>
      </c>
      <c r="H1795">
        <v>95525</v>
      </c>
      <c r="I1795">
        <v>5296685</v>
      </c>
      <c r="J1795">
        <v>55.43</v>
      </c>
    </row>
    <row r="1796" spans="1:10" x14ac:dyDescent="0.25">
      <c r="A1796">
        <v>1963</v>
      </c>
      <c r="B1796">
        <v>15</v>
      </c>
      <c r="C1796">
        <v>8.1999999999999998E-4</v>
      </c>
      <c r="D1796">
        <v>8.1999999999999998E-4</v>
      </c>
      <c r="E1796">
        <v>0.5</v>
      </c>
      <c r="F1796">
        <v>95494</v>
      </c>
      <c r="G1796">
        <v>78</v>
      </c>
      <c r="H1796">
        <v>95455</v>
      </c>
      <c r="I1796">
        <v>5201161</v>
      </c>
      <c r="J1796">
        <v>54.47</v>
      </c>
    </row>
    <row r="1797" spans="1:10" x14ac:dyDescent="0.25">
      <c r="A1797">
        <v>1963</v>
      </c>
      <c r="B1797">
        <v>16</v>
      </c>
      <c r="C1797">
        <v>1.2999999999999999E-3</v>
      </c>
      <c r="D1797">
        <v>1.2999999999999999E-3</v>
      </c>
      <c r="E1797">
        <v>0.5</v>
      </c>
      <c r="F1797">
        <v>95416</v>
      </c>
      <c r="G1797">
        <v>124</v>
      </c>
      <c r="H1797">
        <v>95354</v>
      </c>
      <c r="I1797">
        <v>5105705</v>
      </c>
      <c r="J1797">
        <v>53.51</v>
      </c>
    </row>
    <row r="1798" spans="1:10" x14ac:dyDescent="0.25">
      <c r="A1798">
        <v>1963</v>
      </c>
      <c r="B1798">
        <v>17</v>
      </c>
      <c r="C1798">
        <v>9.7999999999999997E-4</v>
      </c>
      <c r="D1798">
        <v>9.7999999999999997E-4</v>
      </c>
      <c r="E1798">
        <v>0.5</v>
      </c>
      <c r="F1798">
        <v>95292</v>
      </c>
      <c r="G1798">
        <v>93</v>
      </c>
      <c r="H1798">
        <v>95245</v>
      </c>
      <c r="I1798">
        <v>5010351</v>
      </c>
      <c r="J1798">
        <v>52.58</v>
      </c>
    </row>
    <row r="1799" spans="1:10" x14ac:dyDescent="0.25">
      <c r="A1799">
        <v>1963</v>
      </c>
      <c r="B1799">
        <v>18</v>
      </c>
      <c r="C1799">
        <v>1.5399999999999999E-3</v>
      </c>
      <c r="D1799">
        <v>1.5299999999999999E-3</v>
      </c>
      <c r="E1799">
        <v>0.5</v>
      </c>
      <c r="F1799">
        <v>95199</v>
      </c>
      <c r="G1799">
        <v>146</v>
      </c>
      <c r="H1799">
        <v>95126</v>
      </c>
      <c r="I1799">
        <v>4915106</v>
      </c>
      <c r="J1799">
        <v>51.63</v>
      </c>
    </row>
    <row r="1800" spans="1:10" x14ac:dyDescent="0.25">
      <c r="A1800">
        <v>1963</v>
      </c>
      <c r="B1800">
        <v>19</v>
      </c>
      <c r="C1800">
        <v>1.91E-3</v>
      </c>
      <c r="D1800">
        <v>1.91E-3</v>
      </c>
      <c r="E1800">
        <v>0.5</v>
      </c>
      <c r="F1800">
        <v>95053</v>
      </c>
      <c r="G1800">
        <v>181</v>
      </c>
      <c r="H1800">
        <v>94962</v>
      </c>
      <c r="I1800">
        <v>4819980</v>
      </c>
      <c r="J1800">
        <v>50.71</v>
      </c>
    </row>
    <row r="1801" spans="1:10" x14ac:dyDescent="0.25">
      <c r="A1801">
        <v>1963</v>
      </c>
      <c r="B1801">
        <v>20</v>
      </c>
      <c r="C1801">
        <v>1.92E-3</v>
      </c>
      <c r="D1801">
        <v>1.91E-3</v>
      </c>
      <c r="E1801">
        <v>0.5</v>
      </c>
      <c r="F1801">
        <v>94872</v>
      </c>
      <c r="G1801">
        <v>182</v>
      </c>
      <c r="H1801">
        <v>94781</v>
      </c>
      <c r="I1801">
        <v>4725017</v>
      </c>
      <c r="J1801">
        <v>49.8</v>
      </c>
    </row>
    <row r="1802" spans="1:10" x14ac:dyDescent="0.25">
      <c r="A1802">
        <v>1963</v>
      </c>
      <c r="B1802">
        <v>21</v>
      </c>
      <c r="C1802">
        <v>1.7700000000000001E-3</v>
      </c>
      <c r="D1802">
        <v>1.7700000000000001E-3</v>
      </c>
      <c r="E1802">
        <v>0.5</v>
      </c>
      <c r="F1802">
        <v>94690</v>
      </c>
      <c r="G1802">
        <v>168</v>
      </c>
      <c r="H1802">
        <v>94606</v>
      </c>
      <c r="I1802">
        <v>4630237</v>
      </c>
      <c r="J1802">
        <v>48.9</v>
      </c>
    </row>
    <row r="1803" spans="1:10" x14ac:dyDescent="0.25">
      <c r="A1803">
        <v>1963</v>
      </c>
      <c r="B1803">
        <v>22</v>
      </c>
      <c r="C1803">
        <v>1.7600000000000001E-3</v>
      </c>
      <c r="D1803">
        <v>1.7600000000000001E-3</v>
      </c>
      <c r="E1803">
        <v>0.5</v>
      </c>
      <c r="F1803">
        <v>94522</v>
      </c>
      <c r="G1803">
        <v>167</v>
      </c>
      <c r="H1803">
        <v>94439</v>
      </c>
      <c r="I1803">
        <v>4535630</v>
      </c>
      <c r="J1803">
        <v>47.98</v>
      </c>
    </row>
    <row r="1804" spans="1:10" x14ac:dyDescent="0.25">
      <c r="A1804">
        <v>1963</v>
      </c>
      <c r="B1804">
        <v>23</v>
      </c>
      <c r="C1804">
        <v>1.7700000000000001E-3</v>
      </c>
      <c r="D1804">
        <v>1.7700000000000001E-3</v>
      </c>
      <c r="E1804">
        <v>0.5</v>
      </c>
      <c r="F1804">
        <v>94356</v>
      </c>
      <c r="G1804">
        <v>167</v>
      </c>
      <c r="H1804">
        <v>94272</v>
      </c>
      <c r="I1804">
        <v>4441191</v>
      </c>
      <c r="J1804">
        <v>47.07</v>
      </c>
    </row>
    <row r="1805" spans="1:10" x14ac:dyDescent="0.25">
      <c r="A1805">
        <v>1963</v>
      </c>
      <c r="B1805">
        <v>24</v>
      </c>
      <c r="C1805">
        <v>1.42E-3</v>
      </c>
      <c r="D1805">
        <v>1.42E-3</v>
      </c>
      <c r="E1805">
        <v>0.5</v>
      </c>
      <c r="F1805">
        <v>94189</v>
      </c>
      <c r="G1805">
        <v>134</v>
      </c>
      <c r="H1805">
        <v>94122</v>
      </c>
      <c r="I1805">
        <v>4346919</v>
      </c>
      <c r="J1805">
        <v>46.15</v>
      </c>
    </row>
    <row r="1806" spans="1:10" x14ac:dyDescent="0.25">
      <c r="A1806">
        <v>1963</v>
      </c>
      <c r="B1806">
        <v>25</v>
      </c>
      <c r="C1806">
        <v>2.0100000000000001E-3</v>
      </c>
      <c r="D1806">
        <v>2.0100000000000001E-3</v>
      </c>
      <c r="E1806">
        <v>0.5</v>
      </c>
      <c r="F1806">
        <v>94055</v>
      </c>
      <c r="G1806">
        <v>189</v>
      </c>
      <c r="H1806">
        <v>93961</v>
      </c>
      <c r="I1806">
        <v>4252796</v>
      </c>
      <c r="J1806">
        <v>45.22</v>
      </c>
    </row>
    <row r="1807" spans="1:10" x14ac:dyDescent="0.25">
      <c r="A1807">
        <v>1963</v>
      </c>
      <c r="B1807">
        <v>26</v>
      </c>
      <c r="C1807">
        <v>1.4E-3</v>
      </c>
      <c r="D1807">
        <v>1.4E-3</v>
      </c>
      <c r="E1807">
        <v>0.5</v>
      </c>
      <c r="F1807">
        <v>93867</v>
      </c>
      <c r="G1807">
        <v>131</v>
      </c>
      <c r="H1807">
        <v>93801</v>
      </c>
      <c r="I1807">
        <v>4158835</v>
      </c>
      <c r="J1807">
        <v>44.31</v>
      </c>
    </row>
    <row r="1808" spans="1:10" x14ac:dyDescent="0.25">
      <c r="A1808">
        <v>1963</v>
      </c>
      <c r="B1808">
        <v>27</v>
      </c>
      <c r="C1808">
        <v>1.72E-3</v>
      </c>
      <c r="D1808">
        <v>1.72E-3</v>
      </c>
      <c r="E1808">
        <v>0.5</v>
      </c>
      <c r="F1808">
        <v>93735</v>
      </c>
      <c r="G1808">
        <v>162</v>
      </c>
      <c r="H1808">
        <v>93654</v>
      </c>
      <c r="I1808">
        <v>4065034</v>
      </c>
      <c r="J1808">
        <v>43.37</v>
      </c>
    </row>
    <row r="1809" spans="1:10" x14ac:dyDescent="0.25">
      <c r="A1809">
        <v>1963</v>
      </c>
      <c r="B1809">
        <v>28</v>
      </c>
      <c r="C1809">
        <v>1.8799999999999999E-3</v>
      </c>
      <c r="D1809">
        <v>1.8699999999999999E-3</v>
      </c>
      <c r="E1809">
        <v>0.5</v>
      </c>
      <c r="F1809">
        <v>93574</v>
      </c>
      <c r="G1809">
        <v>175</v>
      </c>
      <c r="H1809">
        <v>93486</v>
      </c>
      <c r="I1809">
        <v>3971380</v>
      </c>
      <c r="J1809">
        <v>42.44</v>
      </c>
    </row>
    <row r="1810" spans="1:10" x14ac:dyDescent="0.25">
      <c r="A1810">
        <v>1963</v>
      </c>
      <c r="B1810">
        <v>29</v>
      </c>
      <c r="C1810">
        <v>1.9E-3</v>
      </c>
      <c r="D1810">
        <v>1.9E-3</v>
      </c>
      <c r="E1810">
        <v>0.5</v>
      </c>
      <c r="F1810">
        <v>93398</v>
      </c>
      <c r="G1810">
        <v>177</v>
      </c>
      <c r="H1810">
        <v>93310</v>
      </c>
      <c r="I1810">
        <v>3877894</v>
      </c>
      <c r="J1810">
        <v>41.52</v>
      </c>
    </row>
    <row r="1811" spans="1:10" x14ac:dyDescent="0.25">
      <c r="A1811">
        <v>1963</v>
      </c>
      <c r="B1811">
        <v>30</v>
      </c>
      <c r="C1811">
        <v>1.66E-3</v>
      </c>
      <c r="D1811">
        <v>1.66E-3</v>
      </c>
      <c r="E1811">
        <v>0.5</v>
      </c>
      <c r="F1811">
        <v>93221</v>
      </c>
      <c r="G1811">
        <v>155</v>
      </c>
      <c r="H1811">
        <v>93144</v>
      </c>
      <c r="I1811">
        <v>3784584</v>
      </c>
      <c r="J1811">
        <v>40.6</v>
      </c>
    </row>
    <row r="1812" spans="1:10" x14ac:dyDescent="0.25">
      <c r="A1812">
        <v>1963</v>
      </c>
      <c r="B1812">
        <v>31</v>
      </c>
      <c r="C1812">
        <v>2.0699999999999998E-3</v>
      </c>
      <c r="D1812">
        <v>2.0699999999999998E-3</v>
      </c>
      <c r="E1812">
        <v>0.5</v>
      </c>
      <c r="F1812">
        <v>93066</v>
      </c>
      <c r="G1812">
        <v>192</v>
      </c>
      <c r="H1812">
        <v>92970</v>
      </c>
      <c r="I1812">
        <v>3691441</v>
      </c>
      <c r="J1812">
        <v>39.659999999999997</v>
      </c>
    </row>
    <row r="1813" spans="1:10" x14ac:dyDescent="0.25">
      <c r="A1813">
        <v>1963</v>
      </c>
      <c r="B1813">
        <v>32</v>
      </c>
      <c r="C1813">
        <v>2.0999999999999999E-3</v>
      </c>
      <c r="D1813">
        <v>2.0999999999999999E-3</v>
      </c>
      <c r="E1813">
        <v>0.5</v>
      </c>
      <c r="F1813">
        <v>92874</v>
      </c>
      <c r="G1813">
        <v>195</v>
      </c>
      <c r="H1813">
        <v>92776</v>
      </c>
      <c r="I1813">
        <v>3598471</v>
      </c>
      <c r="J1813">
        <v>38.75</v>
      </c>
    </row>
    <row r="1814" spans="1:10" x14ac:dyDescent="0.25">
      <c r="A1814">
        <v>1963</v>
      </c>
      <c r="B1814">
        <v>33</v>
      </c>
      <c r="C1814">
        <v>2.1700000000000001E-3</v>
      </c>
      <c r="D1814">
        <v>2.1700000000000001E-3</v>
      </c>
      <c r="E1814">
        <v>0.5</v>
      </c>
      <c r="F1814">
        <v>92679</v>
      </c>
      <c r="G1814">
        <v>201</v>
      </c>
      <c r="H1814">
        <v>92578</v>
      </c>
      <c r="I1814">
        <v>3505694</v>
      </c>
      <c r="J1814">
        <v>37.83</v>
      </c>
    </row>
    <row r="1815" spans="1:10" x14ac:dyDescent="0.25">
      <c r="A1815">
        <v>1963</v>
      </c>
      <c r="B1815">
        <v>34</v>
      </c>
      <c r="C1815">
        <v>2.2699999999999999E-3</v>
      </c>
      <c r="D1815">
        <v>2.2699999999999999E-3</v>
      </c>
      <c r="E1815">
        <v>0.5</v>
      </c>
      <c r="F1815">
        <v>92478</v>
      </c>
      <c r="G1815">
        <v>210</v>
      </c>
      <c r="H1815">
        <v>92373</v>
      </c>
      <c r="I1815">
        <v>3413116</v>
      </c>
      <c r="J1815">
        <v>36.909999999999997</v>
      </c>
    </row>
    <row r="1816" spans="1:10" x14ac:dyDescent="0.25">
      <c r="A1816">
        <v>1963</v>
      </c>
      <c r="B1816">
        <v>35</v>
      </c>
      <c r="C1816">
        <v>2.5699999999999998E-3</v>
      </c>
      <c r="D1816">
        <v>2.5699999999999998E-3</v>
      </c>
      <c r="E1816">
        <v>0.5</v>
      </c>
      <c r="F1816">
        <v>92268</v>
      </c>
      <c r="G1816">
        <v>237</v>
      </c>
      <c r="H1816">
        <v>92150</v>
      </c>
      <c r="I1816">
        <v>3320743</v>
      </c>
      <c r="J1816">
        <v>35.99</v>
      </c>
    </row>
    <row r="1817" spans="1:10" x14ac:dyDescent="0.25">
      <c r="A1817">
        <v>1963</v>
      </c>
      <c r="B1817">
        <v>36</v>
      </c>
      <c r="C1817">
        <v>2.4499999999999999E-3</v>
      </c>
      <c r="D1817">
        <v>2.4499999999999999E-3</v>
      </c>
      <c r="E1817">
        <v>0.5</v>
      </c>
      <c r="F1817">
        <v>92031</v>
      </c>
      <c r="G1817">
        <v>226</v>
      </c>
      <c r="H1817">
        <v>91918</v>
      </c>
      <c r="I1817">
        <v>3228594</v>
      </c>
      <c r="J1817">
        <v>35.08</v>
      </c>
    </row>
    <row r="1818" spans="1:10" x14ac:dyDescent="0.25">
      <c r="A1818">
        <v>1963</v>
      </c>
      <c r="B1818">
        <v>37</v>
      </c>
      <c r="C1818">
        <v>2.8E-3</v>
      </c>
      <c r="D1818">
        <v>2.7899999999999999E-3</v>
      </c>
      <c r="E1818">
        <v>0.5</v>
      </c>
      <c r="F1818">
        <v>91805</v>
      </c>
      <c r="G1818">
        <v>256</v>
      </c>
      <c r="H1818">
        <v>91677</v>
      </c>
      <c r="I1818">
        <v>3136675</v>
      </c>
      <c r="J1818">
        <v>34.17</v>
      </c>
    </row>
    <row r="1819" spans="1:10" x14ac:dyDescent="0.25">
      <c r="A1819">
        <v>1963</v>
      </c>
      <c r="B1819">
        <v>38</v>
      </c>
      <c r="C1819">
        <v>2.3500000000000001E-3</v>
      </c>
      <c r="D1819">
        <v>2.3400000000000001E-3</v>
      </c>
      <c r="E1819">
        <v>0.5</v>
      </c>
      <c r="F1819">
        <v>91549</v>
      </c>
      <c r="G1819">
        <v>214</v>
      </c>
      <c r="H1819">
        <v>91442</v>
      </c>
      <c r="I1819">
        <v>3044998</v>
      </c>
      <c r="J1819">
        <v>33.26</v>
      </c>
    </row>
    <row r="1820" spans="1:10" x14ac:dyDescent="0.25">
      <c r="A1820">
        <v>1963</v>
      </c>
      <c r="B1820">
        <v>39</v>
      </c>
      <c r="C1820">
        <v>3.3600000000000001E-3</v>
      </c>
      <c r="D1820">
        <v>3.3500000000000001E-3</v>
      </c>
      <c r="E1820">
        <v>0.5</v>
      </c>
      <c r="F1820">
        <v>91335</v>
      </c>
      <c r="G1820">
        <v>306</v>
      </c>
      <c r="H1820">
        <v>91181</v>
      </c>
      <c r="I1820">
        <v>2953556</v>
      </c>
      <c r="J1820">
        <v>32.340000000000003</v>
      </c>
    </row>
    <row r="1821" spans="1:10" x14ac:dyDescent="0.25">
      <c r="A1821">
        <v>1963</v>
      </c>
      <c r="B1821">
        <v>40</v>
      </c>
      <c r="C1821">
        <v>3.5000000000000001E-3</v>
      </c>
      <c r="D1821">
        <v>3.49E-3</v>
      </c>
      <c r="E1821">
        <v>0.5</v>
      </c>
      <c r="F1821">
        <v>91028</v>
      </c>
      <c r="G1821">
        <v>318</v>
      </c>
      <c r="H1821">
        <v>90869</v>
      </c>
      <c r="I1821">
        <v>2862375</v>
      </c>
      <c r="J1821">
        <v>31.44</v>
      </c>
    </row>
    <row r="1822" spans="1:10" x14ac:dyDescent="0.25">
      <c r="A1822">
        <v>1963</v>
      </c>
      <c r="B1822">
        <v>41</v>
      </c>
      <c r="C1822">
        <v>3.5899999999999999E-3</v>
      </c>
      <c r="D1822">
        <v>3.5799999999999998E-3</v>
      </c>
      <c r="E1822">
        <v>0.5</v>
      </c>
      <c r="F1822">
        <v>90711</v>
      </c>
      <c r="G1822">
        <v>325</v>
      </c>
      <c r="H1822">
        <v>90548</v>
      </c>
      <c r="I1822">
        <v>2771505</v>
      </c>
      <c r="J1822">
        <v>30.55</v>
      </c>
    </row>
    <row r="1823" spans="1:10" x14ac:dyDescent="0.25">
      <c r="A1823">
        <v>1963</v>
      </c>
      <c r="B1823">
        <v>42</v>
      </c>
      <c r="C1823">
        <v>3.5699999999999998E-3</v>
      </c>
      <c r="D1823">
        <v>3.5699999999999998E-3</v>
      </c>
      <c r="E1823">
        <v>0.5</v>
      </c>
      <c r="F1823">
        <v>90386</v>
      </c>
      <c r="G1823">
        <v>322</v>
      </c>
      <c r="H1823">
        <v>90225</v>
      </c>
      <c r="I1823">
        <v>2680957</v>
      </c>
      <c r="J1823">
        <v>29.66</v>
      </c>
    </row>
    <row r="1824" spans="1:10" x14ac:dyDescent="0.25">
      <c r="A1824">
        <v>1963</v>
      </c>
      <c r="B1824">
        <v>43</v>
      </c>
      <c r="C1824">
        <v>3.98E-3</v>
      </c>
      <c r="D1824">
        <v>3.9699999999999996E-3</v>
      </c>
      <c r="E1824">
        <v>0.5</v>
      </c>
      <c r="F1824">
        <v>90063</v>
      </c>
      <c r="G1824">
        <v>358</v>
      </c>
      <c r="H1824">
        <v>89885</v>
      </c>
      <c r="I1824">
        <v>2590733</v>
      </c>
      <c r="J1824">
        <v>28.77</v>
      </c>
    </row>
    <row r="1825" spans="1:10" x14ac:dyDescent="0.25">
      <c r="A1825">
        <v>1963</v>
      </c>
      <c r="B1825">
        <v>44</v>
      </c>
      <c r="C1825">
        <v>4.7099999999999998E-3</v>
      </c>
      <c r="D1825">
        <v>4.6899999999999997E-3</v>
      </c>
      <c r="E1825">
        <v>0.5</v>
      </c>
      <c r="F1825">
        <v>89706</v>
      </c>
      <c r="G1825">
        <v>421</v>
      </c>
      <c r="H1825">
        <v>89495</v>
      </c>
      <c r="I1825">
        <v>2500848</v>
      </c>
      <c r="J1825">
        <v>27.88</v>
      </c>
    </row>
    <row r="1826" spans="1:10" x14ac:dyDescent="0.25">
      <c r="A1826">
        <v>1963</v>
      </c>
      <c r="B1826">
        <v>45</v>
      </c>
      <c r="C1826">
        <v>4.81E-3</v>
      </c>
      <c r="D1826">
        <v>4.79E-3</v>
      </c>
      <c r="E1826">
        <v>0.5</v>
      </c>
      <c r="F1826">
        <v>89285</v>
      </c>
      <c r="G1826">
        <v>428</v>
      </c>
      <c r="H1826">
        <v>89071</v>
      </c>
      <c r="I1826">
        <v>2411353</v>
      </c>
      <c r="J1826">
        <v>27.01</v>
      </c>
    </row>
    <row r="1827" spans="1:10" x14ac:dyDescent="0.25">
      <c r="A1827">
        <v>1963</v>
      </c>
      <c r="B1827">
        <v>46</v>
      </c>
      <c r="C1827">
        <v>4.6899999999999997E-3</v>
      </c>
      <c r="D1827">
        <v>4.6800000000000001E-3</v>
      </c>
      <c r="E1827">
        <v>0.5</v>
      </c>
      <c r="F1827">
        <v>88856</v>
      </c>
      <c r="G1827">
        <v>416</v>
      </c>
      <c r="H1827">
        <v>88648</v>
      </c>
      <c r="I1827">
        <v>2322283</v>
      </c>
      <c r="J1827">
        <v>26.14</v>
      </c>
    </row>
    <row r="1828" spans="1:10" x14ac:dyDescent="0.25">
      <c r="A1828">
        <v>1963</v>
      </c>
      <c r="B1828">
        <v>47</v>
      </c>
      <c r="C1828">
        <v>5.2599999999999999E-3</v>
      </c>
      <c r="D1828">
        <v>5.2399999999999999E-3</v>
      </c>
      <c r="E1828">
        <v>0.5</v>
      </c>
      <c r="F1828">
        <v>88440</v>
      </c>
      <c r="G1828">
        <v>464</v>
      </c>
      <c r="H1828">
        <v>88208</v>
      </c>
      <c r="I1828">
        <v>2233634</v>
      </c>
      <c r="J1828">
        <v>25.26</v>
      </c>
    </row>
    <row r="1829" spans="1:10" x14ac:dyDescent="0.25">
      <c r="A1829">
        <v>1963</v>
      </c>
      <c r="B1829">
        <v>48</v>
      </c>
      <c r="C1829">
        <v>5.9100000000000003E-3</v>
      </c>
      <c r="D1829">
        <v>5.8999999999999999E-3</v>
      </c>
      <c r="E1829">
        <v>0.5</v>
      </c>
      <c r="F1829">
        <v>87977</v>
      </c>
      <c r="G1829">
        <v>519</v>
      </c>
      <c r="H1829">
        <v>87717</v>
      </c>
      <c r="I1829">
        <v>2145426</v>
      </c>
      <c r="J1829">
        <v>24.39</v>
      </c>
    </row>
    <row r="1830" spans="1:10" x14ac:dyDescent="0.25">
      <c r="A1830">
        <v>1963</v>
      </c>
      <c r="B1830">
        <v>49</v>
      </c>
      <c r="C1830">
        <v>6.7600000000000004E-3</v>
      </c>
      <c r="D1830">
        <v>6.7400000000000003E-3</v>
      </c>
      <c r="E1830">
        <v>0.5</v>
      </c>
      <c r="F1830">
        <v>87458</v>
      </c>
      <c r="G1830">
        <v>589</v>
      </c>
      <c r="H1830">
        <v>87163</v>
      </c>
      <c r="I1830">
        <v>2057709</v>
      </c>
      <c r="J1830">
        <v>23.53</v>
      </c>
    </row>
    <row r="1831" spans="1:10" x14ac:dyDescent="0.25">
      <c r="A1831">
        <v>1963</v>
      </c>
      <c r="B1831">
        <v>50</v>
      </c>
      <c r="C1831">
        <v>8.6199999999999992E-3</v>
      </c>
      <c r="D1831">
        <v>8.5900000000000004E-3</v>
      </c>
      <c r="E1831">
        <v>0.5</v>
      </c>
      <c r="F1831">
        <v>86869</v>
      </c>
      <c r="G1831">
        <v>746</v>
      </c>
      <c r="H1831">
        <v>86496</v>
      </c>
      <c r="I1831">
        <v>1970545</v>
      </c>
      <c r="J1831">
        <v>22.68</v>
      </c>
    </row>
    <row r="1832" spans="1:10" x14ac:dyDescent="0.25">
      <c r="A1832">
        <v>1963</v>
      </c>
      <c r="B1832">
        <v>51</v>
      </c>
      <c r="C1832">
        <v>8.0300000000000007E-3</v>
      </c>
      <c r="D1832">
        <v>7.9900000000000006E-3</v>
      </c>
      <c r="E1832">
        <v>0.5</v>
      </c>
      <c r="F1832">
        <v>86123</v>
      </c>
      <c r="G1832">
        <v>688</v>
      </c>
      <c r="H1832">
        <v>85779</v>
      </c>
      <c r="I1832">
        <v>1884050</v>
      </c>
      <c r="J1832">
        <v>21.88</v>
      </c>
    </row>
    <row r="1833" spans="1:10" x14ac:dyDescent="0.25">
      <c r="A1833">
        <v>1963</v>
      </c>
      <c r="B1833">
        <v>52</v>
      </c>
      <c r="C1833">
        <v>9.2999999999999992E-3</v>
      </c>
      <c r="D1833">
        <v>9.2599999999999991E-3</v>
      </c>
      <c r="E1833">
        <v>0.5</v>
      </c>
      <c r="F1833">
        <v>85434</v>
      </c>
      <c r="G1833">
        <v>791</v>
      </c>
      <c r="H1833">
        <v>85039</v>
      </c>
      <c r="I1833">
        <v>1798271</v>
      </c>
      <c r="J1833">
        <v>21.05</v>
      </c>
    </row>
    <row r="1834" spans="1:10" x14ac:dyDescent="0.25">
      <c r="A1834">
        <v>1963</v>
      </c>
      <c r="B1834">
        <v>53</v>
      </c>
      <c r="C1834">
        <v>1.0699999999999999E-2</v>
      </c>
      <c r="D1834">
        <v>1.065E-2</v>
      </c>
      <c r="E1834">
        <v>0.5</v>
      </c>
      <c r="F1834">
        <v>84643</v>
      </c>
      <c r="G1834">
        <v>901</v>
      </c>
      <c r="H1834">
        <v>84193</v>
      </c>
      <c r="I1834">
        <v>1713232</v>
      </c>
      <c r="J1834">
        <v>20.239999999999998</v>
      </c>
    </row>
    <row r="1835" spans="1:10" x14ac:dyDescent="0.25">
      <c r="A1835">
        <v>1963</v>
      </c>
      <c r="B1835">
        <v>54</v>
      </c>
      <c r="C1835">
        <v>1.1039999999999999E-2</v>
      </c>
      <c r="D1835">
        <v>1.098E-2</v>
      </c>
      <c r="E1835">
        <v>0.5</v>
      </c>
      <c r="F1835">
        <v>83742</v>
      </c>
      <c r="G1835">
        <v>920</v>
      </c>
      <c r="H1835">
        <v>83282</v>
      </c>
      <c r="I1835">
        <v>1629039</v>
      </c>
      <c r="J1835">
        <v>19.45</v>
      </c>
    </row>
    <row r="1836" spans="1:10" x14ac:dyDescent="0.25">
      <c r="A1836">
        <v>1963</v>
      </c>
      <c r="B1836">
        <v>55</v>
      </c>
      <c r="C1836">
        <v>1.222E-2</v>
      </c>
      <c r="D1836">
        <v>1.2149999999999999E-2</v>
      </c>
      <c r="E1836">
        <v>0.5</v>
      </c>
      <c r="F1836">
        <v>82823</v>
      </c>
      <c r="G1836">
        <v>1006</v>
      </c>
      <c r="H1836">
        <v>82320</v>
      </c>
      <c r="I1836">
        <v>1545757</v>
      </c>
      <c r="J1836">
        <v>18.66</v>
      </c>
    </row>
    <row r="1837" spans="1:10" x14ac:dyDescent="0.25">
      <c r="A1837">
        <v>1963</v>
      </c>
      <c r="B1837">
        <v>56</v>
      </c>
      <c r="C1837">
        <v>1.4019999999999999E-2</v>
      </c>
      <c r="D1837">
        <v>1.392E-2</v>
      </c>
      <c r="E1837">
        <v>0.5</v>
      </c>
      <c r="F1837">
        <v>81817</v>
      </c>
      <c r="G1837">
        <v>1139</v>
      </c>
      <c r="H1837">
        <v>81247</v>
      </c>
      <c r="I1837">
        <v>1463437</v>
      </c>
      <c r="J1837">
        <v>17.89</v>
      </c>
    </row>
    <row r="1838" spans="1:10" x14ac:dyDescent="0.25">
      <c r="A1838">
        <v>1963</v>
      </c>
      <c r="B1838">
        <v>57</v>
      </c>
      <c r="C1838">
        <v>1.6650000000000002E-2</v>
      </c>
      <c r="D1838">
        <v>1.652E-2</v>
      </c>
      <c r="E1838">
        <v>0.5</v>
      </c>
      <c r="F1838">
        <v>80678</v>
      </c>
      <c r="G1838">
        <v>1332</v>
      </c>
      <c r="H1838">
        <v>80012</v>
      </c>
      <c r="I1838">
        <v>1382190</v>
      </c>
      <c r="J1838">
        <v>17.13</v>
      </c>
    </row>
    <row r="1839" spans="1:10" x14ac:dyDescent="0.25">
      <c r="A1839">
        <v>1963</v>
      </c>
      <c r="B1839">
        <v>58</v>
      </c>
      <c r="C1839">
        <v>1.9050000000000001E-2</v>
      </c>
      <c r="D1839">
        <v>1.8870000000000001E-2</v>
      </c>
      <c r="E1839">
        <v>0.5</v>
      </c>
      <c r="F1839">
        <v>79345</v>
      </c>
      <c r="G1839">
        <v>1497</v>
      </c>
      <c r="H1839">
        <v>78597</v>
      </c>
      <c r="I1839">
        <v>1302178</v>
      </c>
      <c r="J1839">
        <v>16.41</v>
      </c>
    </row>
    <row r="1840" spans="1:10" x14ac:dyDescent="0.25">
      <c r="A1840">
        <v>1963</v>
      </c>
      <c r="B1840">
        <v>59</v>
      </c>
      <c r="C1840">
        <v>2.0459999999999999E-2</v>
      </c>
      <c r="D1840">
        <v>2.026E-2</v>
      </c>
      <c r="E1840">
        <v>0.5</v>
      </c>
      <c r="F1840">
        <v>77848</v>
      </c>
      <c r="G1840">
        <v>1577</v>
      </c>
      <c r="H1840">
        <v>77060</v>
      </c>
      <c r="I1840">
        <v>1223581</v>
      </c>
      <c r="J1840">
        <v>15.72</v>
      </c>
    </row>
    <row r="1841" spans="1:10" x14ac:dyDescent="0.25">
      <c r="A1841">
        <v>1963</v>
      </c>
      <c r="B1841">
        <v>60</v>
      </c>
      <c r="C1841">
        <v>2.3699999999999999E-2</v>
      </c>
      <c r="D1841">
        <v>2.3429999999999999E-2</v>
      </c>
      <c r="E1841">
        <v>0.5</v>
      </c>
      <c r="F1841">
        <v>76271</v>
      </c>
      <c r="G1841">
        <v>1787</v>
      </c>
      <c r="H1841">
        <v>75378</v>
      </c>
      <c r="I1841">
        <v>1146522</v>
      </c>
      <c r="J1841">
        <v>15.03</v>
      </c>
    </row>
    <row r="1842" spans="1:10" x14ac:dyDescent="0.25">
      <c r="A1842">
        <v>1963</v>
      </c>
      <c r="B1842">
        <v>61</v>
      </c>
      <c r="C1842">
        <v>2.7130000000000001E-2</v>
      </c>
      <c r="D1842">
        <v>2.6769999999999999E-2</v>
      </c>
      <c r="E1842">
        <v>0.5</v>
      </c>
      <c r="F1842">
        <v>74485</v>
      </c>
      <c r="G1842">
        <v>1994</v>
      </c>
      <c r="H1842">
        <v>73488</v>
      </c>
      <c r="I1842">
        <v>1071144</v>
      </c>
      <c r="J1842">
        <v>14.38</v>
      </c>
    </row>
    <row r="1843" spans="1:10" x14ac:dyDescent="0.25">
      <c r="A1843">
        <v>1963</v>
      </c>
      <c r="B1843">
        <v>62</v>
      </c>
      <c r="C1843">
        <v>2.8049999999999999E-2</v>
      </c>
      <c r="D1843">
        <v>2.7660000000000001E-2</v>
      </c>
      <c r="E1843">
        <v>0.5</v>
      </c>
      <c r="F1843">
        <v>72491</v>
      </c>
      <c r="G1843">
        <v>2005</v>
      </c>
      <c r="H1843">
        <v>71488</v>
      </c>
      <c r="I1843">
        <v>997656</v>
      </c>
      <c r="J1843">
        <v>13.76</v>
      </c>
    </row>
    <row r="1844" spans="1:10" x14ac:dyDescent="0.25">
      <c r="A1844">
        <v>1963</v>
      </c>
      <c r="B1844">
        <v>63</v>
      </c>
      <c r="C1844">
        <v>3.1109999999999999E-2</v>
      </c>
      <c r="D1844">
        <v>3.0630000000000001E-2</v>
      </c>
      <c r="E1844">
        <v>0.5</v>
      </c>
      <c r="F1844">
        <v>70485</v>
      </c>
      <c r="G1844">
        <v>2159</v>
      </c>
      <c r="H1844">
        <v>69406</v>
      </c>
      <c r="I1844">
        <v>926168</v>
      </c>
      <c r="J1844">
        <v>13.14</v>
      </c>
    </row>
    <row r="1845" spans="1:10" x14ac:dyDescent="0.25">
      <c r="A1845">
        <v>1963</v>
      </c>
      <c r="B1845">
        <v>64</v>
      </c>
      <c r="C1845">
        <v>3.2759999999999997E-2</v>
      </c>
      <c r="D1845">
        <v>3.2230000000000002E-2</v>
      </c>
      <c r="E1845">
        <v>0.5</v>
      </c>
      <c r="F1845">
        <v>68326</v>
      </c>
      <c r="G1845">
        <v>2202</v>
      </c>
      <c r="H1845">
        <v>67225</v>
      </c>
      <c r="I1845">
        <v>856763</v>
      </c>
      <c r="J1845">
        <v>12.54</v>
      </c>
    </row>
    <row r="1846" spans="1:10" x14ac:dyDescent="0.25">
      <c r="A1846">
        <v>1963</v>
      </c>
      <c r="B1846">
        <v>65</v>
      </c>
      <c r="C1846">
        <v>3.7519999999999998E-2</v>
      </c>
      <c r="D1846">
        <v>3.6830000000000002E-2</v>
      </c>
      <c r="E1846">
        <v>0.5</v>
      </c>
      <c r="F1846">
        <v>66124</v>
      </c>
      <c r="G1846">
        <v>2435</v>
      </c>
      <c r="H1846">
        <v>64906</v>
      </c>
      <c r="I1846">
        <v>789538</v>
      </c>
      <c r="J1846">
        <v>11.94</v>
      </c>
    </row>
    <row r="1847" spans="1:10" x14ac:dyDescent="0.25">
      <c r="A1847">
        <v>1963</v>
      </c>
      <c r="B1847">
        <v>66</v>
      </c>
      <c r="C1847">
        <v>4.1779999999999998E-2</v>
      </c>
      <c r="D1847">
        <v>4.0919999999999998E-2</v>
      </c>
      <c r="E1847">
        <v>0.5</v>
      </c>
      <c r="F1847">
        <v>63689</v>
      </c>
      <c r="G1847">
        <v>2606</v>
      </c>
      <c r="H1847">
        <v>62386</v>
      </c>
      <c r="I1847">
        <v>724631</v>
      </c>
      <c r="J1847">
        <v>11.38</v>
      </c>
    </row>
    <row r="1848" spans="1:10" x14ac:dyDescent="0.25">
      <c r="A1848">
        <v>1963</v>
      </c>
      <c r="B1848">
        <v>67</v>
      </c>
      <c r="C1848">
        <v>4.3709999999999999E-2</v>
      </c>
      <c r="D1848">
        <v>4.2779999999999999E-2</v>
      </c>
      <c r="E1848">
        <v>0.5</v>
      </c>
      <c r="F1848">
        <v>61083</v>
      </c>
      <c r="G1848">
        <v>2613</v>
      </c>
      <c r="H1848">
        <v>59776</v>
      </c>
      <c r="I1848">
        <v>662246</v>
      </c>
      <c r="J1848">
        <v>10.84</v>
      </c>
    </row>
    <row r="1849" spans="1:10" x14ac:dyDescent="0.25">
      <c r="A1849">
        <v>1963</v>
      </c>
      <c r="B1849">
        <v>68</v>
      </c>
      <c r="C1849">
        <v>5.0040000000000001E-2</v>
      </c>
      <c r="D1849">
        <v>4.8820000000000002E-2</v>
      </c>
      <c r="E1849">
        <v>0.5</v>
      </c>
      <c r="F1849">
        <v>58470</v>
      </c>
      <c r="G1849">
        <v>2854</v>
      </c>
      <c r="H1849">
        <v>57042</v>
      </c>
      <c r="I1849">
        <v>602469</v>
      </c>
      <c r="J1849">
        <v>10.3</v>
      </c>
    </row>
    <row r="1850" spans="1:10" x14ac:dyDescent="0.25">
      <c r="A1850">
        <v>1963</v>
      </c>
      <c r="B1850">
        <v>69</v>
      </c>
      <c r="C1850">
        <v>5.2580000000000002E-2</v>
      </c>
      <c r="D1850">
        <v>5.1229999999999998E-2</v>
      </c>
      <c r="E1850">
        <v>0.5</v>
      </c>
      <c r="F1850">
        <v>55615</v>
      </c>
      <c r="G1850">
        <v>2849</v>
      </c>
      <c r="H1850">
        <v>54191</v>
      </c>
      <c r="I1850">
        <v>545427</v>
      </c>
      <c r="J1850">
        <v>9.81</v>
      </c>
    </row>
    <row r="1851" spans="1:10" x14ac:dyDescent="0.25">
      <c r="A1851">
        <v>1963</v>
      </c>
      <c r="B1851">
        <v>70</v>
      </c>
      <c r="C1851">
        <v>5.7660000000000003E-2</v>
      </c>
      <c r="D1851">
        <v>5.6050000000000003E-2</v>
      </c>
      <c r="E1851">
        <v>0.5</v>
      </c>
      <c r="F1851">
        <v>52766</v>
      </c>
      <c r="G1851">
        <v>2957</v>
      </c>
      <c r="H1851">
        <v>51287</v>
      </c>
      <c r="I1851">
        <v>491236</v>
      </c>
      <c r="J1851">
        <v>9.31</v>
      </c>
    </row>
    <row r="1852" spans="1:10" x14ac:dyDescent="0.25">
      <c r="A1852">
        <v>1963</v>
      </c>
      <c r="B1852">
        <v>71</v>
      </c>
      <c r="C1852">
        <v>5.8340000000000003E-2</v>
      </c>
      <c r="D1852">
        <v>5.6689999999999997E-2</v>
      </c>
      <c r="E1852">
        <v>0.5</v>
      </c>
      <c r="F1852">
        <v>49808</v>
      </c>
      <c r="G1852">
        <v>2824</v>
      </c>
      <c r="H1852">
        <v>48397</v>
      </c>
      <c r="I1852">
        <v>439949</v>
      </c>
      <c r="J1852">
        <v>8.83</v>
      </c>
    </row>
    <row r="1853" spans="1:10" x14ac:dyDescent="0.25">
      <c r="A1853">
        <v>1963</v>
      </c>
      <c r="B1853">
        <v>72</v>
      </c>
      <c r="C1853">
        <v>6.9459999999999994E-2</v>
      </c>
      <c r="D1853">
        <v>6.7129999999999995E-2</v>
      </c>
      <c r="E1853">
        <v>0.5</v>
      </c>
      <c r="F1853">
        <v>46985</v>
      </c>
      <c r="G1853">
        <v>3154</v>
      </c>
      <c r="H1853">
        <v>45408</v>
      </c>
      <c r="I1853">
        <v>391553</v>
      </c>
      <c r="J1853">
        <v>8.33</v>
      </c>
    </row>
    <row r="1854" spans="1:10" x14ac:dyDescent="0.25">
      <c r="A1854">
        <v>1963</v>
      </c>
      <c r="B1854">
        <v>73</v>
      </c>
      <c r="C1854">
        <v>7.4560000000000001E-2</v>
      </c>
      <c r="D1854">
        <v>7.1879999999999999E-2</v>
      </c>
      <c r="E1854">
        <v>0.5</v>
      </c>
      <c r="F1854">
        <v>43831</v>
      </c>
      <c r="G1854">
        <v>3151</v>
      </c>
      <c r="H1854">
        <v>42255</v>
      </c>
      <c r="I1854">
        <v>346145</v>
      </c>
      <c r="J1854">
        <v>7.9</v>
      </c>
    </row>
    <row r="1855" spans="1:10" x14ac:dyDescent="0.25">
      <c r="A1855">
        <v>1963</v>
      </c>
      <c r="B1855">
        <v>74</v>
      </c>
      <c r="C1855">
        <v>7.6520000000000005E-2</v>
      </c>
      <c r="D1855">
        <v>7.3700000000000002E-2</v>
      </c>
      <c r="E1855">
        <v>0.5</v>
      </c>
      <c r="F1855">
        <v>40680</v>
      </c>
      <c r="G1855">
        <v>2998</v>
      </c>
      <c r="H1855">
        <v>39181</v>
      </c>
      <c r="I1855">
        <v>303889</v>
      </c>
      <c r="J1855">
        <v>7.47</v>
      </c>
    </row>
    <row r="1856" spans="1:10" x14ac:dyDescent="0.25">
      <c r="A1856">
        <v>1963</v>
      </c>
      <c r="B1856">
        <v>75</v>
      </c>
      <c r="C1856">
        <v>8.4229999999999999E-2</v>
      </c>
      <c r="D1856">
        <v>8.0829999999999999E-2</v>
      </c>
      <c r="E1856">
        <v>0.5</v>
      </c>
      <c r="F1856">
        <v>37682</v>
      </c>
      <c r="G1856">
        <v>3046</v>
      </c>
      <c r="H1856">
        <v>36159</v>
      </c>
      <c r="I1856">
        <v>264708</v>
      </c>
      <c r="J1856">
        <v>7.02</v>
      </c>
    </row>
    <row r="1857" spans="1:10" x14ac:dyDescent="0.25">
      <c r="A1857">
        <v>1963</v>
      </c>
      <c r="B1857">
        <v>76</v>
      </c>
      <c r="C1857">
        <v>9.529E-2</v>
      </c>
      <c r="D1857">
        <v>9.0959999999999999E-2</v>
      </c>
      <c r="E1857">
        <v>0.5</v>
      </c>
      <c r="F1857">
        <v>34636</v>
      </c>
      <c r="G1857">
        <v>3150</v>
      </c>
      <c r="H1857">
        <v>33061</v>
      </c>
      <c r="I1857">
        <v>228549</v>
      </c>
      <c r="J1857">
        <v>6.6</v>
      </c>
    </row>
    <row r="1858" spans="1:10" x14ac:dyDescent="0.25">
      <c r="A1858">
        <v>1963</v>
      </c>
      <c r="B1858">
        <v>77</v>
      </c>
      <c r="C1858">
        <v>0.1048</v>
      </c>
      <c r="D1858">
        <v>9.9580000000000002E-2</v>
      </c>
      <c r="E1858">
        <v>0.5</v>
      </c>
      <c r="F1858">
        <v>31486</v>
      </c>
      <c r="G1858">
        <v>3135</v>
      </c>
      <c r="H1858">
        <v>29918</v>
      </c>
      <c r="I1858">
        <v>195488</v>
      </c>
      <c r="J1858">
        <v>6.21</v>
      </c>
    </row>
    <row r="1859" spans="1:10" x14ac:dyDescent="0.25">
      <c r="A1859">
        <v>1963</v>
      </c>
      <c r="B1859">
        <v>78</v>
      </c>
      <c r="C1859">
        <v>0.1113</v>
      </c>
      <c r="D1859">
        <v>0.10543</v>
      </c>
      <c r="E1859">
        <v>0.5</v>
      </c>
      <c r="F1859">
        <v>28350</v>
      </c>
      <c r="G1859">
        <v>2989</v>
      </c>
      <c r="H1859">
        <v>26856</v>
      </c>
      <c r="I1859">
        <v>165570</v>
      </c>
      <c r="J1859">
        <v>5.84</v>
      </c>
    </row>
    <row r="1860" spans="1:10" x14ac:dyDescent="0.25">
      <c r="A1860">
        <v>1963</v>
      </c>
      <c r="B1860">
        <v>79</v>
      </c>
      <c r="C1860">
        <v>0.12656999999999999</v>
      </c>
      <c r="D1860">
        <v>0.11904000000000001</v>
      </c>
      <c r="E1860">
        <v>0.5</v>
      </c>
      <c r="F1860">
        <v>25361</v>
      </c>
      <c r="G1860">
        <v>3019</v>
      </c>
      <c r="H1860">
        <v>23852</v>
      </c>
      <c r="I1860">
        <v>138714</v>
      </c>
      <c r="J1860">
        <v>5.47</v>
      </c>
    </row>
    <row r="1861" spans="1:10" x14ac:dyDescent="0.25">
      <c r="A1861">
        <v>1963</v>
      </c>
      <c r="B1861">
        <v>80</v>
      </c>
      <c r="C1861">
        <v>0.13289000000000001</v>
      </c>
      <c r="D1861">
        <v>0.12461</v>
      </c>
      <c r="E1861">
        <v>0.5</v>
      </c>
      <c r="F1861">
        <v>22342</v>
      </c>
      <c r="G1861">
        <v>2784</v>
      </c>
      <c r="H1861">
        <v>20950</v>
      </c>
      <c r="I1861">
        <v>114862</v>
      </c>
      <c r="J1861">
        <v>5.14</v>
      </c>
    </row>
    <row r="1862" spans="1:10" x14ac:dyDescent="0.25">
      <c r="A1862">
        <v>1963</v>
      </c>
      <c r="B1862">
        <v>81</v>
      </c>
      <c r="C1862">
        <v>0.14815999999999999</v>
      </c>
      <c r="D1862">
        <v>0.13794000000000001</v>
      </c>
      <c r="E1862">
        <v>0.5</v>
      </c>
      <c r="F1862">
        <v>19558</v>
      </c>
      <c r="G1862">
        <v>2698</v>
      </c>
      <c r="H1862">
        <v>18210</v>
      </c>
      <c r="I1862">
        <v>93911</v>
      </c>
      <c r="J1862">
        <v>4.8</v>
      </c>
    </row>
    <row r="1863" spans="1:10" x14ac:dyDescent="0.25">
      <c r="A1863">
        <v>1963</v>
      </c>
      <c r="B1863">
        <v>82</v>
      </c>
      <c r="C1863">
        <v>0.16152</v>
      </c>
      <c r="D1863">
        <v>0.14945</v>
      </c>
      <c r="E1863">
        <v>0.5</v>
      </c>
      <c r="F1863">
        <v>16861</v>
      </c>
      <c r="G1863">
        <v>2520</v>
      </c>
      <c r="H1863">
        <v>15601</v>
      </c>
      <c r="I1863">
        <v>75702</v>
      </c>
      <c r="J1863">
        <v>4.49</v>
      </c>
    </row>
    <row r="1864" spans="1:10" x14ac:dyDescent="0.25">
      <c r="A1864">
        <v>1963</v>
      </c>
      <c r="B1864">
        <v>83</v>
      </c>
      <c r="C1864">
        <v>0.17191999999999999</v>
      </c>
      <c r="D1864">
        <v>0.15831000000000001</v>
      </c>
      <c r="E1864">
        <v>0.5</v>
      </c>
      <c r="F1864">
        <v>14341</v>
      </c>
      <c r="G1864">
        <v>2270</v>
      </c>
      <c r="H1864">
        <v>13206</v>
      </c>
      <c r="I1864">
        <v>60101</v>
      </c>
      <c r="J1864">
        <v>4.1900000000000004</v>
      </c>
    </row>
    <row r="1865" spans="1:10" x14ac:dyDescent="0.25">
      <c r="A1865">
        <v>1963</v>
      </c>
      <c r="B1865">
        <v>84</v>
      </c>
      <c r="C1865">
        <v>0.19375000000000001</v>
      </c>
      <c r="D1865">
        <v>0.17663000000000001</v>
      </c>
      <c r="E1865">
        <v>0.5</v>
      </c>
      <c r="F1865">
        <v>12070</v>
      </c>
      <c r="G1865">
        <v>2132</v>
      </c>
      <c r="H1865">
        <v>11004</v>
      </c>
      <c r="I1865">
        <v>46895</v>
      </c>
      <c r="J1865">
        <v>3.89</v>
      </c>
    </row>
    <row r="1866" spans="1:10" x14ac:dyDescent="0.25">
      <c r="A1866">
        <v>1963</v>
      </c>
      <c r="B1866">
        <v>85</v>
      </c>
      <c r="C1866">
        <v>0.21157000000000001</v>
      </c>
      <c r="D1866">
        <v>0.19133</v>
      </c>
      <c r="E1866">
        <v>0.5</v>
      </c>
      <c r="F1866">
        <v>9938</v>
      </c>
      <c r="G1866">
        <v>1902</v>
      </c>
      <c r="H1866">
        <v>8988</v>
      </c>
      <c r="I1866">
        <v>35891</v>
      </c>
      <c r="J1866">
        <v>3.61</v>
      </c>
    </row>
    <row r="1867" spans="1:10" x14ac:dyDescent="0.25">
      <c r="A1867">
        <v>1963</v>
      </c>
      <c r="B1867">
        <v>86</v>
      </c>
      <c r="C1867">
        <v>0.23455000000000001</v>
      </c>
      <c r="D1867">
        <v>0.20993000000000001</v>
      </c>
      <c r="E1867">
        <v>0.5</v>
      </c>
      <c r="F1867">
        <v>8037</v>
      </c>
      <c r="G1867">
        <v>1687</v>
      </c>
      <c r="H1867">
        <v>7193</v>
      </c>
      <c r="I1867">
        <v>26903</v>
      </c>
      <c r="J1867">
        <v>3.35</v>
      </c>
    </row>
    <row r="1868" spans="1:10" x14ac:dyDescent="0.25">
      <c r="A1868">
        <v>1963</v>
      </c>
      <c r="B1868">
        <v>87</v>
      </c>
      <c r="C1868">
        <v>0.25201000000000001</v>
      </c>
      <c r="D1868">
        <v>0.22381000000000001</v>
      </c>
      <c r="E1868">
        <v>0.5</v>
      </c>
      <c r="F1868">
        <v>6350</v>
      </c>
      <c r="G1868">
        <v>1421</v>
      </c>
      <c r="H1868">
        <v>5639</v>
      </c>
      <c r="I1868">
        <v>19710</v>
      </c>
      <c r="J1868">
        <v>3.1</v>
      </c>
    </row>
    <row r="1869" spans="1:10" x14ac:dyDescent="0.25">
      <c r="A1869">
        <v>1963</v>
      </c>
      <c r="B1869">
        <v>88</v>
      </c>
      <c r="C1869">
        <v>0.29915000000000003</v>
      </c>
      <c r="D1869">
        <v>0.26023000000000002</v>
      </c>
      <c r="E1869">
        <v>0.5</v>
      </c>
      <c r="F1869">
        <v>4929</v>
      </c>
      <c r="G1869">
        <v>1283</v>
      </c>
      <c r="H1869">
        <v>4287</v>
      </c>
      <c r="I1869">
        <v>14071</v>
      </c>
      <c r="J1869">
        <v>2.85</v>
      </c>
    </row>
    <row r="1870" spans="1:10" x14ac:dyDescent="0.25">
      <c r="A1870">
        <v>1963</v>
      </c>
      <c r="B1870">
        <v>89</v>
      </c>
      <c r="C1870">
        <v>0.31064999999999998</v>
      </c>
      <c r="D1870">
        <v>0.26888000000000001</v>
      </c>
      <c r="E1870">
        <v>0.5</v>
      </c>
      <c r="F1870">
        <v>3646</v>
      </c>
      <c r="G1870">
        <v>980</v>
      </c>
      <c r="H1870">
        <v>3156</v>
      </c>
      <c r="I1870">
        <v>9784</v>
      </c>
      <c r="J1870">
        <v>2.68</v>
      </c>
    </row>
    <row r="1871" spans="1:10" x14ac:dyDescent="0.25">
      <c r="A1871">
        <v>1963</v>
      </c>
      <c r="B1871">
        <v>90</v>
      </c>
      <c r="C1871">
        <v>0.30790000000000001</v>
      </c>
      <c r="D1871">
        <v>0.26683000000000001</v>
      </c>
      <c r="E1871">
        <v>0.5</v>
      </c>
      <c r="F1871">
        <v>2666</v>
      </c>
      <c r="G1871">
        <v>711</v>
      </c>
      <c r="H1871">
        <v>2310</v>
      </c>
      <c r="I1871">
        <v>6628</v>
      </c>
      <c r="J1871">
        <v>2.4900000000000002</v>
      </c>
    </row>
    <row r="1872" spans="1:10" x14ac:dyDescent="0.25">
      <c r="A1872">
        <v>1963</v>
      </c>
      <c r="B1872">
        <v>91</v>
      </c>
      <c r="C1872">
        <v>0.43260999999999999</v>
      </c>
      <c r="D1872">
        <v>0.35566999999999999</v>
      </c>
      <c r="E1872">
        <v>0.5</v>
      </c>
      <c r="F1872">
        <v>1954</v>
      </c>
      <c r="G1872">
        <v>695</v>
      </c>
      <c r="H1872">
        <v>1607</v>
      </c>
      <c r="I1872">
        <v>4318</v>
      </c>
      <c r="J1872">
        <v>2.21</v>
      </c>
    </row>
    <row r="1873" spans="1:10" x14ac:dyDescent="0.25">
      <c r="A1873">
        <v>1963</v>
      </c>
      <c r="B1873">
        <v>92</v>
      </c>
      <c r="C1873">
        <v>0.44196000000000002</v>
      </c>
      <c r="D1873">
        <v>0.36197000000000001</v>
      </c>
      <c r="E1873">
        <v>0.5</v>
      </c>
      <c r="F1873">
        <v>1259</v>
      </c>
      <c r="G1873">
        <v>456</v>
      </c>
      <c r="H1873">
        <v>1031</v>
      </c>
      <c r="I1873">
        <v>2711</v>
      </c>
      <c r="J1873">
        <v>2.15</v>
      </c>
    </row>
    <row r="1874" spans="1:10" x14ac:dyDescent="0.25">
      <c r="A1874">
        <v>1963</v>
      </c>
      <c r="B1874">
        <v>93</v>
      </c>
      <c r="C1874">
        <v>0.44839000000000001</v>
      </c>
      <c r="D1874">
        <v>0.36626999999999998</v>
      </c>
      <c r="E1874">
        <v>0.5</v>
      </c>
      <c r="F1874">
        <v>803</v>
      </c>
      <c r="G1874">
        <v>294</v>
      </c>
      <c r="H1874">
        <v>656</v>
      </c>
      <c r="I1874">
        <v>1679</v>
      </c>
      <c r="J1874">
        <v>2.09</v>
      </c>
    </row>
    <row r="1875" spans="1:10" x14ac:dyDescent="0.25">
      <c r="A1875">
        <v>1963</v>
      </c>
      <c r="B1875">
        <v>94</v>
      </c>
      <c r="C1875">
        <v>0.45659</v>
      </c>
      <c r="D1875">
        <v>0.37173</v>
      </c>
      <c r="E1875">
        <v>0.5</v>
      </c>
      <c r="F1875">
        <v>509</v>
      </c>
      <c r="G1875">
        <v>189</v>
      </c>
      <c r="H1875">
        <v>415</v>
      </c>
      <c r="I1875">
        <v>1023</v>
      </c>
      <c r="J1875">
        <v>2.0099999999999998</v>
      </c>
    </row>
    <row r="1876" spans="1:10" x14ac:dyDescent="0.25">
      <c r="A1876">
        <v>1963</v>
      </c>
      <c r="B1876">
        <v>95</v>
      </c>
      <c r="C1876">
        <v>0.48730000000000001</v>
      </c>
      <c r="D1876">
        <v>0.39183000000000001</v>
      </c>
      <c r="E1876">
        <v>0.5</v>
      </c>
      <c r="F1876">
        <v>320</v>
      </c>
      <c r="G1876">
        <v>125</v>
      </c>
      <c r="H1876">
        <v>257</v>
      </c>
      <c r="I1876">
        <v>609</v>
      </c>
      <c r="J1876">
        <v>1.9</v>
      </c>
    </row>
    <row r="1877" spans="1:10" x14ac:dyDescent="0.25">
      <c r="A1877">
        <v>1963</v>
      </c>
      <c r="B1877">
        <v>96</v>
      </c>
      <c r="C1877">
        <v>0.5181</v>
      </c>
      <c r="D1877">
        <v>0.41149999999999998</v>
      </c>
      <c r="E1877">
        <v>0.5</v>
      </c>
      <c r="F1877">
        <v>195</v>
      </c>
      <c r="G1877">
        <v>80</v>
      </c>
      <c r="H1877">
        <v>155</v>
      </c>
      <c r="I1877">
        <v>351</v>
      </c>
      <c r="J1877">
        <v>1.81</v>
      </c>
    </row>
    <row r="1878" spans="1:10" x14ac:dyDescent="0.25">
      <c r="A1878">
        <v>1963</v>
      </c>
      <c r="B1878">
        <v>97</v>
      </c>
      <c r="C1878">
        <v>0.54876000000000003</v>
      </c>
      <c r="D1878">
        <v>0.43060999999999999</v>
      </c>
      <c r="E1878">
        <v>0.5</v>
      </c>
      <c r="F1878">
        <v>114</v>
      </c>
      <c r="G1878">
        <v>49</v>
      </c>
      <c r="H1878">
        <v>90</v>
      </c>
      <c r="I1878">
        <v>197</v>
      </c>
      <c r="J1878">
        <v>1.72</v>
      </c>
    </row>
    <row r="1879" spans="1:10" x14ac:dyDescent="0.25">
      <c r="A1879">
        <v>1963</v>
      </c>
      <c r="B1879">
        <v>98</v>
      </c>
      <c r="C1879">
        <v>0.57906000000000002</v>
      </c>
      <c r="D1879">
        <v>0.44903999999999999</v>
      </c>
      <c r="E1879">
        <v>0.5</v>
      </c>
      <c r="F1879">
        <v>65</v>
      </c>
      <c r="G1879">
        <v>29</v>
      </c>
      <c r="H1879">
        <v>51</v>
      </c>
      <c r="I1879">
        <v>107</v>
      </c>
      <c r="J1879">
        <v>1.64</v>
      </c>
    </row>
    <row r="1880" spans="1:10" x14ac:dyDescent="0.25">
      <c r="A1880">
        <v>1963</v>
      </c>
      <c r="B1880">
        <v>99</v>
      </c>
      <c r="C1880">
        <v>0.60877000000000003</v>
      </c>
      <c r="D1880">
        <v>0.46671000000000001</v>
      </c>
      <c r="E1880">
        <v>0.5</v>
      </c>
      <c r="F1880">
        <v>36</v>
      </c>
      <c r="G1880">
        <v>17</v>
      </c>
      <c r="H1880">
        <v>28</v>
      </c>
      <c r="I1880">
        <v>56</v>
      </c>
      <c r="J1880">
        <v>1.57</v>
      </c>
    </row>
    <row r="1881" spans="1:10" x14ac:dyDescent="0.25">
      <c r="A1881">
        <v>1963</v>
      </c>
      <c r="B1881">
        <v>100</v>
      </c>
      <c r="C1881">
        <v>0.63770000000000004</v>
      </c>
      <c r="D1881">
        <v>0.48353000000000002</v>
      </c>
      <c r="E1881">
        <v>0.5</v>
      </c>
      <c r="F1881">
        <v>19</v>
      </c>
      <c r="G1881">
        <v>9</v>
      </c>
      <c r="H1881">
        <v>15</v>
      </c>
      <c r="I1881">
        <v>29</v>
      </c>
      <c r="J1881">
        <v>1.51</v>
      </c>
    </row>
    <row r="1882" spans="1:10" x14ac:dyDescent="0.25">
      <c r="A1882">
        <v>1963</v>
      </c>
      <c r="B1882">
        <v>101</v>
      </c>
      <c r="C1882">
        <v>0.66566000000000003</v>
      </c>
      <c r="D1882">
        <v>0.49942999999999999</v>
      </c>
      <c r="E1882">
        <v>0.5</v>
      </c>
      <c r="F1882">
        <v>10</v>
      </c>
      <c r="G1882">
        <v>5</v>
      </c>
      <c r="H1882">
        <v>7</v>
      </c>
      <c r="I1882">
        <v>14</v>
      </c>
      <c r="J1882">
        <v>1.45</v>
      </c>
    </row>
    <row r="1883" spans="1:10" x14ac:dyDescent="0.25">
      <c r="A1883">
        <v>1963</v>
      </c>
      <c r="B1883">
        <v>102</v>
      </c>
      <c r="C1883">
        <v>0.69250999999999996</v>
      </c>
      <c r="D1883">
        <v>0.51439999999999997</v>
      </c>
      <c r="E1883">
        <v>0.5</v>
      </c>
      <c r="F1883">
        <v>5</v>
      </c>
      <c r="G1883">
        <v>3</v>
      </c>
      <c r="H1883">
        <v>4</v>
      </c>
      <c r="I1883">
        <v>7</v>
      </c>
      <c r="J1883">
        <v>1.4</v>
      </c>
    </row>
    <row r="1884" spans="1:10" x14ac:dyDescent="0.25">
      <c r="A1884">
        <v>1963</v>
      </c>
      <c r="B1884">
        <v>103</v>
      </c>
      <c r="C1884">
        <v>0.71811000000000003</v>
      </c>
      <c r="D1884">
        <v>0.52839000000000003</v>
      </c>
      <c r="E1884">
        <v>0.5</v>
      </c>
      <c r="F1884">
        <v>2</v>
      </c>
      <c r="G1884">
        <v>1</v>
      </c>
      <c r="H1884">
        <v>2</v>
      </c>
      <c r="I1884">
        <v>3</v>
      </c>
      <c r="J1884">
        <v>1.36</v>
      </c>
    </row>
    <row r="1885" spans="1:10" x14ac:dyDescent="0.25">
      <c r="A1885">
        <v>1963</v>
      </c>
      <c r="B1885">
        <v>104</v>
      </c>
      <c r="C1885">
        <v>0.74236999999999997</v>
      </c>
      <c r="D1885">
        <v>0.54140999999999995</v>
      </c>
      <c r="E1885">
        <v>0.5</v>
      </c>
      <c r="F1885">
        <v>1</v>
      </c>
      <c r="G1885">
        <v>1</v>
      </c>
      <c r="H1885">
        <v>1</v>
      </c>
      <c r="I1885">
        <v>1</v>
      </c>
      <c r="J1885">
        <v>1.32</v>
      </c>
    </row>
    <row r="1886" spans="1:10" x14ac:dyDescent="0.25">
      <c r="A1886">
        <v>1963</v>
      </c>
      <c r="B1886">
        <v>105</v>
      </c>
      <c r="C1886">
        <v>0.76522999999999997</v>
      </c>
      <c r="D1886">
        <v>0.55347000000000002</v>
      </c>
      <c r="E1886">
        <v>0.5</v>
      </c>
      <c r="F1886">
        <v>1</v>
      </c>
      <c r="G1886">
        <v>0</v>
      </c>
      <c r="H1886">
        <v>0</v>
      </c>
      <c r="I1886">
        <v>1</v>
      </c>
      <c r="J1886">
        <v>1.28</v>
      </c>
    </row>
    <row r="1887" spans="1:10" x14ac:dyDescent="0.25">
      <c r="A1887">
        <v>1963</v>
      </c>
      <c r="B1887">
        <v>106</v>
      </c>
      <c r="C1887">
        <v>0.78664999999999996</v>
      </c>
      <c r="D1887">
        <v>0.56457999999999997</v>
      </c>
      <c r="E1887">
        <v>0.5</v>
      </c>
      <c r="F1887">
        <v>0</v>
      </c>
      <c r="G1887">
        <v>0</v>
      </c>
      <c r="H1887">
        <v>0</v>
      </c>
      <c r="I1887">
        <v>0</v>
      </c>
      <c r="J1887">
        <v>1.25</v>
      </c>
    </row>
    <row r="1888" spans="1:10" x14ac:dyDescent="0.25">
      <c r="A1888">
        <v>1963</v>
      </c>
      <c r="B1888">
        <v>107</v>
      </c>
      <c r="C1888">
        <v>0.80659999999999998</v>
      </c>
      <c r="D1888">
        <v>0.57479000000000002</v>
      </c>
      <c r="E1888">
        <v>0.5</v>
      </c>
      <c r="F1888">
        <v>0</v>
      </c>
      <c r="G1888">
        <v>0</v>
      </c>
      <c r="H1888">
        <v>0</v>
      </c>
      <c r="I1888">
        <v>0</v>
      </c>
      <c r="J1888">
        <v>1.22</v>
      </c>
    </row>
    <row r="1889" spans="1:10" x14ac:dyDescent="0.25">
      <c r="A1889">
        <v>1963</v>
      </c>
      <c r="B1889">
        <v>108</v>
      </c>
      <c r="C1889">
        <v>0.82509999999999994</v>
      </c>
      <c r="D1889">
        <v>0.58411999999999997</v>
      </c>
      <c r="E1889">
        <v>0.5</v>
      </c>
      <c r="F1889">
        <v>0</v>
      </c>
      <c r="G1889">
        <v>0</v>
      </c>
      <c r="H1889">
        <v>0</v>
      </c>
      <c r="I1889">
        <v>0</v>
      </c>
      <c r="J1889">
        <v>1.2</v>
      </c>
    </row>
    <row r="1890" spans="1:10" x14ac:dyDescent="0.25">
      <c r="A1890">
        <v>1963</v>
      </c>
      <c r="B1890">
        <v>109</v>
      </c>
      <c r="C1890">
        <v>0.84218000000000004</v>
      </c>
      <c r="D1890">
        <v>0.59262999999999999</v>
      </c>
      <c r="E1890">
        <v>0.5</v>
      </c>
      <c r="F1890">
        <v>0</v>
      </c>
      <c r="G1890">
        <v>0</v>
      </c>
      <c r="H1890">
        <v>0</v>
      </c>
      <c r="I1890">
        <v>0</v>
      </c>
      <c r="J1890">
        <v>1.18</v>
      </c>
    </row>
    <row r="1891" spans="1:10" x14ac:dyDescent="0.25">
      <c r="A1891">
        <v>1963</v>
      </c>
      <c r="B1891" t="s">
        <v>25</v>
      </c>
      <c r="C1891">
        <v>0.85787999999999998</v>
      </c>
      <c r="D1891">
        <v>1</v>
      </c>
      <c r="E1891">
        <v>1.17</v>
      </c>
      <c r="F1891">
        <v>0</v>
      </c>
      <c r="G1891">
        <v>0</v>
      </c>
      <c r="H1891">
        <v>0</v>
      </c>
      <c r="I1891">
        <v>0</v>
      </c>
      <c r="J1891">
        <v>1.17</v>
      </c>
    </row>
    <row r="1892" spans="1:10" x14ac:dyDescent="0.25">
      <c r="A1892">
        <v>1964</v>
      </c>
      <c r="B1892">
        <v>0</v>
      </c>
      <c r="C1892">
        <v>3.4000000000000002E-2</v>
      </c>
      <c r="D1892">
        <v>3.304E-2</v>
      </c>
      <c r="E1892">
        <v>0.14000000000000001</v>
      </c>
      <c r="F1892">
        <v>100000</v>
      </c>
      <c r="G1892">
        <v>3304</v>
      </c>
      <c r="H1892">
        <v>97156</v>
      </c>
      <c r="I1892">
        <v>6677973</v>
      </c>
      <c r="J1892">
        <v>66.78</v>
      </c>
    </row>
    <row r="1893" spans="1:10" x14ac:dyDescent="0.25">
      <c r="A1893">
        <v>1964</v>
      </c>
      <c r="B1893">
        <v>1</v>
      </c>
      <c r="C1893">
        <v>2.3E-3</v>
      </c>
      <c r="D1893">
        <v>2.2899999999999999E-3</v>
      </c>
      <c r="E1893">
        <v>0.5</v>
      </c>
      <c r="F1893">
        <v>96696</v>
      </c>
      <c r="G1893">
        <v>222</v>
      </c>
      <c r="H1893">
        <v>96586</v>
      </c>
      <c r="I1893">
        <v>6580817</v>
      </c>
      <c r="J1893">
        <v>68.06</v>
      </c>
    </row>
    <row r="1894" spans="1:10" x14ac:dyDescent="0.25">
      <c r="A1894">
        <v>1964</v>
      </c>
      <c r="B1894">
        <v>2</v>
      </c>
      <c r="C1894">
        <v>1.2199999999999999E-3</v>
      </c>
      <c r="D1894">
        <v>1.2199999999999999E-3</v>
      </c>
      <c r="E1894">
        <v>0.5</v>
      </c>
      <c r="F1894">
        <v>96475</v>
      </c>
      <c r="G1894">
        <v>118</v>
      </c>
      <c r="H1894">
        <v>96416</v>
      </c>
      <c r="I1894">
        <v>6484231</v>
      </c>
      <c r="J1894">
        <v>67.209999999999994</v>
      </c>
    </row>
    <row r="1895" spans="1:10" x14ac:dyDescent="0.25">
      <c r="A1895">
        <v>1964</v>
      </c>
      <c r="B1895">
        <v>3</v>
      </c>
      <c r="C1895">
        <v>1.06E-3</v>
      </c>
      <c r="D1895">
        <v>1.06E-3</v>
      </c>
      <c r="E1895">
        <v>0.5</v>
      </c>
      <c r="F1895">
        <v>96357</v>
      </c>
      <c r="G1895">
        <v>102</v>
      </c>
      <c r="H1895">
        <v>96306</v>
      </c>
      <c r="I1895">
        <v>6387816</v>
      </c>
      <c r="J1895">
        <v>66.290000000000006</v>
      </c>
    </row>
    <row r="1896" spans="1:10" x14ac:dyDescent="0.25">
      <c r="A1896">
        <v>1964</v>
      </c>
      <c r="B1896">
        <v>4</v>
      </c>
      <c r="C1896">
        <v>7.5000000000000002E-4</v>
      </c>
      <c r="D1896">
        <v>7.5000000000000002E-4</v>
      </c>
      <c r="E1896">
        <v>0.5</v>
      </c>
      <c r="F1896">
        <v>96255</v>
      </c>
      <c r="G1896">
        <v>72</v>
      </c>
      <c r="H1896">
        <v>96219</v>
      </c>
      <c r="I1896">
        <v>6291510</v>
      </c>
      <c r="J1896">
        <v>65.36</v>
      </c>
    </row>
    <row r="1897" spans="1:10" x14ac:dyDescent="0.25">
      <c r="A1897">
        <v>1964</v>
      </c>
      <c r="B1897">
        <v>5</v>
      </c>
      <c r="C1897">
        <v>8.0000000000000004E-4</v>
      </c>
      <c r="D1897">
        <v>8.0000000000000004E-4</v>
      </c>
      <c r="E1897">
        <v>0.5</v>
      </c>
      <c r="F1897">
        <v>96183</v>
      </c>
      <c r="G1897">
        <v>77</v>
      </c>
      <c r="H1897">
        <v>96145</v>
      </c>
      <c r="I1897">
        <v>6195290</v>
      </c>
      <c r="J1897">
        <v>64.41</v>
      </c>
    </row>
    <row r="1898" spans="1:10" x14ac:dyDescent="0.25">
      <c r="A1898">
        <v>1964</v>
      </c>
      <c r="B1898">
        <v>6</v>
      </c>
      <c r="C1898">
        <v>6.7000000000000002E-4</v>
      </c>
      <c r="D1898">
        <v>6.7000000000000002E-4</v>
      </c>
      <c r="E1898">
        <v>0.5</v>
      </c>
      <c r="F1898">
        <v>96106</v>
      </c>
      <c r="G1898">
        <v>64</v>
      </c>
      <c r="H1898">
        <v>96074</v>
      </c>
      <c r="I1898">
        <v>6099146</v>
      </c>
      <c r="J1898">
        <v>63.46</v>
      </c>
    </row>
    <row r="1899" spans="1:10" x14ac:dyDescent="0.25">
      <c r="A1899">
        <v>1964</v>
      </c>
      <c r="B1899">
        <v>7</v>
      </c>
      <c r="C1899">
        <v>4.8999999999999998E-4</v>
      </c>
      <c r="D1899">
        <v>4.8999999999999998E-4</v>
      </c>
      <c r="E1899">
        <v>0.5</v>
      </c>
      <c r="F1899">
        <v>96042</v>
      </c>
      <c r="G1899">
        <v>47</v>
      </c>
      <c r="H1899">
        <v>96018</v>
      </c>
      <c r="I1899">
        <v>6003072</v>
      </c>
      <c r="J1899">
        <v>62.5</v>
      </c>
    </row>
    <row r="1900" spans="1:10" x14ac:dyDescent="0.25">
      <c r="A1900">
        <v>1964</v>
      </c>
      <c r="B1900">
        <v>8</v>
      </c>
      <c r="C1900">
        <v>3.6999999999999999E-4</v>
      </c>
      <c r="D1900">
        <v>3.6999999999999999E-4</v>
      </c>
      <c r="E1900">
        <v>0.5</v>
      </c>
      <c r="F1900">
        <v>95995</v>
      </c>
      <c r="G1900">
        <v>35</v>
      </c>
      <c r="H1900">
        <v>95977</v>
      </c>
      <c r="I1900">
        <v>5907054</v>
      </c>
      <c r="J1900">
        <v>61.54</v>
      </c>
    </row>
    <row r="1901" spans="1:10" x14ac:dyDescent="0.25">
      <c r="A1901">
        <v>1964</v>
      </c>
      <c r="B1901">
        <v>9</v>
      </c>
      <c r="C1901">
        <v>6.4000000000000005E-4</v>
      </c>
      <c r="D1901">
        <v>6.4000000000000005E-4</v>
      </c>
      <c r="E1901">
        <v>0.5</v>
      </c>
      <c r="F1901">
        <v>95959</v>
      </c>
      <c r="G1901">
        <v>62</v>
      </c>
      <c r="H1901">
        <v>95928</v>
      </c>
      <c r="I1901">
        <v>5811077</v>
      </c>
      <c r="J1901">
        <v>60.56</v>
      </c>
    </row>
    <row r="1902" spans="1:10" x14ac:dyDescent="0.25">
      <c r="A1902">
        <v>1964</v>
      </c>
      <c r="B1902">
        <v>10</v>
      </c>
      <c r="C1902">
        <v>5.5999999999999995E-4</v>
      </c>
      <c r="D1902">
        <v>5.5999999999999995E-4</v>
      </c>
      <c r="E1902">
        <v>0.5</v>
      </c>
      <c r="F1902">
        <v>95897</v>
      </c>
      <c r="G1902">
        <v>54</v>
      </c>
      <c r="H1902">
        <v>95870</v>
      </c>
      <c r="I1902">
        <v>5715149</v>
      </c>
      <c r="J1902">
        <v>59.6</v>
      </c>
    </row>
    <row r="1903" spans="1:10" x14ac:dyDescent="0.25">
      <c r="A1903">
        <v>1964</v>
      </c>
      <c r="B1903">
        <v>11</v>
      </c>
      <c r="C1903">
        <v>4.2999999999999999E-4</v>
      </c>
      <c r="D1903">
        <v>4.2999999999999999E-4</v>
      </c>
      <c r="E1903">
        <v>0.5</v>
      </c>
      <c r="F1903">
        <v>95844</v>
      </c>
      <c r="G1903">
        <v>41</v>
      </c>
      <c r="H1903">
        <v>95823</v>
      </c>
      <c r="I1903">
        <v>5619278</v>
      </c>
      <c r="J1903">
        <v>58.63</v>
      </c>
    </row>
    <row r="1904" spans="1:10" x14ac:dyDescent="0.25">
      <c r="A1904">
        <v>1964</v>
      </c>
      <c r="B1904">
        <v>12</v>
      </c>
      <c r="C1904">
        <v>5.0000000000000001E-4</v>
      </c>
      <c r="D1904">
        <v>5.0000000000000001E-4</v>
      </c>
      <c r="E1904">
        <v>0.5</v>
      </c>
      <c r="F1904">
        <v>95803</v>
      </c>
      <c r="G1904">
        <v>48</v>
      </c>
      <c r="H1904">
        <v>95779</v>
      </c>
      <c r="I1904">
        <v>5523455</v>
      </c>
      <c r="J1904">
        <v>57.65</v>
      </c>
    </row>
    <row r="1905" spans="1:10" x14ac:dyDescent="0.25">
      <c r="A1905">
        <v>1964</v>
      </c>
      <c r="B1905">
        <v>13</v>
      </c>
      <c r="C1905">
        <v>3.5E-4</v>
      </c>
      <c r="D1905">
        <v>3.5E-4</v>
      </c>
      <c r="E1905">
        <v>0.5</v>
      </c>
      <c r="F1905">
        <v>95755</v>
      </c>
      <c r="G1905">
        <v>33</v>
      </c>
      <c r="H1905">
        <v>95739</v>
      </c>
      <c r="I1905">
        <v>5427676</v>
      </c>
      <c r="J1905">
        <v>56.68</v>
      </c>
    </row>
    <row r="1906" spans="1:10" x14ac:dyDescent="0.25">
      <c r="A1906">
        <v>1964</v>
      </c>
      <c r="B1906">
        <v>14</v>
      </c>
      <c r="C1906">
        <v>7.6000000000000004E-4</v>
      </c>
      <c r="D1906">
        <v>7.6000000000000004E-4</v>
      </c>
      <c r="E1906">
        <v>0.5</v>
      </c>
      <c r="F1906">
        <v>95722</v>
      </c>
      <c r="G1906">
        <v>73</v>
      </c>
      <c r="H1906">
        <v>95686</v>
      </c>
      <c r="I1906">
        <v>5331937</v>
      </c>
      <c r="J1906">
        <v>55.7</v>
      </c>
    </row>
    <row r="1907" spans="1:10" x14ac:dyDescent="0.25">
      <c r="A1907">
        <v>1964</v>
      </c>
      <c r="B1907">
        <v>15</v>
      </c>
      <c r="C1907">
        <v>8.9999999999999998E-4</v>
      </c>
      <c r="D1907">
        <v>8.9999999999999998E-4</v>
      </c>
      <c r="E1907">
        <v>0.5</v>
      </c>
      <c r="F1907">
        <v>95649</v>
      </c>
      <c r="G1907">
        <v>86</v>
      </c>
      <c r="H1907">
        <v>95606</v>
      </c>
      <c r="I1907">
        <v>5236252</v>
      </c>
      <c r="J1907">
        <v>54.74</v>
      </c>
    </row>
    <row r="1908" spans="1:10" x14ac:dyDescent="0.25">
      <c r="A1908">
        <v>1964</v>
      </c>
      <c r="B1908">
        <v>16</v>
      </c>
      <c r="C1908">
        <v>1.14E-3</v>
      </c>
      <c r="D1908">
        <v>1.14E-3</v>
      </c>
      <c r="E1908">
        <v>0.5</v>
      </c>
      <c r="F1908">
        <v>95563</v>
      </c>
      <c r="G1908">
        <v>109</v>
      </c>
      <c r="H1908">
        <v>95509</v>
      </c>
      <c r="I1908">
        <v>5140646</v>
      </c>
      <c r="J1908">
        <v>53.79</v>
      </c>
    </row>
    <row r="1909" spans="1:10" x14ac:dyDescent="0.25">
      <c r="A1909">
        <v>1964</v>
      </c>
      <c r="B1909">
        <v>17</v>
      </c>
      <c r="C1909">
        <v>1.14E-3</v>
      </c>
      <c r="D1909">
        <v>1.14E-3</v>
      </c>
      <c r="E1909">
        <v>0.5</v>
      </c>
      <c r="F1909">
        <v>95454</v>
      </c>
      <c r="G1909">
        <v>109</v>
      </c>
      <c r="H1909">
        <v>95400</v>
      </c>
      <c r="I1909">
        <v>5045137</v>
      </c>
      <c r="J1909">
        <v>52.85</v>
      </c>
    </row>
    <row r="1910" spans="1:10" x14ac:dyDescent="0.25">
      <c r="A1910">
        <v>1964</v>
      </c>
      <c r="B1910">
        <v>18</v>
      </c>
      <c r="C1910">
        <v>1.64E-3</v>
      </c>
      <c r="D1910">
        <v>1.64E-3</v>
      </c>
      <c r="E1910">
        <v>0.5</v>
      </c>
      <c r="F1910">
        <v>95345</v>
      </c>
      <c r="G1910">
        <v>156</v>
      </c>
      <c r="H1910">
        <v>95267</v>
      </c>
      <c r="I1910">
        <v>4949737</v>
      </c>
      <c r="J1910">
        <v>51.91</v>
      </c>
    </row>
    <row r="1911" spans="1:10" x14ac:dyDescent="0.25">
      <c r="A1911">
        <v>1964</v>
      </c>
      <c r="B1911">
        <v>19</v>
      </c>
      <c r="C1911">
        <v>1.5200000000000001E-3</v>
      </c>
      <c r="D1911">
        <v>1.5200000000000001E-3</v>
      </c>
      <c r="E1911">
        <v>0.5</v>
      </c>
      <c r="F1911">
        <v>95189</v>
      </c>
      <c r="G1911">
        <v>145</v>
      </c>
      <c r="H1911">
        <v>95117</v>
      </c>
      <c r="I1911">
        <v>4854470</v>
      </c>
      <c r="J1911">
        <v>51</v>
      </c>
    </row>
    <row r="1912" spans="1:10" x14ac:dyDescent="0.25">
      <c r="A1912">
        <v>1964</v>
      </c>
      <c r="B1912">
        <v>20</v>
      </c>
      <c r="C1912">
        <v>1.6999999999999999E-3</v>
      </c>
      <c r="D1912">
        <v>1.6999999999999999E-3</v>
      </c>
      <c r="E1912">
        <v>0.5</v>
      </c>
      <c r="F1912">
        <v>95044</v>
      </c>
      <c r="G1912">
        <v>161</v>
      </c>
      <c r="H1912">
        <v>94964</v>
      </c>
      <c r="I1912">
        <v>4759353</v>
      </c>
      <c r="J1912">
        <v>50.08</v>
      </c>
    </row>
    <row r="1913" spans="1:10" x14ac:dyDescent="0.25">
      <c r="A1913">
        <v>1964</v>
      </c>
      <c r="B1913">
        <v>21</v>
      </c>
      <c r="C1913">
        <v>2.0999999999999999E-3</v>
      </c>
      <c r="D1913">
        <v>2.0999999999999999E-3</v>
      </c>
      <c r="E1913">
        <v>0.5</v>
      </c>
      <c r="F1913">
        <v>94883</v>
      </c>
      <c r="G1913">
        <v>199</v>
      </c>
      <c r="H1913">
        <v>94784</v>
      </c>
      <c r="I1913">
        <v>4664390</v>
      </c>
      <c r="J1913">
        <v>49.16</v>
      </c>
    </row>
    <row r="1914" spans="1:10" x14ac:dyDescent="0.25">
      <c r="A1914">
        <v>1964</v>
      </c>
      <c r="B1914">
        <v>22</v>
      </c>
      <c r="C1914">
        <v>1.47E-3</v>
      </c>
      <c r="D1914">
        <v>1.47E-3</v>
      </c>
      <c r="E1914">
        <v>0.5</v>
      </c>
      <c r="F1914">
        <v>94684</v>
      </c>
      <c r="G1914">
        <v>139</v>
      </c>
      <c r="H1914">
        <v>94614</v>
      </c>
      <c r="I1914">
        <v>4569606</v>
      </c>
      <c r="J1914">
        <v>48.26</v>
      </c>
    </row>
    <row r="1915" spans="1:10" x14ac:dyDescent="0.25">
      <c r="A1915">
        <v>1964</v>
      </c>
      <c r="B1915">
        <v>23</v>
      </c>
      <c r="C1915">
        <v>1.8500000000000001E-3</v>
      </c>
      <c r="D1915">
        <v>1.8500000000000001E-3</v>
      </c>
      <c r="E1915">
        <v>0.5</v>
      </c>
      <c r="F1915">
        <v>94545</v>
      </c>
      <c r="G1915">
        <v>175</v>
      </c>
      <c r="H1915">
        <v>94457</v>
      </c>
      <c r="I1915">
        <v>4474992</v>
      </c>
      <c r="J1915">
        <v>47.33</v>
      </c>
    </row>
    <row r="1916" spans="1:10" x14ac:dyDescent="0.25">
      <c r="A1916">
        <v>1964</v>
      </c>
      <c r="B1916">
        <v>24</v>
      </c>
      <c r="C1916">
        <v>1.91E-3</v>
      </c>
      <c r="D1916">
        <v>1.91E-3</v>
      </c>
      <c r="E1916">
        <v>0.5</v>
      </c>
      <c r="F1916">
        <v>94370</v>
      </c>
      <c r="G1916">
        <v>180</v>
      </c>
      <c r="H1916">
        <v>94280</v>
      </c>
      <c r="I1916">
        <v>4380534</v>
      </c>
      <c r="J1916">
        <v>46.42</v>
      </c>
    </row>
    <row r="1917" spans="1:10" x14ac:dyDescent="0.25">
      <c r="A1917">
        <v>1964</v>
      </c>
      <c r="B1917">
        <v>25</v>
      </c>
      <c r="C1917">
        <v>1.6999999999999999E-3</v>
      </c>
      <c r="D1917">
        <v>1.6999999999999999E-3</v>
      </c>
      <c r="E1917">
        <v>0.5</v>
      </c>
      <c r="F1917">
        <v>94190</v>
      </c>
      <c r="G1917">
        <v>160</v>
      </c>
      <c r="H1917">
        <v>94110</v>
      </c>
      <c r="I1917">
        <v>4286255</v>
      </c>
      <c r="J1917">
        <v>45.51</v>
      </c>
    </row>
    <row r="1918" spans="1:10" x14ac:dyDescent="0.25">
      <c r="A1918">
        <v>1964</v>
      </c>
      <c r="B1918">
        <v>26</v>
      </c>
      <c r="C1918">
        <v>1.72E-3</v>
      </c>
      <c r="D1918">
        <v>1.72E-3</v>
      </c>
      <c r="E1918">
        <v>0.5</v>
      </c>
      <c r="F1918">
        <v>94030</v>
      </c>
      <c r="G1918">
        <v>162</v>
      </c>
      <c r="H1918">
        <v>93949</v>
      </c>
      <c r="I1918">
        <v>4192145</v>
      </c>
      <c r="J1918">
        <v>44.58</v>
      </c>
    </row>
    <row r="1919" spans="1:10" x14ac:dyDescent="0.25">
      <c r="A1919">
        <v>1964</v>
      </c>
      <c r="B1919">
        <v>27</v>
      </c>
      <c r="C1919">
        <v>1.9E-3</v>
      </c>
      <c r="D1919">
        <v>1.9E-3</v>
      </c>
      <c r="E1919">
        <v>0.5</v>
      </c>
      <c r="F1919">
        <v>93868</v>
      </c>
      <c r="G1919">
        <v>178</v>
      </c>
      <c r="H1919">
        <v>93779</v>
      </c>
      <c r="I1919">
        <v>4098196</v>
      </c>
      <c r="J1919">
        <v>43.66</v>
      </c>
    </row>
    <row r="1920" spans="1:10" x14ac:dyDescent="0.25">
      <c r="A1920">
        <v>1964</v>
      </c>
      <c r="B1920">
        <v>28</v>
      </c>
      <c r="C1920">
        <v>1.6000000000000001E-3</v>
      </c>
      <c r="D1920">
        <v>1.5900000000000001E-3</v>
      </c>
      <c r="E1920">
        <v>0.5</v>
      </c>
      <c r="F1920">
        <v>93690</v>
      </c>
      <c r="G1920">
        <v>149</v>
      </c>
      <c r="H1920">
        <v>93615</v>
      </c>
      <c r="I1920">
        <v>4004417</v>
      </c>
      <c r="J1920">
        <v>42.74</v>
      </c>
    </row>
    <row r="1921" spans="1:10" x14ac:dyDescent="0.25">
      <c r="A1921">
        <v>1964</v>
      </c>
      <c r="B1921">
        <v>29</v>
      </c>
      <c r="C1921">
        <v>2.1299999999999999E-3</v>
      </c>
      <c r="D1921">
        <v>2.1199999999999999E-3</v>
      </c>
      <c r="E1921">
        <v>0.5</v>
      </c>
      <c r="F1921">
        <v>93540</v>
      </c>
      <c r="G1921">
        <v>199</v>
      </c>
      <c r="H1921">
        <v>93441</v>
      </c>
      <c r="I1921">
        <v>3910802</v>
      </c>
      <c r="J1921">
        <v>41.81</v>
      </c>
    </row>
    <row r="1922" spans="1:10" x14ac:dyDescent="0.25">
      <c r="A1922">
        <v>1964</v>
      </c>
      <c r="B1922">
        <v>30</v>
      </c>
      <c r="C1922">
        <v>1.67E-3</v>
      </c>
      <c r="D1922">
        <v>1.67E-3</v>
      </c>
      <c r="E1922">
        <v>0.5</v>
      </c>
      <c r="F1922">
        <v>93342</v>
      </c>
      <c r="G1922">
        <v>156</v>
      </c>
      <c r="H1922">
        <v>93264</v>
      </c>
      <c r="I1922">
        <v>3817361</v>
      </c>
      <c r="J1922">
        <v>40.9</v>
      </c>
    </row>
    <row r="1923" spans="1:10" x14ac:dyDescent="0.25">
      <c r="A1923">
        <v>1964</v>
      </c>
      <c r="B1923">
        <v>31</v>
      </c>
      <c r="C1923">
        <v>1.98E-3</v>
      </c>
      <c r="D1923">
        <v>1.98E-3</v>
      </c>
      <c r="E1923">
        <v>0.5</v>
      </c>
      <c r="F1923">
        <v>93186</v>
      </c>
      <c r="G1923">
        <v>185</v>
      </c>
      <c r="H1923">
        <v>93094</v>
      </c>
      <c r="I1923">
        <v>3724097</v>
      </c>
      <c r="J1923">
        <v>39.96</v>
      </c>
    </row>
    <row r="1924" spans="1:10" x14ac:dyDescent="0.25">
      <c r="A1924">
        <v>1964</v>
      </c>
      <c r="B1924">
        <v>32</v>
      </c>
      <c r="C1924">
        <v>2.0200000000000001E-3</v>
      </c>
      <c r="D1924">
        <v>2.0200000000000001E-3</v>
      </c>
      <c r="E1924">
        <v>0.5</v>
      </c>
      <c r="F1924">
        <v>93001</v>
      </c>
      <c r="G1924">
        <v>187</v>
      </c>
      <c r="H1924">
        <v>92908</v>
      </c>
      <c r="I1924">
        <v>3631004</v>
      </c>
      <c r="J1924">
        <v>39.04</v>
      </c>
    </row>
    <row r="1925" spans="1:10" x14ac:dyDescent="0.25">
      <c r="A1925">
        <v>1964</v>
      </c>
      <c r="B1925">
        <v>33</v>
      </c>
      <c r="C1925">
        <v>2.2100000000000002E-3</v>
      </c>
      <c r="D1925">
        <v>2.2100000000000002E-3</v>
      </c>
      <c r="E1925">
        <v>0.5</v>
      </c>
      <c r="F1925">
        <v>92814</v>
      </c>
      <c r="G1925">
        <v>205</v>
      </c>
      <c r="H1925">
        <v>92711</v>
      </c>
      <c r="I1925">
        <v>3538096</v>
      </c>
      <c r="J1925">
        <v>38.119999999999997</v>
      </c>
    </row>
    <row r="1926" spans="1:10" x14ac:dyDescent="0.25">
      <c r="A1926">
        <v>1964</v>
      </c>
      <c r="B1926">
        <v>34</v>
      </c>
      <c r="C1926">
        <v>2.0200000000000001E-3</v>
      </c>
      <c r="D1926">
        <v>2.0200000000000001E-3</v>
      </c>
      <c r="E1926">
        <v>0.5</v>
      </c>
      <c r="F1926">
        <v>92609</v>
      </c>
      <c r="G1926">
        <v>187</v>
      </c>
      <c r="H1926">
        <v>92516</v>
      </c>
      <c r="I1926">
        <v>3445385</v>
      </c>
      <c r="J1926">
        <v>37.200000000000003</v>
      </c>
    </row>
    <row r="1927" spans="1:10" x14ac:dyDescent="0.25">
      <c r="A1927">
        <v>1964</v>
      </c>
      <c r="B1927">
        <v>35</v>
      </c>
      <c r="C1927">
        <v>2.4099999999999998E-3</v>
      </c>
      <c r="D1927">
        <v>2.4099999999999998E-3</v>
      </c>
      <c r="E1927">
        <v>0.5</v>
      </c>
      <c r="F1927">
        <v>92422</v>
      </c>
      <c r="G1927">
        <v>223</v>
      </c>
      <c r="H1927">
        <v>92311</v>
      </c>
      <c r="I1927">
        <v>3352869</v>
      </c>
      <c r="J1927">
        <v>36.28</v>
      </c>
    </row>
    <row r="1928" spans="1:10" x14ac:dyDescent="0.25">
      <c r="A1928">
        <v>1964</v>
      </c>
      <c r="B1928">
        <v>36</v>
      </c>
      <c r="C1928">
        <v>2.7399999999999998E-3</v>
      </c>
      <c r="D1928">
        <v>2.7399999999999998E-3</v>
      </c>
      <c r="E1928">
        <v>0.5</v>
      </c>
      <c r="F1928">
        <v>92199</v>
      </c>
      <c r="G1928">
        <v>253</v>
      </c>
      <c r="H1928">
        <v>92073</v>
      </c>
      <c r="I1928">
        <v>3260558</v>
      </c>
      <c r="J1928">
        <v>35.36</v>
      </c>
    </row>
    <row r="1929" spans="1:10" x14ac:dyDescent="0.25">
      <c r="A1929">
        <v>1964</v>
      </c>
      <c r="B1929">
        <v>37</v>
      </c>
      <c r="C1929">
        <v>2.5400000000000002E-3</v>
      </c>
      <c r="D1929">
        <v>2.5400000000000002E-3</v>
      </c>
      <c r="E1929">
        <v>0.5</v>
      </c>
      <c r="F1929">
        <v>91947</v>
      </c>
      <c r="G1929">
        <v>233</v>
      </c>
      <c r="H1929">
        <v>91830</v>
      </c>
      <c r="I1929">
        <v>3168485</v>
      </c>
      <c r="J1929">
        <v>34.46</v>
      </c>
    </row>
    <row r="1930" spans="1:10" x14ac:dyDescent="0.25">
      <c r="A1930">
        <v>1964</v>
      </c>
      <c r="B1930">
        <v>38</v>
      </c>
      <c r="C1930">
        <v>2.47E-3</v>
      </c>
      <c r="D1930">
        <v>2.47E-3</v>
      </c>
      <c r="E1930">
        <v>0.5</v>
      </c>
      <c r="F1930">
        <v>91713</v>
      </c>
      <c r="G1930">
        <v>226</v>
      </c>
      <c r="H1930">
        <v>91600</v>
      </c>
      <c r="I1930">
        <v>3076655</v>
      </c>
      <c r="J1930">
        <v>33.549999999999997</v>
      </c>
    </row>
    <row r="1931" spans="1:10" x14ac:dyDescent="0.25">
      <c r="A1931">
        <v>1964</v>
      </c>
      <c r="B1931">
        <v>39</v>
      </c>
      <c r="C1931">
        <v>2.96E-3</v>
      </c>
      <c r="D1931">
        <v>2.96E-3</v>
      </c>
      <c r="E1931">
        <v>0.5</v>
      </c>
      <c r="F1931">
        <v>91487</v>
      </c>
      <c r="G1931">
        <v>271</v>
      </c>
      <c r="H1931">
        <v>91352</v>
      </c>
      <c r="I1931">
        <v>2985055</v>
      </c>
      <c r="J1931">
        <v>32.630000000000003</v>
      </c>
    </row>
    <row r="1932" spans="1:10" x14ac:dyDescent="0.25">
      <c r="A1932">
        <v>1964</v>
      </c>
      <c r="B1932">
        <v>40</v>
      </c>
      <c r="C1932">
        <v>2.9199999999999999E-3</v>
      </c>
      <c r="D1932">
        <v>2.9199999999999999E-3</v>
      </c>
      <c r="E1932">
        <v>0.5</v>
      </c>
      <c r="F1932">
        <v>91217</v>
      </c>
      <c r="G1932">
        <v>266</v>
      </c>
      <c r="H1932">
        <v>91083</v>
      </c>
      <c r="I1932">
        <v>2893703</v>
      </c>
      <c r="J1932">
        <v>31.72</v>
      </c>
    </row>
    <row r="1933" spans="1:10" x14ac:dyDescent="0.25">
      <c r="A1933">
        <v>1964</v>
      </c>
      <c r="B1933">
        <v>41</v>
      </c>
      <c r="C1933">
        <v>3.3800000000000002E-3</v>
      </c>
      <c r="D1933">
        <v>3.3700000000000002E-3</v>
      </c>
      <c r="E1933">
        <v>0.5</v>
      </c>
      <c r="F1933">
        <v>90950</v>
      </c>
      <c r="G1933">
        <v>307</v>
      </c>
      <c r="H1933">
        <v>90797</v>
      </c>
      <c r="I1933">
        <v>2802620</v>
      </c>
      <c r="J1933">
        <v>30.81</v>
      </c>
    </row>
    <row r="1934" spans="1:10" x14ac:dyDescent="0.25">
      <c r="A1934">
        <v>1964</v>
      </c>
      <c r="B1934">
        <v>42</v>
      </c>
      <c r="C1934">
        <v>3.4299999999999999E-3</v>
      </c>
      <c r="D1934">
        <v>3.4199999999999999E-3</v>
      </c>
      <c r="E1934">
        <v>0.5</v>
      </c>
      <c r="F1934">
        <v>90643</v>
      </c>
      <c r="G1934">
        <v>310</v>
      </c>
      <c r="H1934">
        <v>90488</v>
      </c>
      <c r="I1934">
        <v>2711823</v>
      </c>
      <c r="J1934">
        <v>29.92</v>
      </c>
    </row>
    <row r="1935" spans="1:10" x14ac:dyDescent="0.25">
      <c r="A1935">
        <v>1964</v>
      </c>
      <c r="B1935">
        <v>43</v>
      </c>
      <c r="C1935">
        <v>3.7000000000000002E-3</v>
      </c>
      <c r="D1935">
        <v>3.6900000000000001E-3</v>
      </c>
      <c r="E1935">
        <v>0.5</v>
      </c>
      <c r="F1935">
        <v>90333</v>
      </c>
      <c r="G1935">
        <v>334</v>
      </c>
      <c r="H1935">
        <v>90167</v>
      </c>
      <c r="I1935">
        <v>2621335</v>
      </c>
      <c r="J1935">
        <v>29.02</v>
      </c>
    </row>
    <row r="1936" spans="1:10" x14ac:dyDescent="0.25">
      <c r="A1936">
        <v>1964</v>
      </c>
      <c r="B1936">
        <v>44</v>
      </c>
      <c r="C1936">
        <v>3.9100000000000003E-3</v>
      </c>
      <c r="D1936">
        <v>3.8999999999999998E-3</v>
      </c>
      <c r="E1936">
        <v>0.5</v>
      </c>
      <c r="F1936">
        <v>90000</v>
      </c>
      <c r="G1936">
        <v>351</v>
      </c>
      <c r="H1936">
        <v>89824</v>
      </c>
      <c r="I1936">
        <v>2531168</v>
      </c>
      <c r="J1936">
        <v>28.12</v>
      </c>
    </row>
    <row r="1937" spans="1:10" x14ac:dyDescent="0.25">
      <c r="A1937">
        <v>1964</v>
      </c>
      <c r="B1937">
        <v>45</v>
      </c>
      <c r="C1937">
        <v>4.4900000000000001E-3</v>
      </c>
      <c r="D1937">
        <v>4.4799999999999996E-3</v>
      </c>
      <c r="E1937">
        <v>0.5</v>
      </c>
      <c r="F1937">
        <v>89649</v>
      </c>
      <c r="G1937">
        <v>402</v>
      </c>
      <c r="H1937">
        <v>89448</v>
      </c>
      <c r="I1937">
        <v>2441344</v>
      </c>
      <c r="J1937">
        <v>27.23</v>
      </c>
    </row>
    <row r="1938" spans="1:10" x14ac:dyDescent="0.25">
      <c r="A1938">
        <v>1964</v>
      </c>
      <c r="B1938">
        <v>46</v>
      </c>
      <c r="C1938">
        <v>5.79E-3</v>
      </c>
      <c r="D1938">
        <v>5.7800000000000004E-3</v>
      </c>
      <c r="E1938">
        <v>0.5</v>
      </c>
      <c r="F1938">
        <v>89246</v>
      </c>
      <c r="G1938">
        <v>515</v>
      </c>
      <c r="H1938">
        <v>88989</v>
      </c>
      <c r="I1938">
        <v>2351897</v>
      </c>
      <c r="J1938">
        <v>26.35</v>
      </c>
    </row>
    <row r="1939" spans="1:10" x14ac:dyDescent="0.25">
      <c r="A1939">
        <v>1964</v>
      </c>
      <c r="B1939">
        <v>47</v>
      </c>
      <c r="C1939">
        <v>5.5300000000000002E-3</v>
      </c>
      <c r="D1939">
        <v>5.5199999999999997E-3</v>
      </c>
      <c r="E1939">
        <v>0.5</v>
      </c>
      <c r="F1939">
        <v>88731</v>
      </c>
      <c r="G1939">
        <v>490</v>
      </c>
      <c r="H1939">
        <v>88486</v>
      </c>
      <c r="I1939">
        <v>2262908</v>
      </c>
      <c r="J1939">
        <v>25.5</v>
      </c>
    </row>
    <row r="1940" spans="1:10" x14ac:dyDescent="0.25">
      <c r="A1940">
        <v>1964</v>
      </c>
      <c r="B1940">
        <v>48</v>
      </c>
      <c r="C1940">
        <v>6.5399999999999998E-3</v>
      </c>
      <c r="D1940">
        <v>6.5199999999999998E-3</v>
      </c>
      <c r="E1940">
        <v>0.5</v>
      </c>
      <c r="F1940">
        <v>88241</v>
      </c>
      <c r="G1940">
        <v>575</v>
      </c>
      <c r="H1940">
        <v>87954</v>
      </c>
      <c r="I1940">
        <v>2174422</v>
      </c>
      <c r="J1940">
        <v>24.64</v>
      </c>
    </row>
    <row r="1941" spans="1:10" x14ac:dyDescent="0.25">
      <c r="A1941">
        <v>1964</v>
      </c>
      <c r="B1941">
        <v>49</v>
      </c>
      <c r="C1941">
        <v>7.3499999999999998E-3</v>
      </c>
      <c r="D1941">
        <v>7.3200000000000001E-3</v>
      </c>
      <c r="E1941">
        <v>0.5</v>
      </c>
      <c r="F1941">
        <v>87666</v>
      </c>
      <c r="G1941">
        <v>642</v>
      </c>
      <c r="H1941">
        <v>87345</v>
      </c>
      <c r="I1941">
        <v>2086468</v>
      </c>
      <c r="J1941">
        <v>23.8</v>
      </c>
    </row>
    <row r="1942" spans="1:10" x14ac:dyDescent="0.25">
      <c r="A1942">
        <v>1964</v>
      </c>
      <c r="B1942">
        <v>50</v>
      </c>
      <c r="C1942">
        <v>7.4999999999999997E-3</v>
      </c>
      <c r="D1942">
        <v>7.4700000000000001E-3</v>
      </c>
      <c r="E1942">
        <v>0.5</v>
      </c>
      <c r="F1942">
        <v>87024</v>
      </c>
      <c r="G1942">
        <v>650</v>
      </c>
      <c r="H1942">
        <v>86699</v>
      </c>
      <c r="I1942">
        <v>1999123</v>
      </c>
      <c r="J1942">
        <v>22.97</v>
      </c>
    </row>
    <row r="1943" spans="1:10" x14ac:dyDescent="0.25">
      <c r="A1943">
        <v>1964</v>
      </c>
      <c r="B1943">
        <v>51</v>
      </c>
      <c r="C1943">
        <v>8.1200000000000005E-3</v>
      </c>
      <c r="D1943">
        <v>8.0800000000000004E-3</v>
      </c>
      <c r="E1943">
        <v>0.5</v>
      </c>
      <c r="F1943">
        <v>86374</v>
      </c>
      <c r="G1943">
        <v>698</v>
      </c>
      <c r="H1943">
        <v>86025</v>
      </c>
      <c r="I1943">
        <v>1912424</v>
      </c>
      <c r="J1943">
        <v>22.14</v>
      </c>
    </row>
    <row r="1944" spans="1:10" x14ac:dyDescent="0.25">
      <c r="A1944">
        <v>1964</v>
      </c>
      <c r="B1944">
        <v>52</v>
      </c>
      <c r="C1944">
        <v>9.4500000000000001E-3</v>
      </c>
      <c r="D1944">
        <v>9.41E-3</v>
      </c>
      <c r="E1944">
        <v>0.5</v>
      </c>
      <c r="F1944">
        <v>85675</v>
      </c>
      <c r="G1944">
        <v>806</v>
      </c>
      <c r="H1944">
        <v>85272</v>
      </c>
      <c r="I1944">
        <v>1826400</v>
      </c>
      <c r="J1944">
        <v>21.32</v>
      </c>
    </row>
    <row r="1945" spans="1:10" x14ac:dyDescent="0.25">
      <c r="A1945">
        <v>1964</v>
      </c>
      <c r="B1945">
        <v>53</v>
      </c>
      <c r="C1945">
        <v>1.068E-2</v>
      </c>
      <c r="D1945">
        <v>1.0619999999999999E-2</v>
      </c>
      <c r="E1945">
        <v>0.5</v>
      </c>
      <c r="F1945">
        <v>84869</v>
      </c>
      <c r="G1945">
        <v>901</v>
      </c>
      <c r="H1945">
        <v>84419</v>
      </c>
      <c r="I1945">
        <v>1741127</v>
      </c>
      <c r="J1945">
        <v>20.52</v>
      </c>
    </row>
    <row r="1946" spans="1:10" x14ac:dyDescent="0.25">
      <c r="A1946">
        <v>1964</v>
      </c>
      <c r="B1946">
        <v>54</v>
      </c>
      <c r="C1946">
        <v>1.2070000000000001E-2</v>
      </c>
      <c r="D1946">
        <v>1.2E-2</v>
      </c>
      <c r="E1946">
        <v>0.5</v>
      </c>
      <c r="F1946">
        <v>83968</v>
      </c>
      <c r="G1946">
        <v>1007</v>
      </c>
      <c r="H1946">
        <v>83465</v>
      </c>
      <c r="I1946">
        <v>1656708</v>
      </c>
      <c r="J1946">
        <v>19.73</v>
      </c>
    </row>
    <row r="1947" spans="1:10" x14ac:dyDescent="0.25">
      <c r="A1947">
        <v>1964</v>
      </c>
      <c r="B1947">
        <v>55</v>
      </c>
      <c r="C1947">
        <v>1.353E-2</v>
      </c>
      <c r="D1947">
        <v>1.3440000000000001E-2</v>
      </c>
      <c r="E1947">
        <v>0.5</v>
      </c>
      <c r="F1947">
        <v>82961</v>
      </c>
      <c r="G1947">
        <v>1115</v>
      </c>
      <c r="H1947">
        <v>82403</v>
      </c>
      <c r="I1947">
        <v>1573244</v>
      </c>
      <c r="J1947">
        <v>18.96</v>
      </c>
    </row>
    <row r="1948" spans="1:10" x14ac:dyDescent="0.25">
      <c r="A1948">
        <v>1964</v>
      </c>
      <c r="B1948">
        <v>56</v>
      </c>
      <c r="C1948">
        <v>1.434E-2</v>
      </c>
      <c r="D1948">
        <v>1.4239999999999999E-2</v>
      </c>
      <c r="E1948">
        <v>0.5</v>
      </c>
      <c r="F1948">
        <v>81846</v>
      </c>
      <c r="G1948">
        <v>1166</v>
      </c>
      <c r="H1948">
        <v>81263</v>
      </c>
      <c r="I1948">
        <v>1490841</v>
      </c>
      <c r="J1948">
        <v>18.22</v>
      </c>
    </row>
    <row r="1949" spans="1:10" x14ac:dyDescent="0.25">
      <c r="A1949">
        <v>1964</v>
      </c>
      <c r="B1949">
        <v>57</v>
      </c>
      <c r="C1949">
        <v>1.5789999999999998E-2</v>
      </c>
      <c r="D1949">
        <v>1.567E-2</v>
      </c>
      <c r="E1949">
        <v>0.5</v>
      </c>
      <c r="F1949">
        <v>80680</v>
      </c>
      <c r="G1949">
        <v>1264</v>
      </c>
      <c r="H1949">
        <v>80048</v>
      </c>
      <c r="I1949">
        <v>1409578</v>
      </c>
      <c r="J1949">
        <v>17.47</v>
      </c>
    </row>
    <row r="1950" spans="1:10" x14ac:dyDescent="0.25">
      <c r="A1950">
        <v>1964</v>
      </c>
      <c r="B1950">
        <v>58</v>
      </c>
      <c r="C1950">
        <v>1.6719999999999999E-2</v>
      </c>
      <c r="D1950">
        <v>1.6590000000000001E-2</v>
      </c>
      <c r="E1950">
        <v>0.5</v>
      </c>
      <c r="F1950">
        <v>79416</v>
      </c>
      <c r="G1950">
        <v>1317</v>
      </c>
      <c r="H1950">
        <v>78757</v>
      </c>
      <c r="I1950">
        <v>1329530</v>
      </c>
      <c r="J1950">
        <v>16.739999999999998</v>
      </c>
    </row>
    <row r="1951" spans="1:10" x14ac:dyDescent="0.25">
      <c r="A1951">
        <v>1964</v>
      </c>
      <c r="B1951">
        <v>59</v>
      </c>
      <c r="C1951">
        <v>2.0029999999999999E-2</v>
      </c>
      <c r="D1951">
        <v>1.983E-2</v>
      </c>
      <c r="E1951">
        <v>0.5</v>
      </c>
      <c r="F1951">
        <v>78099</v>
      </c>
      <c r="G1951">
        <v>1549</v>
      </c>
      <c r="H1951">
        <v>77324</v>
      </c>
      <c r="I1951">
        <v>1250773</v>
      </c>
      <c r="J1951">
        <v>16.02</v>
      </c>
    </row>
    <row r="1952" spans="1:10" x14ac:dyDescent="0.25">
      <c r="A1952">
        <v>1964</v>
      </c>
      <c r="B1952">
        <v>60</v>
      </c>
      <c r="C1952">
        <v>2.2970000000000001E-2</v>
      </c>
      <c r="D1952">
        <v>2.2700000000000001E-2</v>
      </c>
      <c r="E1952">
        <v>0.5</v>
      </c>
      <c r="F1952">
        <v>76550</v>
      </c>
      <c r="G1952">
        <v>1738</v>
      </c>
      <c r="H1952">
        <v>75681</v>
      </c>
      <c r="I1952">
        <v>1173448</v>
      </c>
      <c r="J1952">
        <v>15.33</v>
      </c>
    </row>
    <row r="1953" spans="1:10" x14ac:dyDescent="0.25">
      <c r="A1953">
        <v>1964</v>
      </c>
      <c r="B1953">
        <v>61</v>
      </c>
      <c r="C1953">
        <v>2.462E-2</v>
      </c>
      <c r="D1953">
        <v>2.4330000000000001E-2</v>
      </c>
      <c r="E1953">
        <v>0.5</v>
      </c>
      <c r="F1953">
        <v>74812</v>
      </c>
      <c r="G1953">
        <v>1820</v>
      </c>
      <c r="H1953">
        <v>73902</v>
      </c>
      <c r="I1953">
        <v>1097768</v>
      </c>
      <c r="J1953">
        <v>14.67</v>
      </c>
    </row>
    <row r="1954" spans="1:10" x14ac:dyDescent="0.25">
      <c r="A1954">
        <v>1964</v>
      </c>
      <c r="B1954">
        <v>62</v>
      </c>
      <c r="C1954">
        <v>2.775E-2</v>
      </c>
      <c r="D1954">
        <v>2.7369999999999998E-2</v>
      </c>
      <c r="E1954">
        <v>0.5</v>
      </c>
      <c r="F1954">
        <v>72992</v>
      </c>
      <c r="G1954">
        <v>1998</v>
      </c>
      <c r="H1954">
        <v>71993</v>
      </c>
      <c r="I1954">
        <v>1023866</v>
      </c>
      <c r="J1954">
        <v>14.03</v>
      </c>
    </row>
    <row r="1955" spans="1:10" x14ac:dyDescent="0.25">
      <c r="A1955">
        <v>1964</v>
      </c>
      <c r="B1955">
        <v>63</v>
      </c>
      <c r="C1955">
        <v>2.9790000000000001E-2</v>
      </c>
      <c r="D1955">
        <v>2.9350000000000001E-2</v>
      </c>
      <c r="E1955">
        <v>0.5</v>
      </c>
      <c r="F1955">
        <v>70994</v>
      </c>
      <c r="G1955">
        <v>2084</v>
      </c>
      <c r="H1955">
        <v>69952</v>
      </c>
      <c r="I1955">
        <v>951873</v>
      </c>
      <c r="J1955">
        <v>13.41</v>
      </c>
    </row>
    <row r="1956" spans="1:10" x14ac:dyDescent="0.25">
      <c r="A1956">
        <v>1964</v>
      </c>
      <c r="B1956">
        <v>64</v>
      </c>
      <c r="C1956">
        <v>3.5799999999999998E-2</v>
      </c>
      <c r="D1956">
        <v>3.517E-2</v>
      </c>
      <c r="E1956">
        <v>0.5</v>
      </c>
      <c r="F1956">
        <v>68911</v>
      </c>
      <c r="G1956">
        <v>2423</v>
      </c>
      <c r="H1956">
        <v>67699</v>
      </c>
      <c r="I1956">
        <v>881921</v>
      </c>
      <c r="J1956">
        <v>12.8</v>
      </c>
    </row>
    <row r="1957" spans="1:10" x14ac:dyDescent="0.25">
      <c r="A1957">
        <v>1964</v>
      </c>
      <c r="B1957">
        <v>65</v>
      </c>
      <c r="C1957">
        <v>3.7909999999999999E-2</v>
      </c>
      <c r="D1957">
        <v>3.7199999999999997E-2</v>
      </c>
      <c r="E1957">
        <v>0.5</v>
      </c>
      <c r="F1957">
        <v>66487</v>
      </c>
      <c r="G1957">
        <v>2473</v>
      </c>
      <c r="H1957">
        <v>65250</v>
      </c>
      <c r="I1957">
        <v>814222</v>
      </c>
      <c r="J1957">
        <v>12.25</v>
      </c>
    </row>
    <row r="1958" spans="1:10" x14ac:dyDescent="0.25">
      <c r="A1958">
        <v>1964</v>
      </c>
      <c r="B1958">
        <v>66</v>
      </c>
      <c r="C1958">
        <v>4.036E-2</v>
      </c>
      <c r="D1958">
        <v>3.9559999999999998E-2</v>
      </c>
      <c r="E1958">
        <v>0.5</v>
      </c>
      <c r="F1958">
        <v>64014</v>
      </c>
      <c r="G1958">
        <v>2532</v>
      </c>
      <c r="H1958">
        <v>62748</v>
      </c>
      <c r="I1958">
        <v>748971</v>
      </c>
      <c r="J1958">
        <v>11.7</v>
      </c>
    </row>
    <row r="1959" spans="1:10" x14ac:dyDescent="0.25">
      <c r="A1959">
        <v>1964</v>
      </c>
      <c r="B1959">
        <v>67</v>
      </c>
      <c r="C1959">
        <v>4.2529999999999998E-2</v>
      </c>
      <c r="D1959">
        <v>4.1640000000000003E-2</v>
      </c>
      <c r="E1959">
        <v>0.5</v>
      </c>
      <c r="F1959">
        <v>61482</v>
      </c>
      <c r="G1959">
        <v>2560</v>
      </c>
      <c r="H1959">
        <v>60201</v>
      </c>
      <c r="I1959">
        <v>686224</v>
      </c>
      <c r="J1959">
        <v>11.16</v>
      </c>
    </row>
    <row r="1960" spans="1:10" x14ac:dyDescent="0.25">
      <c r="A1960">
        <v>1964</v>
      </c>
      <c r="B1960">
        <v>68</v>
      </c>
      <c r="C1960">
        <v>4.6449999999999998E-2</v>
      </c>
      <c r="D1960">
        <v>4.539E-2</v>
      </c>
      <c r="E1960">
        <v>0.5</v>
      </c>
      <c r="F1960">
        <v>58921</v>
      </c>
      <c r="G1960">
        <v>2675</v>
      </c>
      <c r="H1960">
        <v>57584</v>
      </c>
      <c r="I1960">
        <v>626022</v>
      </c>
      <c r="J1960">
        <v>10.62</v>
      </c>
    </row>
    <row r="1961" spans="1:10" x14ac:dyDescent="0.25">
      <c r="A1961">
        <v>1964</v>
      </c>
      <c r="B1961">
        <v>69</v>
      </c>
      <c r="C1961">
        <v>4.9700000000000001E-2</v>
      </c>
      <c r="D1961">
        <v>4.8489999999999998E-2</v>
      </c>
      <c r="E1961">
        <v>0.5</v>
      </c>
      <c r="F1961">
        <v>56247</v>
      </c>
      <c r="G1961">
        <v>2728</v>
      </c>
      <c r="H1961">
        <v>54883</v>
      </c>
      <c r="I1961">
        <v>568439</v>
      </c>
      <c r="J1961">
        <v>10.11</v>
      </c>
    </row>
    <row r="1962" spans="1:10" x14ac:dyDescent="0.25">
      <c r="A1962">
        <v>1964</v>
      </c>
      <c r="B1962">
        <v>70</v>
      </c>
      <c r="C1962">
        <v>5.5190000000000003E-2</v>
      </c>
      <c r="D1962">
        <v>5.3710000000000001E-2</v>
      </c>
      <c r="E1962">
        <v>0.5</v>
      </c>
      <c r="F1962">
        <v>53519</v>
      </c>
      <c r="G1962">
        <v>2874</v>
      </c>
      <c r="H1962">
        <v>52082</v>
      </c>
      <c r="I1962">
        <v>513556</v>
      </c>
      <c r="J1962">
        <v>9.6</v>
      </c>
    </row>
    <row r="1963" spans="1:10" x14ac:dyDescent="0.25">
      <c r="A1963">
        <v>1964</v>
      </c>
      <c r="B1963">
        <v>71</v>
      </c>
      <c r="C1963">
        <v>5.9569999999999998E-2</v>
      </c>
      <c r="D1963">
        <v>5.7849999999999999E-2</v>
      </c>
      <c r="E1963">
        <v>0.5</v>
      </c>
      <c r="F1963">
        <v>50645</v>
      </c>
      <c r="G1963">
        <v>2930</v>
      </c>
      <c r="H1963">
        <v>49180</v>
      </c>
      <c r="I1963">
        <v>461474</v>
      </c>
      <c r="J1963">
        <v>9.11</v>
      </c>
    </row>
    <row r="1964" spans="1:10" x14ac:dyDescent="0.25">
      <c r="A1964">
        <v>1964</v>
      </c>
      <c r="B1964">
        <v>72</v>
      </c>
      <c r="C1964">
        <v>6.4119999999999996E-2</v>
      </c>
      <c r="D1964">
        <v>6.2129999999999998E-2</v>
      </c>
      <c r="E1964">
        <v>0.5</v>
      </c>
      <c r="F1964">
        <v>47715</v>
      </c>
      <c r="G1964">
        <v>2964</v>
      </c>
      <c r="H1964">
        <v>46233</v>
      </c>
      <c r="I1964">
        <v>412294</v>
      </c>
      <c r="J1964">
        <v>8.64</v>
      </c>
    </row>
    <row r="1965" spans="1:10" x14ac:dyDescent="0.25">
      <c r="A1965">
        <v>1964</v>
      </c>
      <c r="B1965">
        <v>73</v>
      </c>
      <c r="C1965">
        <v>6.9580000000000003E-2</v>
      </c>
      <c r="D1965">
        <v>6.7239999999999994E-2</v>
      </c>
      <c r="E1965">
        <v>0.5</v>
      </c>
      <c r="F1965">
        <v>44750</v>
      </c>
      <c r="G1965">
        <v>3009</v>
      </c>
      <c r="H1965">
        <v>43246</v>
      </c>
      <c r="I1965">
        <v>366062</v>
      </c>
      <c r="J1965">
        <v>8.18</v>
      </c>
    </row>
    <row r="1966" spans="1:10" x14ac:dyDescent="0.25">
      <c r="A1966">
        <v>1964</v>
      </c>
      <c r="B1966">
        <v>74</v>
      </c>
      <c r="C1966">
        <v>7.6189999999999994E-2</v>
      </c>
      <c r="D1966">
        <v>7.3389999999999997E-2</v>
      </c>
      <c r="E1966">
        <v>0.5</v>
      </c>
      <c r="F1966">
        <v>41741</v>
      </c>
      <c r="G1966">
        <v>3064</v>
      </c>
      <c r="H1966">
        <v>40210</v>
      </c>
      <c r="I1966">
        <v>322816</v>
      </c>
      <c r="J1966">
        <v>7.73</v>
      </c>
    </row>
    <row r="1967" spans="1:10" x14ac:dyDescent="0.25">
      <c r="A1967">
        <v>1964</v>
      </c>
      <c r="B1967">
        <v>75</v>
      </c>
      <c r="C1967">
        <v>8.3680000000000004E-2</v>
      </c>
      <c r="D1967">
        <v>8.0320000000000003E-2</v>
      </c>
      <c r="E1967">
        <v>0.5</v>
      </c>
      <c r="F1967">
        <v>38678</v>
      </c>
      <c r="G1967">
        <v>3107</v>
      </c>
      <c r="H1967">
        <v>37125</v>
      </c>
      <c r="I1967">
        <v>282606</v>
      </c>
      <c r="J1967">
        <v>7.31</v>
      </c>
    </row>
    <row r="1968" spans="1:10" x14ac:dyDescent="0.25">
      <c r="A1968">
        <v>1964</v>
      </c>
      <c r="B1968">
        <v>76</v>
      </c>
      <c r="C1968">
        <v>9.1499999999999998E-2</v>
      </c>
      <c r="D1968">
        <v>8.7489999999999998E-2</v>
      </c>
      <c r="E1968">
        <v>0.5</v>
      </c>
      <c r="F1968">
        <v>35571</v>
      </c>
      <c r="G1968">
        <v>3112</v>
      </c>
      <c r="H1968">
        <v>34015</v>
      </c>
      <c r="I1968">
        <v>245481</v>
      </c>
      <c r="J1968">
        <v>6.9</v>
      </c>
    </row>
    <row r="1969" spans="1:10" x14ac:dyDescent="0.25">
      <c r="A1969">
        <v>1964</v>
      </c>
      <c r="B1969">
        <v>77</v>
      </c>
      <c r="C1969">
        <v>9.2920000000000003E-2</v>
      </c>
      <c r="D1969">
        <v>8.8789999999999994E-2</v>
      </c>
      <c r="E1969">
        <v>0.5</v>
      </c>
      <c r="F1969">
        <v>32459</v>
      </c>
      <c r="G1969">
        <v>2882</v>
      </c>
      <c r="H1969">
        <v>31018</v>
      </c>
      <c r="I1969">
        <v>211466</v>
      </c>
      <c r="J1969">
        <v>6.51</v>
      </c>
    </row>
    <row r="1970" spans="1:10" x14ac:dyDescent="0.25">
      <c r="A1970">
        <v>1964</v>
      </c>
      <c r="B1970">
        <v>78</v>
      </c>
      <c r="C1970">
        <v>0.10956</v>
      </c>
      <c r="D1970">
        <v>0.10387</v>
      </c>
      <c r="E1970">
        <v>0.5</v>
      </c>
      <c r="F1970">
        <v>29577</v>
      </c>
      <c r="G1970">
        <v>3072</v>
      </c>
      <c r="H1970">
        <v>28041</v>
      </c>
      <c r="I1970">
        <v>180448</v>
      </c>
      <c r="J1970">
        <v>6.1</v>
      </c>
    </row>
    <row r="1971" spans="1:10" x14ac:dyDescent="0.25">
      <c r="A1971">
        <v>1964</v>
      </c>
      <c r="B1971">
        <v>79</v>
      </c>
      <c r="C1971">
        <v>0.11538</v>
      </c>
      <c r="D1971">
        <v>0.10909000000000001</v>
      </c>
      <c r="E1971">
        <v>0.5</v>
      </c>
      <c r="F1971">
        <v>26505</v>
      </c>
      <c r="G1971">
        <v>2891</v>
      </c>
      <c r="H1971">
        <v>25059</v>
      </c>
      <c r="I1971">
        <v>152408</v>
      </c>
      <c r="J1971">
        <v>5.75</v>
      </c>
    </row>
    <row r="1972" spans="1:10" x14ac:dyDescent="0.25">
      <c r="A1972">
        <v>1964</v>
      </c>
      <c r="B1972">
        <v>80</v>
      </c>
      <c r="C1972">
        <v>0.12956999999999999</v>
      </c>
      <c r="D1972">
        <v>0.12169000000000001</v>
      </c>
      <c r="E1972">
        <v>0.5</v>
      </c>
      <c r="F1972">
        <v>23613</v>
      </c>
      <c r="G1972">
        <v>2874</v>
      </c>
      <c r="H1972">
        <v>22177</v>
      </c>
      <c r="I1972">
        <v>127349</v>
      </c>
      <c r="J1972">
        <v>5.39</v>
      </c>
    </row>
    <row r="1973" spans="1:10" x14ac:dyDescent="0.25">
      <c r="A1973">
        <v>1964</v>
      </c>
      <c r="B1973">
        <v>81</v>
      </c>
      <c r="C1973">
        <v>0.13588</v>
      </c>
      <c r="D1973">
        <v>0.12723000000000001</v>
      </c>
      <c r="E1973">
        <v>0.5</v>
      </c>
      <c r="F1973">
        <v>20740</v>
      </c>
      <c r="G1973">
        <v>2639</v>
      </c>
      <c r="H1973">
        <v>19420</v>
      </c>
      <c r="I1973">
        <v>105172</v>
      </c>
      <c r="J1973">
        <v>5.07</v>
      </c>
    </row>
    <row r="1974" spans="1:10" x14ac:dyDescent="0.25">
      <c r="A1974">
        <v>1964</v>
      </c>
      <c r="B1974">
        <v>82</v>
      </c>
      <c r="C1974">
        <v>0.15323999999999999</v>
      </c>
      <c r="D1974">
        <v>0.14233000000000001</v>
      </c>
      <c r="E1974">
        <v>0.5</v>
      </c>
      <c r="F1974">
        <v>18101</v>
      </c>
      <c r="G1974">
        <v>2576</v>
      </c>
      <c r="H1974">
        <v>16813</v>
      </c>
      <c r="I1974">
        <v>85752</v>
      </c>
      <c r="J1974">
        <v>4.74</v>
      </c>
    </row>
    <row r="1975" spans="1:10" x14ac:dyDescent="0.25">
      <c r="A1975">
        <v>1964</v>
      </c>
      <c r="B1975">
        <v>83</v>
      </c>
      <c r="C1975">
        <v>0.17063999999999999</v>
      </c>
      <c r="D1975">
        <v>0.15722</v>
      </c>
      <c r="E1975">
        <v>0.5</v>
      </c>
      <c r="F1975">
        <v>15525</v>
      </c>
      <c r="G1975">
        <v>2441</v>
      </c>
      <c r="H1975">
        <v>14304</v>
      </c>
      <c r="I1975">
        <v>68939</v>
      </c>
      <c r="J1975">
        <v>4.4400000000000004</v>
      </c>
    </row>
    <row r="1976" spans="1:10" x14ac:dyDescent="0.25">
      <c r="A1976">
        <v>1964</v>
      </c>
      <c r="B1976">
        <v>84</v>
      </c>
      <c r="C1976">
        <v>0.19339999999999999</v>
      </c>
      <c r="D1976">
        <v>0.17635000000000001</v>
      </c>
      <c r="E1976">
        <v>0.5</v>
      </c>
      <c r="F1976">
        <v>13084</v>
      </c>
      <c r="G1976">
        <v>2307</v>
      </c>
      <c r="H1976">
        <v>11930</v>
      </c>
      <c r="I1976">
        <v>54635</v>
      </c>
      <c r="J1976">
        <v>4.18</v>
      </c>
    </row>
    <row r="1977" spans="1:10" x14ac:dyDescent="0.25">
      <c r="A1977">
        <v>1964</v>
      </c>
      <c r="B1977">
        <v>85</v>
      </c>
      <c r="C1977">
        <v>0.1956</v>
      </c>
      <c r="D1977">
        <v>0.17817</v>
      </c>
      <c r="E1977">
        <v>0.5</v>
      </c>
      <c r="F1977">
        <v>10777</v>
      </c>
      <c r="G1977">
        <v>1920</v>
      </c>
      <c r="H1977">
        <v>9817</v>
      </c>
      <c r="I1977">
        <v>42704</v>
      </c>
      <c r="J1977">
        <v>3.96</v>
      </c>
    </row>
    <row r="1978" spans="1:10" x14ac:dyDescent="0.25">
      <c r="A1978">
        <v>1964</v>
      </c>
      <c r="B1978">
        <v>86</v>
      </c>
      <c r="C1978">
        <v>0.20227999999999999</v>
      </c>
      <c r="D1978">
        <v>0.1837</v>
      </c>
      <c r="E1978">
        <v>0.5</v>
      </c>
      <c r="F1978">
        <v>8856</v>
      </c>
      <c r="G1978">
        <v>1627</v>
      </c>
      <c r="H1978">
        <v>8043</v>
      </c>
      <c r="I1978">
        <v>32888</v>
      </c>
      <c r="J1978">
        <v>3.71</v>
      </c>
    </row>
    <row r="1979" spans="1:10" x14ac:dyDescent="0.25">
      <c r="A1979">
        <v>1964</v>
      </c>
      <c r="B1979">
        <v>87</v>
      </c>
      <c r="C1979">
        <v>0.2487</v>
      </c>
      <c r="D1979">
        <v>0.22120000000000001</v>
      </c>
      <c r="E1979">
        <v>0.5</v>
      </c>
      <c r="F1979">
        <v>7230</v>
      </c>
      <c r="G1979">
        <v>1599</v>
      </c>
      <c r="H1979">
        <v>6430</v>
      </c>
      <c r="I1979">
        <v>24845</v>
      </c>
      <c r="J1979">
        <v>3.44</v>
      </c>
    </row>
    <row r="1980" spans="1:10" x14ac:dyDescent="0.25">
      <c r="A1980">
        <v>1964</v>
      </c>
      <c r="B1980">
        <v>88</v>
      </c>
      <c r="C1980">
        <v>0.25192999999999999</v>
      </c>
      <c r="D1980">
        <v>0.22373999999999999</v>
      </c>
      <c r="E1980">
        <v>0.5</v>
      </c>
      <c r="F1980">
        <v>5630</v>
      </c>
      <c r="G1980">
        <v>1260</v>
      </c>
      <c r="H1980">
        <v>5000</v>
      </c>
      <c r="I1980">
        <v>18415</v>
      </c>
      <c r="J1980">
        <v>3.27</v>
      </c>
    </row>
    <row r="1981" spans="1:10" x14ac:dyDescent="0.25">
      <c r="A1981">
        <v>1964</v>
      </c>
      <c r="B1981">
        <v>89</v>
      </c>
      <c r="C1981">
        <v>0.26619999999999999</v>
      </c>
      <c r="D1981">
        <v>0.23493</v>
      </c>
      <c r="E1981">
        <v>0.5</v>
      </c>
      <c r="F1981">
        <v>4371</v>
      </c>
      <c r="G1981">
        <v>1027</v>
      </c>
      <c r="H1981">
        <v>3857</v>
      </c>
      <c r="I1981">
        <v>13414</v>
      </c>
      <c r="J1981">
        <v>3.07</v>
      </c>
    </row>
    <row r="1982" spans="1:10" x14ac:dyDescent="0.25">
      <c r="A1982">
        <v>1964</v>
      </c>
      <c r="B1982">
        <v>90</v>
      </c>
      <c r="C1982">
        <v>0.29611999999999999</v>
      </c>
      <c r="D1982">
        <v>0.25792999999999999</v>
      </c>
      <c r="E1982">
        <v>0.5</v>
      </c>
      <c r="F1982">
        <v>3344</v>
      </c>
      <c r="G1982">
        <v>862</v>
      </c>
      <c r="H1982">
        <v>2913</v>
      </c>
      <c r="I1982">
        <v>9557</v>
      </c>
      <c r="J1982">
        <v>2.86</v>
      </c>
    </row>
    <row r="1983" spans="1:10" x14ac:dyDescent="0.25">
      <c r="A1983">
        <v>1964</v>
      </c>
      <c r="B1983">
        <v>91</v>
      </c>
      <c r="C1983">
        <v>0.31479000000000001</v>
      </c>
      <c r="D1983">
        <v>0.27198</v>
      </c>
      <c r="E1983">
        <v>0.5</v>
      </c>
      <c r="F1983">
        <v>2481</v>
      </c>
      <c r="G1983">
        <v>675</v>
      </c>
      <c r="H1983">
        <v>2144</v>
      </c>
      <c r="I1983">
        <v>6645</v>
      </c>
      <c r="J1983">
        <v>2.68</v>
      </c>
    </row>
    <row r="1984" spans="1:10" x14ac:dyDescent="0.25">
      <c r="A1984">
        <v>1964</v>
      </c>
      <c r="B1984">
        <v>92</v>
      </c>
      <c r="C1984">
        <v>0.38042999999999999</v>
      </c>
      <c r="D1984">
        <v>0.31963000000000003</v>
      </c>
      <c r="E1984">
        <v>0.5</v>
      </c>
      <c r="F1984">
        <v>1806</v>
      </c>
      <c r="G1984">
        <v>577</v>
      </c>
      <c r="H1984">
        <v>1518</v>
      </c>
      <c r="I1984">
        <v>4501</v>
      </c>
      <c r="J1984">
        <v>2.4900000000000002</v>
      </c>
    </row>
    <row r="1985" spans="1:10" x14ac:dyDescent="0.25">
      <c r="A1985">
        <v>1964</v>
      </c>
      <c r="B1985">
        <v>93</v>
      </c>
      <c r="C1985">
        <v>0.36873</v>
      </c>
      <c r="D1985">
        <v>0.31133</v>
      </c>
      <c r="E1985">
        <v>0.5</v>
      </c>
      <c r="F1985">
        <v>1229</v>
      </c>
      <c r="G1985">
        <v>383</v>
      </c>
      <c r="H1985">
        <v>1038</v>
      </c>
      <c r="I1985">
        <v>2983</v>
      </c>
      <c r="J1985">
        <v>2.4300000000000002</v>
      </c>
    </row>
    <row r="1986" spans="1:10" x14ac:dyDescent="0.25">
      <c r="A1986">
        <v>1964</v>
      </c>
      <c r="B1986">
        <v>94</v>
      </c>
      <c r="C1986">
        <v>0.39378999999999997</v>
      </c>
      <c r="D1986">
        <v>0.32901000000000002</v>
      </c>
      <c r="E1986">
        <v>0.5</v>
      </c>
      <c r="F1986">
        <v>846</v>
      </c>
      <c r="G1986">
        <v>278</v>
      </c>
      <c r="H1986">
        <v>707</v>
      </c>
      <c r="I1986">
        <v>1945</v>
      </c>
      <c r="J1986">
        <v>2.2999999999999998</v>
      </c>
    </row>
    <row r="1987" spans="1:10" x14ac:dyDescent="0.25">
      <c r="A1987">
        <v>1964</v>
      </c>
      <c r="B1987">
        <v>95</v>
      </c>
      <c r="C1987">
        <v>0.41943000000000003</v>
      </c>
      <c r="D1987">
        <v>0.34671999999999997</v>
      </c>
      <c r="E1987">
        <v>0.5</v>
      </c>
      <c r="F1987">
        <v>568</v>
      </c>
      <c r="G1987">
        <v>197</v>
      </c>
      <c r="H1987">
        <v>469</v>
      </c>
      <c r="I1987">
        <v>1238</v>
      </c>
      <c r="J1987">
        <v>2.1800000000000002</v>
      </c>
    </row>
    <row r="1988" spans="1:10" x14ac:dyDescent="0.25">
      <c r="A1988">
        <v>1964</v>
      </c>
      <c r="B1988">
        <v>96</v>
      </c>
      <c r="C1988">
        <v>0.44550000000000001</v>
      </c>
      <c r="D1988">
        <v>0.36434</v>
      </c>
      <c r="E1988">
        <v>0.5</v>
      </c>
      <c r="F1988">
        <v>371</v>
      </c>
      <c r="G1988">
        <v>135</v>
      </c>
      <c r="H1988">
        <v>303</v>
      </c>
      <c r="I1988">
        <v>769</v>
      </c>
      <c r="J1988">
        <v>2.0699999999999998</v>
      </c>
    </row>
    <row r="1989" spans="1:10" x14ac:dyDescent="0.25">
      <c r="A1989">
        <v>1964</v>
      </c>
      <c r="B1989">
        <v>97</v>
      </c>
      <c r="C1989">
        <v>0.47188000000000002</v>
      </c>
      <c r="D1989">
        <v>0.38179999999999997</v>
      </c>
      <c r="E1989">
        <v>0.5</v>
      </c>
      <c r="F1989">
        <v>236</v>
      </c>
      <c r="G1989">
        <v>90</v>
      </c>
      <c r="H1989">
        <v>191</v>
      </c>
      <c r="I1989">
        <v>465</v>
      </c>
      <c r="J1989">
        <v>1.97</v>
      </c>
    </row>
    <row r="1990" spans="1:10" x14ac:dyDescent="0.25">
      <c r="A1990">
        <v>1964</v>
      </c>
      <c r="B1990">
        <v>98</v>
      </c>
      <c r="C1990">
        <v>0.49841999999999997</v>
      </c>
      <c r="D1990">
        <v>0.39899000000000001</v>
      </c>
      <c r="E1990">
        <v>0.5</v>
      </c>
      <c r="F1990">
        <v>146</v>
      </c>
      <c r="G1990">
        <v>58</v>
      </c>
      <c r="H1990">
        <v>117</v>
      </c>
      <c r="I1990">
        <v>274</v>
      </c>
      <c r="J1990">
        <v>1.88</v>
      </c>
    </row>
    <row r="1991" spans="1:10" x14ac:dyDescent="0.25">
      <c r="A1991">
        <v>1964</v>
      </c>
      <c r="B1991">
        <v>99</v>
      </c>
      <c r="C1991">
        <v>0.52495999999999998</v>
      </c>
      <c r="D1991">
        <v>0.41582000000000002</v>
      </c>
      <c r="E1991">
        <v>0.5</v>
      </c>
      <c r="F1991">
        <v>88</v>
      </c>
      <c r="G1991">
        <v>36</v>
      </c>
      <c r="H1991">
        <v>69</v>
      </c>
      <c r="I1991">
        <v>158</v>
      </c>
      <c r="J1991">
        <v>1.8</v>
      </c>
    </row>
    <row r="1992" spans="1:10" x14ac:dyDescent="0.25">
      <c r="A1992">
        <v>1964</v>
      </c>
      <c r="B1992">
        <v>100</v>
      </c>
      <c r="C1992">
        <v>0.55137000000000003</v>
      </c>
      <c r="D1992">
        <v>0.43220999999999998</v>
      </c>
      <c r="E1992">
        <v>0.5</v>
      </c>
      <c r="F1992">
        <v>51</v>
      </c>
      <c r="G1992">
        <v>22</v>
      </c>
      <c r="H1992">
        <v>40</v>
      </c>
      <c r="I1992">
        <v>88</v>
      </c>
      <c r="J1992">
        <v>1.72</v>
      </c>
    </row>
    <row r="1993" spans="1:10" x14ac:dyDescent="0.25">
      <c r="A1993">
        <v>1964</v>
      </c>
      <c r="B1993">
        <v>101</v>
      </c>
      <c r="C1993">
        <v>0.57748999999999995</v>
      </c>
      <c r="D1993">
        <v>0.4481</v>
      </c>
      <c r="E1993">
        <v>0.5</v>
      </c>
      <c r="F1993">
        <v>29</v>
      </c>
      <c r="G1993">
        <v>13</v>
      </c>
      <c r="H1993">
        <v>23</v>
      </c>
      <c r="I1993">
        <v>48</v>
      </c>
      <c r="J1993">
        <v>1.65</v>
      </c>
    </row>
    <row r="1994" spans="1:10" x14ac:dyDescent="0.25">
      <c r="A1994">
        <v>1964</v>
      </c>
      <c r="B1994">
        <v>102</v>
      </c>
      <c r="C1994">
        <v>0.60318000000000005</v>
      </c>
      <c r="D1994">
        <v>0.46342</v>
      </c>
      <c r="E1994">
        <v>0.5</v>
      </c>
      <c r="F1994">
        <v>16</v>
      </c>
      <c r="G1994">
        <v>7</v>
      </c>
      <c r="H1994">
        <v>12</v>
      </c>
      <c r="I1994">
        <v>26</v>
      </c>
      <c r="J1994">
        <v>1.59</v>
      </c>
    </row>
    <row r="1995" spans="1:10" x14ac:dyDescent="0.25">
      <c r="A1995">
        <v>1964</v>
      </c>
      <c r="B1995">
        <v>103</v>
      </c>
      <c r="C1995">
        <v>0.62831000000000004</v>
      </c>
      <c r="D1995">
        <v>0.47810999999999998</v>
      </c>
      <c r="E1995">
        <v>0.5</v>
      </c>
      <c r="F1995">
        <v>9</v>
      </c>
      <c r="G1995">
        <v>4</v>
      </c>
      <c r="H1995">
        <v>7</v>
      </c>
      <c r="I1995">
        <v>13</v>
      </c>
      <c r="J1995">
        <v>1.54</v>
      </c>
    </row>
    <row r="1996" spans="1:10" x14ac:dyDescent="0.25">
      <c r="A1996">
        <v>1964</v>
      </c>
      <c r="B1996">
        <v>104</v>
      </c>
      <c r="C1996">
        <v>0.65276999999999996</v>
      </c>
      <c r="D1996">
        <v>0.49214000000000002</v>
      </c>
      <c r="E1996">
        <v>0.5</v>
      </c>
      <c r="F1996">
        <v>4</v>
      </c>
      <c r="G1996">
        <v>2</v>
      </c>
      <c r="H1996">
        <v>3</v>
      </c>
      <c r="I1996">
        <v>7</v>
      </c>
      <c r="J1996">
        <v>1.48</v>
      </c>
    </row>
    <row r="1997" spans="1:10" x14ac:dyDescent="0.25">
      <c r="A1997">
        <v>1964</v>
      </c>
      <c r="B1997">
        <v>105</v>
      </c>
      <c r="C1997">
        <v>0.67645</v>
      </c>
      <c r="D1997">
        <v>0.50548000000000004</v>
      </c>
      <c r="E1997">
        <v>0.5</v>
      </c>
      <c r="F1997">
        <v>2</v>
      </c>
      <c r="G1997">
        <v>1</v>
      </c>
      <c r="H1997">
        <v>2</v>
      </c>
      <c r="I1997">
        <v>3</v>
      </c>
      <c r="J1997">
        <v>1.44</v>
      </c>
    </row>
    <row r="1998" spans="1:10" x14ac:dyDescent="0.25">
      <c r="A1998">
        <v>1964</v>
      </c>
      <c r="B1998">
        <v>106</v>
      </c>
      <c r="C1998">
        <v>0.69925999999999999</v>
      </c>
      <c r="D1998">
        <v>0.51810999999999996</v>
      </c>
      <c r="E1998">
        <v>0.5</v>
      </c>
      <c r="F1998">
        <v>1</v>
      </c>
      <c r="G1998">
        <v>1</v>
      </c>
      <c r="H1998">
        <v>1</v>
      </c>
      <c r="I1998">
        <v>2</v>
      </c>
      <c r="J1998">
        <v>1.4</v>
      </c>
    </row>
    <row r="1999" spans="1:10" x14ac:dyDescent="0.25">
      <c r="A1999">
        <v>1964</v>
      </c>
      <c r="B1999">
        <v>107</v>
      </c>
      <c r="C1999">
        <v>0.72111999999999998</v>
      </c>
      <c r="D1999">
        <v>0.53002000000000005</v>
      </c>
      <c r="E1999">
        <v>0.5</v>
      </c>
      <c r="F1999">
        <v>1</v>
      </c>
      <c r="G1999">
        <v>0</v>
      </c>
      <c r="H1999">
        <v>0</v>
      </c>
      <c r="I1999">
        <v>1</v>
      </c>
      <c r="J1999">
        <v>1.36</v>
      </c>
    </row>
    <row r="2000" spans="1:10" x14ac:dyDescent="0.25">
      <c r="A2000">
        <v>1964</v>
      </c>
      <c r="B2000">
        <v>108</v>
      </c>
      <c r="C2000">
        <v>0.74197999999999997</v>
      </c>
      <c r="D2000">
        <v>0.54120000000000001</v>
      </c>
      <c r="E2000">
        <v>0.5</v>
      </c>
      <c r="F2000">
        <v>0</v>
      </c>
      <c r="G2000">
        <v>0</v>
      </c>
      <c r="H2000">
        <v>0</v>
      </c>
      <c r="I2000">
        <v>0</v>
      </c>
      <c r="J2000">
        <v>1.33</v>
      </c>
    </row>
    <row r="2001" spans="1:10" x14ac:dyDescent="0.25">
      <c r="A2001">
        <v>1964</v>
      </c>
      <c r="B2001">
        <v>109</v>
      </c>
      <c r="C2001">
        <v>0.76180000000000003</v>
      </c>
      <c r="D2001">
        <v>0.55166999999999999</v>
      </c>
      <c r="E2001">
        <v>0.5</v>
      </c>
      <c r="F2001">
        <v>0</v>
      </c>
      <c r="G2001">
        <v>0</v>
      </c>
      <c r="H2001">
        <v>0</v>
      </c>
      <c r="I2001">
        <v>0</v>
      </c>
      <c r="J2001">
        <v>1.3</v>
      </c>
    </row>
    <row r="2002" spans="1:10" x14ac:dyDescent="0.25">
      <c r="A2002">
        <v>1964</v>
      </c>
      <c r="B2002" t="s">
        <v>25</v>
      </c>
      <c r="C2002">
        <v>0.78054000000000001</v>
      </c>
      <c r="D2002">
        <v>1</v>
      </c>
      <c r="E2002">
        <v>1.28</v>
      </c>
      <c r="F2002">
        <v>0</v>
      </c>
      <c r="G2002">
        <v>0</v>
      </c>
      <c r="H2002">
        <v>0</v>
      </c>
      <c r="I2002">
        <v>0</v>
      </c>
      <c r="J2002">
        <v>1.28</v>
      </c>
    </row>
    <row r="2003" spans="1:10" x14ac:dyDescent="0.25">
      <c r="A2003">
        <v>1965</v>
      </c>
      <c r="B2003">
        <v>0</v>
      </c>
      <c r="C2003">
        <v>3.108E-2</v>
      </c>
      <c r="D2003">
        <v>3.0259999999999999E-2</v>
      </c>
      <c r="E2003">
        <v>0.13</v>
      </c>
      <c r="F2003">
        <v>100000</v>
      </c>
      <c r="G2003">
        <v>3026</v>
      </c>
      <c r="H2003">
        <v>97366</v>
      </c>
      <c r="I2003">
        <v>6660499</v>
      </c>
      <c r="J2003">
        <v>66.599999999999994</v>
      </c>
    </row>
    <row r="2004" spans="1:10" x14ac:dyDescent="0.25">
      <c r="A2004">
        <v>1965</v>
      </c>
      <c r="B2004">
        <v>1</v>
      </c>
      <c r="C2004">
        <v>2.32E-3</v>
      </c>
      <c r="D2004">
        <v>2.31E-3</v>
      </c>
      <c r="E2004">
        <v>0.5</v>
      </c>
      <c r="F2004">
        <v>96974</v>
      </c>
      <c r="G2004">
        <v>224</v>
      </c>
      <c r="H2004">
        <v>96861</v>
      </c>
      <c r="I2004">
        <v>6563133</v>
      </c>
      <c r="J2004">
        <v>67.680000000000007</v>
      </c>
    </row>
    <row r="2005" spans="1:10" x14ac:dyDescent="0.25">
      <c r="A2005">
        <v>1965</v>
      </c>
      <c r="B2005">
        <v>2</v>
      </c>
      <c r="C2005">
        <v>1.31E-3</v>
      </c>
      <c r="D2005">
        <v>1.31E-3</v>
      </c>
      <c r="E2005">
        <v>0.5</v>
      </c>
      <c r="F2005">
        <v>96749</v>
      </c>
      <c r="G2005">
        <v>126</v>
      </c>
      <c r="H2005">
        <v>96686</v>
      </c>
      <c r="I2005">
        <v>6466272</v>
      </c>
      <c r="J2005">
        <v>66.84</v>
      </c>
    </row>
    <row r="2006" spans="1:10" x14ac:dyDescent="0.25">
      <c r="A2006">
        <v>1965</v>
      </c>
      <c r="B2006">
        <v>3</v>
      </c>
      <c r="C2006">
        <v>1.0499999999999999E-3</v>
      </c>
      <c r="D2006">
        <v>1.0499999999999999E-3</v>
      </c>
      <c r="E2006">
        <v>0.5</v>
      </c>
      <c r="F2006">
        <v>96623</v>
      </c>
      <c r="G2006">
        <v>102</v>
      </c>
      <c r="H2006">
        <v>96572</v>
      </c>
      <c r="I2006">
        <v>6369586</v>
      </c>
      <c r="J2006">
        <v>65.92</v>
      </c>
    </row>
    <row r="2007" spans="1:10" x14ac:dyDescent="0.25">
      <c r="A2007">
        <v>1965</v>
      </c>
      <c r="B2007">
        <v>4</v>
      </c>
      <c r="C2007">
        <v>8.0000000000000004E-4</v>
      </c>
      <c r="D2007">
        <v>8.0000000000000004E-4</v>
      </c>
      <c r="E2007">
        <v>0.5</v>
      </c>
      <c r="F2007">
        <v>96521</v>
      </c>
      <c r="G2007">
        <v>78</v>
      </c>
      <c r="H2007">
        <v>96482</v>
      </c>
      <c r="I2007">
        <v>6273014</v>
      </c>
      <c r="J2007">
        <v>64.989999999999995</v>
      </c>
    </row>
    <row r="2008" spans="1:10" x14ac:dyDescent="0.25">
      <c r="A2008">
        <v>1965</v>
      </c>
      <c r="B2008">
        <v>5</v>
      </c>
      <c r="C2008">
        <v>4.6999999999999999E-4</v>
      </c>
      <c r="D2008">
        <v>4.6999999999999999E-4</v>
      </c>
      <c r="E2008">
        <v>0.5</v>
      </c>
      <c r="F2008">
        <v>96443</v>
      </c>
      <c r="G2008">
        <v>45</v>
      </c>
      <c r="H2008">
        <v>96421</v>
      </c>
      <c r="I2008">
        <v>6176532</v>
      </c>
      <c r="J2008">
        <v>64.040000000000006</v>
      </c>
    </row>
    <row r="2009" spans="1:10" x14ac:dyDescent="0.25">
      <c r="A2009">
        <v>1965</v>
      </c>
      <c r="B2009">
        <v>6</v>
      </c>
      <c r="C2009">
        <v>7.9000000000000001E-4</v>
      </c>
      <c r="D2009">
        <v>7.9000000000000001E-4</v>
      </c>
      <c r="E2009">
        <v>0.5</v>
      </c>
      <c r="F2009">
        <v>96398</v>
      </c>
      <c r="G2009">
        <v>76</v>
      </c>
      <c r="H2009">
        <v>96360</v>
      </c>
      <c r="I2009">
        <v>6080111</v>
      </c>
      <c r="J2009">
        <v>63.07</v>
      </c>
    </row>
    <row r="2010" spans="1:10" x14ac:dyDescent="0.25">
      <c r="A2010">
        <v>1965</v>
      </c>
      <c r="B2010">
        <v>7</v>
      </c>
      <c r="C2010">
        <v>5.0000000000000001E-4</v>
      </c>
      <c r="D2010">
        <v>5.0000000000000001E-4</v>
      </c>
      <c r="E2010">
        <v>0.5</v>
      </c>
      <c r="F2010">
        <v>96322</v>
      </c>
      <c r="G2010">
        <v>48</v>
      </c>
      <c r="H2010">
        <v>96298</v>
      </c>
      <c r="I2010">
        <v>5983751</v>
      </c>
      <c r="J2010">
        <v>62.12</v>
      </c>
    </row>
    <row r="2011" spans="1:10" x14ac:dyDescent="0.25">
      <c r="A2011">
        <v>1965</v>
      </c>
      <c r="B2011">
        <v>8</v>
      </c>
      <c r="C2011">
        <v>5.4000000000000001E-4</v>
      </c>
      <c r="D2011">
        <v>5.4000000000000001E-4</v>
      </c>
      <c r="E2011">
        <v>0.5</v>
      </c>
      <c r="F2011">
        <v>96274</v>
      </c>
      <c r="G2011">
        <v>52</v>
      </c>
      <c r="H2011">
        <v>96248</v>
      </c>
      <c r="I2011">
        <v>5887453</v>
      </c>
      <c r="J2011">
        <v>61.15</v>
      </c>
    </row>
    <row r="2012" spans="1:10" x14ac:dyDescent="0.25">
      <c r="A2012">
        <v>1965</v>
      </c>
      <c r="B2012">
        <v>9</v>
      </c>
      <c r="C2012">
        <v>5.2999999999999998E-4</v>
      </c>
      <c r="D2012">
        <v>5.2999999999999998E-4</v>
      </c>
      <c r="E2012">
        <v>0.5</v>
      </c>
      <c r="F2012">
        <v>96222</v>
      </c>
      <c r="G2012">
        <v>51</v>
      </c>
      <c r="H2012">
        <v>96196</v>
      </c>
      <c r="I2012">
        <v>5791205</v>
      </c>
      <c r="J2012">
        <v>60.19</v>
      </c>
    </row>
    <row r="2013" spans="1:10" x14ac:dyDescent="0.25">
      <c r="A2013">
        <v>1965</v>
      </c>
      <c r="B2013">
        <v>10</v>
      </c>
      <c r="C2013">
        <v>5.5999999999999995E-4</v>
      </c>
      <c r="D2013">
        <v>5.5999999999999995E-4</v>
      </c>
      <c r="E2013">
        <v>0.5</v>
      </c>
      <c r="F2013">
        <v>96170</v>
      </c>
      <c r="G2013">
        <v>54</v>
      </c>
      <c r="H2013">
        <v>96143</v>
      </c>
      <c r="I2013">
        <v>5695009</v>
      </c>
      <c r="J2013">
        <v>59.22</v>
      </c>
    </row>
    <row r="2014" spans="1:10" x14ac:dyDescent="0.25">
      <c r="A2014">
        <v>1965</v>
      </c>
      <c r="B2014">
        <v>11</v>
      </c>
      <c r="C2014">
        <v>4.0000000000000002E-4</v>
      </c>
      <c r="D2014">
        <v>4.0000000000000002E-4</v>
      </c>
      <c r="E2014">
        <v>0.5</v>
      </c>
      <c r="F2014">
        <v>96116</v>
      </c>
      <c r="G2014">
        <v>38</v>
      </c>
      <c r="H2014">
        <v>96097</v>
      </c>
      <c r="I2014">
        <v>5598866</v>
      </c>
      <c r="J2014">
        <v>58.25</v>
      </c>
    </row>
    <row r="2015" spans="1:10" x14ac:dyDescent="0.25">
      <c r="A2015">
        <v>1965</v>
      </c>
      <c r="B2015">
        <v>12</v>
      </c>
      <c r="C2015">
        <v>5.1999999999999995E-4</v>
      </c>
      <c r="D2015">
        <v>5.1999999999999995E-4</v>
      </c>
      <c r="E2015">
        <v>0.5</v>
      </c>
      <c r="F2015">
        <v>96078</v>
      </c>
      <c r="G2015">
        <v>50</v>
      </c>
      <c r="H2015">
        <v>96053</v>
      </c>
      <c r="I2015">
        <v>5502769</v>
      </c>
      <c r="J2015">
        <v>57.27</v>
      </c>
    </row>
    <row r="2016" spans="1:10" x14ac:dyDescent="0.25">
      <c r="A2016">
        <v>1965</v>
      </c>
      <c r="B2016">
        <v>13</v>
      </c>
      <c r="C2016">
        <v>3.8999999999999999E-4</v>
      </c>
      <c r="D2016">
        <v>3.8999999999999999E-4</v>
      </c>
      <c r="E2016">
        <v>0.5</v>
      </c>
      <c r="F2016">
        <v>96027</v>
      </c>
      <c r="G2016">
        <v>38</v>
      </c>
      <c r="H2016">
        <v>96009</v>
      </c>
      <c r="I2016">
        <v>5406716</v>
      </c>
      <c r="J2016">
        <v>56.3</v>
      </c>
    </row>
    <row r="2017" spans="1:10" x14ac:dyDescent="0.25">
      <c r="A2017">
        <v>1965</v>
      </c>
      <c r="B2017">
        <v>14</v>
      </c>
      <c r="C2017">
        <v>5.1000000000000004E-4</v>
      </c>
      <c r="D2017">
        <v>5.1000000000000004E-4</v>
      </c>
      <c r="E2017">
        <v>0.5</v>
      </c>
      <c r="F2017">
        <v>95990</v>
      </c>
      <c r="G2017">
        <v>49</v>
      </c>
      <c r="H2017">
        <v>95965</v>
      </c>
      <c r="I2017">
        <v>5310707</v>
      </c>
      <c r="J2017">
        <v>55.33</v>
      </c>
    </row>
    <row r="2018" spans="1:10" x14ac:dyDescent="0.25">
      <c r="A2018">
        <v>1965</v>
      </c>
      <c r="B2018">
        <v>15</v>
      </c>
      <c r="C2018">
        <v>7.6000000000000004E-4</v>
      </c>
      <c r="D2018">
        <v>7.6000000000000004E-4</v>
      </c>
      <c r="E2018">
        <v>0.5</v>
      </c>
      <c r="F2018">
        <v>95941</v>
      </c>
      <c r="G2018">
        <v>73</v>
      </c>
      <c r="H2018">
        <v>95905</v>
      </c>
      <c r="I2018">
        <v>5214742</v>
      </c>
      <c r="J2018">
        <v>54.35</v>
      </c>
    </row>
    <row r="2019" spans="1:10" x14ac:dyDescent="0.25">
      <c r="A2019">
        <v>1965</v>
      </c>
      <c r="B2019">
        <v>16</v>
      </c>
      <c r="C2019">
        <v>6.4999999999999997E-4</v>
      </c>
      <c r="D2019">
        <v>6.4999999999999997E-4</v>
      </c>
      <c r="E2019">
        <v>0.5</v>
      </c>
      <c r="F2019">
        <v>95868</v>
      </c>
      <c r="G2019">
        <v>63</v>
      </c>
      <c r="H2019">
        <v>95837</v>
      </c>
      <c r="I2019">
        <v>5118838</v>
      </c>
      <c r="J2019">
        <v>53.39</v>
      </c>
    </row>
    <row r="2020" spans="1:10" x14ac:dyDescent="0.25">
      <c r="A2020">
        <v>1965</v>
      </c>
      <c r="B2020">
        <v>17</v>
      </c>
      <c r="C2020">
        <v>1.2700000000000001E-3</v>
      </c>
      <c r="D2020">
        <v>1.2700000000000001E-3</v>
      </c>
      <c r="E2020">
        <v>0.5</v>
      </c>
      <c r="F2020">
        <v>95806</v>
      </c>
      <c r="G2020">
        <v>121</v>
      </c>
      <c r="H2020">
        <v>95745</v>
      </c>
      <c r="I2020">
        <v>5023001</v>
      </c>
      <c r="J2020">
        <v>52.43</v>
      </c>
    </row>
    <row r="2021" spans="1:10" x14ac:dyDescent="0.25">
      <c r="A2021">
        <v>1965</v>
      </c>
      <c r="B2021">
        <v>18</v>
      </c>
      <c r="C2021">
        <v>1.6299999999999999E-3</v>
      </c>
      <c r="D2021">
        <v>1.6299999999999999E-3</v>
      </c>
      <c r="E2021">
        <v>0.5</v>
      </c>
      <c r="F2021">
        <v>95684</v>
      </c>
      <c r="G2021">
        <v>156</v>
      </c>
      <c r="H2021">
        <v>95606</v>
      </c>
      <c r="I2021">
        <v>4927256</v>
      </c>
      <c r="J2021">
        <v>51.49</v>
      </c>
    </row>
    <row r="2022" spans="1:10" x14ac:dyDescent="0.25">
      <c r="A2022">
        <v>1965</v>
      </c>
      <c r="B2022">
        <v>19</v>
      </c>
      <c r="C2022">
        <v>1.6000000000000001E-3</v>
      </c>
      <c r="D2022">
        <v>1.5900000000000001E-3</v>
      </c>
      <c r="E2022">
        <v>0.5</v>
      </c>
      <c r="F2022">
        <v>95528</v>
      </c>
      <c r="G2022">
        <v>152</v>
      </c>
      <c r="H2022">
        <v>95452</v>
      </c>
      <c r="I2022">
        <v>4831649</v>
      </c>
      <c r="J2022">
        <v>50.58</v>
      </c>
    </row>
    <row r="2023" spans="1:10" x14ac:dyDescent="0.25">
      <c r="A2023">
        <v>1965</v>
      </c>
      <c r="B2023">
        <v>20</v>
      </c>
      <c r="C2023">
        <v>1.42E-3</v>
      </c>
      <c r="D2023">
        <v>1.42E-3</v>
      </c>
      <c r="E2023">
        <v>0.5</v>
      </c>
      <c r="F2023">
        <v>95376</v>
      </c>
      <c r="G2023">
        <v>136</v>
      </c>
      <c r="H2023">
        <v>95308</v>
      </c>
      <c r="I2023">
        <v>4736197</v>
      </c>
      <c r="J2023">
        <v>49.66</v>
      </c>
    </row>
    <row r="2024" spans="1:10" x14ac:dyDescent="0.25">
      <c r="A2024">
        <v>1965</v>
      </c>
      <c r="B2024">
        <v>21</v>
      </c>
      <c r="C2024">
        <v>1.5399999999999999E-3</v>
      </c>
      <c r="D2024">
        <v>1.5399999999999999E-3</v>
      </c>
      <c r="E2024">
        <v>0.5</v>
      </c>
      <c r="F2024">
        <v>95240</v>
      </c>
      <c r="G2024">
        <v>146</v>
      </c>
      <c r="H2024">
        <v>95167</v>
      </c>
      <c r="I2024">
        <v>4640889</v>
      </c>
      <c r="J2024">
        <v>48.73</v>
      </c>
    </row>
    <row r="2025" spans="1:10" x14ac:dyDescent="0.25">
      <c r="A2025">
        <v>1965</v>
      </c>
      <c r="B2025">
        <v>22</v>
      </c>
      <c r="C2025">
        <v>1.5900000000000001E-3</v>
      </c>
      <c r="D2025">
        <v>1.5900000000000001E-3</v>
      </c>
      <c r="E2025">
        <v>0.5</v>
      </c>
      <c r="F2025">
        <v>95094</v>
      </c>
      <c r="G2025">
        <v>151</v>
      </c>
      <c r="H2025">
        <v>95018</v>
      </c>
      <c r="I2025">
        <v>4545722</v>
      </c>
      <c r="J2025">
        <v>47.8</v>
      </c>
    </row>
    <row r="2026" spans="1:10" x14ac:dyDescent="0.25">
      <c r="A2026">
        <v>1965</v>
      </c>
      <c r="B2026">
        <v>23</v>
      </c>
      <c r="C2026">
        <v>1.5299999999999999E-3</v>
      </c>
      <c r="D2026">
        <v>1.5299999999999999E-3</v>
      </c>
      <c r="E2026">
        <v>0.5</v>
      </c>
      <c r="F2026">
        <v>94942</v>
      </c>
      <c r="G2026">
        <v>145</v>
      </c>
      <c r="H2026">
        <v>94870</v>
      </c>
      <c r="I2026">
        <v>4450704</v>
      </c>
      <c r="J2026">
        <v>46.88</v>
      </c>
    </row>
    <row r="2027" spans="1:10" x14ac:dyDescent="0.25">
      <c r="A2027">
        <v>1965</v>
      </c>
      <c r="B2027">
        <v>24</v>
      </c>
      <c r="C2027">
        <v>1.5399999999999999E-3</v>
      </c>
      <c r="D2027">
        <v>1.5399999999999999E-3</v>
      </c>
      <c r="E2027">
        <v>0.5</v>
      </c>
      <c r="F2027">
        <v>94797</v>
      </c>
      <c r="G2027">
        <v>146</v>
      </c>
      <c r="H2027">
        <v>94724</v>
      </c>
      <c r="I2027">
        <v>4355835</v>
      </c>
      <c r="J2027">
        <v>45.95</v>
      </c>
    </row>
    <row r="2028" spans="1:10" x14ac:dyDescent="0.25">
      <c r="A2028">
        <v>1965</v>
      </c>
      <c r="B2028">
        <v>25</v>
      </c>
      <c r="C2028">
        <v>1.6100000000000001E-3</v>
      </c>
      <c r="D2028">
        <v>1.6100000000000001E-3</v>
      </c>
      <c r="E2028">
        <v>0.5</v>
      </c>
      <c r="F2028">
        <v>94651</v>
      </c>
      <c r="G2028">
        <v>152</v>
      </c>
      <c r="H2028">
        <v>94575</v>
      </c>
      <c r="I2028">
        <v>4261110</v>
      </c>
      <c r="J2028">
        <v>45.02</v>
      </c>
    </row>
    <row r="2029" spans="1:10" x14ac:dyDescent="0.25">
      <c r="A2029">
        <v>1965</v>
      </c>
      <c r="B2029">
        <v>26</v>
      </c>
      <c r="C2029">
        <v>1.4499999999999999E-3</v>
      </c>
      <c r="D2029">
        <v>1.4499999999999999E-3</v>
      </c>
      <c r="E2029">
        <v>0.5</v>
      </c>
      <c r="F2029">
        <v>94499</v>
      </c>
      <c r="G2029">
        <v>137</v>
      </c>
      <c r="H2029">
        <v>94431</v>
      </c>
      <c r="I2029">
        <v>4166535</v>
      </c>
      <c r="J2029">
        <v>44.09</v>
      </c>
    </row>
    <row r="2030" spans="1:10" x14ac:dyDescent="0.25">
      <c r="A2030">
        <v>1965</v>
      </c>
      <c r="B2030">
        <v>27</v>
      </c>
      <c r="C2030">
        <v>1.17E-3</v>
      </c>
      <c r="D2030">
        <v>1.17E-3</v>
      </c>
      <c r="E2030">
        <v>0.5</v>
      </c>
      <c r="F2030">
        <v>94363</v>
      </c>
      <c r="G2030">
        <v>110</v>
      </c>
      <c r="H2030">
        <v>94308</v>
      </c>
      <c r="I2030">
        <v>4072104</v>
      </c>
      <c r="J2030">
        <v>43.15</v>
      </c>
    </row>
    <row r="2031" spans="1:10" x14ac:dyDescent="0.25">
      <c r="A2031">
        <v>1965</v>
      </c>
      <c r="B2031">
        <v>28</v>
      </c>
      <c r="C2031">
        <v>1.8E-3</v>
      </c>
      <c r="D2031">
        <v>1.7899999999999999E-3</v>
      </c>
      <c r="E2031">
        <v>0.5</v>
      </c>
      <c r="F2031">
        <v>94252</v>
      </c>
      <c r="G2031">
        <v>169</v>
      </c>
      <c r="H2031">
        <v>94168</v>
      </c>
      <c r="I2031">
        <v>3977796</v>
      </c>
      <c r="J2031">
        <v>42.2</v>
      </c>
    </row>
    <row r="2032" spans="1:10" x14ac:dyDescent="0.25">
      <c r="A2032">
        <v>1965</v>
      </c>
      <c r="B2032">
        <v>29</v>
      </c>
      <c r="C2032">
        <v>1.6900000000000001E-3</v>
      </c>
      <c r="D2032">
        <v>1.6900000000000001E-3</v>
      </c>
      <c r="E2032">
        <v>0.5</v>
      </c>
      <c r="F2032">
        <v>94083</v>
      </c>
      <c r="G2032">
        <v>159</v>
      </c>
      <c r="H2032">
        <v>94004</v>
      </c>
      <c r="I2032">
        <v>3883628</v>
      </c>
      <c r="J2032">
        <v>41.28</v>
      </c>
    </row>
    <row r="2033" spans="1:10" x14ac:dyDescent="0.25">
      <c r="A2033">
        <v>1965</v>
      </c>
      <c r="B2033">
        <v>30</v>
      </c>
      <c r="C2033">
        <v>1.99E-3</v>
      </c>
      <c r="D2033">
        <v>1.99E-3</v>
      </c>
      <c r="E2033">
        <v>0.5</v>
      </c>
      <c r="F2033">
        <v>93925</v>
      </c>
      <c r="G2033">
        <v>187</v>
      </c>
      <c r="H2033">
        <v>93831</v>
      </c>
      <c r="I2033">
        <v>3789624</v>
      </c>
      <c r="J2033">
        <v>40.35</v>
      </c>
    </row>
    <row r="2034" spans="1:10" x14ac:dyDescent="0.25">
      <c r="A2034">
        <v>1965</v>
      </c>
      <c r="B2034">
        <v>31</v>
      </c>
      <c r="C2034">
        <v>2.3999999999999998E-3</v>
      </c>
      <c r="D2034">
        <v>2.3999999999999998E-3</v>
      </c>
      <c r="E2034">
        <v>0.5</v>
      </c>
      <c r="F2034">
        <v>93738</v>
      </c>
      <c r="G2034">
        <v>225</v>
      </c>
      <c r="H2034">
        <v>93626</v>
      </c>
      <c r="I2034">
        <v>3695793</v>
      </c>
      <c r="J2034">
        <v>39.43</v>
      </c>
    </row>
    <row r="2035" spans="1:10" x14ac:dyDescent="0.25">
      <c r="A2035">
        <v>1965</v>
      </c>
      <c r="B2035">
        <v>32</v>
      </c>
      <c r="C2035">
        <v>2.1800000000000001E-3</v>
      </c>
      <c r="D2035">
        <v>2.1800000000000001E-3</v>
      </c>
      <c r="E2035">
        <v>0.5</v>
      </c>
      <c r="F2035">
        <v>93513</v>
      </c>
      <c r="G2035">
        <v>204</v>
      </c>
      <c r="H2035">
        <v>93411</v>
      </c>
      <c r="I2035">
        <v>3602167</v>
      </c>
      <c r="J2035">
        <v>38.520000000000003</v>
      </c>
    </row>
    <row r="2036" spans="1:10" x14ac:dyDescent="0.25">
      <c r="A2036">
        <v>1965</v>
      </c>
      <c r="B2036">
        <v>33</v>
      </c>
      <c r="C2036">
        <v>2.2599999999999999E-3</v>
      </c>
      <c r="D2036">
        <v>2.2599999999999999E-3</v>
      </c>
      <c r="E2036">
        <v>0.5</v>
      </c>
      <c r="F2036">
        <v>93309</v>
      </c>
      <c r="G2036">
        <v>210</v>
      </c>
      <c r="H2036">
        <v>93204</v>
      </c>
      <c r="I2036">
        <v>3508756</v>
      </c>
      <c r="J2036">
        <v>37.6</v>
      </c>
    </row>
    <row r="2037" spans="1:10" x14ac:dyDescent="0.25">
      <c r="A2037">
        <v>1965</v>
      </c>
      <c r="B2037">
        <v>34</v>
      </c>
      <c r="C2037">
        <v>2.2200000000000002E-3</v>
      </c>
      <c r="D2037">
        <v>2.2200000000000002E-3</v>
      </c>
      <c r="E2037">
        <v>0.5</v>
      </c>
      <c r="F2037">
        <v>93099</v>
      </c>
      <c r="G2037">
        <v>207</v>
      </c>
      <c r="H2037">
        <v>92996</v>
      </c>
      <c r="I2037">
        <v>3415552</v>
      </c>
      <c r="J2037">
        <v>36.69</v>
      </c>
    </row>
    <row r="2038" spans="1:10" x14ac:dyDescent="0.25">
      <c r="A2038">
        <v>1965</v>
      </c>
      <c r="B2038">
        <v>35</v>
      </c>
      <c r="C2038">
        <v>2.5899999999999999E-3</v>
      </c>
      <c r="D2038">
        <v>2.5799999999999998E-3</v>
      </c>
      <c r="E2038">
        <v>0.5</v>
      </c>
      <c r="F2038">
        <v>92893</v>
      </c>
      <c r="G2038">
        <v>240</v>
      </c>
      <c r="H2038">
        <v>92773</v>
      </c>
      <c r="I2038">
        <v>3322556</v>
      </c>
      <c r="J2038">
        <v>35.770000000000003</v>
      </c>
    </row>
    <row r="2039" spans="1:10" x14ac:dyDescent="0.25">
      <c r="A2039">
        <v>1965</v>
      </c>
      <c r="B2039">
        <v>36</v>
      </c>
      <c r="C2039">
        <v>2.5400000000000002E-3</v>
      </c>
      <c r="D2039">
        <v>2.5300000000000001E-3</v>
      </c>
      <c r="E2039">
        <v>0.5</v>
      </c>
      <c r="F2039">
        <v>92653</v>
      </c>
      <c r="G2039">
        <v>235</v>
      </c>
      <c r="H2039">
        <v>92535</v>
      </c>
      <c r="I2039">
        <v>3229783</v>
      </c>
      <c r="J2039">
        <v>34.86</v>
      </c>
    </row>
    <row r="2040" spans="1:10" x14ac:dyDescent="0.25">
      <c r="A2040">
        <v>1965</v>
      </c>
      <c r="B2040">
        <v>37</v>
      </c>
      <c r="C2040">
        <v>3.2200000000000002E-3</v>
      </c>
      <c r="D2040">
        <v>3.2100000000000002E-3</v>
      </c>
      <c r="E2040">
        <v>0.5</v>
      </c>
      <c r="F2040">
        <v>92418</v>
      </c>
      <c r="G2040">
        <v>297</v>
      </c>
      <c r="H2040">
        <v>92270</v>
      </c>
      <c r="I2040">
        <v>3137248</v>
      </c>
      <c r="J2040">
        <v>33.950000000000003</v>
      </c>
    </row>
    <row r="2041" spans="1:10" x14ac:dyDescent="0.25">
      <c r="A2041">
        <v>1965</v>
      </c>
      <c r="B2041">
        <v>38</v>
      </c>
      <c r="C2041">
        <v>2.7599999999999999E-3</v>
      </c>
      <c r="D2041">
        <v>2.7599999999999999E-3</v>
      </c>
      <c r="E2041">
        <v>0.5</v>
      </c>
      <c r="F2041">
        <v>92121</v>
      </c>
      <c r="G2041">
        <v>254</v>
      </c>
      <c r="H2041">
        <v>91994</v>
      </c>
      <c r="I2041">
        <v>3044979</v>
      </c>
      <c r="J2041">
        <v>33.049999999999997</v>
      </c>
    </row>
    <row r="2042" spans="1:10" x14ac:dyDescent="0.25">
      <c r="A2042">
        <v>1965</v>
      </c>
      <c r="B2042">
        <v>39</v>
      </c>
      <c r="C2042">
        <v>3.4399999999999999E-3</v>
      </c>
      <c r="D2042">
        <v>3.4299999999999999E-3</v>
      </c>
      <c r="E2042">
        <v>0.5</v>
      </c>
      <c r="F2042">
        <v>91867</v>
      </c>
      <c r="G2042">
        <v>316</v>
      </c>
      <c r="H2042">
        <v>91709</v>
      </c>
      <c r="I2042">
        <v>2952984</v>
      </c>
      <c r="J2042">
        <v>32.14</v>
      </c>
    </row>
    <row r="2043" spans="1:10" x14ac:dyDescent="0.25">
      <c r="A2043">
        <v>1965</v>
      </c>
      <c r="B2043">
        <v>40</v>
      </c>
      <c r="C2043">
        <v>3.4099999999999998E-3</v>
      </c>
      <c r="D2043">
        <v>3.3999999999999998E-3</v>
      </c>
      <c r="E2043">
        <v>0.5</v>
      </c>
      <c r="F2043">
        <v>91552</v>
      </c>
      <c r="G2043">
        <v>311</v>
      </c>
      <c r="H2043">
        <v>91396</v>
      </c>
      <c r="I2043">
        <v>2861275</v>
      </c>
      <c r="J2043">
        <v>31.25</v>
      </c>
    </row>
    <row r="2044" spans="1:10" x14ac:dyDescent="0.25">
      <c r="A2044">
        <v>1965</v>
      </c>
      <c r="B2044">
        <v>41</v>
      </c>
      <c r="C2044">
        <v>4.2500000000000003E-3</v>
      </c>
      <c r="D2044">
        <v>4.2399999999999998E-3</v>
      </c>
      <c r="E2044">
        <v>0.5</v>
      </c>
      <c r="F2044">
        <v>91240</v>
      </c>
      <c r="G2044">
        <v>387</v>
      </c>
      <c r="H2044">
        <v>91046</v>
      </c>
      <c r="I2044">
        <v>2769879</v>
      </c>
      <c r="J2044">
        <v>30.36</v>
      </c>
    </row>
    <row r="2045" spans="1:10" x14ac:dyDescent="0.25">
      <c r="A2045">
        <v>1965</v>
      </c>
      <c r="B2045">
        <v>42</v>
      </c>
      <c r="C2045">
        <v>3.7399999999999998E-3</v>
      </c>
      <c r="D2045">
        <v>3.7299999999999998E-3</v>
      </c>
      <c r="E2045">
        <v>0.5</v>
      </c>
      <c r="F2045">
        <v>90853</v>
      </c>
      <c r="G2045">
        <v>339</v>
      </c>
      <c r="H2045">
        <v>90683</v>
      </c>
      <c r="I2045">
        <v>2678833</v>
      </c>
      <c r="J2045">
        <v>29.49</v>
      </c>
    </row>
    <row r="2046" spans="1:10" x14ac:dyDescent="0.25">
      <c r="A2046">
        <v>1965</v>
      </c>
      <c r="B2046">
        <v>43</v>
      </c>
      <c r="C2046">
        <v>4.1900000000000001E-3</v>
      </c>
      <c r="D2046">
        <v>4.1799999999999997E-3</v>
      </c>
      <c r="E2046">
        <v>0.5</v>
      </c>
      <c r="F2046">
        <v>90514</v>
      </c>
      <c r="G2046">
        <v>378</v>
      </c>
      <c r="H2046">
        <v>90325</v>
      </c>
      <c r="I2046">
        <v>2588150</v>
      </c>
      <c r="J2046">
        <v>28.59</v>
      </c>
    </row>
    <row r="2047" spans="1:10" x14ac:dyDescent="0.25">
      <c r="A2047">
        <v>1965</v>
      </c>
      <c r="B2047">
        <v>44</v>
      </c>
      <c r="C2047">
        <v>4.0899999999999999E-3</v>
      </c>
      <c r="D2047">
        <v>4.0899999999999999E-3</v>
      </c>
      <c r="E2047">
        <v>0.5</v>
      </c>
      <c r="F2047">
        <v>90135</v>
      </c>
      <c r="G2047">
        <v>368</v>
      </c>
      <c r="H2047">
        <v>89951</v>
      </c>
      <c r="I2047">
        <v>2497825</v>
      </c>
      <c r="J2047">
        <v>27.71</v>
      </c>
    </row>
    <row r="2048" spans="1:10" x14ac:dyDescent="0.25">
      <c r="A2048">
        <v>1965</v>
      </c>
      <c r="B2048">
        <v>45</v>
      </c>
      <c r="C2048">
        <v>5.11E-3</v>
      </c>
      <c r="D2048">
        <v>5.1000000000000004E-3</v>
      </c>
      <c r="E2048">
        <v>0.5</v>
      </c>
      <c r="F2048">
        <v>89767</v>
      </c>
      <c r="G2048">
        <v>458</v>
      </c>
      <c r="H2048">
        <v>89538</v>
      </c>
      <c r="I2048">
        <v>2407874</v>
      </c>
      <c r="J2048">
        <v>26.82</v>
      </c>
    </row>
    <row r="2049" spans="1:10" x14ac:dyDescent="0.25">
      <c r="A2049">
        <v>1965</v>
      </c>
      <c r="B2049">
        <v>46</v>
      </c>
      <c r="C2049">
        <v>5.3699999999999998E-3</v>
      </c>
      <c r="D2049">
        <v>5.3600000000000002E-3</v>
      </c>
      <c r="E2049">
        <v>0.5</v>
      </c>
      <c r="F2049">
        <v>89310</v>
      </c>
      <c r="G2049">
        <v>478</v>
      </c>
      <c r="H2049">
        <v>89071</v>
      </c>
      <c r="I2049">
        <v>2318335</v>
      </c>
      <c r="J2049">
        <v>25.96</v>
      </c>
    </row>
    <row r="2050" spans="1:10" x14ac:dyDescent="0.25">
      <c r="A2050">
        <v>1965</v>
      </c>
      <c r="B2050">
        <v>47</v>
      </c>
      <c r="C2050">
        <v>6.4099999999999999E-3</v>
      </c>
      <c r="D2050">
        <v>6.3899999999999998E-3</v>
      </c>
      <c r="E2050">
        <v>0.5</v>
      </c>
      <c r="F2050">
        <v>88831</v>
      </c>
      <c r="G2050">
        <v>568</v>
      </c>
      <c r="H2050">
        <v>88547</v>
      </c>
      <c r="I2050">
        <v>2229265</v>
      </c>
      <c r="J2050">
        <v>25.1</v>
      </c>
    </row>
    <row r="2051" spans="1:10" x14ac:dyDescent="0.25">
      <c r="A2051">
        <v>1965</v>
      </c>
      <c r="B2051">
        <v>48</v>
      </c>
      <c r="C2051">
        <v>6.8599999999999998E-3</v>
      </c>
      <c r="D2051">
        <v>6.8399999999999997E-3</v>
      </c>
      <c r="E2051">
        <v>0.5</v>
      </c>
      <c r="F2051">
        <v>88263</v>
      </c>
      <c r="G2051">
        <v>603</v>
      </c>
      <c r="H2051">
        <v>87962</v>
      </c>
      <c r="I2051">
        <v>2140717</v>
      </c>
      <c r="J2051">
        <v>24.25</v>
      </c>
    </row>
    <row r="2052" spans="1:10" x14ac:dyDescent="0.25">
      <c r="A2052">
        <v>1965</v>
      </c>
      <c r="B2052">
        <v>49</v>
      </c>
      <c r="C2052">
        <v>7.0499999999999998E-3</v>
      </c>
      <c r="D2052">
        <v>7.0299999999999998E-3</v>
      </c>
      <c r="E2052">
        <v>0.5</v>
      </c>
      <c r="F2052">
        <v>87660</v>
      </c>
      <c r="G2052">
        <v>616</v>
      </c>
      <c r="H2052">
        <v>87352</v>
      </c>
      <c r="I2052">
        <v>2052756</v>
      </c>
      <c r="J2052">
        <v>23.42</v>
      </c>
    </row>
    <row r="2053" spans="1:10" x14ac:dyDescent="0.25">
      <c r="A2053">
        <v>1965</v>
      </c>
      <c r="B2053">
        <v>50</v>
      </c>
      <c r="C2053">
        <v>8.2400000000000008E-3</v>
      </c>
      <c r="D2053">
        <v>8.2100000000000003E-3</v>
      </c>
      <c r="E2053">
        <v>0.5</v>
      </c>
      <c r="F2053">
        <v>87044</v>
      </c>
      <c r="G2053">
        <v>714</v>
      </c>
      <c r="H2053">
        <v>86687</v>
      </c>
      <c r="I2053">
        <v>1965404</v>
      </c>
      <c r="J2053">
        <v>22.58</v>
      </c>
    </row>
    <row r="2054" spans="1:10" x14ac:dyDescent="0.25">
      <c r="A2054">
        <v>1965</v>
      </c>
      <c r="B2054">
        <v>51</v>
      </c>
      <c r="C2054">
        <v>8.6800000000000002E-3</v>
      </c>
      <c r="D2054">
        <v>8.6400000000000001E-3</v>
      </c>
      <c r="E2054">
        <v>0.5</v>
      </c>
      <c r="F2054">
        <v>86330</v>
      </c>
      <c r="G2054">
        <v>746</v>
      </c>
      <c r="H2054">
        <v>85957</v>
      </c>
      <c r="I2054">
        <v>1878717</v>
      </c>
      <c r="J2054">
        <v>21.76</v>
      </c>
    </row>
    <row r="2055" spans="1:10" x14ac:dyDescent="0.25">
      <c r="A2055">
        <v>1965</v>
      </c>
      <c r="B2055">
        <v>52</v>
      </c>
      <c r="C2055">
        <v>8.09E-3</v>
      </c>
      <c r="D2055">
        <v>8.0499999999999999E-3</v>
      </c>
      <c r="E2055">
        <v>0.5</v>
      </c>
      <c r="F2055">
        <v>85584</v>
      </c>
      <c r="G2055">
        <v>689</v>
      </c>
      <c r="H2055">
        <v>85239</v>
      </c>
      <c r="I2055">
        <v>1792760</v>
      </c>
      <c r="J2055">
        <v>20.95</v>
      </c>
    </row>
    <row r="2056" spans="1:10" x14ac:dyDescent="0.25">
      <c r="A2056">
        <v>1965</v>
      </c>
      <c r="B2056">
        <v>53</v>
      </c>
      <c r="C2056">
        <v>8.9800000000000001E-3</v>
      </c>
      <c r="D2056">
        <v>8.94E-3</v>
      </c>
      <c r="E2056">
        <v>0.5</v>
      </c>
      <c r="F2056">
        <v>84895</v>
      </c>
      <c r="G2056">
        <v>759</v>
      </c>
      <c r="H2056">
        <v>84515</v>
      </c>
      <c r="I2056">
        <v>1707520</v>
      </c>
      <c r="J2056">
        <v>20.11</v>
      </c>
    </row>
    <row r="2057" spans="1:10" x14ac:dyDescent="0.25">
      <c r="A2057">
        <v>1965</v>
      </c>
      <c r="B2057">
        <v>54</v>
      </c>
      <c r="C2057">
        <v>1.1089999999999999E-2</v>
      </c>
      <c r="D2057">
        <v>1.103E-2</v>
      </c>
      <c r="E2057">
        <v>0.5</v>
      </c>
      <c r="F2057">
        <v>84136</v>
      </c>
      <c r="G2057">
        <v>928</v>
      </c>
      <c r="H2057">
        <v>83672</v>
      </c>
      <c r="I2057">
        <v>1623005</v>
      </c>
      <c r="J2057">
        <v>19.29</v>
      </c>
    </row>
    <row r="2058" spans="1:10" x14ac:dyDescent="0.25">
      <c r="A2058">
        <v>1965</v>
      </c>
      <c r="B2058">
        <v>55</v>
      </c>
      <c r="C2058">
        <v>1.3599999999999999E-2</v>
      </c>
      <c r="D2058">
        <v>1.35E-2</v>
      </c>
      <c r="E2058">
        <v>0.5</v>
      </c>
      <c r="F2058">
        <v>83208</v>
      </c>
      <c r="G2058">
        <v>1124</v>
      </c>
      <c r="H2058">
        <v>82646</v>
      </c>
      <c r="I2058">
        <v>1539333</v>
      </c>
      <c r="J2058">
        <v>18.5</v>
      </c>
    </row>
    <row r="2059" spans="1:10" x14ac:dyDescent="0.25">
      <c r="A2059">
        <v>1965</v>
      </c>
      <c r="B2059">
        <v>56</v>
      </c>
      <c r="C2059">
        <v>1.49E-2</v>
      </c>
      <c r="D2059">
        <v>1.4789999999999999E-2</v>
      </c>
      <c r="E2059">
        <v>0.5</v>
      </c>
      <c r="F2059">
        <v>82084</v>
      </c>
      <c r="G2059">
        <v>1214</v>
      </c>
      <c r="H2059">
        <v>81478</v>
      </c>
      <c r="I2059">
        <v>1456686</v>
      </c>
      <c r="J2059">
        <v>17.75</v>
      </c>
    </row>
    <row r="2060" spans="1:10" x14ac:dyDescent="0.25">
      <c r="A2060">
        <v>1965</v>
      </c>
      <c r="B2060">
        <v>57</v>
      </c>
      <c r="C2060">
        <v>1.677E-2</v>
      </c>
      <c r="D2060">
        <v>1.6629999999999999E-2</v>
      </c>
      <c r="E2060">
        <v>0.5</v>
      </c>
      <c r="F2060">
        <v>80871</v>
      </c>
      <c r="G2060">
        <v>1345</v>
      </c>
      <c r="H2060">
        <v>80198</v>
      </c>
      <c r="I2060">
        <v>1375209</v>
      </c>
      <c r="J2060">
        <v>17.010000000000002</v>
      </c>
    </row>
    <row r="2061" spans="1:10" x14ac:dyDescent="0.25">
      <c r="A2061">
        <v>1965</v>
      </c>
      <c r="B2061">
        <v>58</v>
      </c>
      <c r="C2061">
        <v>1.7899999999999999E-2</v>
      </c>
      <c r="D2061">
        <v>1.7739999999999999E-2</v>
      </c>
      <c r="E2061">
        <v>0.5</v>
      </c>
      <c r="F2061">
        <v>79526</v>
      </c>
      <c r="G2061">
        <v>1411</v>
      </c>
      <c r="H2061">
        <v>78821</v>
      </c>
      <c r="I2061">
        <v>1295010</v>
      </c>
      <c r="J2061">
        <v>16.28</v>
      </c>
    </row>
    <row r="2062" spans="1:10" x14ac:dyDescent="0.25">
      <c r="A2062">
        <v>1965</v>
      </c>
      <c r="B2062">
        <v>59</v>
      </c>
      <c r="C2062">
        <v>2.0740000000000001E-2</v>
      </c>
      <c r="D2062">
        <v>2.053E-2</v>
      </c>
      <c r="E2062">
        <v>0.5</v>
      </c>
      <c r="F2062">
        <v>78115</v>
      </c>
      <c r="G2062">
        <v>1604</v>
      </c>
      <c r="H2062">
        <v>77313</v>
      </c>
      <c r="I2062">
        <v>1216190</v>
      </c>
      <c r="J2062">
        <v>15.57</v>
      </c>
    </row>
    <row r="2063" spans="1:10" x14ac:dyDescent="0.25">
      <c r="A2063">
        <v>1965</v>
      </c>
      <c r="B2063">
        <v>60</v>
      </c>
      <c r="C2063">
        <v>2.171E-2</v>
      </c>
      <c r="D2063">
        <v>2.147E-2</v>
      </c>
      <c r="E2063">
        <v>0.5</v>
      </c>
      <c r="F2063">
        <v>76512</v>
      </c>
      <c r="G2063">
        <v>1643</v>
      </c>
      <c r="H2063">
        <v>75690</v>
      </c>
      <c r="I2063">
        <v>1138876</v>
      </c>
      <c r="J2063">
        <v>14.89</v>
      </c>
    </row>
    <row r="2064" spans="1:10" x14ac:dyDescent="0.25">
      <c r="A2064">
        <v>1965</v>
      </c>
      <c r="B2064">
        <v>61</v>
      </c>
      <c r="C2064">
        <v>2.6620000000000001E-2</v>
      </c>
      <c r="D2064">
        <v>2.6270000000000002E-2</v>
      </c>
      <c r="E2064">
        <v>0.5</v>
      </c>
      <c r="F2064">
        <v>74869</v>
      </c>
      <c r="G2064">
        <v>1967</v>
      </c>
      <c r="H2064">
        <v>73885</v>
      </c>
      <c r="I2064">
        <v>1063186</v>
      </c>
      <c r="J2064">
        <v>14.2</v>
      </c>
    </row>
    <row r="2065" spans="1:10" x14ac:dyDescent="0.25">
      <c r="A2065">
        <v>1965</v>
      </c>
      <c r="B2065">
        <v>62</v>
      </c>
      <c r="C2065">
        <v>2.9829999999999999E-2</v>
      </c>
      <c r="D2065">
        <v>2.9389999999999999E-2</v>
      </c>
      <c r="E2065">
        <v>0.5</v>
      </c>
      <c r="F2065">
        <v>72902</v>
      </c>
      <c r="G2065">
        <v>2142</v>
      </c>
      <c r="H2065">
        <v>71830</v>
      </c>
      <c r="I2065">
        <v>989301</v>
      </c>
      <c r="J2065">
        <v>13.57</v>
      </c>
    </row>
    <row r="2066" spans="1:10" x14ac:dyDescent="0.25">
      <c r="A2066">
        <v>1965</v>
      </c>
      <c r="B2066">
        <v>63</v>
      </c>
      <c r="C2066">
        <v>3.3360000000000001E-2</v>
      </c>
      <c r="D2066">
        <v>3.2809999999999999E-2</v>
      </c>
      <c r="E2066">
        <v>0.5</v>
      </c>
      <c r="F2066">
        <v>70759</v>
      </c>
      <c r="G2066">
        <v>2322</v>
      </c>
      <c r="H2066">
        <v>69598</v>
      </c>
      <c r="I2066">
        <v>917471</v>
      </c>
      <c r="J2066">
        <v>12.97</v>
      </c>
    </row>
    <row r="2067" spans="1:10" x14ac:dyDescent="0.25">
      <c r="A2067">
        <v>1965</v>
      </c>
      <c r="B2067">
        <v>64</v>
      </c>
      <c r="C2067">
        <v>3.3570000000000003E-2</v>
      </c>
      <c r="D2067">
        <v>3.3009999999999998E-2</v>
      </c>
      <c r="E2067">
        <v>0.5</v>
      </c>
      <c r="F2067">
        <v>68438</v>
      </c>
      <c r="G2067">
        <v>2259</v>
      </c>
      <c r="H2067">
        <v>67308</v>
      </c>
      <c r="I2067">
        <v>847872</v>
      </c>
      <c r="J2067">
        <v>12.39</v>
      </c>
    </row>
    <row r="2068" spans="1:10" x14ac:dyDescent="0.25">
      <c r="A2068">
        <v>1965</v>
      </c>
      <c r="B2068">
        <v>65</v>
      </c>
      <c r="C2068">
        <v>3.9660000000000001E-2</v>
      </c>
      <c r="D2068">
        <v>3.8890000000000001E-2</v>
      </c>
      <c r="E2068">
        <v>0.5</v>
      </c>
      <c r="F2068">
        <v>66178</v>
      </c>
      <c r="G2068">
        <v>2574</v>
      </c>
      <c r="H2068">
        <v>64891</v>
      </c>
      <c r="I2068">
        <v>780564</v>
      </c>
      <c r="J2068">
        <v>11.79</v>
      </c>
    </row>
    <row r="2069" spans="1:10" x14ac:dyDescent="0.25">
      <c r="A2069">
        <v>1965</v>
      </c>
      <c r="B2069">
        <v>66</v>
      </c>
      <c r="C2069">
        <v>4.299E-2</v>
      </c>
      <c r="D2069">
        <v>4.2090000000000002E-2</v>
      </c>
      <c r="E2069">
        <v>0.5</v>
      </c>
      <c r="F2069">
        <v>63604</v>
      </c>
      <c r="G2069">
        <v>2677</v>
      </c>
      <c r="H2069">
        <v>62266</v>
      </c>
      <c r="I2069">
        <v>715673</v>
      </c>
      <c r="J2069">
        <v>11.25</v>
      </c>
    </row>
    <row r="2070" spans="1:10" x14ac:dyDescent="0.25">
      <c r="A2070">
        <v>1965</v>
      </c>
      <c r="B2070">
        <v>67</v>
      </c>
      <c r="C2070">
        <v>4.5190000000000001E-2</v>
      </c>
      <c r="D2070">
        <v>4.4200000000000003E-2</v>
      </c>
      <c r="E2070">
        <v>0.5</v>
      </c>
      <c r="F2070">
        <v>60927</v>
      </c>
      <c r="G2070">
        <v>2693</v>
      </c>
      <c r="H2070">
        <v>59581</v>
      </c>
      <c r="I2070">
        <v>653407</v>
      </c>
      <c r="J2070">
        <v>10.72</v>
      </c>
    </row>
    <row r="2071" spans="1:10" x14ac:dyDescent="0.25">
      <c r="A2071">
        <v>1965</v>
      </c>
      <c r="B2071">
        <v>68</v>
      </c>
      <c r="C2071">
        <v>4.8849999999999998E-2</v>
      </c>
      <c r="D2071">
        <v>4.7690000000000003E-2</v>
      </c>
      <c r="E2071">
        <v>0.5</v>
      </c>
      <c r="F2071">
        <v>58235</v>
      </c>
      <c r="G2071">
        <v>2777</v>
      </c>
      <c r="H2071">
        <v>56846</v>
      </c>
      <c r="I2071">
        <v>593826</v>
      </c>
      <c r="J2071">
        <v>10.199999999999999</v>
      </c>
    </row>
    <row r="2072" spans="1:10" x14ac:dyDescent="0.25">
      <c r="A2072">
        <v>1965</v>
      </c>
      <c r="B2072">
        <v>69</v>
      </c>
      <c r="C2072">
        <v>5.5289999999999999E-2</v>
      </c>
      <c r="D2072">
        <v>5.3800000000000001E-2</v>
      </c>
      <c r="E2072">
        <v>0.5</v>
      </c>
      <c r="F2072">
        <v>55458</v>
      </c>
      <c r="G2072">
        <v>2984</v>
      </c>
      <c r="H2072">
        <v>53966</v>
      </c>
      <c r="I2072">
        <v>536980</v>
      </c>
      <c r="J2072">
        <v>9.68</v>
      </c>
    </row>
    <row r="2073" spans="1:10" x14ac:dyDescent="0.25">
      <c r="A2073">
        <v>1965</v>
      </c>
      <c r="B2073">
        <v>70</v>
      </c>
      <c r="C2073">
        <v>5.944E-2</v>
      </c>
      <c r="D2073">
        <v>5.7729999999999997E-2</v>
      </c>
      <c r="E2073">
        <v>0.5</v>
      </c>
      <c r="F2073">
        <v>52474</v>
      </c>
      <c r="G2073">
        <v>3029</v>
      </c>
      <c r="H2073">
        <v>50959</v>
      </c>
      <c r="I2073">
        <v>483014</v>
      </c>
      <c r="J2073">
        <v>9.1999999999999993</v>
      </c>
    </row>
    <row r="2074" spans="1:10" x14ac:dyDescent="0.25">
      <c r="A2074">
        <v>1965</v>
      </c>
      <c r="B2074">
        <v>71</v>
      </c>
      <c r="C2074">
        <v>6.5360000000000001E-2</v>
      </c>
      <c r="D2074">
        <v>6.3289999999999999E-2</v>
      </c>
      <c r="E2074">
        <v>0.5</v>
      </c>
      <c r="F2074">
        <v>49445</v>
      </c>
      <c r="G2074">
        <v>3129</v>
      </c>
      <c r="H2074">
        <v>47880</v>
      </c>
      <c r="I2074">
        <v>432055</v>
      </c>
      <c r="J2074">
        <v>8.74</v>
      </c>
    </row>
    <row r="2075" spans="1:10" x14ac:dyDescent="0.25">
      <c r="A2075">
        <v>1965</v>
      </c>
      <c r="B2075">
        <v>72</v>
      </c>
      <c r="C2075">
        <v>6.7280000000000006E-2</v>
      </c>
      <c r="D2075">
        <v>6.5089999999999995E-2</v>
      </c>
      <c r="E2075">
        <v>0.5</v>
      </c>
      <c r="F2075">
        <v>46315</v>
      </c>
      <c r="G2075">
        <v>3015</v>
      </c>
      <c r="H2075">
        <v>44808</v>
      </c>
      <c r="I2075">
        <v>384175</v>
      </c>
      <c r="J2075">
        <v>8.2899999999999991</v>
      </c>
    </row>
    <row r="2076" spans="1:10" x14ac:dyDescent="0.25">
      <c r="A2076">
        <v>1965</v>
      </c>
      <c r="B2076">
        <v>73</v>
      </c>
      <c r="C2076">
        <v>7.3469999999999994E-2</v>
      </c>
      <c r="D2076">
        <v>7.0860000000000006E-2</v>
      </c>
      <c r="E2076">
        <v>0.5</v>
      </c>
      <c r="F2076">
        <v>43301</v>
      </c>
      <c r="G2076">
        <v>3068</v>
      </c>
      <c r="H2076">
        <v>41766</v>
      </c>
      <c r="I2076">
        <v>339367</v>
      </c>
      <c r="J2076">
        <v>7.84</v>
      </c>
    </row>
    <row r="2077" spans="1:10" x14ac:dyDescent="0.25">
      <c r="A2077">
        <v>1965</v>
      </c>
      <c r="B2077">
        <v>74</v>
      </c>
      <c r="C2077">
        <v>7.8759999999999997E-2</v>
      </c>
      <c r="D2077">
        <v>7.5770000000000004E-2</v>
      </c>
      <c r="E2077">
        <v>0.5</v>
      </c>
      <c r="F2077">
        <v>40232</v>
      </c>
      <c r="G2077">
        <v>3049</v>
      </c>
      <c r="H2077">
        <v>38708</v>
      </c>
      <c r="I2077">
        <v>297601</v>
      </c>
      <c r="J2077">
        <v>7.4</v>
      </c>
    </row>
    <row r="2078" spans="1:10" x14ac:dyDescent="0.25">
      <c r="A2078">
        <v>1965</v>
      </c>
      <c r="B2078">
        <v>75</v>
      </c>
      <c r="C2078">
        <v>9.3369999999999995E-2</v>
      </c>
      <c r="D2078">
        <v>8.9209999999999998E-2</v>
      </c>
      <c r="E2078">
        <v>0.5</v>
      </c>
      <c r="F2078">
        <v>37184</v>
      </c>
      <c r="G2078">
        <v>3317</v>
      </c>
      <c r="H2078">
        <v>35525</v>
      </c>
      <c r="I2078">
        <v>258893</v>
      </c>
      <c r="J2078">
        <v>6.96</v>
      </c>
    </row>
    <row r="2079" spans="1:10" x14ac:dyDescent="0.25">
      <c r="A2079">
        <v>1965</v>
      </c>
      <c r="B2079">
        <v>76</v>
      </c>
      <c r="C2079">
        <v>9.2050000000000007E-2</v>
      </c>
      <c r="D2079">
        <v>8.7999999999999995E-2</v>
      </c>
      <c r="E2079">
        <v>0.5</v>
      </c>
      <c r="F2079">
        <v>33867</v>
      </c>
      <c r="G2079">
        <v>2980</v>
      </c>
      <c r="H2079">
        <v>32376</v>
      </c>
      <c r="I2079">
        <v>223368</v>
      </c>
      <c r="J2079">
        <v>6.6</v>
      </c>
    </row>
    <row r="2080" spans="1:10" x14ac:dyDescent="0.25">
      <c r="A2080">
        <v>1965</v>
      </c>
      <c r="B2080">
        <v>77</v>
      </c>
      <c r="C2080">
        <v>0.1052</v>
      </c>
      <c r="D2080">
        <v>9.9940000000000001E-2</v>
      </c>
      <c r="E2080">
        <v>0.5</v>
      </c>
      <c r="F2080">
        <v>30886</v>
      </c>
      <c r="G2080">
        <v>3087</v>
      </c>
      <c r="H2080">
        <v>29343</v>
      </c>
      <c r="I2080">
        <v>190991</v>
      </c>
      <c r="J2080">
        <v>6.18</v>
      </c>
    </row>
    <row r="2081" spans="1:10" x14ac:dyDescent="0.25">
      <c r="A2081">
        <v>1965</v>
      </c>
      <c r="B2081">
        <v>78</v>
      </c>
      <c r="C2081">
        <v>0.11881</v>
      </c>
      <c r="D2081">
        <v>0.11215</v>
      </c>
      <c r="E2081">
        <v>0.5</v>
      </c>
      <c r="F2081">
        <v>27799</v>
      </c>
      <c r="G2081">
        <v>3118</v>
      </c>
      <c r="H2081">
        <v>26241</v>
      </c>
      <c r="I2081">
        <v>161649</v>
      </c>
      <c r="J2081">
        <v>5.81</v>
      </c>
    </row>
    <row r="2082" spans="1:10" x14ac:dyDescent="0.25">
      <c r="A2082">
        <v>1965</v>
      </c>
      <c r="B2082">
        <v>79</v>
      </c>
      <c r="C2082">
        <v>0.12554999999999999</v>
      </c>
      <c r="D2082">
        <v>0.11814</v>
      </c>
      <c r="E2082">
        <v>0.5</v>
      </c>
      <c r="F2082">
        <v>24682</v>
      </c>
      <c r="G2082">
        <v>2916</v>
      </c>
      <c r="H2082">
        <v>23224</v>
      </c>
      <c r="I2082">
        <v>135408</v>
      </c>
      <c r="J2082">
        <v>5.49</v>
      </c>
    </row>
    <row r="2083" spans="1:10" x14ac:dyDescent="0.25">
      <c r="A2083">
        <v>1965</v>
      </c>
      <c r="B2083">
        <v>80</v>
      </c>
      <c r="C2083">
        <v>0.13039000000000001</v>
      </c>
      <c r="D2083">
        <v>0.12241</v>
      </c>
      <c r="E2083">
        <v>0.5</v>
      </c>
      <c r="F2083">
        <v>21766</v>
      </c>
      <c r="G2083">
        <v>2664</v>
      </c>
      <c r="H2083">
        <v>20434</v>
      </c>
      <c r="I2083">
        <v>112184</v>
      </c>
      <c r="J2083">
        <v>5.15</v>
      </c>
    </row>
    <row r="2084" spans="1:10" x14ac:dyDescent="0.25">
      <c r="A2084">
        <v>1965</v>
      </c>
      <c r="B2084">
        <v>81</v>
      </c>
      <c r="C2084">
        <v>0.15001999999999999</v>
      </c>
      <c r="D2084">
        <v>0.13955000000000001</v>
      </c>
      <c r="E2084">
        <v>0.5</v>
      </c>
      <c r="F2084">
        <v>19102</v>
      </c>
      <c r="G2084">
        <v>2666</v>
      </c>
      <c r="H2084">
        <v>17769</v>
      </c>
      <c r="I2084">
        <v>91751</v>
      </c>
      <c r="J2084">
        <v>4.8</v>
      </c>
    </row>
    <row r="2085" spans="1:10" x14ac:dyDescent="0.25">
      <c r="A2085">
        <v>1965</v>
      </c>
      <c r="B2085">
        <v>82</v>
      </c>
      <c r="C2085">
        <v>0.16475000000000001</v>
      </c>
      <c r="D2085">
        <v>0.15221000000000001</v>
      </c>
      <c r="E2085">
        <v>0.5</v>
      </c>
      <c r="F2085">
        <v>16436</v>
      </c>
      <c r="G2085">
        <v>2502</v>
      </c>
      <c r="H2085">
        <v>15185</v>
      </c>
      <c r="I2085">
        <v>73982</v>
      </c>
      <c r="J2085">
        <v>4.5</v>
      </c>
    </row>
    <row r="2086" spans="1:10" x14ac:dyDescent="0.25">
      <c r="A2086">
        <v>1965</v>
      </c>
      <c r="B2086">
        <v>83</v>
      </c>
      <c r="C2086">
        <v>0.17571999999999999</v>
      </c>
      <c r="D2086">
        <v>0.16153000000000001</v>
      </c>
      <c r="E2086">
        <v>0.5</v>
      </c>
      <c r="F2086">
        <v>13934</v>
      </c>
      <c r="G2086">
        <v>2251</v>
      </c>
      <c r="H2086">
        <v>12809</v>
      </c>
      <c r="I2086">
        <v>58797</v>
      </c>
      <c r="J2086">
        <v>4.22</v>
      </c>
    </row>
    <row r="2087" spans="1:10" x14ac:dyDescent="0.25">
      <c r="A2087">
        <v>1965</v>
      </c>
      <c r="B2087">
        <v>84</v>
      </c>
      <c r="C2087">
        <v>0.20065</v>
      </c>
      <c r="D2087">
        <v>0.18235000000000001</v>
      </c>
      <c r="E2087">
        <v>0.5</v>
      </c>
      <c r="F2087">
        <v>11683</v>
      </c>
      <c r="G2087">
        <v>2130</v>
      </c>
      <c r="H2087">
        <v>10618</v>
      </c>
      <c r="I2087">
        <v>45988</v>
      </c>
      <c r="J2087">
        <v>3.94</v>
      </c>
    </row>
    <row r="2088" spans="1:10" x14ac:dyDescent="0.25">
      <c r="A2088">
        <v>1965</v>
      </c>
      <c r="B2088">
        <v>85</v>
      </c>
      <c r="C2088">
        <v>0.21856</v>
      </c>
      <c r="D2088">
        <v>0.19703000000000001</v>
      </c>
      <c r="E2088">
        <v>0.5</v>
      </c>
      <c r="F2088">
        <v>9553</v>
      </c>
      <c r="G2088">
        <v>1882</v>
      </c>
      <c r="H2088">
        <v>8612</v>
      </c>
      <c r="I2088">
        <v>35370</v>
      </c>
      <c r="J2088">
        <v>3.7</v>
      </c>
    </row>
    <row r="2089" spans="1:10" x14ac:dyDescent="0.25">
      <c r="A2089">
        <v>1965</v>
      </c>
      <c r="B2089">
        <v>86</v>
      </c>
      <c r="C2089">
        <v>0.22706999999999999</v>
      </c>
      <c r="D2089">
        <v>0.20391999999999999</v>
      </c>
      <c r="E2089">
        <v>0.5</v>
      </c>
      <c r="F2089">
        <v>7671</v>
      </c>
      <c r="G2089">
        <v>1564</v>
      </c>
      <c r="H2089">
        <v>6889</v>
      </c>
      <c r="I2089">
        <v>26758</v>
      </c>
      <c r="J2089">
        <v>3.49</v>
      </c>
    </row>
    <row r="2090" spans="1:10" x14ac:dyDescent="0.25">
      <c r="A2090">
        <v>1965</v>
      </c>
      <c r="B2090">
        <v>87</v>
      </c>
      <c r="C2090">
        <v>0.25097999999999998</v>
      </c>
      <c r="D2090">
        <v>0.223</v>
      </c>
      <c r="E2090">
        <v>0.5</v>
      </c>
      <c r="F2090">
        <v>6106</v>
      </c>
      <c r="G2090">
        <v>1362</v>
      </c>
      <c r="H2090">
        <v>5426</v>
      </c>
      <c r="I2090">
        <v>19870</v>
      </c>
      <c r="J2090">
        <v>3.25</v>
      </c>
    </row>
    <row r="2091" spans="1:10" x14ac:dyDescent="0.25">
      <c r="A2091">
        <v>1965</v>
      </c>
      <c r="B2091">
        <v>88</v>
      </c>
      <c r="C2091">
        <v>0.27183000000000002</v>
      </c>
      <c r="D2091">
        <v>0.23930999999999999</v>
      </c>
      <c r="E2091">
        <v>0.5</v>
      </c>
      <c r="F2091">
        <v>4745</v>
      </c>
      <c r="G2091">
        <v>1135</v>
      </c>
      <c r="H2091">
        <v>4177</v>
      </c>
      <c r="I2091">
        <v>14444</v>
      </c>
      <c r="J2091">
        <v>3.04</v>
      </c>
    </row>
    <row r="2092" spans="1:10" x14ac:dyDescent="0.25">
      <c r="A2092">
        <v>1965</v>
      </c>
      <c r="B2092">
        <v>89</v>
      </c>
      <c r="C2092">
        <v>0.29885</v>
      </c>
      <c r="D2092">
        <v>0.26</v>
      </c>
      <c r="E2092">
        <v>0.5</v>
      </c>
      <c r="F2092">
        <v>3609</v>
      </c>
      <c r="G2092">
        <v>938</v>
      </c>
      <c r="H2092">
        <v>3140</v>
      </c>
      <c r="I2092">
        <v>10267</v>
      </c>
      <c r="J2092">
        <v>2.84</v>
      </c>
    </row>
    <row r="2093" spans="1:10" x14ac:dyDescent="0.25">
      <c r="A2093">
        <v>1965</v>
      </c>
      <c r="B2093">
        <v>90</v>
      </c>
      <c r="C2093">
        <v>0.33194000000000001</v>
      </c>
      <c r="D2093">
        <v>0.28469</v>
      </c>
      <c r="E2093">
        <v>0.5</v>
      </c>
      <c r="F2093">
        <v>2671</v>
      </c>
      <c r="G2093">
        <v>760</v>
      </c>
      <c r="H2093">
        <v>2291</v>
      </c>
      <c r="I2093">
        <v>7127</v>
      </c>
      <c r="J2093">
        <v>2.67</v>
      </c>
    </row>
    <row r="2094" spans="1:10" x14ac:dyDescent="0.25">
      <c r="A2094">
        <v>1965</v>
      </c>
      <c r="B2094">
        <v>91</v>
      </c>
      <c r="C2094">
        <v>0.34537000000000001</v>
      </c>
      <c r="D2094">
        <v>0.29452</v>
      </c>
      <c r="E2094">
        <v>0.5</v>
      </c>
      <c r="F2094">
        <v>1911</v>
      </c>
      <c r="G2094">
        <v>563</v>
      </c>
      <c r="H2094">
        <v>1629</v>
      </c>
      <c r="I2094">
        <v>4836</v>
      </c>
      <c r="J2094">
        <v>2.5299999999999998</v>
      </c>
    </row>
    <row r="2095" spans="1:10" x14ac:dyDescent="0.25">
      <c r="A2095">
        <v>1965</v>
      </c>
      <c r="B2095">
        <v>92</v>
      </c>
      <c r="C2095">
        <v>0.37867000000000001</v>
      </c>
      <c r="D2095">
        <v>0.31839000000000001</v>
      </c>
      <c r="E2095">
        <v>0.5</v>
      </c>
      <c r="F2095">
        <v>1348</v>
      </c>
      <c r="G2095">
        <v>429</v>
      </c>
      <c r="H2095">
        <v>1133</v>
      </c>
      <c r="I2095">
        <v>3207</v>
      </c>
      <c r="J2095">
        <v>2.38</v>
      </c>
    </row>
    <row r="2096" spans="1:10" x14ac:dyDescent="0.25">
      <c r="A2096">
        <v>1965</v>
      </c>
      <c r="B2096">
        <v>93</v>
      </c>
      <c r="C2096">
        <v>0.40027000000000001</v>
      </c>
      <c r="D2096">
        <v>0.33351999999999998</v>
      </c>
      <c r="E2096">
        <v>0.5</v>
      </c>
      <c r="F2096">
        <v>919</v>
      </c>
      <c r="G2096">
        <v>306</v>
      </c>
      <c r="H2096">
        <v>765</v>
      </c>
      <c r="I2096">
        <v>2074</v>
      </c>
      <c r="J2096">
        <v>2.2599999999999998</v>
      </c>
    </row>
    <row r="2097" spans="1:10" x14ac:dyDescent="0.25">
      <c r="A2097">
        <v>1965</v>
      </c>
      <c r="B2097">
        <v>94</v>
      </c>
      <c r="C2097">
        <v>0.42752000000000001</v>
      </c>
      <c r="D2097">
        <v>0.35222999999999999</v>
      </c>
      <c r="E2097">
        <v>0.5</v>
      </c>
      <c r="F2097">
        <v>612</v>
      </c>
      <c r="G2097">
        <v>216</v>
      </c>
      <c r="H2097">
        <v>504</v>
      </c>
      <c r="I2097">
        <v>1308</v>
      </c>
      <c r="J2097">
        <v>2.14</v>
      </c>
    </row>
    <row r="2098" spans="1:10" x14ac:dyDescent="0.25">
      <c r="A2098">
        <v>1965</v>
      </c>
      <c r="B2098">
        <v>95</v>
      </c>
      <c r="C2098">
        <v>0.45522000000000001</v>
      </c>
      <c r="D2098">
        <v>0.37081999999999998</v>
      </c>
      <c r="E2098">
        <v>0.5</v>
      </c>
      <c r="F2098">
        <v>397</v>
      </c>
      <c r="G2098">
        <v>147</v>
      </c>
      <c r="H2098">
        <v>323</v>
      </c>
      <c r="I2098">
        <v>804</v>
      </c>
      <c r="J2098">
        <v>2.0299999999999998</v>
      </c>
    </row>
    <row r="2099" spans="1:10" x14ac:dyDescent="0.25">
      <c r="A2099">
        <v>1965</v>
      </c>
      <c r="B2099">
        <v>96</v>
      </c>
      <c r="C2099">
        <v>0.48320000000000002</v>
      </c>
      <c r="D2099">
        <v>0.38918000000000003</v>
      </c>
      <c r="E2099">
        <v>0.5</v>
      </c>
      <c r="F2099">
        <v>250</v>
      </c>
      <c r="G2099">
        <v>97</v>
      </c>
      <c r="H2099">
        <v>201</v>
      </c>
      <c r="I2099">
        <v>481</v>
      </c>
      <c r="J2099">
        <v>1.93</v>
      </c>
    </row>
    <row r="2100" spans="1:10" x14ac:dyDescent="0.25">
      <c r="A2100">
        <v>1965</v>
      </c>
      <c r="B2100">
        <v>97</v>
      </c>
      <c r="C2100">
        <v>0.51129000000000002</v>
      </c>
      <c r="D2100">
        <v>0.40719</v>
      </c>
      <c r="E2100">
        <v>0.5</v>
      </c>
      <c r="F2100">
        <v>152</v>
      </c>
      <c r="G2100">
        <v>62</v>
      </c>
      <c r="H2100">
        <v>121</v>
      </c>
      <c r="I2100">
        <v>280</v>
      </c>
      <c r="J2100">
        <v>1.84</v>
      </c>
    </row>
    <row r="2101" spans="1:10" x14ac:dyDescent="0.25">
      <c r="A2101">
        <v>1965</v>
      </c>
      <c r="B2101">
        <v>98</v>
      </c>
      <c r="C2101">
        <v>0.5393</v>
      </c>
      <c r="D2101">
        <v>0.42476000000000003</v>
      </c>
      <c r="E2101">
        <v>0.5</v>
      </c>
      <c r="F2101">
        <v>90</v>
      </c>
      <c r="G2101">
        <v>38</v>
      </c>
      <c r="H2101">
        <v>71</v>
      </c>
      <c r="I2101">
        <v>158</v>
      </c>
      <c r="J2101">
        <v>1.75</v>
      </c>
    </row>
    <row r="2102" spans="1:10" x14ac:dyDescent="0.25">
      <c r="A2102">
        <v>1965</v>
      </c>
      <c r="B2102">
        <v>99</v>
      </c>
      <c r="C2102">
        <v>0.56706999999999996</v>
      </c>
      <c r="D2102">
        <v>0.44180000000000003</v>
      </c>
      <c r="E2102">
        <v>0.5</v>
      </c>
      <c r="F2102">
        <v>52</v>
      </c>
      <c r="G2102">
        <v>23</v>
      </c>
      <c r="H2102">
        <v>40</v>
      </c>
      <c r="I2102">
        <v>87</v>
      </c>
      <c r="J2102">
        <v>1.68</v>
      </c>
    </row>
    <row r="2103" spans="1:10" x14ac:dyDescent="0.25">
      <c r="A2103">
        <v>1965</v>
      </c>
      <c r="B2103">
        <v>100</v>
      </c>
      <c r="C2103">
        <v>0.59441999999999995</v>
      </c>
      <c r="D2103">
        <v>0.45823000000000003</v>
      </c>
      <c r="E2103">
        <v>0.5</v>
      </c>
      <c r="F2103">
        <v>29</v>
      </c>
      <c r="G2103">
        <v>13</v>
      </c>
      <c r="H2103">
        <v>22</v>
      </c>
      <c r="I2103">
        <v>47</v>
      </c>
      <c r="J2103">
        <v>1.61</v>
      </c>
    </row>
    <row r="2104" spans="1:10" x14ac:dyDescent="0.25">
      <c r="A2104">
        <v>1965</v>
      </c>
      <c r="B2104">
        <v>101</v>
      </c>
      <c r="C2104">
        <v>0.62119999999999997</v>
      </c>
      <c r="D2104">
        <v>0.47398000000000001</v>
      </c>
      <c r="E2104">
        <v>0.5</v>
      </c>
      <c r="F2104">
        <v>16</v>
      </c>
      <c r="G2104">
        <v>7</v>
      </c>
      <c r="H2104">
        <v>12</v>
      </c>
      <c r="I2104">
        <v>24</v>
      </c>
      <c r="J2104">
        <v>1.55</v>
      </c>
    </row>
    <row r="2105" spans="1:10" x14ac:dyDescent="0.25">
      <c r="A2105">
        <v>1965</v>
      </c>
      <c r="B2105">
        <v>102</v>
      </c>
      <c r="C2105">
        <v>0.64725999999999995</v>
      </c>
      <c r="D2105">
        <v>0.48899999999999999</v>
      </c>
      <c r="E2105">
        <v>0.5</v>
      </c>
      <c r="F2105">
        <v>8</v>
      </c>
      <c r="G2105">
        <v>4</v>
      </c>
      <c r="H2105">
        <v>6</v>
      </c>
      <c r="I2105">
        <v>12</v>
      </c>
      <c r="J2105">
        <v>1.49</v>
      </c>
    </row>
    <row r="2106" spans="1:10" x14ac:dyDescent="0.25">
      <c r="A2106">
        <v>1965</v>
      </c>
      <c r="B2106">
        <v>103</v>
      </c>
      <c r="C2106">
        <v>0.67247000000000001</v>
      </c>
      <c r="D2106">
        <v>0.50326000000000004</v>
      </c>
      <c r="E2106">
        <v>0.5</v>
      </c>
      <c r="F2106">
        <v>4</v>
      </c>
      <c r="G2106">
        <v>2</v>
      </c>
      <c r="H2106">
        <v>3</v>
      </c>
      <c r="I2106">
        <v>6</v>
      </c>
      <c r="J2106">
        <v>1.44</v>
      </c>
    </row>
    <row r="2107" spans="1:10" x14ac:dyDescent="0.25">
      <c r="A2107">
        <v>1965</v>
      </c>
      <c r="B2107">
        <v>104</v>
      </c>
      <c r="C2107">
        <v>0.69672999999999996</v>
      </c>
      <c r="D2107">
        <v>0.51671999999999996</v>
      </c>
      <c r="E2107">
        <v>0.5</v>
      </c>
      <c r="F2107">
        <v>2</v>
      </c>
      <c r="G2107">
        <v>1</v>
      </c>
      <c r="H2107">
        <v>2</v>
      </c>
      <c r="I2107">
        <v>3</v>
      </c>
      <c r="J2107">
        <v>1.4</v>
      </c>
    </row>
    <row r="2108" spans="1:10" x14ac:dyDescent="0.25">
      <c r="A2108">
        <v>1965</v>
      </c>
      <c r="B2108">
        <v>105</v>
      </c>
      <c r="C2108">
        <v>0.71992999999999996</v>
      </c>
      <c r="D2108">
        <v>0.52937999999999996</v>
      </c>
      <c r="E2108">
        <v>0.5</v>
      </c>
      <c r="F2108">
        <v>1</v>
      </c>
      <c r="G2108">
        <v>1</v>
      </c>
      <c r="H2108">
        <v>1</v>
      </c>
      <c r="I2108">
        <v>1</v>
      </c>
      <c r="J2108">
        <v>1.36</v>
      </c>
    </row>
    <row r="2109" spans="1:10" x14ac:dyDescent="0.25">
      <c r="A2109">
        <v>1965</v>
      </c>
      <c r="B2109">
        <v>106</v>
      </c>
      <c r="C2109">
        <v>0.74202000000000001</v>
      </c>
      <c r="D2109">
        <v>0.54122000000000003</v>
      </c>
      <c r="E2109">
        <v>0.5</v>
      </c>
      <c r="F2109">
        <v>0</v>
      </c>
      <c r="G2109">
        <v>0</v>
      </c>
      <c r="H2109">
        <v>0</v>
      </c>
      <c r="I2109">
        <v>1</v>
      </c>
      <c r="J2109">
        <v>1.32</v>
      </c>
    </row>
    <row r="2110" spans="1:10" x14ac:dyDescent="0.25">
      <c r="A2110">
        <v>1965</v>
      </c>
      <c r="B2110">
        <v>107</v>
      </c>
      <c r="C2110">
        <v>0.76293999999999995</v>
      </c>
      <c r="D2110">
        <v>0.55227000000000004</v>
      </c>
      <c r="E2110">
        <v>0.5</v>
      </c>
      <c r="F2110">
        <v>0</v>
      </c>
      <c r="G2110">
        <v>0</v>
      </c>
      <c r="H2110">
        <v>0</v>
      </c>
      <c r="I2110">
        <v>0</v>
      </c>
      <c r="J2110">
        <v>1.29</v>
      </c>
    </row>
    <row r="2111" spans="1:10" x14ac:dyDescent="0.25">
      <c r="A2111">
        <v>1965</v>
      </c>
      <c r="B2111">
        <v>108</v>
      </c>
      <c r="C2111">
        <v>0.78266000000000002</v>
      </c>
      <c r="D2111">
        <v>0.56252999999999997</v>
      </c>
      <c r="E2111">
        <v>0.5</v>
      </c>
      <c r="F2111">
        <v>0</v>
      </c>
      <c r="G2111">
        <v>0</v>
      </c>
      <c r="H2111">
        <v>0</v>
      </c>
      <c r="I2111">
        <v>0</v>
      </c>
      <c r="J2111">
        <v>1.26</v>
      </c>
    </row>
    <row r="2112" spans="1:10" x14ac:dyDescent="0.25">
      <c r="A2112">
        <v>1965</v>
      </c>
      <c r="B2112">
        <v>109</v>
      </c>
      <c r="C2112">
        <v>0.80117000000000005</v>
      </c>
      <c r="D2112">
        <v>0.57203000000000004</v>
      </c>
      <c r="E2112">
        <v>0.5</v>
      </c>
      <c r="F2112">
        <v>0</v>
      </c>
      <c r="G2112">
        <v>0</v>
      </c>
      <c r="H2112">
        <v>0</v>
      </c>
      <c r="I2112">
        <v>0</v>
      </c>
      <c r="J2112">
        <v>1.24</v>
      </c>
    </row>
    <row r="2113" spans="1:10" x14ac:dyDescent="0.25">
      <c r="A2113">
        <v>1965</v>
      </c>
      <c r="B2113" t="s">
        <v>25</v>
      </c>
      <c r="C2113">
        <v>0.81847000000000003</v>
      </c>
      <c r="D2113">
        <v>1</v>
      </c>
      <c r="E2113">
        <v>1.22</v>
      </c>
      <c r="F2113">
        <v>0</v>
      </c>
      <c r="G2113">
        <v>0</v>
      </c>
      <c r="H2113">
        <v>0</v>
      </c>
      <c r="I2113">
        <v>0</v>
      </c>
      <c r="J2113">
        <v>1.22</v>
      </c>
    </row>
    <row r="2114" spans="1:10" x14ac:dyDescent="0.25">
      <c r="A2114">
        <v>1966</v>
      </c>
      <c r="B2114">
        <v>0</v>
      </c>
      <c r="C2114">
        <v>3.286E-2</v>
      </c>
      <c r="D2114">
        <v>3.1949999999999999E-2</v>
      </c>
      <c r="E2114">
        <v>0.14000000000000001</v>
      </c>
      <c r="F2114">
        <v>100000</v>
      </c>
      <c r="G2114">
        <v>3195</v>
      </c>
      <c r="H2114">
        <v>97237</v>
      </c>
      <c r="I2114">
        <v>6683787</v>
      </c>
      <c r="J2114">
        <v>66.84</v>
      </c>
    </row>
    <row r="2115" spans="1:10" x14ac:dyDescent="0.25">
      <c r="A2115">
        <v>1966</v>
      </c>
      <c r="B2115">
        <v>1</v>
      </c>
      <c r="C2115">
        <v>1.9E-3</v>
      </c>
      <c r="D2115">
        <v>1.9E-3</v>
      </c>
      <c r="E2115">
        <v>0.5</v>
      </c>
      <c r="F2115">
        <v>96805</v>
      </c>
      <c r="G2115">
        <v>184</v>
      </c>
      <c r="H2115">
        <v>96713</v>
      </c>
      <c r="I2115">
        <v>6586549</v>
      </c>
      <c r="J2115">
        <v>68.040000000000006</v>
      </c>
    </row>
    <row r="2116" spans="1:10" x14ac:dyDescent="0.25">
      <c r="A2116">
        <v>1966</v>
      </c>
      <c r="B2116">
        <v>2</v>
      </c>
      <c r="C2116">
        <v>1.24E-3</v>
      </c>
      <c r="D2116">
        <v>1.24E-3</v>
      </c>
      <c r="E2116">
        <v>0.5</v>
      </c>
      <c r="F2116">
        <v>96621</v>
      </c>
      <c r="G2116">
        <v>120</v>
      </c>
      <c r="H2116">
        <v>96561</v>
      </c>
      <c r="I2116">
        <v>6489836</v>
      </c>
      <c r="J2116">
        <v>67.17</v>
      </c>
    </row>
    <row r="2117" spans="1:10" x14ac:dyDescent="0.25">
      <c r="A2117">
        <v>1966</v>
      </c>
      <c r="B2117">
        <v>3</v>
      </c>
      <c r="C2117">
        <v>6.8999999999999997E-4</v>
      </c>
      <c r="D2117">
        <v>6.8999999999999997E-4</v>
      </c>
      <c r="E2117">
        <v>0.5</v>
      </c>
      <c r="F2117">
        <v>96501</v>
      </c>
      <c r="G2117">
        <v>67</v>
      </c>
      <c r="H2117">
        <v>96467</v>
      </c>
      <c r="I2117">
        <v>6393276</v>
      </c>
      <c r="J2117">
        <v>66.25</v>
      </c>
    </row>
    <row r="2118" spans="1:10" x14ac:dyDescent="0.25">
      <c r="A2118">
        <v>1966</v>
      </c>
      <c r="B2118">
        <v>4</v>
      </c>
      <c r="C2118">
        <v>7.5000000000000002E-4</v>
      </c>
      <c r="D2118">
        <v>7.5000000000000002E-4</v>
      </c>
      <c r="E2118">
        <v>0.5</v>
      </c>
      <c r="F2118">
        <v>96434</v>
      </c>
      <c r="G2118">
        <v>72</v>
      </c>
      <c r="H2118">
        <v>96398</v>
      </c>
      <c r="I2118">
        <v>6296808</v>
      </c>
      <c r="J2118">
        <v>65.3</v>
      </c>
    </row>
    <row r="2119" spans="1:10" x14ac:dyDescent="0.25">
      <c r="A2119">
        <v>1966</v>
      </c>
      <c r="B2119">
        <v>5</v>
      </c>
      <c r="C2119">
        <v>9.1E-4</v>
      </c>
      <c r="D2119">
        <v>9.1E-4</v>
      </c>
      <c r="E2119">
        <v>0.5</v>
      </c>
      <c r="F2119">
        <v>96362</v>
      </c>
      <c r="G2119">
        <v>88</v>
      </c>
      <c r="H2119">
        <v>96318</v>
      </c>
      <c r="I2119">
        <v>6200410</v>
      </c>
      <c r="J2119">
        <v>64.34</v>
      </c>
    </row>
    <row r="2120" spans="1:10" x14ac:dyDescent="0.25">
      <c r="A2120">
        <v>1966</v>
      </c>
      <c r="B2120">
        <v>6</v>
      </c>
      <c r="C2120">
        <v>7.6000000000000004E-4</v>
      </c>
      <c r="D2120">
        <v>7.6000000000000004E-4</v>
      </c>
      <c r="E2120">
        <v>0.5</v>
      </c>
      <c r="F2120">
        <v>96274</v>
      </c>
      <c r="G2120">
        <v>73</v>
      </c>
      <c r="H2120">
        <v>96237</v>
      </c>
      <c r="I2120">
        <v>6104092</v>
      </c>
      <c r="J2120">
        <v>63.4</v>
      </c>
    </row>
    <row r="2121" spans="1:10" x14ac:dyDescent="0.25">
      <c r="A2121">
        <v>1966</v>
      </c>
      <c r="B2121">
        <v>7</v>
      </c>
      <c r="C2121">
        <v>6.4000000000000005E-4</v>
      </c>
      <c r="D2121">
        <v>6.4000000000000005E-4</v>
      </c>
      <c r="E2121">
        <v>0.5</v>
      </c>
      <c r="F2121">
        <v>96201</v>
      </c>
      <c r="G2121">
        <v>61</v>
      </c>
      <c r="H2121">
        <v>96170</v>
      </c>
      <c r="I2121">
        <v>6007855</v>
      </c>
      <c r="J2121">
        <v>62.45</v>
      </c>
    </row>
    <row r="2122" spans="1:10" x14ac:dyDescent="0.25">
      <c r="A2122">
        <v>1966</v>
      </c>
      <c r="B2122">
        <v>8</v>
      </c>
      <c r="C2122">
        <v>3.8000000000000002E-4</v>
      </c>
      <c r="D2122">
        <v>3.8000000000000002E-4</v>
      </c>
      <c r="E2122">
        <v>0.5</v>
      </c>
      <c r="F2122">
        <v>96140</v>
      </c>
      <c r="G2122">
        <v>36</v>
      </c>
      <c r="H2122">
        <v>96121</v>
      </c>
      <c r="I2122">
        <v>5911685</v>
      </c>
      <c r="J2122">
        <v>61.49</v>
      </c>
    </row>
    <row r="2123" spans="1:10" x14ac:dyDescent="0.25">
      <c r="A2123">
        <v>1966</v>
      </c>
      <c r="B2123">
        <v>9</v>
      </c>
      <c r="C2123">
        <v>4.6999999999999999E-4</v>
      </c>
      <c r="D2123">
        <v>4.6999999999999999E-4</v>
      </c>
      <c r="E2123">
        <v>0.5</v>
      </c>
      <c r="F2123">
        <v>96103</v>
      </c>
      <c r="G2123">
        <v>46</v>
      </c>
      <c r="H2123">
        <v>96080</v>
      </c>
      <c r="I2123">
        <v>5815563</v>
      </c>
      <c r="J2123">
        <v>60.51</v>
      </c>
    </row>
    <row r="2124" spans="1:10" x14ac:dyDescent="0.25">
      <c r="A2124">
        <v>1966</v>
      </c>
      <c r="B2124">
        <v>10</v>
      </c>
      <c r="C2124">
        <v>5.0000000000000001E-4</v>
      </c>
      <c r="D2124">
        <v>5.0000000000000001E-4</v>
      </c>
      <c r="E2124">
        <v>0.5</v>
      </c>
      <c r="F2124">
        <v>96058</v>
      </c>
      <c r="G2124">
        <v>48</v>
      </c>
      <c r="H2124">
        <v>96034</v>
      </c>
      <c r="I2124">
        <v>5719483</v>
      </c>
      <c r="J2124">
        <v>59.54</v>
      </c>
    </row>
    <row r="2125" spans="1:10" x14ac:dyDescent="0.25">
      <c r="A2125">
        <v>1966</v>
      </c>
      <c r="B2125">
        <v>11</v>
      </c>
      <c r="C2125">
        <v>3.5E-4</v>
      </c>
      <c r="D2125">
        <v>3.5E-4</v>
      </c>
      <c r="E2125">
        <v>0.5</v>
      </c>
      <c r="F2125">
        <v>96010</v>
      </c>
      <c r="G2125">
        <v>33</v>
      </c>
      <c r="H2125">
        <v>95993</v>
      </c>
      <c r="I2125">
        <v>5623449</v>
      </c>
      <c r="J2125">
        <v>58.57</v>
      </c>
    </row>
    <row r="2126" spans="1:10" x14ac:dyDescent="0.25">
      <c r="A2126">
        <v>1966</v>
      </c>
      <c r="B2126">
        <v>12</v>
      </c>
      <c r="C2126">
        <v>5.0000000000000001E-4</v>
      </c>
      <c r="D2126">
        <v>5.0000000000000001E-4</v>
      </c>
      <c r="E2126">
        <v>0.5</v>
      </c>
      <c r="F2126">
        <v>95976</v>
      </c>
      <c r="G2126">
        <v>48</v>
      </c>
      <c r="H2126">
        <v>95953</v>
      </c>
      <c r="I2126">
        <v>5527456</v>
      </c>
      <c r="J2126">
        <v>57.59</v>
      </c>
    </row>
    <row r="2127" spans="1:10" x14ac:dyDescent="0.25">
      <c r="A2127">
        <v>1966</v>
      </c>
      <c r="B2127">
        <v>13</v>
      </c>
      <c r="C2127">
        <v>5.4000000000000001E-4</v>
      </c>
      <c r="D2127">
        <v>5.4000000000000001E-4</v>
      </c>
      <c r="E2127">
        <v>0.5</v>
      </c>
      <c r="F2127">
        <v>95929</v>
      </c>
      <c r="G2127">
        <v>52</v>
      </c>
      <c r="H2127">
        <v>95903</v>
      </c>
      <c r="I2127">
        <v>5431504</v>
      </c>
      <c r="J2127">
        <v>56.62</v>
      </c>
    </row>
    <row r="2128" spans="1:10" x14ac:dyDescent="0.25">
      <c r="A2128">
        <v>1966</v>
      </c>
      <c r="B2128">
        <v>14</v>
      </c>
      <c r="C2128">
        <v>5.2999999999999998E-4</v>
      </c>
      <c r="D2128">
        <v>5.2999999999999998E-4</v>
      </c>
      <c r="E2128">
        <v>0.5</v>
      </c>
      <c r="F2128">
        <v>95877</v>
      </c>
      <c r="G2128">
        <v>51</v>
      </c>
      <c r="H2128">
        <v>95851</v>
      </c>
      <c r="I2128">
        <v>5335601</v>
      </c>
      <c r="J2128">
        <v>55.65</v>
      </c>
    </row>
    <row r="2129" spans="1:10" x14ac:dyDescent="0.25">
      <c r="A2129">
        <v>1966</v>
      </c>
      <c r="B2129">
        <v>15</v>
      </c>
      <c r="C2129">
        <v>5.5000000000000003E-4</v>
      </c>
      <c r="D2129">
        <v>5.5000000000000003E-4</v>
      </c>
      <c r="E2129">
        <v>0.5</v>
      </c>
      <c r="F2129">
        <v>95826</v>
      </c>
      <c r="G2129">
        <v>53</v>
      </c>
      <c r="H2129">
        <v>95799</v>
      </c>
      <c r="I2129">
        <v>5239750</v>
      </c>
      <c r="J2129">
        <v>54.68</v>
      </c>
    </row>
    <row r="2130" spans="1:10" x14ac:dyDescent="0.25">
      <c r="A2130">
        <v>1966</v>
      </c>
      <c r="B2130">
        <v>16</v>
      </c>
      <c r="C2130">
        <v>1.2099999999999999E-3</v>
      </c>
      <c r="D2130">
        <v>1.2099999999999999E-3</v>
      </c>
      <c r="E2130">
        <v>0.5</v>
      </c>
      <c r="F2130">
        <v>95773</v>
      </c>
      <c r="G2130">
        <v>116</v>
      </c>
      <c r="H2130">
        <v>95715</v>
      </c>
      <c r="I2130">
        <v>5143950</v>
      </c>
      <c r="J2130">
        <v>53.71</v>
      </c>
    </row>
    <row r="2131" spans="1:10" x14ac:dyDescent="0.25">
      <c r="A2131">
        <v>1966</v>
      </c>
      <c r="B2131">
        <v>17</v>
      </c>
      <c r="C2131">
        <v>1.6199999999999999E-3</v>
      </c>
      <c r="D2131">
        <v>1.6199999999999999E-3</v>
      </c>
      <c r="E2131">
        <v>0.5</v>
      </c>
      <c r="F2131">
        <v>95657</v>
      </c>
      <c r="G2131">
        <v>155</v>
      </c>
      <c r="H2131">
        <v>95580</v>
      </c>
      <c r="I2131">
        <v>5048235</v>
      </c>
      <c r="J2131">
        <v>52.77</v>
      </c>
    </row>
    <row r="2132" spans="1:10" x14ac:dyDescent="0.25">
      <c r="A2132">
        <v>1966</v>
      </c>
      <c r="B2132">
        <v>18</v>
      </c>
      <c r="C2132">
        <v>1.3699999999999999E-3</v>
      </c>
      <c r="D2132">
        <v>1.3699999999999999E-3</v>
      </c>
      <c r="E2132">
        <v>0.5</v>
      </c>
      <c r="F2132">
        <v>95502</v>
      </c>
      <c r="G2132">
        <v>131</v>
      </c>
      <c r="H2132">
        <v>95437</v>
      </c>
      <c r="I2132">
        <v>4952655</v>
      </c>
      <c r="J2132">
        <v>51.86</v>
      </c>
    </row>
    <row r="2133" spans="1:10" x14ac:dyDescent="0.25">
      <c r="A2133">
        <v>1966</v>
      </c>
      <c r="B2133">
        <v>19</v>
      </c>
      <c r="C2133">
        <v>1.5200000000000001E-3</v>
      </c>
      <c r="D2133">
        <v>1.5200000000000001E-3</v>
      </c>
      <c r="E2133">
        <v>0.5</v>
      </c>
      <c r="F2133">
        <v>95372</v>
      </c>
      <c r="G2133">
        <v>145</v>
      </c>
      <c r="H2133">
        <v>95299</v>
      </c>
      <c r="I2133">
        <v>4857218</v>
      </c>
      <c r="J2133">
        <v>50.93</v>
      </c>
    </row>
    <row r="2134" spans="1:10" x14ac:dyDescent="0.25">
      <c r="A2134">
        <v>1966</v>
      </c>
      <c r="B2134">
        <v>20</v>
      </c>
      <c r="C2134">
        <v>2.0600000000000002E-3</v>
      </c>
      <c r="D2134">
        <v>2.0600000000000002E-3</v>
      </c>
      <c r="E2134">
        <v>0.5</v>
      </c>
      <c r="F2134">
        <v>95227</v>
      </c>
      <c r="G2134">
        <v>196</v>
      </c>
      <c r="H2134">
        <v>95129</v>
      </c>
      <c r="I2134">
        <v>4761919</v>
      </c>
      <c r="J2134">
        <v>50.01</v>
      </c>
    </row>
    <row r="2135" spans="1:10" x14ac:dyDescent="0.25">
      <c r="A2135">
        <v>1966</v>
      </c>
      <c r="B2135">
        <v>21</v>
      </c>
      <c r="C2135">
        <v>1.74E-3</v>
      </c>
      <c r="D2135">
        <v>1.74E-3</v>
      </c>
      <c r="E2135">
        <v>0.5</v>
      </c>
      <c r="F2135">
        <v>95031</v>
      </c>
      <c r="G2135">
        <v>165</v>
      </c>
      <c r="H2135">
        <v>94948</v>
      </c>
      <c r="I2135">
        <v>4666790</v>
      </c>
      <c r="J2135">
        <v>49.11</v>
      </c>
    </row>
    <row r="2136" spans="1:10" x14ac:dyDescent="0.25">
      <c r="A2136">
        <v>1966</v>
      </c>
      <c r="B2136">
        <v>22</v>
      </c>
      <c r="C2136">
        <v>1.73E-3</v>
      </c>
      <c r="D2136">
        <v>1.72E-3</v>
      </c>
      <c r="E2136">
        <v>0.5</v>
      </c>
      <c r="F2136">
        <v>94866</v>
      </c>
      <c r="G2136">
        <v>164</v>
      </c>
      <c r="H2136">
        <v>94784</v>
      </c>
      <c r="I2136">
        <v>4571842</v>
      </c>
      <c r="J2136">
        <v>48.19</v>
      </c>
    </row>
    <row r="2137" spans="1:10" x14ac:dyDescent="0.25">
      <c r="A2137">
        <v>1966</v>
      </c>
      <c r="B2137">
        <v>23</v>
      </c>
      <c r="C2137">
        <v>1.82E-3</v>
      </c>
      <c r="D2137">
        <v>1.82E-3</v>
      </c>
      <c r="E2137">
        <v>0.5</v>
      </c>
      <c r="F2137">
        <v>94702</v>
      </c>
      <c r="G2137">
        <v>172</v>
      </c>
      <c r="H2137">
        <v>94616</v>
      </c>
      <c r="I2137">
        <v>4477058</v>
      </c>
      <c r="J2137">
        <v>47.28</v>
      </c>
    </row>
    <row r="2138" spans="1:10" x14ac:dyDescent="0.25">
      <c r="A2138">
        <v>1966</v>
      </c>
      <c r="B2138">
        <v>24</v>
      </c>
      <c r="C2138">
        <v>1.48E-3</v>
      </c>
      <c r="D2138">
        <v>1.48E-3</v>
      </c>
      <c r="E2138">
        <v>0.5</v>
      </c>
      <c r="F2138">
        <v>94530</v>
      </c>
      <c r="G2138">
        <v>140</v>
      </c>
      <c r="H2138">
        <v>94460</v>
      </c>
      <c r="I2138">
        <v>4382442</v>
      </c>
      <c r="J2138">
        <v>46.36</v>
      </c>
    </row>
    <row r="2139" spans="1:10" x14ac:dyDescent="0.25">
      <c r="A2139">
        <v>1966</v>
      </c>
      <c r="B2139">
        <v>25</v>
      </c>
      <c r="C2139">
        <v>1.8600000000000001E-3</v>
      </c>
      <c r="D2139">
        <v>1.8500000000000001E-3</v>
      </c>
      <c r="E2139">
        <v>0.5</v>
      </c>
      <c r="F2139">
        <v>94390</v>
      </c>
      <c r="G2139">
        <v>175</v>
      </c>
      <c r="H2139">
        <v>94303</v>
      </c>
      <c r="I2139">
        <v>4287982</v>
      </c>
      <c r="J2139">
        <v>45.43</v>
      </c>
    </row>
    <row r="2140" spans="1:10" x14ac:dyDescent="0.25">
      <c r="A2140">
        <v>1966</v>
      </c>
      <c r="B2140">
        <v>26</v>
      </c>
      <c r="C2140">
        <v>1.7099999999999999E-3</v>
      </c>
      <c r="D2140">
        <v>1.7099999999999999E-3</v>
      </c>
      <c r="E2140">
        <v>0.5</v>
      </c>
      <c r="F2140">
        <v>94215</v>
      </c>
      <c r="G2140">
        <v>161</v>
      </c>
      <c r="H2140">
        <v>94135</v>
      </c>
      <c r="I2140">
        <v>4193679</v>
      </c>
      <c r="J2140">
        <v>44.51</v>
      </c>
    </row>
    <row r="2141" spans="1:10" x14ac:dyDescent="0.25">
      <c r="A2141">
        <v>1966</v>
      </c>
      <c r="B2141">
        <v>27</v>
      </c>
      <c r="C2141">
        <v>1.8500000000000001E-3</v>
      </c>
      <c r="D2141">
        <v>1.8400000000000001E-3</v>
      </c>
      <c r="E2141">
        <v>0.5</v>
      </c>
      <c r="F2141">
        <v>94054</v>
      </c>
      <c r="G2141">
        <v>173</v>
      </c>
      <c r="H2141">
        <v>93968</v>
      </c>
      <c r="I2141">
        <v>4099544</v>
      </c>
      <c r="J2141">
        <v>43.59</v>
      </c>
    </row>
    <row r="2142" spans="1:10" x14ac:dyDescent="0.25">
      <c r="A2142">
        <v>1966</v>
      </c>
      <c r="B2142">
        <v>28</v>
      </c>
      <c r="C2142">
        <v>1.83E-3</v>
      </c>
      <c r="D2142">
        <v>1.83E-3</v>
      </c>
      <c r="E2142">
        <v>0.5</v>
      </c>
      <c r="F2142">
        <v>93881</v>
      </c>
      <c r="G2142">
        <v>172</v>
      </c>
      <c r="H2142">
        <v>93795</v>
      </c>
      <c r="I2142">
        <v>4005577</v>
      </c>
      <c r="J2142">
        <v>42.67</v>
      </c>
    </row>
    <row r="2143" spans="1:10" x14ac:dyDescent="0.25">
      <c r="A2143">
        <v>1966</v>
      </c>
      <c r="B2143">
        <v>29</v>
      </c>
      <c r="C2143">
        <v>1.6100000000000001E-3</v>
      </c>
      <c r="D2143">
        <v>1.6100000000000001E-3</v>
      </c>
      <c r="E2143">
        <v>0.5</v>
      </c>
      <c r="F2143">
        <v>93709</v>
      </c>
      <c r="G2143">
        <v>151</v>
      </c>
      <c r="H2143">
        <v>93634</v>
      </c>
      <c r="I2143">
        <v>3911782</v>
      </c>
      <c r="J2143">
        <v>41.74</v>
      </c>
    </row>
    <row r="2144" spans="1:10" x14ac:dyDescent="0.25">
      <c r="A2144">
        <v>1966</v>
      </c>
      <c r="B2144">
        <v>30</v>
      </c>
      <c r="C2144">
        <v>1.9E-3</v>
      </c>
      <c r="D2144">
        <v>1.9E-3</v>
      </c>
      <c r="E2144">
        <v>0.5</v>
      </c>
      <c r="F2144">
        <v>93559</v>
      </c>
      <c r="G2144">
        <v>178</v>
      </c>
      <c r="H2144">
        <v>93470</v>
      </c>
      <c r="I2144">
        <v>3818148</v>
      </c>
      <c r="J2144">
        <v>40.81</v>
      </c>
    </row>
    <row r="2145" spans="1:10" x14ac:dyDescent="0.25">
      <c r="A2145">
        <v>1966</v>
      </c>
      <c r="B2145">
        <v>31</v>
      </c>
      <c r="C2145">
        <v>2.0200000000000001E-3</v>
      </c>
      <c r="D2145">
        <v>2.0200000000000001E-3</v>
      </c>
      <c r="E2145">
        <v>0.5</v>
      </c>
      <c r="F2145">
        <v>93381</v>
      </c>
      <c r="G2145">
        <v>189</v>
      </c>
      <c r="H2145">
        <v>93286</v>
      </c>
      <c r="I2145">
        <v>3724678</v>
      </c>
      <c r="J2145">
        <v>39.89</v>
      </c>
    </row>
    <row r="2146" spans="1:10" x14ac:dyDescent="0.25">
      <c r="A2146">
        <v>1966</v>
      </c>
      <c r="B2146">
        <v>32</v>
      </c>
      <c r="C2146">
        <v>2.33E-3</v>
      </c>
      <c r="D2146">
        <v>2.33E-3</v>
      </c>
      <c r="E2146">
        <v>0.5</v>
      </c>
      <c r="F2146">
        <v>93192</v>
      </c>
      <c r="G2146">
        <v>217</v>
      </c>
      <c r="H2146">
        <v>93083</v>
      </c>
      <c r="I2146">
        <v>3631392</v>
      </c>
      <c r="J2146">
        <v>38.97</v>
      </c>
    </row>
    <row r="2147" spans="1:10" x14ac:dyDescent="0.25">
      <c r="A2147">
        <v>1966</v>
      </c>
      <c r="B2147">
        <v>33</v>
      </c>
      <c r="C2147">
        <v>2.65E-3</v>
      </c>
      <c r="D2147">
        <v>2.65E-3</v>
      </c>
      <c r="E2147">
        <v>0.5</v>
      </c>
      <c r="F2147">
        <v>92975</v>
      </c>
      <c r="G2147">
        <v>246</v>
      </c>
      <c r="H2147">
        <v>92852</v>
      </c>
      <c r="I2147">
        <v>3538308</v>
      </c>
      <c r="J2147">
        <v>38.06</v>
      </c>
    </row>
    <row r="2148" spans="1:10" x14ac:dyDescent="0.25">
      <c r="A2148">
        <v>1966</v>
      </c>
      <c r="B2148">
        <v>34</v>
      </c>
      <c r="C2148">
        <v>2.1800000000000001E-3</v>
      </c>
      <c r="D2148">
        <v>2.1700000000000001E-3</v>
      </c>
      <c r="E2148">
        <v>0.5</v>
      </c>
      <c r="F2148">
        <v>92729</v>
      </c>
      <c r="G2148">
        <v>201</v>
      </c>
      <c r="H2148">
        <v>92628</v>
      </c>
      <c r="I2148">
        <v>3445457</v>
      </c>
      <c r="J2148">
        <v>37.159999999999997</v>
      </c>
    </row>
    <row r="2149" spans="1:10" x14ac:dyDescent="0.25">
      <c r="A2149">
        <v>1966</v>
      </c>
      <c r="B2149">
        <v>35</v>
      </c>
      <c r="C2149">
        <v>2.5500000000000002E-3</v>
      </c>
      <c r="D2149">
        <v>2.5500000000000002E-3</v>
      </c>
      <c r="E2149">
        <v>0.5</v>
      </c>
      <c r="F2149">
        <v>92527</v>
      </c>
      <c r="G2149">
        <v>236</v>
      </c>
      <c r="H2149">
        <v>92409</v>
      </c>
      <c r="I2149">
        <v>3352829</v>
      </c>
      <c r="J2149">
        <v>36.24</v>
      </c>
    </row>
    <row r="2150" spans="1:10" x14ac:dyDescent="0.25">
      <c r="A2150">
        <v>1966</v>
      </c>
      <c r="B2150">
        <v>36</v>
      </c>
      <c r="C2150">
        <v>2.6099999999999999E-3</v>
      </c>
      <c r="D2150">
        <v>2.6099999999999999E-3</v>
      </c>
      <c r="E2150">
        <v>0.5</v>
      </c>
      <c r="F2150">
        <v>92292</v>
      </c>
      <c r="G2150">
        <v>241</v>
      </c>
      <c r="H2150">
        <v>92171</v>
      </c>
      <c r="I2150">
        <v>3260420</v>
      </c>
      <c r="J2150">
        <v>35.33</v>
      </c>
    </row>
    <row r="2151" spans="1:10" x14ac:dyDescent="0.25">
      <c r="A2151">
        <v>1966</v>
      </c>
      <c r="B2151">
        <v>37</v>
      </c>
      <c r="C2151">
        <v>2.6900000000000001E-3</v>
      </c>
      <c r="D2151">
        <v>2.6900000000000001E-3</v>
      </c>
      <c r="E2151">
        <v>0.5</v>
      </c>
      <c r="F2151">
        <v>92051</v>
      </c>
      <c r="G2151">
        <v>248</v>
      </c>
      <c r="H2151">
        <v>91927</v>
      </c>
      <c r="I2151">
        <v>3168249</v>
      </c>
      <c r="J2151">
        <v>34.42</v>
      </c>
    </row>
    <row r="2152" spans="1:10" x14ac:dyDescent="0.25">
      <c r="A2152">
        <v>1966</v>
      </c>
      <c r="B2152">
        <v>38</v>
      </c>
      <c r="C2152">
        <v>3.0500000000000002E-3</v>
      </c>
      <c r="D2152">
        <v>3.0400000000000002E-3</v>
      </c>
      <c r="E2152">
        <v>0.5</v>
      </c>
      <c r="F2152">
        <v>91803</v>
      </c>
      <c r="G2152">
        <v>280</v>
      </c>
      <c r="H2152">
        <v>91663</v>
      </c>
      <c r="I2152">
        <v>3076322</v>
      </c>
      <c r="J2152">
        <v>33.51</v>
      </c>
    </row>
    <row r="2153" spans="1:10" x14ac:dyDescent="0.25">
      <c r="A2153">
        <v>1966</v>
      </c>
      <c r="B2153">
        <v>39</v>
      </c>
      <c r="C2153">
        <v>3.0899999999999999E-3</v>
      </c>
      <c r="D2153">
        <v>3.0799999999999998E-3</v>
      </c>
      <c r="E2153">
        <v>0.5</v>
      </c>
      <c r="F2153">
        <v>91523</v>
      </c>
      <c r="G2153">
        <v>282</v>
      </c>
      <c r="H2153">
        <v>91382</v>
      </c>
      <c r="I2153">
        <v>2984658</v>
      </c>
      <c r="J2153">
        <v>32.61</v>
      </c>
    </row>
    <row r="2154" spans="1:10" x14ac:dyDescent="0.25">
      <c r="A2154">
        <v>1966</v>
      </c>
      <c r="B2154">
        <v>40</v>
      </c>
      <c r="C2154">
        <v>3.15E-3</v>
      </c>
      <c r="D2154">
        <v>3.15E-3</v>
      </c>
      <c r="E2154">
        <v>0.5</v>
      </c>
      <c r="F2154">
        <v>91241</v>
      </c>
      <c r="G2154">
        <v>287</v>
      </c>
      <c r="H2154">
        <v>91098</v>
      </c>
      <c r="I2154">
        <v>2893276</v>
      </c>
      <c r="J2154">
        <v>31.71</v>
      </c>
    </row>
    <row r="2155" spans="1:10" x14ac:dyDescent="0.25">
      <c r="A2155">
        <v>1966</v>
      </c>
      <c r="B2155">
        <v>41</v>
      </c>
      <c r="C2155">
        <v>3.9199999999999999E-3</v>
      </c>
      <c r="D2155">
        <v>3.9100000000000003E-3</v>
      </c>
      <c r="E2155">
        <v>0.5</v>
      </c>
      <c r="F2155">
        <v>90954</v>
      </c>
      <c r="G2155">
        <v>356</v>
      </c>
      <c r="H2155">
        <v>90776</v>
      </c>
      <c r="I2155">
        <v>2802179</v>
      </c>
      <c r="J2155">
        <v>30.81</v>
      </c>
    </row>
    <row r="2156" spans="1:10" x14ac:dyDescent="0.25">
      <c r="A2156">
        <v>1966</v>
      </c>
      <c r="B2156">
        <v>42</v>
      </c>
      <c r="C2156">
        <v>3.6700000000000001E-3</v>
      </c>
      <c r="D2156">
        <v>3.6600000000000001E-3</v>
      </c>
      <c r="E2156">
        <v>0.5</v>
      </c>
      <c r="F2156">
        <v>90598</v>
      </c>
      <c r="G2156">
        <v>332</v>
      </c>
      <c r="H2156">
        <v>90432</v>
      </c>
      <c r="I2156">
        <v>2711403</v>
      </c>
      <c r="J2156">
        <v>29.93</v>
      </c>
    </row>
    <row r="2157" spans="1:10" x14ac:dyDescent="0.25">
      <c r="A2157">
        <v>1966</v>
      </c>
      <c r="B2157">
        <v>43</v>
      </c>
      <c r="C2157">
        <v>4.1900000000000001E-3</v>
      </c>
      <c r="D2157">
        <v>4.1799999999999997E-3</v>
      </c>
      <c r="E2157">
        <v>0.5</v>
      </c>
      <c r="F2157">
        <v>90266</v>
      </c>
      <c r="G2157">
        <v>378</v>
      </c>
      <c r="H2157">
        <v>90077</v>
      </c>
      <c r="I2157">
        <v>2620970</v>
      </c>
      <c r="J2157">
        <v>29.04</v>
      </c>
    </row>
    <row r="2158" spans="1:10" x14ac:dyDescent="0.25">
      <c r="A2158">
        <v>1966</v>
      </c>
      <c r="B2158">
        <v>44</v>
      </c>
      <c r="C2158">
        <v>4.8500000000000001E-3</v>
      </c>
      <c r="D2158">
        <v>4.8399999999999997E-3</v>
      </c>
      <c r="E2158">
        <v>0.5</v>
      </c>
      <c r="F2158">
        <v>89889</v>
      </c>
      <c r="G2158">
        <v>435</v>
      </c>
      <c r="H2158">
        <v>89671</v>
      </c>
      <c r="I2158">
        <v>2530893</v>
      </c>
      <c r="J2158">
        <v>28.16</v>
      </c>
    </row>
    <row r="2159" spans="1:10" x14ac:dyDescent="0.25">
      <c r="A2159">
        <v>1966</v>
      </c>
      <c r="B2159">
        <v>45</v>
      </c>
      <c r="C2159">
        <v>5.1999999999999998E-3</v>
      </c>
      <c r="D2159">
        <v>5.1799999999999997E-3</v>
      </c>
      <c r="E2159">
        <v>0.5</v>
      </c>
      <c r="F2159">
        <v>89453</v>
      </c>
      <c r="G2159">
        <v>464</v>
      </c>
      <c r="H2159">
        <v>89222</v>
      </c>
      <c r="I2159">
        <v>2441222</v>
      </c>
      <c r="J2159">
        <v>27.29</v>
      </c>
    </row>
    <row r="2160" spans="1:10" x14ac:dyDescent="0.25">
      <c r="A2160">
        <v>1966</v>
      </c>
      <c r="B2160">
        <v>46</v>
      </c>
      <c r="C2160">
        <v>5.6499999999999996E-3</v>
      </c>
      <c r="D2160">
        <v>5.64E-3</v>
      </c>
      <c r="E2160">
        <v>0.5</v>
      </c>
      <c r="F2160">
        <v>88990</v>
      </c>
      <c r="G2160">
        <v>502</v>
      </c>
      <c r="H2160">
        <v>88739</v>
      </c>
      <c r="I2160">
        <v>2352001</v>
      </c>
      <c r="J2160">
        <v>26.43</v>
      </c>
    </row>
    <row r="2161" spans="1:10" x14ac:dyDescent="0.25">
      <c r="A2161">
        <v>1966</v>
      </c>
      <c r="B2161">
        <v>47</v>
      </c>
      <c r="C2161">
        <v>5.3800000000000002E-3</v>
      </c>
      <c r="D2161">
        <v>5.3699999999999998E-3</v>
      </c>
      <c r="E2161">
        <v>0.5</v>
      </c>
      <c r="F2161">
        <v>88488</v>
      </c>
      <c r="G2161">
        <v>475</v>
      </c>
      <c r="H2161">
        <v>88251</v>
      </c>
      <c r="I2161">
        <v>2263262</v>
      </c>
      <c r="J2161">
        <v>25.58</v>
      </c>
    </row>
    <row r="2162" spans="1:10" x14ac:dyDescent="0.25">
      <c r="A2162">
        <v>1966</v>
      </c>
      <c r="B2162">
        <v>48</v>
      </c>
      <c r="C2162">
        <v>5.8700000000000002E-3</v>
      </c>
      <c r="D2162">
        <v>5.8599999999999998E-3</v>
      </c>
      <c r="E2162">
        <v>0.5</v>
      </c>
      <c r="F2162">
        <v>88013</v>
      </c>
      <c r="G2162">
        <v>515</v>
      </c>
      <c r="H2162">
        <v>87755</v>
      </c>
      <c r="I2162">
        <v>2175011</v>
      </c>
      <c r="J2162">
        <v>24.71</v>
      </c>
    </row>
    <row r="2163" spans="1:10" x14ac:dyDescent="0.25">
      <c r="A2163">
        <v>1966</v>
      </c>
      <c r="B2163">
        <v>49</v>
      </c>
      <c r="C2163">
        <v>6.6600000000000001E-3</v>
      </c>
      <c r="D2163">
        <v>6.6400000000000001E-3</v>
      </c>
      <c r="E2163">
        <v>0.5</v>
      </c>
      <c r="F2163">
        <v>87498</v>
      </c>
      <c r="G2163">
        <v>581</v>
      </c>
      <c r="H2163">
        <v>87207</v>
      </c>
      <c r="I2163">
        <v>2087256</v>
      </c>
      <c r="J2163">
        <v>23.86</v>
      </c>
    </row>
    <row r="2164" spans="1:10" x14ac:dyDescent="0.25">
      <c r="A2164">
        <v>1966</v>
      </c>
      <c r="B2164">
        <v>50</v>
      </c>
      <c r="C2164">
        <v>8.1600000000000006E-3</v>
      </c>
      <c r="D2164">
        <v>8.1300000000000001E-3</v>
      </c>
      <c r="E2164">
        <v>0.5</v>
      </c>
      <c r="F2164">
        <v>86917</v>
      </c>
      <c r="G2164">
        <v>706</v>
      </c>
      <c r="H2164">
        <v>86563</v>
      </c>
      <c r="I2164">
        <v>2000049</v>
      </c>
      <c r="J2164">
        <v>23.01</v>
      </c>
    </row>
    <row r="2165" spans="1:10" x14ac:dyDescent="0.25">
      <c r="A2165">
        <v>1966</v>
      </c>
      <c r="B2165">
        <v>51</v>
      </c>
      <c r="C2165">
        <v>8.1399999999999997E-3</v>
      </c>
      <c r="D2165">
        <v>8.1099999999999992E-3</v>
      </c>
      <c r="E2165">
        <v>0.5</v>
      </c>
      <c r="F2165">
        <v>86210</v>
      </c>
      <c r="G2165">
        <v>699</v>
      </c>
      <c r="H2165">
        <v>85860</v>
      </c>
      <c r="I2165">
        <v>1913485</v>
      </c>
      <c r="J2165">
        <v>22.2</v>
      </c>
    </row>
    <row r="2166" spans="1:10" x14ac:dyDescent="0.25">
      <c r="A2166">
        <v>1966</v>
      </c>
      <c r="B2166">
        <v>52</v>
      </c>
      <c r="C2166">
        <v>8.5800000000000008E-3</v>
      </c>
      <c r="D2166">
        <v>8.5400000000000007E-3</v>
      </c>
      <c r="E2166">
        <v>0.5</v>
      </c>
      <c r="F2166">
        <v>85511</v>
      </c>
      <c r="G2166">
        <v>731</v>
      </c>
      <c r="H2166">
        <v>85145</v>
      </c>
      <c r="I2166">
        <v>1827625</v>
      </c>
      <c r="J2166">
        <v>21.37</v>
      </c>
    </row>
    <row r="2167" spans="1:10" x14ac:dyDescent="0.25">
      <c r="A2167">
        <v>1966</v>
      </c>
      <c r="B2167">
        <v>53</v>
      </c>
      <c r="C2167">
        <v>1.099E-2</v>
      </c>
      <c r="D2167">
        <v>1.093E-2</v>
      </c>
      <c r="E2167">
        <v>0.5</v>
      </c>
      <c r="F2167">
        <v>84780</v>
      </c>
      <c r="G2167">
        <v>927</v>
      </c>
      <c r="H2167">
        <v>84317</v>
      </c>
      <c r="I2167">
        <v>1742479</v>
      </c>
      <c r="J2167">
        <v>20.55</v>
      </c>
    </row>
    <row r="2168" spans="1:10" x14ac:dyDescent="0.25">
      <c r="A2168">
        <v>1966</v>
      </c>
      <c r="B2168">
        <v>54</v>
      </c>
      <c r="C2168">
        <v>1.125E-2</v>
      </c>
      <c r="D2168">
        <v>1.119E-2</v>
      </c>
      <c r="E2168">
        <v>0.5</v>
      </c>
      <c r="F2168">
        <v>83853</v>
      </c>
      <c r="G2168">
        <v>938</v>
      </c>
      <c r="H2168">
        <v>83384</v>
      </c>
      <c r="I2168">
        <v>1658163</v>
      </c>
      <c r="J2168">
        <v>19.77</v>
      </c>
    </row>
    <row r="2169" spans="1:10" x14ac:dyDescent="0.25">
      <c r="A2169">
        <v>1966</v>
      </c>
      <c r="B2169">
        <v>55</v>
      </c>
      <c r="C2169">
        <v>1.294E-2</v>
      </c>
      <c r="D2169">
        <v>1.286E-2</v>
      </c>
      <c r="E2169">
        <v>0.5</v>
      </c>
      <c r="F2169">
        <v>82915</v>
      </c>
      <c r="G2169">
        <v>1066</v>
      </c>
      <c r="H2169">
        <v>82382</v>
      </c>
      <c r="I2169">
        <v>1574779</v>
      </c>
      <c r="J2169">
        <v>18.989999999999998</v>
      </c>
    </row>
    <row r="2170" spans="1:10" x14ac:dyDescent="0.25">
      <c r="A2170">
        <v>1966</v>
      </c>
      <c r="B2170">
        <v>56</v>
      </c>
      <c r="C2170">
        <v>1.4670000000000001E-2</v>
      </c>
      <c r="D2170">
        <v>1.456E-2</v>
      </c>
      <c r="E2170">
        <v>0.5</v>
      </c>
      <c r="F2170">
        <v>81849</v>
      </c>
      <c r="G2170">
        <v>1192</v>
      </c>
      <c r="H2170">
        <v>81253</v>
      </c>
      <c r="I2170">
        <v>1492397</v>
      </c>
      <c r="J2170">
        <v>18.23</v>
      </c>
    </row>
    <row r="2171" spans="1:10" x14ac:dyDescent="0.25">
      <c r="A2171">
        <v>1966</v>
      </c>
      <c r="B2171">
        <v>57</v>
      </c>
      <c r="C2171">
        <v>1.559E-2</v>
      </c>
      <c r="D2171">
        <v>1.546E-2</v>
      </c>
      <c r="E2171">
        <v>0.5</v>
      </c>
      <c r="F2171">
        <v>80657</v>
      </c>
      <c r="G2171">
        <v>1247</v>
      </c>
      <c r="H2171">
        <v>80033</v>
      </c>
      <c r="I2171">
        <v>1411145</v>
      </c>
      <c r="J2171">
        <v>17.5</v>
      </c>
    </row>
    <row r="2172" spans="1:10" x14ac:dyDescent="0.25">
      <c r="A2172">
        <v>1966</v>
      </c>
      <c r="B2172">
        <v>58</v>
      </c>
      <c r="C2172">
        <v>1.7090000000000001E-2</v>
      </c>
      <c r="D2172">
        <v>1.694E-2</v>
      </c>
      <c r="E2172">
        <v>0.5</v>
      </c>
      <c r="F2172">
        <v>79409</v>
      </c>
      <c r="G2172">
        <v>1345</v>
      </c>
      <c r="H2172">
        <v>78737</v>
      </c>
      <c r="I2172">
        <v>1331112</v>
      </c>
      <c r="J2172">
        <v>16.760000000000002</v>
      </c>
    </row>
    <row r="2173" spans="1:10" x14ac:dyDescent="0.25">
      <c r="A2173">
        <v>1966</v>
      </c>
      <c r="B2173">
        <v>59</v>
      </c>
      <c r="C2173">
        <v>1.9820000000000001E-2</v>
      </c>
      <c r="D2173">
        <v>1.9619999999999999E-2</v>
      </c>
      <c r="E2173">
        <v>0.5</v>
      </c>
      <c r="F2173">
        <v>78064</v>
      </c>
      <c r="G2173">
        <v>1532</v>
      </c>
      <c r="H2173">
        <v>77298</v>
      </c>
      <c r="I2173">
        <v>1252375</v>
      </c>
      <c r="J2173">
        <v>16.04</v>
      </c>
    </row>
    <row r="2174" spans="1:10" x14ac:dyDescent="0.25">
      <c r="A2174">
        <v>1966</v>
      </c>
      <c r="B2174">
        <v>60</v>
      </c>
      <c r="C2174">
        <v>2.1839999999999998E-2</v>
      </c>
      <c r="D2174">
        <v>2.1600000000000001E-2</v>
      </c>
      <c r="E2174">
        <v>0.5</v>
      </c>
      <c r="F2174">
        <v>76532</v>
      </c>
      <c r="G2174">
        <v>1653</v>
      </c>
      <c r="H2174">
        <v>75705</v>
      </c>
      <c r="I2174">
        <v>1175077</v>
      </c>
      <c r="J2174">
        <v>15.35</v>
      </c>
    </row>
    <row r="2175" spans="1:10" x14ac:dyDescent="0.25">
      <c r="A2175">
        <v>1966</v>
      </c>
      <c r="B2175">
        <v>61</v>
      </c>
      <c r="C2175">
        <v>2.5049999999999999E-2</v>
      </c>
      <c r="D2175">
        <v>2.4740000000000002E-2</v>
      </c>
      <c r="E2175">
        <v>0.5</v>
      </c>
      <c r="F2175">
        <v>74879</v>
      </c>
      <c r="G2175">
        <v>1852</v>
      </c>
      <c r="H2175">
        <v>73953</v>
      </c>
      <c r="I2175">
        <v>1099372</v>
      </c>
      <c r="J2175">
        <v>14.68</v>
      </c>
    </row>
    <row r="2176" spans="1:10" x14ac:dyDescent="0.25">
      <c r="A2176">
        <v>1966</v>
      </c>
      <c r="B2176">
        <v>62</v>
      </c>
      <c r="C2176">
        <v>2.794E-2</v>
      </c>
      <c r="D2176">
        <v>2.7560000000000001E-2</v>
      </c>
      <c r="E2176">
        <v>0.5</v>
      </c>
      <c r="F2176">
        <v>73027</v>
      </c>
      <c r="G2176">
        <v>2012</v>
      </c>
      <c r="H2176">
        <v>72020</v>
      </c>
      <c r="I2176">
        <v>1025419</v>
      </c>
      <c r="J2176">
        <v>14.04</v>
      </c>
    </row>
    <row r="2177" spans="1:10" x14ac:dyDescent="0.25">
      <c r="A2177">
        <v>1966</v>
      </c>
      <c r="B2177">
        <v>63</v>
      </c>
      <c r="C2177">
        <v>2.8660000000000001E-2</v>
      </c>
      <c r="D2177">
        <v>2.8250000000000001E-2</v>
      </c>
      <c r="E2177">
        <v>0.5</v>
      </c>
      <c r="F2177">
        <v>71014</v>
      </c>
      <c r="G2177">
        <v>2006</v>
      </c>
      <c r="H2177">
        <v>70011</v>
      </c>
      <c r="I2177">
        <v>953399</v>
      </c>
      <c r="J2177">
        <v>13.43</v>
      </c>
    </row>
    <row r="2178" spans="1:10" x14ac:dyDescent="0.25">
      <c r="A2178">
        <v>1966</v>
      </c>
      <c r="B2178">
        <v>64</v>
      </c>
      <c r="C2178">
        <v>3.3309999999999999E-2</v>
      </c>
      <c r="D2178">
        <v>3.2770000000000001E-2</v>
      </c>
      <c r="E2178">
        <v>0.5</v>
      </c>
      <c r="F2178">
        <v>69008</v>
      </c>
      <c r="G2178">
        <v>2261</v>
      </c>
      <c r="H2178">
        <v>67877</v>
      </c>
      <c r="I2178">
        <v>883388</v>
      </c>
      <c r="J2178">
        <v>12.8</v>
      </c>
    </row>
    <row r="2179" spans="1:10" x14ac:dyDescent="0.25">
      <c r="A2179">
        <v>1966</v>
      </c>
      <c r="B2179">
        <v>65</v>
      </c>
      <c r="C2179">
        <v>3.637E-2</v>
      </c>
      <c r="D2179">
        <v>3.5720000000000002E-2</v>
      </c>
      <c r="E2179">
        <v>0.5</v>
      </c>
      <c r="F2179">
        <v>66747</v>
      </c>
      <c r="G2179">
        <v>2384</v>
      </c>
      <c r="H2179">
        <v>65555</v>
      </c>
      <c r="I2179">
        <v>815511</v>
      </c>
      <c r="J2179">
        <v>12.22</v>
      </c>
    </row>
    <row r="2180" spans="1:10" x14ac:dyDescent="0.25">
      <c r="A2180">
        <v>1966</v>
      </c>
      <c r="B2180">
        <v>66</v>
      </c>
      <c r="C2180">
        <v>4.1680000000000002E-2</v>
      </c>
      <c r="D2180">
        <v>4.0829999999999998E-2</v>
      </c>
      <c r="E2180">
        <v>0.5</v>
      </c>
      <c r="F2180">
        <v>64363</v>
      </c>
      <c r="G2180">
        <v>2628</v>
      </c>
      <c r="H2180">
        <v>63049</v>
      </c>
      <c r="I2180">
        <v>749956</v>
      </c>
      <c r="J2180">
        <v>11.65</v>
      </c>
    </row>
    <row r="2181" spans="1:10" x14ac:dyDescent="0.25">
      <c r="A2181">
        <v>1966</v>
      </c>
      <c r="B2181">
        <v>67</v>
      </c>
      <c r="C2181">
        <v>4.3970000000000002E-2</v>
      </c>
      <c r="D2181">
        <v>4.3020000000000003E-2</v>
      </c>
      <c r="E2181">
        <v>0.5</v>
      </c>
      <c r="F2181">
        <v>61735</v>
      </c>
      <c r="G2181">
        <v>2656</v>
      </c>
      <c r="H2181">
        <v>60407</v>
      </c>
      <c r="I2181">
        <v>686907</v>
      </c>
      <c r="J2181">
        <v>11.13</v>
      </c>
    </row>
    <row r="2182" spans="1:10" x14ac:dyDescent="0.25">
      <c r="A2182">
        <v>1966</v>
      </c>
      <c r="B2182">
        <v>68</v>
      </c>
      <c r="C2182">
        <v>4.7919999999999997E-2</v>
      </c>
      <c r="D2182">
        <v>4.6800000000000001E-2</v>
      </c>
      <c r="E2182">
        <v>0.5</v>
      </c>
      <c r="F2182">
        <v>59079</v>
      </c>
      <c r="G2182">
        <v>2765</v>
      </c>
      <c r="H2182">
        <v>57696</v>
      </c>
      <c r="I2182">
        <v>626501</v>
      </c>
      <c r="J2182">
        <v>10.6</v>
      </c>
    </row>
    <row r="2183" spans="1:10" x14ac:dyDescent="0.25">
      <c r="A2183">
        <v>1966</v>
      </c>
      <c r="B2183">
        <v>69</v>
      </c>
      <c r="C2183">
        <v>5.0909999999999997E-2</v>
      </c>
      <c r="D2183">
        <v>4.9639999999999997E-2</v>
      </c>
      <c r="E2183">
        <v>0.5</v>
      </c>
      <c r="F2183">
        <v>56314</v>
      </c>
      <c r="G2183">
        <v>2796</v>
      </c>
      <c r="H2183">
        <v>54916</v>
      </c>
      <c r="I2183">
        <v>568804</v>
      </c>
      <c r="J2183">
        <v>10.1</v>
      </c>
    </row>
    <row r="2184" spans="1:10" x14ac:dyDescent="0.25">
      <c r="A2184">
        <v>1966</v>
      </c>
      <c r="B2184">
        <v>70</v>
      </c>
      <c r="C2184">
        <v>5.7189999999999998E-2</v>
      </c>
      <c r="D2184">
        <v>5.5599999999999997E-2</v>
      </c>
      <c r="E2184">
        <v>0.5</v>
      </c>
      <c r="F2184">
        <v>53518</v>
      </c>
      <c r="G2184">
        <v>2976</v>
      </c>
      <c r="H2184">
        <v>52030</v>
      </c>
      <c r="I2184">
        <v>513888</v>
      </c>
      <c r="J2184">
        <v>9.6</v>
      </c>
    </row>
    <row r="2185" spans="1:10" x14ac:dyDescent="0.25">
      <c r="A2185">
        <v>1966</v>
      </c>
      <c r="B2185">
        <v>71</v>
      </c>
      <c r="C2185">
        <v>6.0830000000000002E-2</v>
      </c>
      <c r="D2185">
        <v>5.9029999999999999E-2</v>
      </c>
      <c r="E2185">
        <v>0.5</v>
      </c>
      <c r="F2185">
        <v>50543</v>
      </c>
      <c r="G2185">
        <v>2984</v>
      </c>
      <c r="H2185">
        <v>49051</v>
      </c>
      <c r="I2185">
        <v>461858</v>
      </c>
      <c r="J2185">
        <v>9.14</v>
      </c>
    </row>
    <row r="2186" spans="1:10" x14ac:dyDescent="0.25">
      <c r="A2186">
        <v>1966</v>
      </c>
      <c r="B2186">
        <v>72</v>
      </c>
      <c r="C2186">
        <v>6.087E-2</v>
      </c>
      <c r="D2186">
        <v>5.9069999999999998E-2</v>
      </c>
      <c r="E2186">
        <v>0.5</v>
      </c>
      <c r="F2186">
        <v>47559</v>
      </c>
      <c r="G2186">
        <v>2809</v>
      </c>
      <c r="H2186">
        <v>46154</v>
      </c>
      <c r="I2186">
        <v>412807</v>
      </c>
      <c r="J2186">
        <v>8.68</v>
      </c>
    </row>
    <row r="2187" spans="1:10" x14ac:dyDescent="0.25">
      <c r="A2187">
        <v>1966</v>
      </c>
      <c r="B2187">
        <v>73</v>
      </c>
      <c r="C2187">
        <v>7.1340000000000001E-2</v>
      </c>
      <c r="D2187">
        <v>6.8890000000000007E-2</v>
      </c>
      <c r="E2187">
        <v>0.5</v>
      </c>
      <c r="F2187">
        <v>44749</v>
      </c>
      <c r="G2187">
        <v>3083</v>
      </c>
      <c r="H2187">
        <v>43208</v>
      </c>
      <c r="I2187">
        <v>366653</v>
      </c>
      <c r="J2187">
        <v>8.19</v>
      </c>
    </row>
    <row r="2188" spans="1:10" x14ac:dyDescent="0.25">
      <c r="A2188">
        <v>1966</v>
      </c>
      <c r="B2188">
        <v>74</v>
      </c>
      <c r="C2188">
        <v>7.2749999999999995E-2</v>
      </c>
      <c r="D2188">
        <v>7.0199999999999999E-2</v>
      </c>
      <c r="E2188">
        <v>0.5</v>
      </c>
      <c r="F2188">
        <v>41667</v>
      </c>
      <c r="G2188">
        <v>2925</v>
      </c>
      <c r="H2188">
        <v>40204</v>
      </c>
      <c r="I2188">
        <v>323445</v>
      </c>
      <c r="J2188">
        <v>7.76</v>
      </c>
    </row>
    <row r="2189" spans="1:10" x14ac:dyDescent="0.25">
      <c r="A2189">
        <v>1966</v>
      </c>
      <c r="B2189">
        <v>75</v>
      </c>
      <c r="C2189">
        <v>8.3479999999999999E-2</v>
      </c>
      <c r="D2189">
        <v>8.0140000000000003E-2</v>
      </c>
      <c r="E2189">
        <v>0.5</v>
      </c>
      <c r="F2189">
        <v>38742</v>
      </c>
      <c r="G2189">
        <v>3105</v>
      </c>
      <c r="H2189">
        <v>37190</v>
      </c>
      <c r="I2189">
        <v>283241</v>
      </c>
      <c r="J2189">
        <v>7.31</v>
      </c>
    </row>
    <row r="2190" spans="1:10" x14ac:dyDescent="0.25">
      <c r="A2190">
        <v>1966</v>
      </c>
      <c r="B2190">
        <v>76</v>
      </c>
      <c r="C2190">
        <v>9.1359999999999997E-2</v>
      </c>
      <c r="D2190">
        <v>8.7370000000000003E-2</v>
      </c>
      <c r="E2190">
        <v>0.5</v>
      </c>
      <c r="F2190">
        <v>35637</v>
      </c>
      <c r="G2190">
        <v>3114</v>
      </c>
      <c r="H2190">
        <v>34081</v>
      </c>
      <c r="I2190">
        <v>246051</v>
      </c>
      <c r="J2190">
        <v>6.9</v>
      </c>
    </row>
    <row r="2191" spans="1:10" x14ac:dyDescent="0.25">
      <c r="A2191">
        <v>1966</v>
      </c>
      <c r="B2191">
        <v>77</v>
      </c>
      <c r="C2191">
        <v>9.3890000000000001E-2</v>
      </c>
      <c r="D2191">
        <v>8.9679999999999996E-2</v>
      </c>
      <c r="E2191">
        <v>0.5</v>
      </c>
      <c r="F2191">
        <v>32524</v>
      </c>
      <c r="G2191">
        <v>2917</v>
      </c>
      <c r="H2191">
        <v>31065</v>
      </c>
      <c r="I2191">
        <v>211970</v>
      </c>
      <c r="J2191">
        <v>6.52</v>
      </c>
    </row>
    <row r="2192" spans="1:10" x14ac:dyDescent="0.25">
      <c r="A2192">
        <v>1966</v>
      </c>
      <c r="B2192">
        <v>78</v>
      </c>
      <c r="C2192">
        <v>0.10364</v>
      </c>
      <c r="D2192">
        <v>9.8530000000000006E-2</v>
      </c>
      <c r="E2192">
        <v>0.5</v>
      </c>
      <c r="F2192">
        <v>29607</v>
      </c>
      <c r="G2192">
        <v>2917</v>
      </c>
      <c r="H2192">
        <v>28148</v>
      </c>
      <c r="I2192">
        <v>180905</v>
      </c>
      <c r="J2192">
        <v>6.11</v>
      </c>
    </row>
    <row r="2193" spans="1:10" x14ac:dyDescent="0.25">
      <c r="A2193">
        <v>1966</v>
      </c>
      <c r="B2193">
        <v>79</v>
      </c>
      <c r="C2193">
        <v>0.11249000000000001</v>
      </c>
      <c r="D2193">
        <v>0.1065</v>
      </c>
      <c r="E2193">
        <v>0.5</v>
      </c>
      <c r="F2193">
        <v>26690</v>
      </c>
      <c r="G2193">
        <v>2842</v>
      </c>
      <c r="H2193">
        <v>25268</v>
      </c>
      <c r="I2193">
        <v>152757</v>
      </c>
      <c r="J2193">
        <v>5.72</v>
      </c>
    </row>
    <row r="2194" spans="1:10" x14ac:dyDescent="0.25">
      <c r="A2194">
        <v>1966</v>
      </c>
      <c r="B2194">
        <v>80</v>
      </c>
      <c r="C2194">
        <v>0.12787999999999999</v>
      </c>
      <c r="D2194">
        <v>0.1202</v>
      </c>
      <c r="E2194">
        <v>0.5</v>
      </c>
      <c r="F2194">
        <v>23847</v>
      </c>
      <c r="G2194">
        <v>2866</v>
      </c>
      <c r="H2194">
        <v>22414</v>
      </c>
      <c r="I2194">
        <v>127488</v>
      </c>
      <c r="J2194">
        <v>5.35</v>
      </c>
    </row>
    <row r="2195" spans="1:10" x14ac:dyDescent="0.25">
      <c r="A2195">
        <v>1966</v>
      </c>
      <c r="B2195">
        <v>81</v>
      </c>
      <c r="C2195">
        <v>0.14216999999999999</v>
      </c>
      <c r="D2195">
        <v>0.13274</v>
      </c>
      <c r="E2195">
        <v>0.5</v>
      </c>
      <c r="F2195">
        <v>20981</v>
      </c>
      <c r="G2195">
        <v>2785</v>
      </c>
      <c r="H2195">
        <v>19588</v>
      </c>
      <c r="I2195">
        <v>105074</v>
      </c>
      <c r="J2195">
        <v>5.01</v>
      </c>
    </row>
    <row r="2196" spans="1:10" x14ac:dyDescent="0.25">
      <c r="A2196">
        <v>1966</v>
      </c>
      <c r="B2196">
        <v>82</v>
      </c>
      <c r="C2196">
        <v>0.15251000000000001</v>
      </c>
      <c r="D2196">
        <v>0.14171</v>
      </c>
      <c r="E2196">
        <v>0.5</v>
      </c>
      <c r="F2196">
        <v>18196</v>
      </c>
      <c r="G2196">
        <v>2579</v>
      </c>
      <c r="H2196">
        <v>16907</v>
      </c>
      <c r="I2196">
        <v>85486</v>
      </c>
      <c r="J2196">
        <v>4.7</v>
      </c>
    </row>
    <row r="2197" spans="1:10" x14ac:dyDescent="0.25">
      <c r="A2197">
        <v>1966</v>
      </c>
      <c r="B2197">
        <v>83</v>
      </c>
      <c r="C2197">
        <v>0.17288000000000001</v>
      </c>
      <c r="D2197">
        <v>0.15912999999999999</v>
      </c>
      <c r="E2197">
        <v>0.5</v>
      </c>
      <c r="F2197">
        <v>15617</v>
      </c>
      <c r="G2197">
        <v>2485</v>
      </c>
      <c r="H2197">
        <v>14375</v>
      </c>
      <c r="I2197">
        <v>68579</v>
      </c>
      <c r="J2197">
        <v>4.3899999999999997</v>
      </c>
    </row>
    <row r="2198" spans="1:10" x14ac:dyDescent="0.25">
      <c r="A2198">
        <v>1966</v>
      </c>
      <c r="B2198">
        <v>84</v>
      </c>
      <c r="C2198">
        <v>0.19106000000000001</v>
      </c>
      <c r="D2198">
        <v>0.1744</v>
      </c>
      <c r="E2198">
        <v>0.5</v>
      </c>
      <c r="F2198">
        <v>13132</v>
      </c>
      <c r="G2198">
        <v>2290</v>
      </c>
      <c r="H2198">
        <v>11987</v>
      </c>
      <c r="I2198">
        <v>54204</v>
      </c>
      <c r="J2198">
        <v>4.13</v>
      </c>
    </row>
    <row r="2199" spans="1:10" x14ac:dyDescent="0.25">
      <c r="A2199">
        <v>1966</v>
      </c>
      <c r="B2199">
        <v>85</v>
      </c>
      <c r="C2199">
        <v>0.20443</v>
      </c>
      <c r="D2199">
        <v>0.18547</v>
      </c>
      <c r="E2199">
        <v>0.5</v>
      </c>
      <c r="F2199">
        <v>10842</v>
      </c>
      <c r="G2199">
        <v>2011</v>
      </c>
      <c r="H2199">
        <v>9837</v>
      </c>
      <c r="I2199">
        <v>42217</v>
      </c>
      <c r="J2199">
        <v>3.89</v>
      </c>
    </row>
    <row r="2200" spans="1:10" x14ac:dyDescent="0.25">
      <c r="A2200">
        <v>1966</v>
      </c>
      <c r="B2200">
        <v>86</v>
      </c>
      <c r="C2200">
        <v>0.21057999999999999</v>
      </c>
      <c r="D2200">
        <v>0.19051999999999999</v>
      </c>
      <c r="E2200">
        <v>0.5</v>
      </c>
      <c r="F2200">
        <v>8831</v>
      </c>
      <c r="G2200">
        <v>1682</v>
      </c>
      <c r="H2200">
        <v>7990</v>
      </c>
      <c r="I2200">
        <v>32381</v>
      </c>
      <c r="J2200">
        <v>3.67</v>
      </c>
    </row>
    <row r="2201" spans="1:10" x14ac:dyDescent="0.25">
      <c r="A2201">
        <v>1966</v>
      </c>
      <c r="B2201">
        <v>87</v>
      </c>
      <c r="C2201">
        <v>0.23713999999999999</v>
      </c>
      <c r="D2201">
        <v>0.21199999999999999</v>
      </c>
      <c r="E2201">
        <v>0.5</v>
      </c>
      <c r="F2201">
        <v>7149</v>
      </c>
      <c r="G2201">
        <v>1516</v>
      </c>
      <c r="H2201">
        <v>6391</v>
      </c>
      <c r="I2201">
        <v>24391</v>
      </c>
      <c r="J2201">
        <v>3.41</v>
      </c>
    </row>
    <row r="2202" spans="1:10" x14ac:dyDescent="0.25">
      <c r="A2202">
        <v>1966</v>
      </c>
      <c r="B2202">
        <v>88</v>
      </c>
      <c r="C2202">
        <v>0.25024000000000002</v>
      </c>
      <c r="D2202">
        <v>0.22241</v>
      </c>
      <c r="E2202">
        <v>0.5</v>
      </c>
      <c r="F2202">
        <v>5633</v>
      </c>
      <c r="G2202">
        <v>1253</v>
      </c>
      <c r="H2202">
        <v>5007</v>
      </c>
      <c r="I2202">
        <v>18000</v>
      </c>
      <c r="J2202">
        <v>3.2</v>
      </c>
    </row>
    <row r="2203" spans="1:10" x14ac:dyDescent="0.25">
      <c r="A2203">
        <v>1966</v>
      </c>
      <c r="B2203">
        <v>89</v>
      </c>
      <c r="C2203">
        <v>0.28005000000000002</v>
      </c>
      <c r="D2203">
        <v>0.24565000000000001</v>
      </c>
      <c r="E2203">
        <v>0.5</v>
      </c>
      <c r="F2203">
        <v>4380</v>
      </c>
      <c r="G2203">
        <v>1076</v>
      </c>
      <c r="H2203">
        <v>3842</v>
      </c>
      <c r="I2203">
        <v>12993</v>
      </c>
      <c r="J2203">
        <v>2.97</v>
      </c>
    </row>
    <row r="2204" spans="1:10" x14ac:dyDescent="0.25">
      <c r="A2204">
        <v>1966</v>
      </c>
      <c r="B2204">
        <v>90</v>
      </c>
      <c r="C2204">
        <v>0.31942999999999999</v>
      </c>
      <c r="D2204">
        <v>0.27544000000000002</v>
      </c>
      <c r="E2204">
        <v>0.5</v>
      </c>
      <c r="F2204">
        <v>3304</v>
      </c>
      <c r="G2204">
        <v>910</v>
      </c>
      <c r="H2204">
        <v>2849</v>
      </c>
      <c r="I2204">
        <v>9151</v>
      </c>
      <c r="J2204">
        <v>2.77</v>
      </c>
    </row>
    <row r="2205" spans="1:10" x14ac:dyDescent="0.25">
      <c r="A2205">
        <v>1966</v>
      </c>
      <c r="B2205">
        <v>91</v>
      </c>
      <c r="C2205">
        <v>0.36391000000000001</v>
      </c>
      <c r="D2205">
        <v>0.30789</v>
      </c>
      <c r="E2205">
        <v>0.5</v>
      </c>
      <c r="F2205">
        <v>2394</v>
      </c>
      <c r="G2205">
        <v>737</v>
      </c>
      <c r="H2205">
        <v>2026</v>
      </c>
      <c r="I2205">
        <v>6302</v>
      </c>
      <c r="J2205">
        <v>2.63</v>
      </c>
    </row>
    <row r="2206" spans="1:10" x14ac:dyDescent="0.25">
      <c r="A2206">
        <v>1966</v>
      </c>
      <c r="B2206">
        <v>92</v>
      </c>
      <c r="C2206">
        <v>0.33609</v>
      </c>
      <c r="D2206">
        <v>0.28774</v>
      </c>
      <c r="E2206">
        <v>0.5</v>
      </c>
      <c r="F2206">
        <v>1657</v>
      </c>
      <c r="G2206">
        <v>477</v>
      </c>
      <c r="H2206">
        <v>1419</v>
      </c>
      <c r="I2206">
        <v>4276</v>
      </c>
      <c r="J2206">
        <v>2.58</v>
      </c>
    </row>
    <row r="2207" spans="1:10" x14ac:dyDescent="0.25">
      <c r="A2207">
        <v>1966</v>
      </c>
      <c r="B2207">
        <v>93</v>
      </c>
      <c r="C2207">
        <v>0.37003000000000003</v>
      </c>
      <c r="D2207">
        <v>0.31225999999999998</v>
      </c>
      <c r="E2207">
        <v>0.5</v>
      </c>
      <c r="F2207">
        <v>1180</v>
      </c>
      <c r="G2207">
        <v>369</v>
      </c>
      <c r="H2207">
        <v>996</v>
      </c>
      <c r="I2207">
        <v>2858</v>
      </c>
      <c r="J2207">
        <v>2.42</v>
      </c>
    </row>
    <row r="2208" spans="1:10" x14ac:dyDescent="0.25">
      <c r="A2208">
        <v>1966</v>
      </c>
      <c r="B2208">
        <v>94</v>
      </c>
      <c r="C2208">
        <v>0.39495999999999998</v>
      </c>
      <c r="D2208">
        <v>0.32983000000000001</v>
      </c>
      <c r="E2208">
        <v>0.5</v>
      </c>
      <c r="F2208">
        <v>812</v>
      </c>
      <c r="G2208">
        <v>268</v>
      </c>
      <c r="H2208">
        <v>678</v>
      </c>
      <c r="I2208">
        <v>1862</v>
      </c>
      <c r="J2208">
        <v>2.29</v>
      </c>
    </row>
    <row r="2209" spans="1:10" x14ac:dyDescent="0.25">
      <c r="A2209">
        <v>1966</v>
      </c>
      <c r="B2209">
        <v>95</v>
      </c>
      <c r="C2209">
        <v>0.42044999999999999</v>
      </c>
      <c r="D2209">
        <v>0.34741</v>
      </c>
      <c r="E2209">
        <v>0.5</v>
      </c>
      <c r="F2209">
        <v>544</v>
      </c>
      <c r="G2209">
        <v>189</v>
      </c>
      <c r="H2209">
        <v>449</v>
      </c>
      <c r="I2209">
        <v>1184</v>
      </c>
      <c r="J2209">
        <v>2.1800000000000002</v>
      </c>
    </row>
    <row r="2210" spans="1:10" x14ac:dyDescent="0.25">
      <c r="A2210">
        <v>1966</v>
      </c>
      <c r="B2210">
        <v>96</v>
      </c>
      <c r="C2210">
        <v>0.44636999999999999</v>
      </c>
      <c r="D2210">
        <v>0.36492000000000002</v>
      </c>
      <c r="E2210">
        <v>0.5</v>
      </c>
      <c r="F2210">
        <v>355</v>
      </c>
      <c r="G2210">
        <v>130</v>
      </c>
      <c r="H2210">
        <v>290</v>
      </c>
      <c r="I2210">
        <v>734</v>
      </c>
      <c r="J2210">
        <v>2.0699999999999998</v>
      </c>
    </row>
    <row r="2211" spans="1:10" x14ac:dyDescent="0.25">
      <c r="A2211">
        <v>1966</v>
      </c>
      <c r="B2211">
        <v>97</v>
      </c>
      <c r="C2211">
        <v>0.47258</v>
      </c>
      <c r="D2211">
        <v>0.38225999999999999</v>
      </c>
      <c r="E2211">
        <v>0.5</v>
      </c>
      <c r="F2211">
        <v>225</v>
      </c>
      <c r="G2211">
        <v>86</v>
      </c>
      <c r="H2211">
        <v>182</v>
      </c>
      <c r="I2211">
        <v>444</v>
      </c>
      <c r="J2211">
        <v>1.97</v>
      </c>
    </row>
    <row r="2212" spans="1:10" x14ac:dyDescent="0.25">
      <c r="A2212">
        <v>1966</v>
      </c>
      <c r="B2212">
        <v>98</v>
      </c>
      <c r="C2212">
        <v>0.49895</v>
      </c>
      <c r="D2212">
        <v>0.39932000000000001</v>
      </c>
      <c r="E2212">
        <v>0.5</v>
      </c>
      <c r="F2212">
        <v>139</v>
      </c>
      <c r="G2212">
        <v>56</v>
      </c>
      <c r="H2212">
        <v>111</v>
      </c>
      <c r="I2212">
        <v>262</v>
      </c>
      <c r="J2212">
        <v>1.88</v>
      </c>
    </row>
    <row r="2213" spans="1:10" x14ac:dyDescent="0.25">
      <c r="A2213">
        <v>1966</v>
      </c>
      <c r="B2213">
        <v>99</v>
      </c>
      <c r="C2213">
        <v>0.52532000000000001</v>
      </c>
      <c r="D2213">
        <v>0.41604000000000002</v>
      </c>
      <c r="E2213">
        <v>0.5</v>
      </c>
      <c r="F2213">
        <v>84</v>
      </c>
      <c r="G2213">
        <v>35</v>
      </c>
      <c r="H2213">
        <v>66</v>
      </c>
      <c r="I2213">
        <v>150</v>
      </c>
      <c r="J2213">
        <v>1.8</v>
      </c>
    </row>
    <row r="2214" spans="1:10" x14ac:dyDescent="0.25">
      <c r="A2214">
        <v>1966</v>
      </c>
      <c r="B2214">
        <v>100</v>
      </c>
      <c r="C2214">
        <v>0.55154999999999998</v>
      </c>
      <c r="D2214">
        <v>0.43231999999999998</v>
      </c>
      <c r="E2214">
        <v>0.5</v>
      </c>
      <c r="F2214">
        <v>49</v>
      </c>
      <c r="G2214">
        <v>21</v>
      </c>
      <c r="H2214">
        <v>38</v>
      </c>
      <c r="I2214">
        <v>84</v>
      </c>
      <c r="J2214">
        <v>1.72</v>
      </c>
    </row>
    <row r="2215" spans="1:10" x14ac:dyDescent="0.25">
      <c r="A2215">
        <v>1966</v>
      </c>
      <c r="B2215">
        <v>101</v>
      </c>
      <c r="C2215">
        <v>0.57748999999999995</v>
      </c>
      <c r="D2215">
        <v>0.4481</v>
      </c>
      <c r="E2215">
        <v>0.5</v>
      </c>
      <c r="F2215">
        <v>28</v>
      </c>
      <c r="G2215">
        <v>12</v>
      </c>
      <c r="H2215">
        <v>22</v>
      </c>
      <c r="I2215">
        <v>46</v>
      </c>
      <c r="J2215">
        <v>1.66</v>
      </c>
    </row>
    <row r="2216" spans="1:10" x14ac:dyDescent="0.25">
      <c r="A2216">
        <v>1966</v>
      </c>
      <c r="B2216">
        <v>102</v>
      </c>
      <c r="C2216">
        <v>0.60302</v>
      </c>
      <c r="D2216">
        <v>0.46332000000000001</v>
      </c>
      <c r="E2216">
        <v>0.5</v>
      </c>
      <c r="F2216">
        <v>15</v>
      </c>
      <c r="G2216">
        <v>7</v>
      </c>
      <c r="H2216">
        <v>12</v>
      </c>
      <c r="I2216">
        <v>24</v>
      </c>
      <c r="J2216">
        <v>1.59</v>
      </c>
    </row>
    <row r="2217" spans="1:10" x14ac:dyDescent="0.25">
      <c r="A2217">
        <v>1966</v>
      </c>
      <c r="B2217">
        <v>103</v>
      </c>
      <c r="C2217">
        <v>0.628</v>
      </c>
      <c r="D2217">
        <v>0.47793000000000002</v>
      </c>
      <c r="E2217">
        <v>0.5</v>
      </c>
      <c r="F2217">
        <v>8</v>
      </c>
      <c r="G2217">
        <v>4</v>
      </c>
      <c r="H2217">
        <v>6</v>
      </c>
      <c r="I2217">
        <v>13</v>
      </c>
      <c r="J2217">
        <v>1.54</v>
      </c>
    </row>
    <row r="2218" spans="1:10" x14ac:dyDescent="0.25">
      <c r="A2218">
        <v>1966</v>
      </c>
      <c r="B2218">
        <v>104</v>
      </c>
      <c r="C2218">
        <v>0.65230999999999995</v>
      </c>
      <c r="D2218">
        <v>0.49187999999999998</v>
      </c>
      <c r="E2218">
        <v>0.5</v>
      </c>
      <c r="F2218">
        <v>4</v>
      </c>
      <c r="G2218">
        <v>2</v>
      </c>
      <c r="H2218">
        <v>3</v>
      </c>
      <c r="I2218">
        <v>6</v>
      </c>
      <c r="J2218">
        <v>1.49</v>
      </c>
    </row>
    <row r="2219" spans="1:10" x14ac:dyDescent="0.25">
      <c r="A2219">
        <v>1966</v>
      </c>
      <c r="B2219">
        <v>105</v>
      </c>
      <c r="C2219">
        <v>0.67584999999999995</v>
      </c>
      <c r="D2219">
        <v>0.50514999999999999</v>
      </c>
      <c r="E2219">
        <v>0.5</v>
      </c>
      <c r="F2219">
        <v>2</v>
      </c>
      <c r="G2219">
        <v>1</v>
      </c>
      <c r="H2219">
        <v>2</v>
      </c>
      <c r="I2219">
        <v>3</v>
      </c>
      <c r="J2219">
        <v>1.44</v>
      </c>
    </row>
    <row r="2220" spans="1:10" x14ac:dyDescent="0.25">
      <c r="A2220">
        <v>1966</v>
      </c>
      <c r="B2220">
        <v>106</v>
      </c>
      <c r="C2220">
        <v>0.69854000000000005</v>
      </c>
      <c r="D2220">
        <v>0.51771</v>
      </c>
      <c r="E2220">
        <v>0.5</v>
      </c>
      <c r="F2220">
        <v>1</v>
      </c>
      <c r="G2220">
        <v>1</v>
      </c>
      <c r="H2220">
        <v>1</v>
      </c>
      <c r="I2220">
        <v>2</v>
      </c>
      <c r="J2220">
        <v>1.4</v>
      </c>
    </row>
    <row r="2221" spans="1:10" x14ac:dyDescent="0.25">
      <c r="A2221">
        <v>1966</v>
      </c>
      <c r="B2221">
        <v>107</v>
      </c>
      <c r="C2221">
        <v>0.72028999999999999</v>
      </c>
      <c r="D2221">
        <v>0.52956999999999999</v>
      </c>
      <c r="E2221">
        <v>0.5</v>
      </c>
      <c r="F2221">
        <v>1</v>
      </c>
      <c r="G2221">
        <v>0</v>
      </c>
      <c r="H2221">
        <v>0</v>
      </c>
      <c r="I2221">
        <v>1</v>
      </c>
      <c r="J2221">
        <v>1.36</v>
      </c>
    </row>
    <row r="2222" spans="1:10" x14ac:dyDescent="0.25">
      <c r="A2222">
        <v>1966</v>
      </c>
      <c r="B2222">
        <v>108</v>
      </c>
      <c r="C2222">
        <v>0.74106000000000005</v>
      </c>
      <c r="D2222">
        <v>0.54071000000000002</v>
      </c>
      <c r="E2222">
        <v>0.5</v>
      </c>
      <c r="F2222">
        <v>0</v>
      </c>
      <c r="G2222">
        <v>0</v>
      </c>
      <c r="H2222">
        <v>0</v>
      </c>
      <c r="I2222">
        <v>0</v>
      </c>
      <c r="J2222">
        <v>1.33</v>
      </c>
    </row>
    <row r="2223" spans="1:10" x14ac:dyDescent="0.25">
      <c r="A2223">
        <v>1966</v>
      </c>
      <c r="B2223">
        <v>109</v>
      </c>
      <c r="C2223">
        <v>0.76080000000000003</v>
      </c>
      <c r="D2223">
        <v>0.55113999999999996</v>
      </c>
      <c r="E2223">
        <v>0.5</v>
      </c>
      <c r="F2223">
        <v>0</v>
      </c>
      <c r="G2223">
        <v>0</v>
      </c>
      <c r="H2223">
        <v>0</v>
      </c>
      <c r="I2223">
        <v>0</v>
      </c>
      <c r="J2223">
        <v>1.3</v>
      </c>
    </row>
    <row r="2224" spans="1:10" x14ac:dyDescent="0.25">
      <c r="A2224">
        <v>1966</v>
      </c>
      <c r="B2224" t="s">
        <v>25</v>
      </c>
      <c r="C2224">
        <v>0.77947999999999995</v>
      </c>
      <c r="D2224">
        <v>1</v>
      </c>
      <c r="E2224">
        <v>1.28</v>
      </c>
      <c r="F2224">
        <v>0</v>
      </c>
      <c r="G2224">
        <v>0</v>
      </c>
      <c r="H2224">
        <v>0</v>
      </c>
      <c r="I2224">
        <v>0</v>
      </c>
      <c r="J2224">
        <v>1.28</v>
      </c>
    </row>
    <row r="2225" spans="1:10" x14ac:dyDescent="0.25">
      <c r="A2225">
        <v>1967</v>
      </c>
      <c r="B2225">
        <v>0</v>
      </c>
      <c r="C2225">
        <v>3.0939999999999999E-2</v>
      </c>
      <c r="D2225">
        <v>3.0120000000000001E-2</v>
      </c>
      <c r="E2225">
        <v>0.13</v>
      </c>
      <c r="F2225">
        <v>100000</v>
      </c>
      <c r="G2225">
        <v>3012</v>
      </c>
      <c r="H2225">
        <v>97377</v>
      </c>
      <c r="I2225">
        <v>6662100</v>
      </c>
      <c r="J2225">
        <v>66.62</v>
      </c>
    </row>
    <row r="2226" spans="1:10" x14ac:dyDescent="0.25">
      <c r="A2226">
        <v>1967</v>
      </c>
      <c r="B2226">
        <v>1</v>
      </c>
      <c r="C2226">
        <v>2.0899999999999998E-3</v>
      </c>
      <c r="D2226">
        <v>2.0799999999999998E-3</v>
      </c>
      <c r="E2226">
        <v>0.5</v>
      </c>
      <c r="F2226">
        <v>96988</v>
      </c>
      <c r="G2226">
        <v>202</v>
      </c>
      <c r="H2226">
        <v>96887</v>
      </c>
      <c r="I2226">
        <v>6564724</v>
      </c>
      <c r="J2226">
        <v>67.69</v>
      </c>
    </row>
    <row r="2227" spans="1:10" x14ac:dyDescent="0.25">
      <c r="A2227">
        <v>1967</v>
      </c>
      <c r="B2227">
        <v>2</v>
      </c>
      <c r="C2227">
        <v>9.6000000000000002E-4</v>
      </c>
      <c r="D2227">
        <v>9.6000000000000002E-4</v>
      </c>
      <c r="E2227">
        <v>0.5</v>
      </c>
      <c r="F2227">
        <v>96785</v>
      </c>
      <c r="G2227">
        <v>93</v>
      </c>
      <c r="H2227">
        <v>96739</v>
      </c>
      <c r="I2227">
        <v>6467837</v>
      </c>
      <c r="J2227">
        <v>66.83</v>
      </c>
    </row>
    <row r="2228" spans="1:10" x14ac:dyDescent="0.25">
      <c r="A2228">
        <v>1967</v>
      </c>
      <c r="B2228">
        <v>3</v>
      </c>
      <c r="C2228">
        <v>9.2000000000000003E-4</v>
      </c>
      <c r="D2228">
        <v>9.2000000000000003E-4</v>
      </c>
      <c r="E2228">
        <v>0.5</v>
      </c>
      <c r="F2228">
        <v>96693</v>
      </c>
      <c r="G2228">
        <v>89</v>
      </c>
      <c r="H2228">
        <v>96648</v>
      </c>
      <c r="I2228">
        <v>6371098</v>
      </c>
      <c r="J2228">
        <v>65.89</v>
      </c>
    </row>
    <row r="2229" spans="1:10" x14ac:dyDescent="0.25">
      <c r="A2229">
        <v>1967</v>
      </c>
      <c r="B2229">
        <v>4</v>
      </c>
      <c r="C2229">
        <v>5.5999999999999995E-4</v>
      </c>
      <c r="D2229">
        <v>5.5999999999999995E-4</v>
      </c>
      <c r="E2229">
        <v>0.5</v>
      </c>
      <c r="F2229">
        <v>96604</v>
      </c>
      <c r="G2229">
        <v>54</v>
      </c>
      <c r="H2229">
        <v>96577</v>
      </c>
      <c r="I2229">
        <v>6274450</v>
      </c>
      <c r="J2229">
        <v>64.95</v>
      </c>
    </row>
    <row r="2230" spans="1:10" x14ac:dyDescent="0.25">
      <c r="A2230">
        <v>1967</v>
      </c>
      <c r="B2230">
        <v>5</v>
      </c>
      <c r="C2230">
        <v>7.9000000000000001E-4</v>
      </c>
      <c r="D2230">
        <v>7.9000000000000001E-4</v>
      </c>
      <c r="E2230">
        <v>0.5</v>
      </c>
      <c r="F2230">
        <v>96550</v>
      </c>
      <c r="G2230">
        <v>77</v>
      </c>
      <c r="H2230">
        <v>96512</v>
      </c>
      <c r="I2230">
        <v>6177873</v>
      </c>
      <c r="J2230">
        <v>63.99</v>
      </c>
    </row>
    <row r="2231" spans="1:10" x14ac:dyDescent="0.25">
      <c r="A2231">
        <v>1967</v>
      </c>
      <c r="B2231">
        <v>6</v>
      </c>
      <c r="C2231">
        <v>6.8000000000000005E-4</v>
      </c>
      <c r="D2231">
        <v>6.8000000000000005E-4</v>
      </c>
      <c r="E2231">
        <v>0.5</v>
      </c>
      <c r="F2231">
        <v>96474</v>
      </c>
      <c r="G2231">
        <v>65</v>
      </c>
      <c r="H2231">
        <v>96441</v>
      </c>
      <c r="I2231">
        <v>6081361</v>
      </c>
      <c r="J2231">
        <v>63.04</v>
      </c>
    </row>
    <row r="2232" spans="1:10" x14ac:dyDescent="0.25">
      <c r="A2232">
        <v>1967</v>
      </c>
      <c r="B2232">
        <v>7</v>
      </c>
      <c r="C2232">
        <v>5.6999999999999998E-4</v>
      </c>
      <c r="D2232">
        <v>5.6999999999999998E-4</v>
      </c>
      <c r="E2232">
        <v>0.5</v>
      </c>
      <c r="F2232">
        <v>96408</v>
      </c>
      <c r="G2232">
        <v>55</v>
      </c>
      <c r="H2232">
        <v>96381</v>
      </c>
      <c r="I2232">
        <v>5984920</v>
      </c>
      <c r="J2232">
        <v>62.08</v>
      </c>
    </row>
    <row r="2233" spans="1:10" x14ac:dyDescent="0.25">
      <c r="A2233">
        <v>1967</v>
      </c>
      <c r="B2233">
        <v>8</v>
      </c>
      <c r="C2233">
        <v>6.8999999999999997E-4</v>
      </c>
      <c r="D2233">
        <v>6.8000000000000005E-4</v>
      </c>
      <c r="E2233">
        <v>0.5</v>
      </c>
      <c r="F2233">
        <v>96354</v>
      </c>
      <c r="G2233">
        <v>66</v>
      </c>
      <c r="H2233">
        <v>96321</v>
      </c>
      <c r="I2233">
        <v>5888539</v>
      </c>
      <c r="J2233">
        <v>61.11</v>
      </c>
    </row>
    <row r="2234" spans="1:10" x14ac:dyDescent="0.25">
      <c r="A2234">
        <v>1967</v>
      </c>
      <c r="B2234">
        <v>9</v>
      </c>
      <c r="C2234">
        <v>4.4999999999999999E-4</v>
      </c>
      <c r="D2234">
        <v>4.4999999999999999E-4</v>
      </c>
      <c r="E2234">
        <v>0.5</v>
      </c>
      <c r="F2234">
        <v>96288</v>
      </c>
      <c r="G2234">
        <v>43</v>
      </c>
      <c r="H2234">
        <v>96266</v>
      </c>
      <c r="I2234">
        <v>5792219</v>
      </c>
      <c r="J2234">
        <v>60.16</v>
      </c>
    </row>
    <row r="2235" spans="1:10" x14ac:dyDescent="0.25">
      <c r="A2235">
        <v>1967</v>
      </c>
      <c r="B2235">
        <v>10</v>
      </c>
      <c r="C2235">
        <v>4.8999999999999998E-4</v>
      </c>
      <c r="D2235">
        <v>4.8999999999999998E-4</v>
      </c>
      <c r="E2235">
        <v>0.5</v>
      </c>
      <c r="F2235">
        <v>96245</v>
      </c>
      <c r="G2235">
        <v>47</v>
      </c>
      <c r="H2235">
        <v>96221</v>
      </c>
      <c r="I2235">
        <v>5695952</v>
      </c>
      <c r="J2235">
        <v>59.18</v>
      </c>
    </row>
    <row r="2236" spans="1:10" x14ac:dyDescent="0.25">
      <c r="A2236">
        <v>1967</v>
      </c>
      <c r="B2236">
        <v>11</v>
      </c>
      <c r="C2236">
        <v>5.2999999999999998E-4</v>
      </c>
      <c r="D2236">
        <v>5.2999999999999998E-4</v>
      </c>
      <c r="E2236">
        <v>0.5</v>
      </c>
      <c r="F2236">
        <v>96197</v>
      </c>
      <c r="G2236">
        <v>51</v>
      </c>
      <c r="H2236">
        <v>96172</v>
      </c>
      <c r="I2236">
        <v>5599731</v>
      </c>
      <c r="J2236">
        <v>58.21</v>
      </c>
    </row>
    <row r="2237" spans="1:10" x14ac:dyDescent="0.25">
      <c r="A2237">
        <v>1967</v>
      </c>
      <c r="B2237">
        <v>12</v>
      </c>
      <c r="C2237">
        <v>3.5E-4</v>
      </c>
      <c r="D2237">
        <v>3.5E-4</v>
      </c>
      <c r="E2237">
        <v>0.5</v>
      </c>
      <c r="F2237">
        <v>96146</v>
      </c>
      <c r="G2237">
        <v>33</v>
      </c>
      <c r="H2237">
        <v>96129</v>
      </c>
      <c r="I2237">
        <v>5503560</v>
      </c>
      <c r="J2237">
        <v>57.24</v>
      </c>
    </row>
    <row r="2238" spans="1:10" x14ac:dyDescent="0.25">
      <c r="A2238">
        <v>1967</v>
      </c>
      <c r="B2238">
        <v>13</v>
      </c>
      <c r="C2238">
        <v>4.0999999999999999E-4</v>
      </c>
      <c r="D2238">
        <v>4.0999999999999999E-4</v>
      </c>
      <c r="E2238">
        <v>0.5</v>
      </c>
      <c r="F2238">
        <v>96113</v>
      </c>
      <c r="G2238">
        <v>40</v>
      </c>
      <c r="H2238">
        <v>96093</v>
      </c>
      <c r="I2238">
        <v>5407430</v>
      </c>
      <c r="J2238">
        <v>56.26</v>
      </c>
    </row>
    <row r="2239" spans="1:10" x14ac:dyDescent="0.25">
      <c r="A2239">
        <v>1967</v>
      </c>
      <c r="B2239">
        <v>14</v>
      </c>
      <c r="C2239">
        <v>5.0000000000000001E-4</v>
      </c>
      <c r="D2239">
        <v>5.0000000000000001E-4</v>
      </c>
      <c r="E2239">
        <v>0.5</v>
      </c>
      <c r="F2239">
        <v>96073</v>
      </c>
      <c r="G2239">
        <v>48</v>
      </c>
      <c r="H2239">
        <v>96049</v>
      </c>
      <c r="I2239">
        <v>5311337</v>
      </c>
      <c r="J2239">
        <v>55.28</v>
      </c>
    </row>
    <row r="2240" spans="1:10" x14ac:dyDescent="0.25">
      <c r="A2240">
        <v>1967</v>
      </c>
      <c r="B2240">
        <v>15</v>
      </c>
      <c r="C2240">
        <v>8.4000000000000003E-4</v>
      </c>
      <c r="D2240">
        <v>8.4000000000000003E-4</v>
      </c>
      <c r="E2240">
        <v>0.5</v>
      </c>
      <c r="F2240">
        <v>96025</v>
      </c>
      <c r="G2240">
        <v>81</v>
      </c>
      <c r="H2240">
        <v>95985</v>
      </c>
      <c r="I2240">
        <v>5215289</v>
      </c>
      <c r="J2240">
        <v>54.31</v>
      </c>
    </row>
    <row r="2241" spans="1:10" x14ac:dyDescent="0.25">
      <c r="A2241">
        <v>1967</v>
      </c>
      <c r="B2241">
        <v>16</v>
      </c>
      <c r="C2241">
        <v>1.4599999999999999E-3</v>
      </c>
      <c r="D2241">
        <v>1.4599999999999999E-3</v>
      </c>
      <c r="E2241">
        <v>0.5</v>
      </c>
      <c r="F2241">
        <v>95944</v>
      </c>
      <c r="G2241">
        <v>140</v>
      </c>
      <c r="H2241">
        <v>95874</v>
      </c>
      <c r="I2241">
        <v>5119304</v>
      </c>
      <c r="J2241">
        <v>53.36</v>
      </c>
    </row>
    <row r="2242" spans="1:10" x14ac:dyDescent="0.25">
      <c r="A2242">
        <v>1967</v>
      </c>
      <c r="B2242">
        <v>17</v>
      </c>
      <c r="C2242">
        <v>1.66E-3</v>
      </c>
      <c r="D2242">
        <v>1.66E-3</v>
      </c>
      <c r="E2242">
        <v>0.5</v>
      </c>
      <c r="F2242">
        <v>95805</v>
      </c>
      <c r="G2242">
        <v>159</v>
      </c>
      <c r="H2242">
        <v>95725</v>
      </c>
      <c r="I2242">
        <v>5023429</v>
      </c>
      <c r="J2242">
        <v>52.43</v>
      </c>
    </row>
    <row r="2243" spans="1:10" x14ac:dyDescent="0.25">
      <c r="A2243">
        <v>1967</v>
      </c>
      <c r="B2243">
        <v>18</v>
      </c>
      <c r="C2243">
        <v>2.1299999999999999E-3</v>
      </c>
      <c r="D2243">
        <v>2.1199999999999999E-3</v>
      </c>
      <c r="E2243">
        <v>0.5</v>
      </c>
      <c r="F2243">
        <v>95646</v>
      </c>
      <c r="G2243">
        <v>203</v>
      </c>
      <c r="H2243">
        <v>95544</v>
      </c>
      <c r="I2243">
        <v>4927704</v>
      </c>
      <c r="J2243">
        <v>51.52</v>
      </c>
    </row>
    <row r="2244" spans="1:10" x14ac:dyDescent="0.25">
      <c r="A2244">
        <v>1967</v>
      </c>
      <c r="B2244">
        <v>19</v>
      </c>
      <c r="C2244">
        <v>1.83E-3</v>
      </c>
      <c r="D2244">
        <v>1.83E-3</v>
      </c>
      <c r="E2244">
        <v>0.5</v>
      </c>
      <c r="F2244">
        <v>95443</v>
      </c>
      <c r="G2244">
        <v>174</v>
      </c>
      <c r="H2244">
        <v>95356</v>
      </c>
      <c r="I2244">
        <v>4832160</v>
      </c>
      <c r="J2244">
        <v>50.63</v>
      </c>
    </row>
    <row r="2245" spans="1:10" x14ac:dyDescent="0.25">
      <c r="A2245">
        <v>1967</v>
      </c>
      <c r="B2245">
        <v>20</v>
      </c>
      <c r="C2245">
        <v>1.9300000000000001E-3</v>
      </c>
      <c r="D2245">
        <v>1.9300000000000001E-3</v>
      </c>
      <c r="E2245">
        <v>0.5</v>
      </c>
      <c r="F2245">
        <v>95268</v>
      </c>
      <c r="G2245">
        <v>184</v>
      </c>
      <c r="H2245">
        <v>95177</v>
      </c>
      <c r="I2245">
        <v>4736804</v>
      </c>
      <c r="J2245">
        <v>49.72</v>
      </c>
    </row>
    <row r="2246" spans="1:10" x14ac:dyDescent="0.25">
      <c r="A2246">
        <v>1967</v>
      </c>
      <c r="B2246">
        <v>21</v>
      </c>
      <c r="C2246">
        <v>2.0300000000000001E-3</v>
      </c>
      <c r="D2246">
        <v>2.0300000000000001E-3</v>
      </c>
      <c r="E2246">
        <v>0.5</v>
      </c>
      <c r="F2246">
        <v>95085</v>
      </c>
      <c r="G2246">
        <v>193</v>
      </c>
      <c r="H2246">
        <v>94988</v>
      </c>
      <c r="I2246">
        <v>4641627</v>
      </c>
      <c r="J2246">
        <v>48.82</v>
      </c>
    </row>
    <row r="2247" spans="1:10" x14ac:dyDescent="0.25">
      <c r="A2247">
        <v>1967</v>
      </c>
      <c r="B2247">
        <v>22</v>
      </c>
      <c r="C2247">
        <v>1.92E-3</v>
      </c>
      <c r="D2247">
        <v>1.92E-3</v>
      </c>
      <c r="E2247">
        <v>0.5</v>
      </c>
      <c r="F2247">
        <v>94892</v>
      </c>
      <c r="G2247">
        <v>182</v>
      </c>
      <c r="H2247">
        <v>94801</v>
      </c>
      <c r="I2247">
        <v>4546639</v>
      </c>
      <c r="J2247">
        <v>47.91</v>
      </c>
    </row>
    <row r="2248" spans="1:10" x14ac:dyDescent="0.25">
      <c r="A2248">
        <v>1967</v>
      </c>
      <c r="B2248">
        <v>23</v>
      </c>
      <c r="C2248">
        <v>1.6299999999999999E-3</v>
      </c>
      <c r="D2248">
        <v>1.6299999999999999E-3</v>
      </c>
      <c r="E2248">
        <v>0.5</v>
      </c>
      <c r="F2248">
        <v>94710</v>
      </c>
      <c r="G2248">
        <v>154</v>
      </c>
      <c r="H2248">
        <v>94633</v>
      </c>
      <c r="I2248">
        <v>4451838</v>
      </c>
      <c r="J2248">
        <v>47.01</v>
      </c>
    </row>
    <row r="2249" spans="1:10" x14ac:dyDescent="0.25">
      <c r="A2249">
        <v>1967</v>
      </c>
      <c r="B2249">
        <v>24</v>
      </c>
      <c r="C2249">
        <v>1.5E-3</v>
      </c>
      <c r="D2249">
        <v>1.49E-3</v>
      </c>
      <c r="E2249">
        <v>0.5</v>
      </c>
      <c r="F2249">
        <v>94556</v>
      </c>
      <c r="G2249">
        <v>141</v>
      </c>
      <c r="H2249">
        <v>94485</v>
      </c>
      <c r="I2249">
        <v>4357205</v>
      </c>
      <c r="J2249">
        <v>46.08</v>
      </c>
    </row>
    <row r="2250" spans="1:10" x14ac:dyDescent="0.25">
      <c r="A2250">
        <v>1967</v>
      </c>
      <c r="B2250">
        <v>25</v>
      </c>
      <c r="C2250">
        <v>1.6800000000000001E-3</v>
      </c>
      <c r="D2250">
        <v>1.6800000000000001E-3</v>
      </c>
      <c r="E2250">
        <v>0.5</v>
      </c>
      <c r="F2250">
        <v>94414</v>
      </c>
      <c r="G2250">
        <v>158</v>
      </c>
      <c r="H2250">
        <v>94335</v>
      </c>
      <c r="I2250">
        <v>4262720</v>
      </c>
      <c r="J2250">
        <v>45.15</v>
      </c>
    </row>
    <row r="2251" spans="1:10" x14ac:dyDescent="0.25">
      <c r="A2251">
        <v>1967</v>
      </c>
      <c r="B2251">
        <v>26</v>
      </c>
      <c r="C2251">
        <v>1.8799999999999999E-3</v>
      </c>
      <c r="D2251">
        <v>1.8799999999999999E-3</v>
      </c>
      <c r="E2251">
        <v>0.5</v>
      </c>
      <c r="F2251">
        <v>94256</v>
      </c>
      <c r="G2251">
        <v>177</v>
      </c>
      <c r="H2251">
        <v>94167</v>
      </c>
      <c r="I2251">
        <v>4168385</v>
      </c>
      <c r="J2251">
        <v>44.22</v>
      </c>
    </row>
    <row r="2252" spans="1:10" x14ac:dyDescent="0.25">
      <c r="A2252">
        <v>1967</v>
      </c>
      <c r="B2252">
        <v>27</v>
      </c>
      <c r="C2252">
        <v>1.7600000000000001E-3</v>
      </c>
      <c r="D2252">
        <v>1.75E-3</v>
      </c>
      <c r="E2252">
        <v>0.5</v>
      </c>
      <c r="F2252">
        <v>94079</v>
      </c>
      <c r="G2252">
        <v>165</v>
      </c>
      <c r="H2252">
        <v>93996</v>
      </c>
      <c r="I2252">
        <v>4074218</v>
      </c>
      <c r="J2252">
        <v>43.31</v>
      </c>
    </row>
    <row r="2253" spans="1:10" x14ac:dyDescent="0.25">
      <c r="A2253">
        <v>1967</v>
      </c>
      <c r="B2253">
        <v>28</v>
      </c>
      <c r="C2253">
        <v>1.7899999999999999E-3</v>
      </c>
      <c r="D2253">
        <v>1.7899999999999999E-3</v>
      </c>
      <c r="E2253">
        <v>0.5</v>
      </c>
      <c r="F2253">
        <v>93913</v>
      </c>
      <c r="G2253">
        <v>168</v>
      </c>
      <c r="H2253">
        <v>93830</v>
      </c>
      <c r="I2253">
        <v>3980222</v>
      </c>
      <c r="J2253">
        <v>42.38</v>
      </c>
    </row>
    <row r="2254" spans="1:10" x14ac:dyDescent="0.25">
      <c r="A2254">
        <v>1967</v>
      </c>
      <c r="B2254">
        <v>29</v>
      </c>
      <c r="C2254">
        <v>1.89E-3</v>
      </c>
      <c r="D2254">
        <v>1.89E-3</v>
      </c>
      <c r="E2254">
        <v>0.5</v>
      </c>
      <c r="F2254">
        <v>93746</v>
      </c>
      <c r="G2254">
        <v>177</v>
      </c>
      <c r="H2254">
        <v>93657</v>
      </c>
      <c r="I2254">
        <v>3886392</v>
      </c>
      <c r="J2254">
        <v>41.46</v>
      </c>
    </row>
    <row r="2255" spans="1:10" x14ac:dyDescent="0.25">
      <c r="A2255">
        <v>1967</v>
      </c>
      <c r="B2255">
        <v>30</v>
      </c>
      <c r="C2255">
        <v>1.6000000000000001E-3</v>
      </c>
      <c r="D2255">
        <v>1.6000000000000001E-3</v>
      </c>
      <c r="E2255">
        <v>0.5</v>
      </c>
      <c r="F2255">
        <v>93569</v>
      </c>
      <c r="G2255">
        <v>149</v>
      </c>
      <c r="H2255">
        <v>93494</v>
      </c>
      <c r="I2255">
        <v>3792735</v>
      </c>
      <c r="J2255">
        <v>40.53</v>
      </c>
    </row>
    <row r="2256" spans="1:10" x14ac:dyDescent="0.25">
      <c r="A2256">
        <v>1967</v>
      </c>
      <c r="B2256">
        <v>31</v>
      </c>
      <c r="C2256">
        <v>2.2100000000000002E-3</v>
      </c>
      <c r="D2256">
        <v>2.2100000000000002E-3</v>
      </c>
      <c r="E2256">
        <v>0.5</v>
      </c>
      <c r="F2256">
        <v>93419</v>
      </c>
      <c r="G2256">
        <v>206</v>
      </c>
      <c r="H2256">
        <v>93316</v>
      </c>
      <c r="I2256">
        <v>3699241</v>
      </c>
      <c r="J2256">
        <v>39.6</v>
      </c>
    </row>
    <row r="2257" spans="1:10" x14ac:dyDescent="0.25">
      <c r="A2257">
        <v>1967</v>
      </c>
      <c r="B2257">
        <v>32</v>
      </c>
      <c r="C2257">
        <v>1.9599999999999999E-3</v>
      </c>
      <c r="D2257">
        <v>1.9599999999999999E-3</v>
      </c>
      <c r="E2257">
        <v>0.5</v>
      </c>
      <c r="F2257">
        <v>93213</v>
      </c>
      <c r="G2257">
        <v>182</v>
      </c>
      <c r="H2257">
        <v>93122</v>
      </c>
      <c r="I2257">
        <v>3605925</v>
      </c>
      <c r="J2257">
        <v>38.68</v>
      </c>
    </row>
    <row r="2258" spans="1:10" x14ac:dyDescent="0.25">
      <c r="A2258">
        <v>1967</v>
      </c>
      <c r="B2258">
        <v>33</v>
      </c>
      <c r="C2258">
        <v>2.2699999999999999E-3</v>
      </c>
      <c r="D2258">
        <v>2.2599999999999999E-3</v>
      </c>
      <c r="E2258">
        <v>0.5</v>
      </c>
      <c r="F2258">
        <v>93031</v>
      </c>
      <c r="G2258">
        <v>211</v>
      </c>
      <c r="H2258">
        <v>92925</v>
      </c>
      <c r="I2258">
        <v>3512803</v>
      </c>
      <c r="J2258">
        <v>37.76</v>
      </c>
    </row>
    <row r="2259" spans="1:10" x14ac:dyDescent="0.25">
      <c r="A2259">
        <v>1967</v>
      </c>
      <c r="B2259">
        <v>34</v>
      </c>
      <c r="C2259">
        <v>2.5600000000000002E-3</v>
      </c>
      <c r="D2259">
        <v>2.5600000000000002E-3</v>
      </c>
      <c r="E2259">
        <v>0.5</v>
      </c>
      <c r="F2259">
        <v>92820</v>
      </c>
      <c r="G2259">
        <v>238</v>
      </c>
      <c r="H2259">
        <v>92701</v>
      </c>
      <c r="I2259">
        <v>3419877</v>
      </c>
      <c r="J2259">
        <v>36.840000000000003</v>
      </c>
    </row>
    <row r="2260" spans="1:10" x14ac:dyDescent="0.25">
      <c r="A2260">
        <v>1967</v>
      </c>
      <c r="B2260">
        <v>35</v>
      </c>
      <c r="C2260">
        <v>2.5200000000000001E-3</v>
      </c>
      <c r="D2260">
        <v>2.5100000000000001E-3</v>
      </c>
      <c r="E2260">
        <v>0.5</v>
      </c>
      <c r="F2260">
        <v>92582</v>
      </c>
      <c r="G2260">
        <v>233</v>
      </c>
      <c r="H2260">
        <v>92466</v>
      </c>
      <c r="I2260">
        <v>3327176</v>
      </c>
      <c r="J2260">
        <v>35.94</v>
      </c>
    </row>
    <row r="2261" spans="1:10" x14ac:dyDescent="0.25">
      <c r="A2261">
        <v>1967</v>
      </c>
      <c r="B2261">
        <v>36</v>
      </c>
      <c r="C2261">
        <v>2.5300000000000001E-3</v>
      </c>
      <c r="D2261">
        <v>2.5300000000000001E-3</v>
      </c>
      <c r="E2261">
        <v>0.5</v>
      </c>
      <c r="F2261">
        <v>92350</v>
      </c>
      <c r="G2261">
        <v>234</v>
      </c>
      <c r="H2261">
        <v>92233</v>
      </c>
      <c r="I2261">
        <v>3234710</v>
      </c>
      <c r="J2261">
        <v>35.03</v>
      </c>
    </row>
    <row r="2262" spans="1:10" x14ac:dyDescent="0.25">
      <c r="A2262">
        <v>1967</v>
      </c>
      <c r="B2262">
        <v>37</v>
      </c>
      <c r="C2262">
        <v>3.0200000000000001E-3</v>
      </c>
      <c r="D2262">
        <v>3.0100000000000001E-3</v>
      </c>
      <c r="E2262">
        <v>0.5</v>
      </c>
      <c r="F2262">
        <v>92116</v>
      </c>
      <c r="G2262">
        <v>278</v>
      </c>
      <c r="H2262">
        <v>91977</v>
      </c>
      <c r="I2262">
        <v>3142477</v>
      </c>
      <c r="J2262">
        <v>34.11</v>
      </c>
    </row>
    <row r="2263" spans="1:10" x14ac:dyDescent="0.25">
      <c r="A2263">
        <v>1967</v>
      </c>
      <c r="B2263">
        <v>38</v>
      </c>
      <c r="C2263">
        <v>2.97E-3</v>
      </c>
      <c r="D2263">
        <v>2.97E-3</v>
      </c>
      <c r="E2263">
        <v>0.5</v>
      </c>
      <c r="F2263">
        <v>91839</v>
      </c>
      <c r="G2263">
        <v>273</v>
      </c>
      <c r="H2263">
        <v>91702</v>
      </c>
      <c r="I2263">
        <v>3050500</v>
      </c>
      <c r="J2263">
        <v>33.22</v>
      </c>
    </row>
    <row r="2264" spans="1:10" x14ac:dyDescent="0.25">
      <c r="A2264">
        <v>1967</v>
      </c>
      <c r="B2264">
        <v>39</v>
      </c>
      <c r="C2264">
        <v>3.0799999999999998E-3</v>
      </c>
      <c r="D2264">
        <v>3.0699999999999998E-3</v>
      </c>
      <c r="E2264">
        <v>0.5</v>
      </c>
      <c r="F2264">
        <v>91566</v>
      </c>
      <c r="G2264">
        <v>281</v>
      </c>
      <c r="H2264">
        <v>91425</v>
      </c>
      <c r="I2264">
        <v>2958797</v>
      </c>
      <c r="J2264">
        <v>32.31</v>
      </c>
    </row>
    <row r="2265" spans="1:10" x14ac:dyDescent="0.25">
      <c r="A2265">
        <v>1967</v>
      </c>
      <c r="B2265">
        <v>40</v>
      </c>
      <c r="C2265">
        <v>3.4099999999999998E-3</v>
      </c>
      <c r="D2265">
        <v>3.4099999999999998E-3</v>
      </c>
      <c r="E2265">
        <v>0.5</v>
      </c>
      <c r="F2265">
        <v>91284</v>
      </c>
      <c r="G2265">
        <v>311</v>
      </c>
      <c r="H2265">
        <v>91129</v>
      </c>
      <c r="I2265">
        <v>2867372</v>
      </c>
      <c r="J2265">
        <v>31.41</v>
      </c>
    </row>
    <row r="2266" spans="1:10" x14ac:dyDescent="0.25">
      <c r="A2266">
        <v>1967</v>
      </c>
      <c r="B2266">
        <v>41</v>
      </c>
      <c r="C2266">
        <v>3.9300000000000003E-3</v>
      </c>
      <c r="D2266">
        <v>3.9199999999999999E-3</v>
      </c>
      <c r="E2266">
        <v>0.5</v>
      </c>
      <c r="F2266">
        <v>90973</v>
      </c>
      <c r="G2266">
        <v>357</v>
      </c>
      <c r="H2266">
        <v>90795</v>
      </c>
      <c r="I2266">
        <v>2776243</v>
      </c>
      <c r="J2266">
        <v>30.52</v>
      </c>
    </row>
    <row r="2267" spans="1:10" x14ac:dyDescent="0.25">
      <c r="A2267">
        <v>1967</v>
      </c>
      <c r="B2267">
        <v>42</v>
      </c>
      <c r="C2267">
        <v>3.8700000000000002E-3</v>
      </c>
      <c r="D2267">
        <v>3.8600000000000001E-3</v>
      </c>
      <c r="E2267">
        <v>0.5</v>
      </c>
      <c r="F2267">
        <v>90616</v>
      </c>
      <c r="G2267">
        <v>350</v>
      </c>
      <c r="H2267">
        <v>90442</v>
      </c>
      <c r="I2267">
        <v>2685449</v>
      </c>
      <c r="J2267">
        <v>29.64</v>
      </c>
    </row>
    <row r="2268" spans="1:10" x14ac:dyDescent="0.25">
      <c r="A2268">
        <v>1967</v>
      </c>
      <c r="B2268">
        <v>43</v>
      </c>
      <c r="C2268">
        <v>3.49E-3</v>
      </c>
      <c r="D2268">
        <v>3.49E-3</v>
      </c>
      <c r="E2268">
        <v>0.5</v>
      </c>
      <c r="F2268">
        <v>90267</v>
      </c>
      <c r="G2268">
        <v>315</v>
      </c>
      <c r="H2268">
        <v>90109</v>
      </c>
      <c r="I2268">
        <v>2595007</v>
      </c>
      <c r="J2268">
        <v>28.75</v>
      </c>
    </row>
    <row r="2269" spans="1:10" x14ac:dyDescent="0.25">
      <c r="A2269">
        <v>1967</v>
      </c>
      <c r="B2269">
        <v>44</v>
      </c>
      <c r="C2269">
        <v>4.7200000000000002E-3</v>
      </c>
      <c r="D2269">
        <v>4.7099999999999998E-3</v>
      </c>
      <c r="E2269">
        <v>0.5</v>
      </c>
      <c r="F2269">
        <v>89952</v>
      </c>
      <c r="G2269">
        <v>423</v>
      </c>
      <c r="H2269">
        <v>89740</v>
      </c>
      <c r="I2269">
        <v>2504898</v>
      </c>
      <c r="J2269">
        <v>27.85</v>
      </c>
    </row>
    <row r="2270" spans="1:10" x14ac:dyDescent="0.25">
      <c r="A2270">
        <v>1967</v>
      </c>
      <c r="B2270">
        <v>45</v>
      </c>
      <c r="C2270">
        <v>4.4000000000000003E-3</v>
      </c>
      <c r="D2270">
        <v>4.3899999999999998E-3</v>
      </c>
      <c r="E2270">
        <v>0.5</v>
      </c>
      <c r="F2270">
        <v>89528</v>
      </c>
      <c r="G2270">
        <v>393</v>
      </c>
      <c r="H2270">
        <v>89332</v>
      </c>
      <c r="I2270">
        <v>2415158</v>
      </c>
      <c r="J2270">
        <v>26.98</v>
      </c>
    </row>
    <row r="2271" spans="1:10" x14ac:dyDescent="0.25">
      <c r="A2271">
        <v>1967</v>
      </c>
      <c r="B2271">
        <v>46</v>
      </c>
      <c r="C2271">
        <v>5.8399999999999997E-3</v>
      </c>
      <c r="D2271">
        <v>5.8199999999999997E-3</v>
      </c>
      <c r="E2271">
        <v>0.5</v>
      </c>
      <c r="F2271">
        <v>89135</v>
      </c>
      <c r="G2271">
        <v>519</v>
      </c>
      <c r="H2271">
        <v>88876</v>
      </c>
      <c r="I2271">
        <v>2325826</v>
      </c>
      <c r="J2271">
        <v>26.09</v>
      </c>
    </row>
    <row r="2272" spans="1:10" x14ac:dyDescent="0.25">
      <c r="A2272">
        <v>1967</v>
      </c>
      <c r="B2272">
        <v>47</v>
      </c>
      <c r="C2272">
        <v>6.3899999999999998E-3</v>
      </c>
      <c r="D2272">
        <v>6.3699999999999998E-3</v>
      </c>
      <c r="E2272">
        <v>0.5</v>
      </c>
      <c r="F2272">
        <v>88616</v>
      </c>
      <c r="G2272">
        <v>564</v>
      </c>
      <c r="H2272">
        <v>88334</v>
      </c>
      <c r="I2272">
        <v>2236950</v>
      </c>
      <c r="J2272">
        <v>25.24</v>
      </c>
    </row>
    <row r="2273" spans="1:10" x14ac:dyDescent="0.25">
      <c r="A2273">
        <v>1967</v>
      </c>
      <c r="B2273">
        <v>48</v>
      </c>
      <c r="C2273">
        <v>6.1199999999999996E-3</v>
      </c>
      <c r="D2273">
        <v>6.1000000000000004E-3</v>
      </c>
      <c r="E2273">
        <v>0.5</v>
      </c>
      <c r="F2273">
        <v>88052</v>
      </c>
      <c r="G2273">
        <v>537</v>
      </c>
      <c r="H2273">
        <v>87784</v>
      </c>
      <c r="I2273">
        <v>2148616</v>
      </c>
      <c r="J2273">
        <v>24.4</v>
      </c>
    </row>
    <row r="2274" spans="1:10" x14ac:dyDescent="0.25">
      <c r="A2274">
        <v>1967</v>
      </c>
      <c r="B2274">
        <v>49</v>
      </c>
      <c r="C2274">
        <v>8.0000000000000002E-3</v>
      </c>
      <c r="D2274">
        <v>7.9600000000000001E-3</v>
      </c>
      <c r="E2274">
        <v>0.5</v>
      </c>
      <c r="F2274">
        <v>87515</v>
      </c>
      <c r="G2274">
        <v>697</v>
      </c>
      <c r="H2274">
        <v>87167</v>
      </c>
      <c r="I2274">
        <v>2060832</v>
      </c>
      <c r="J2274">
        <v>23.55</v>
      </c>
    </row>
    <row r="2275" spans="1:10" x14ac:dyDescent="0.25">
      <c r="A2275">
        <v>1967</v>
      </c>
      <c r="B2275">
        <v>50</v>
      </c>
      <c r="C2275">
        <v>6.43E-3</v>
      </c>
      <c r="D2275">
        <v>6.4099999999999999E-3</v>
      </c>
      <c r="E2275">
        <v>0.5</v>
      </c>
      <c r="F2275">
        <v>86818</v>
      </c>
      <c r="G2275">
        <v>556</v>
      </c>
      <c r="H2275">
        <v>86540</v>
      </c>
      <c r="I2275">
        <v>1973665</v>
      </c>
      <c r="J2275">
        <v>22.73</v>
      </c>
    </row>
    <row r="2276" spans="1:10" x14ac:dyDescent="0.25">
      <c r="A2276">
        <v>1967</v>
      </c>
      <c r="B2276">
        <v>51</v>
      </c>
      <c r="C2276">
        <v>8.3199999999999993E-3</v>
      </c>
      <c r="D2276">
        <v>8.2799999999999992E-3</v>
      </c>
      <c r="E2276">
        <v>0.5</v>
      </c>
      <c r="F2276">
        <v>86262</v>
      </c>
      <c r="G2276">
        <v>714</v>
      </c>
      <c r="H2276">
        <v>85905</v>
      </c>
      <c r="I2276">
        <v>1887125</v>
      </c>
      <c r="J2276">
        <v>21.88</v>
      </c>
    </row>
    <row r="2277" spans="1:10" x14ac:dyDescent="0.25">
      <c r="A2277">
        <v>1967</v>
      </c>
      <c r="B2277">
        <v>52</v>
      </c>
      <c r="C2277">
        <v>9.2200000000000008E-3</v>
      </c>
      <c r="D2277">
        <v>9.1699999999999993E-3</v>
      </c>
      <c r="E2277">
        <v>0.5</v>
      </c>
      <c r="F2277">
        <v>85548</v>
      </c>
      <c r="G2277">
        <v>785</v>
      </c>
      <c r="H2277">
        <v>85155</v>
      </c>
      <c r="I2277">
        <v>1801220</v>
      </c>
      <c r="J2277">
        <v>21.06</v>
      </c>
    </row>
    <row r="2278" spans="1:10" x14ac:dyDescent="0.25">
      <c r="A2278">
        <v>1967</v>
      </c>
      <c r="B2278">
        <v>53</v>
      </c>
      <c r="C2278">
        <v>1.004E-2</v>
      </c>
      <c r="D2278">
        <v>9.9900000000000006E-3</v>
      </c>
      <c r="E2278">
        <v>0.5</v>
      </c>
      <c r="F2278">
        <v>84763</v>
      </c>
      <c r="G2278">
        <v>847</v>
      </c>
      <c r="H2278">
        <v>84340</v>
      </c>
      <c r="I2278">
        <v>1716065</v>
      </c>
      <c r="J2278">
        <v>20.25</v>
      </c>
    </row>
    <row r="2279" spans="1:10" x14ac:dyDescent="0.25">
      <c r="A2279">
        <v>1967</v>
      </c>
      <c r="B2279">
        <v>54</v>
      </c>
      <c r="C2279">
        <v>1.18E-2</v>
      </c>
      <c r="D2279">
        <v>1.1730000000000001E-2</v>
      </c>
      <c r="E2279">
        <v>0.5</v>
      </c>
      <c r="F2279">
        <v>83916</v>
      </c>
      <c r="G2279">
        <v>984</v>
      </c>
      <c r="H2279">
        <v>83424</v>
      </c>
      <c r="I2279">
        <v>1631725</v>
      </c>
      <c r="J2279">
        <v>19.440000000000001</v>
      </c>
    </row>
    <row r="2280" spans="1:10" x14ac:dyDescent="0.25">
      <c r="A2280">
        <v>1967</v>
      </c>
      <c r="B2280">
        <v>55</v>
      </c>
      <c r="C2280">
        <v>1.2019999999999999E-2</v>
      </c>
      <c r="D2280">
        <v>1.1950000000000001E-2</v>
      </c>
      <c r="E2280">
        <v>0.5</v>
      </c>
      <c r="F2280">
        <v>82932</v>
      </c>
      <c r="G2280">
        <v>991</v>
      </c>
      <c r="H2280">
        <v>82436</v>
      </c>
      <c r="I2280">
        <v>1548301</v>
      </c>
      <c r="J2280">
        <v>18.670000000000002</v>
      </c>
    </row>
    <row r="2281" spans="1:10" x14ac:dyDescent="0.25">
      <c r="A2281">
        <v>1967</v>
      </c>
      <c r="B2281">
        <v>56</v>
      </c>
      <c r="C2281">
        <v>1.4590000000000001E-2</v>
      </c>
      <c r="D2281">
        <v>1.4489999999999999E-2</v>
      </c>
      <c r="E2281">
        <v>0.5</v>
      </c>
      <c r="F2281">
        <v>81941</v>
      </c>
      <c r="G2281">
        <v>1187</v>
      </c>
      <c r="H2281">
        <v>81347</v>
      </c>
      <c r="I2281">
        <v>1465865</v>
      </c>
      <c r="J2281">
        <v>17.89</v>
      </c>
    </row>
    <row r="2282" spans="1:10" x14ac:dyDescent="0.25">
      <c r="A2282">
        <v>1967</v>
      </c>
      <c r="B2282">
        <v>57</v>
      </c>
      <c r="C2282">
        <v>1.541E-2</v>
      </c>
      <c r="D2282">
        <v>1.529E-2</v>
      </c>
      <c r="E2282">
        <v>0.5</v>
      </c>
      <c r="F2282">
        <v>80754</v>
      </c>
      <c r="G2282">
        <v>1235</v>
      </c>
      <c r="H2282">
        <v>80136</v>
      </c>
      <c r="I2282">
        <v>1384518</v>
      </c>
      <c r="J2282">
        <v>17.14</v>
      </c>
    </row>
    <row r="2283" spans="1:10" x14ac:dyDescent="0.25">
      <c r="A2283">
        <v>1967</v>
      </c>
      <c r="B2283">
        <v>58</v>
      </c>
      <c r="C2283">
        <v>1.763E-2</v>
      </c>
      <c r="D2283">
        <v>1.7469999999999999E-2</v>
      </c>
      <c r="E2283">
        <v>0.5</v>
      </c>
      <c r="F2283">
        <v>79519</v>
      </c>
      <c r="G2283">
        <v>1389</v>
      </c>
      <c r="H2283">
        <v>78824</v>
      </c>
      <c r="I2283">
        <v>1304381</v>
      </c>
      <c r="J2283">
        <v>16.399999999999999</v>
      </c>
    </row>
    <row r="2284" spans="1:10" x14ac:dyDescent="0.25">
      <c r="A2284">
        <v>1967</v>
      </c>
      <c r="B2284">
        <v>59</v>
      </c>
      <c r="C2284">
        <v>2.0219999999999998E-2</v>
      </c>
      <c r="D2284">
        <v>2.002E-2</v>
      </c>
      <c r="E2284">
        <v>0.5</v>
      </c>
      <c r="F2284">
        <v>78130</v>
      </c>
      <c r="G2284">
        <v>1564</v>
      </c>
      <c r="H2284">
        <v>77348</v>
      </c>
      <c r="I2284">
        <v>1225557</v>
      </c>
      <c r="J2284">
        <v>15.69</v>
      </c>
    </row>
    <row r="2285" spans="1:10" x14ac:dyDescent="0.25">
      <c r="A2285">
        <v>1967</v>
      </c>
      <c r="B2285">
        <v>60</v>
      </c>
      <c r="C2285">
        <v>2.112E-2</v>
      </c>
      <c r="D2285">
        <v>2.0899999999999998E-2</v>
      </c>
      <c r="E2285">
        <v>0.5</v>
      </c>
      <c r="F2285">
        <v>76566</v>
      </c>
      <c r="G2285">
        <v>1600</v>
      </c>
      <c r="H2285">
        <v>75765</v>
      </c>
      <c r="I2285">
        <v>1148210</v>
      </c>
      <c r="J2285">
        <v>15</v>
      </c>
    </row>
    <row r="2286" spans="1:10" x14ac:dyDescent="0.25">
      <c r="A2286">
        <v>1967</v>
      </c>
      <c r="B2286">
        <v>61</v>
      </c>
      <c r="C2286">
        <v>2.445E-2</v>
      </c>
      <c r="D2286">
        <v>2.4160000000000001E-2</v>
      </c>
      <c r="E2286">
        <v>0.5</v>
      </c>
      <c r="F2286">
        <v>74965</v>
      </c>
      <c r="G2286">
        <v>1811</v>
      </c>
      <c r="H2286">
        <v>74060</v>
      </c>
      <c r="I2286">
        <v>1072444</v>
      </c>
      <c r="J2286">
        <v>14.31</v>
      </c>
    </row>
    <row r="2287" spans="1:10" x14ac:dyDescent="0.25">
      <c r="A2287">
        <v>1967</v>
      </c>
      <c r="B2287">
        <v>62</v>
      </c>
      <c r="C2287">
        <v>2.811E-2</v>
      </c>
      <c r="D2287">
        <v>2.7720000000000002E-2</v>
      </c>
      <c r="E2287">
        <v>0.5</v>
      </c>
      <c r="F2287">
        <v>73154</v>
      </c>
      <c r="G2287">
        <v>2028</v>
      </c>
      <c r="H2287">
        <v>72140</v>
      </c>
      <c r="I2287">
        <v>998385</v>
      </c>
      <c r="J2287">
        <v>13.65</v>
      </c>
    </row>
    <row r="2288" spans="1:10" x14ac:dyDescent="0.25">
      <c r="A2288">
        <v>1967</v>
      </c>
      <c r="B2288">
        <v>63</v>
      </c>
      <c r="C2288">
        <v>3.3640000000000003E-2</v>
      </c>
      <c r="D2288">
        <v>3.3090000000000001E-2</v>
      </c>
      <c r="E2288">
        <v>0.5</v>
      </c>
      <c r="F2288">
        <v>71127</v>
      </c>
      <c r="G2288">
        <v>2353</v>
      </c>
      <c r="H2288">
        <v>69950</v>
      </c>
      <c r="I2288">
        <v>926244</v>
      </c>
      <c r="J2288">
        <v>13.02</v>
      </c>
    </row>
    <row r="2289" spans="1:10" x14ac:dyDescent="0.25">
      <c r="A2289">
        <v>1967</v>
      </c>
      <c r="B2289">
        <v>64</v>
      </c>
      <c r="C2289">
        <v>3.3590000000000002E-2</v>
      </c>
      <c r="D2289">
        <v>3.3029999999999997E-2</v>
      </c>
      <c r="E2289">
        <v>0.5</v>
      </c>
      <c r="F2289">
        <v>68773</v>
      </c>
      <c r="G2289">
        <v>2272</v>
      </c>
      <c r="H2289">
        <v>67637</v>
      </c>
      <c r="I2289">
        <v>856294</v>
      </c>
      <c r="J2289">
        <v>12.45</v>
      </c>
    </row>
    <row r="2290" spans="1:10" x14ac:dyDescent="0.25">
      <c r="A2290">
        <v>1967</v>
      </c>
      <c r="B2290">
        <v>65</v>
      </c>
      <c r="C2290">
        <v>3.8030000000000001E-2</v>
      </c>
      <c r="D2290">
        <v>3.7319999999999999E-2</v>
      </c>
      <c r="E2290">
        <v>0.5</v>
      </c>
      <c r="F2290">
        <v>66501</v>
      </c>
      <c r="G2290">
        <v>2482</v>
      </c>
      <c r="H2290">
        <v>65260</v>
      </c>
      <c r="I2290">
        <v>788657</v>
      </c>
      <c r="J2290">
        <v>11.86</v>
      </c>
    </row>
    <row r="2291" spans="1:10" x14ac:dyDescent="0.25">
      <c r="A2291">
        <v>1967</v>
      </c>
      <c r="B2291">
        <v>66</v>
      </c>
      <c r="C2291">
        <v>4.0649999999999999E-2</v>
      </c>
      <c r="D2291">
        <v>3.984E-2</v>
      </c>
      <c r="E2291">
        <v>0.5</v>
      </c>
      <c r="F2291">
        <v>64020</v>
      </c>
      <c r="G2291">
        <v>2551</v>
      </c>
      <c r="H2291">
        <v>62744</v>
      </c>
      <c r="I2291">
        <v>723397</v>
      </c>
      <c r="J2291">
        <v>11.3</v>
      </c>
    </row>
    <row r="2292" spans="1:10" x14ac:dyDescent="0.25">
      <c r="A2292">
        <v>1967</v>
      </c>
      <c r="B2292">
        <v>67</v>
      </c>
      <c r="C2292">
        <v>4.6330000000000003E-2</v>
      </c>
      <c r="D2292">
        <v>4.5280000000000001E-2</v>
      </c>
      <c r="E2292">
        <v>0.5</v>
      </c>
      <c r="F2292">
        <v>61469</v>
      </c>
      <c r="G2292">
        <v>2784</v>
      </c>
      <c r="H2292">
        <v>60077</v>
      </c>
      <c r="I2292">
        <v>660652</v>
      </c>
      <c r="J2292">
        <v>10.75</v>
      </c>
    </row>
    <row r="2293" spans="1:10" x14ac:dyDescent="0.25">
      <c r="A2293">
        <v>1967</v>
      </c>
      <c r="B2293">
        <v>68</v>
      </c>
      <c r="C2293">
        <v>4.9200000000000001E-2</v>
      </c>
      <c r="D2293">
        <v>4.802E-2</v>
      </c>
      <c r="E2293">
        <v>0.5</v>
      </c>
      <c r="F2293">
        <v>58685</v>
      </c>
      <c r="G2293">
        <v>2818</v>
      </c>
      <c r="H2293">
        <v>57276</v>
      </c>
      <c r="I2293">
        <v>600575</v>
      </c>
      <c r="J2293">
        <v>10.23</v>
      </c>
    </row>
    <row r="2294" spans="1:10" x14ac:dyDescent="0.25">
      <c r="A2294">
        <v>1967</v>
      </c>
      <c r="B2294">
        <v>69</v>
      </c>
      <c r="C2294">
        <v>5.4309999999999997E-2</v>
      </c>
      <c r="D2294">
        <v>5.2880000000000003E-2</v>
      </c>
      <c r="E2294">
        <v>0.5</v>
      </c>
      <c r="F2294">
        <v>55867</v>
      </c>
      <c r="G2294">
        <v>2954</v>
      </c>
      <c r="H2294">
        <v>54390</v>
      </c>
      <c r="I2294">
        <v>543299</v>
      </c>
      <c r="J2294">
        <v>9.7200000000000006</v>
      </c>
    </row>
    <row r="2295" spans="1:10" x14ac:dyDescent="0.25">
      <c r="A2295">
        <v>1967</v>
      </c>
      <c r="B2295">
        <v>70</v>
      </c>
      <c r="C2295">
        <v>5.7590000000000002E-2</v>
      </c>
      <c r="D2295">
        <v>5.5980000000000002E-2</v>
      </c>
      <c r="E2295">
        <v>0.5</v>
      </c>
      <c r="F2295">
        <v>52913</v>
      </c>
      <c r="G2295">
        <v>2962</v>
      </c>
      <c r="H2295">
        <v>51432</v>
      </c>
      <c r="I2295">
        <v>488909</v>
      </c>
      <c r="J2295">
        <v>9.24</v>
      </c>
    </row>
    <row r="2296" spans="1:10" x14ac:dyDescent="0.25">
      <c r="A2296">
        <v>1967</v>
      </c>
      <c r="B2296">
        <v>71</v>
      </c>
      <c r="C2296">
        <v>6.5729999999999997E-2</v>
      </c>
      <c r="D2296">
        <v>6.3640000000000002E-2</v>
      </c>
      <c r="E2296">
        <v>0.5</v>
      </c>
      <c r="F2296">
        <v>49951</v>
      </c>
      <c r="G2296">
        <v>3179</v>
      </c>
      <c r="H2296">
        <v>48362</v>
      </c>
      <c r="I2296">
        <v>437476</v>
      </c>
      <c r="J2296">
        <v>8.76</v>
      </c>
    </row>
    <row r="2297" spans="1:10" x14ac:dyDescent="0.25">
      <c r="A2297">
        <v>1967</v>
      </c>
      <c r="B2297">
        <v>72</v>
      </c>
      <c r="C2297">
        <v>6.9790000000000005E-2</v>
      </c>
      <c r="D2297">
        <v>6.7430000000000004E-2</v>
      </c>
      <c r="E2297">
        <v>0.5</v>
      </c>
      <c r="F2297">
        <v>46772</v>
      </c>
      <c r="G2297">
        <v>3154</v>
      </c>
      <c r="H2297">
        <v>45195</v>
      </c>
      <c r="I2297">
        <v>389115</v>
      </c>
      <c r="J2297">
        <v>8.32</v>
      </c>
    </row>
    <row r="2298" spans="1:10" x14ac:dyDescent="0.25">
      <c r="A2298">
        <v>1967</v>
      </c>
      <c r="B2298">
        <v>73</v>
      </c>
      <c r="C2298">
        <v>7.3969999999999994E-2</v>
      </c>
      <c r="D2298">
        <v>7.1330000000000005E-2</v>
      </c>
      <c r="E2298">
        <v>0.5</v>
      </c>
      <c r="F2298">
        <v>43618</v>
      </c>
      <c r="G2298">
        <v>3111</v>
      </c>
      <c r="H2298">
        <v>42063</v>
      </c>
      <c r="I2298">
        <v>343919</v>
      </c>
      <c r="J2298">
        <v>7.88</v>
      </c>
    </row>
    <row r="2299" spans="1:10" x14ac:dyDescent="0.25">
      <c r="A2299">
        <v>1967</v>
      </c>
      <c r="B2299">
        <v>74</v>
      </c>
      <c r="C2299">
        <v>7.8460000000000002E-2</v>
      </c>
      <c r="D2299">
        <v>7.5499999999999998E-2</v>
      </c>
      <c r="E2299">
        <v>0.5</v>
      </c>
      <c r="F2299">
        <v>40507</v>
      </c>
      <c r="G2299">
        <v>3058</v>
      </c>
      <c r="H2299">
        <v>38978</v>
      </c>
      <c r="I2299">
        <v>301856</v>
      </c>
      <c r="J2299">
        <v>7.45</v>
      </c>
    </row>
    <row r="2300" spans="1:10" x14ac:dyDescent="0.25">
      <c r="A2300">
        <v>1967</v>
      </c>
      <c r="B2300">
        <v>75</v>
      </c>
      <c r="C2300">
        <v>8.7889999999999996E-2</v>
      </c>
      <c r="D2300">
        <v>8.4190000000000001E-2</v>
      </c>
      <c r="E2300">
        <v>0.5</v>
      </c>
      <c r="F2300">
        <v>37449</v>
      </c>
      <c r="G2300">
        <v>3153</v>
      </c>
      <c r="H2300">
        <v>35873</v>
      </c>
      <c r="I2300">
        <v>262878</v>
      </c>
      <c r="J2300">
        <v>7.02</v>
      </c>
    </row>
    <row r="2301" spans="1:10" x14ac:dyDescent="0.25">
      <c r="A2301">
        <v>1967</v>
      </c>
      <c r="B2301">
        <v>76</v>
      </c>
      <c r="C2301">
        <v>9.1770000000000004E-2</v>
      </c>
      <c r="D2301">
        <v>8.7749999999999995E-2</v>
      </c>
      <c r="E2301">
        <v>0.5</v>
      </c>
      <c r="F2301">
        <v>34296</v>
      </c>
      <c r="G2301">
        <v>3009</v>
      </c>
      <c r="H2301">
        <v>32791</v>
      </c>
      <c r="I2301">
        <v>227006</v>
      </c>
      <c r="J2301">
        <v>6.62</v>
      </c>
    </row>
    <row r="2302" spans="1:10" x14ac:dyDescent="0.25">
      <c r="A2302">
        <v>1967</v>
      </c>
      <c r="B2302">
        <v>77</v>
      </c>
      <c r="C2302">
        <v>0.10541</v>
      </c>
      <c r="D2302">
        <v>0.10013</v>
      </c>
      <c r="E2302">
        <v>0.5</v>
      </c>
      <c r="F2302">
        <v>31287</v>
      </c>
      <c r="G2302">
        <v>3133</v>
      </c>
      <c r="H2302">
        <v>29720</v>
      </c>
      <c r="I2302">
        <v>194214</v>
      </c>
      <c r="J2302">
        <v>6.21</v>
      </c>
    </row>
    <row r="2303" spans="1:10" x14ac:dyDescent="0.25">
      <c r="A2303">
        <v>1967</v>
      </c>
      <c r="B2303">
        <v>78</v>
      </c>
      <c r="C2303">
        <v>0.11285000000000001</v>
      </c>
      <c r="D2303">
        <v>0.10682999999999999</v>
      </c>
      <c r="E2303">
        <v>0.5</v>
      </c>
      <c r="F2303">
        <v>28154</v>
      </c>
      <c r="G2303">
        <v>3008</v>
      </c>
      <c r="H2303">
        <v>26650</v>
      </c>
      <c r="I2303">
        <v>164494</v>
      </c>
      <c r="J2303">
        <v>5.84</v>
      </c>
    </row>
    <row r="2304" spans="1:10" x14ac:dyDescent="0.25">
      <c r="A2304">
        <v>1967</v>
      </c>
      <c r="B2304">
        <v>79</v>
      </c>
      <c r="C2304">
        <v>0.12389</v>
      </c>
      <c r="D2304">
        <v>0.11666</v>
      </c>
      <c r="E2304">
        <v>0.5</v>
      </c>
      <c r="F2304">
        <v>25146</v>
      </c>
      <c r="G2304">
        <v>2934</v>
      </c>
      <c r="H2304">
        <v>23679</v>
      </c>
      <c r="I2304">
        <v>137844</v>
      </c>
      <c r="J2304">
        <v>5.48</v>
      </c>
    </row>
    <row r="2305" spans="1:10" x14ac:dyDescent="0.25">
      <c r="A2305">
        <v>1967</v>
      </c>
      <c r="B2305">
        <v>80</v>
      </c>
      <c r="C2305">
        <v>0.14552999999999999</v>
      </c>
      <c r="D2305">
        <v>0.13566</v>
      </c>
      <c r="E2305">
        <v>0.5</v>
      </c>
      <c r="F2305">
        <v>22213</v>
      </c>
      <c r="G2305">
        <v>3013</v>
      </c>
      <c r="H2305">
        <v>20706</v>
      </c>
      <c r="I2305">
        <v>114165</v>
      </c>
      <c r="J2305">
        <v>5.14</v>
      </c>
    </row>
    <row r="2306" spans="1:10" x14ac:dyDescent="0.25">
      <c r="A2306">
        <v>1967</v>
      </c>
      <c r="B2306">
        <v>81</v>
      </c>
      <c r="C2306">
        <v>0.15276999999999999</v>
      </c>
      <c r="D2306">
        <v>0.14193</v>
      </c>
      <c r="E2306">
        <v>0.5</v>
      </c>
      <c r="F2306">
        <v>19199</v>
      </c>
      <c r="G2306">
        <v>2725</v>
      </c>
      <c r="H2306">
        <v>17837</v>
      </c>
      <c r="I2306">
        <v>93459</v>
      </c>
      <c r="J2306">
        <v>4.87</v>
      </c>
    </row>
    <row r="2307" spans="1:10" x14ac:dyDescent="0.25">
      <c r="A2307">
        <v>1967</v>
      </c>
      <c r="B2307">
        <v>82</v>
      </c>
      <c r="C2307">
        <v>0.16639000000000001</v>
      </c>
      <c r="D2307">
        <v>0.15361</v>
      </c>
      <c r="E2307">
        <v>0.5</v>
      </c>
      <c r="F2307">
        <v>16474</v>
      </c>
      <c r="G2307">
        <v>2531</v>
      </c>
      <c r="H2307">
        <v>15209</v>
      </c>
      <c r="I2307">
        <v>75622</v>
      </c>
      <c r="J2307">
        <v>4.59</v>
      </c>
    </row>
    <row r="2308" spans="1:10" x14ac:dyDescent="0.25">
      <c r="A2308">
        <v>1967</v>
      </c>
      <c r="B2308">
        <v>83</v>
      </c>
      <c r="C2308">
        <v>0.17979999999999999</v>
      </c>
      <c r="D2308">
        <v>0.16497000000000001</v>
      </c>
      <c r="E2308">
        <v>0.5</v>
      </c>
      <c r="F2308">
        <v>13944</v>
      </c>
      <c r="G2308">
        <v>2300</v>
      </c>
      <c r="H2308">
        <v>12794</v>
      </c>
      <c r="I2308">
        <v>60413</v>
      </c>
      <c r="J2308">
        <v>4.33</v>
      </c>
    </row>
    <row r="2309" spans="1:10" x14ac:dyDescent="0.25">
      <c r="A2309">
        <v>1967</v>
      </c>
      <c r="B2309">
        <v>84</v>
      </c>
      <c r="C2309">
        <v>0.18487999999999999</v>
      </c>
      <c r="D2309">
        <v>0.16924</v>
      </c>
      <c r="E2309">
        <v>0.5</v>
      </c>
      <c r="F2309">
        <v>11643</v>
      </c>
      <c r="G2309">
        <v>1971</v>
      </c>
      <c r="H2309">
        <v>10658</v>
      </c>
      <c r="I2309">
        <v>47619</v>
      </c>
      <c r="J2309">
        <v>4.09</v>
      </c>
    </row>
    <row r="2310" spans="1:10" x14ac:dyDescent="0.25">
      <c r="A2310">
        <v>1967</v>
      </c>
      <c r="B2310">
        <v>85</v>
      </c>
      <c r="C2310">
        <v>0.20265</v>
      </c>
      <c r="D2310">
        <v>0.184</v>
      </c>
      <c r="E2310">
        <v>0.5</v>
      </c>
      <c r="F2310">
        <v>9673</v>
      </c>
      <c r="G2310">
        <v>1780</v>
      </c>
      <c r="H2310">
        <v>8783</v>
      </c>
      <c r="I2310">
        <v>36961</v>
      </c>
      <c r="J2310">
        <v>3.82</v>
      </c>
    </row>
    <row r="2311" spans="1:10" x14ac:dyDescent="0.25">
      <c r="A2311">
        <v>1967</v>
      </c>
      <c r="B2311">
        <v>86</v>
      </c>
      <c r="C2311">
        <v>0.22803000000000001</v>
      </c>
      <c r="D2311">
        <v>0.20469000000000001</v>
      </c>
      <c r="E2311">
        <v>0.5</v>
      </c>
      <c r="F2311">
        <v>7893</v>
      </c>
      <c r="G2311">
        <v>1616</v>
      </c>
      <c r="H2311">
        <v>7085</v>
      </c>
      <c r="I2311">
        <v>28178</v>
      </c>
      <c r="J2311">
        <v>3.57</v>
      </c>
    </row>
    <row r="2312" spans="1:10" x14ac:dyDescent="0.25">
      <c r="A2312">
        <v>1967</v>
      </c>
      <c r="B2312">
        <v>87</v>
      </c>
      <c r="C2312">
        <v>0.24611</v>
      </c>
      <c r="D2312">
        <v>0.21915000000000001</v>
      </c>
      <c r="E2312">
        <v>0.5</v>
      </c>
      <c r="F2312">
        <v>6277</v>
      </c>
      <c r="G2312">
        <v>1376</v>
      </c>
      <c r="H2312">
        <v>5590</v>
      </c>
      <c r="I2312">
        <v>21093</v>
      </c>
      <c r="J2312">
        <v>3.36</v>
      </c>
    </row>
    <row r="2313" spans="1:10" x14ac:dyDescent="0.25">
      <c r="A2313">
        <v>1967</v>
      </c>
      <c r="B2313">
        <v>88</v>
      </c>
      <c r="C2313">
        <v>0.26799000000000001</v>
      </c>
      <c r="D2313">
        <v>0.23633000000000001</v>
      </c>
      <c r="E2313">
        <v>0.5</v>
      </c>
      <c r="F2313">
        <v>4902</v>
      </c>
      <c r="G2313">
        <v>1158</v>
      </c>
      <c r="H2313">
        <v>4323</v>
      </c>
      <c r="I2313">
        <v>15503</v>
      </c>
      <c r="J2313">
        <v>3.16</v>
      </c>
    </row>
    <row r="2314" spans="1:10" x14ac:dyDescent="0.25">
      <c r="A2314">
        <v>1967</v>
      </c>
      <c r="B2314">
        <v>89</v>
      </c>
      <c r="C2314">
        <v>0.28266000000000002</v>
      </c>
      <c r="D2314">
        <v>0.24765999999999999</v>
      </c>
      <c r="E2314">
        <v>0.5</v>
      </c>
      <c r="F2314">
        <v>3743</v>
      </c>
      <c r="G2314">
        <v>927</v>
      </c>
      <c r="H2314">
        <v>3280</v>
      </c>
      <c r="I2314">
        <v>11181</v>
      </c>
      <c r="J2314">
        <v>2.99</v>
      </c>
    </row>
    <row r="2315" spans="1:10" x14ac:dyDescent="0.25">
      <c r="A2315">
        <v>1967</v>
      </c>
      <c r="B2315">
        <v>90</v>
      </c>
      <c r="C2315">
        <v>0.28709000000000001</v>
      </c>
      <c r="D2315">
        <v>0.25106000000000001</v>
      </c>
      <c r="E2315">
        <v>0.5</v>
      </c>
      <c r="F2315">
        <v>2816</v>
      </c>
      <c r="G2315">
        <v>707</v>
      </c>
      <c r="H2315">
        <v>2463</v>
      </c>
      <c r="I2315">
        <v>7901</v>
      </c>
      <c r="J2315">
        <v>2.81</v>
      </c>
    </row>
    <row r="2316" spans="1:10" x14ac:dyDescent="0.25">
      <c r="A2316">
        <v>1967</v>
      </c>
      <c r="B2316">
        <v>91</v>
      </c>
      <c r="C2316">
        <v>0.34016000000000002</v>
      </c>
      <c r="D2316">
        <v>0.29071999999999998</v>
      </c>
      <c r="E2316">
        <v>0.5</v>
      </c>
      <c r="F2316">
        <v>2109</v>
      </c>
      <c r="G2316">
        <v>613</v>
      </c>
      <c r="H2316">
        <v>1803</v>
      </c>
      <c r="I2316">
        <v>5438</v>
      </c>
      <c r="J2316">
        <v>2.58</v>
      </c>
    </row>
    <row r="2317" spans="1:10" x14ac:dyDescent="0.25">
      <c r="A2317">
        <v>1967</v>
      </c>
      <c r="B2317">
        <v>92</v>
      </c>
      <c r="C2317">
        <v>0.35682000000000003</v>
      </c>
      <c r="D2317">
        <v>0.30280000000000001</v>
      </c>
      <c r="E2317">
        <v>0.5</v>
      </c>
      <c r="F2317">
        <v>1496</v>
      </c>
      <c r="G2317">
        <v>453</v>
      </c>
      <c r="H2317">
        <v>1270</v>
      </c>
      <c r="I2317">
        <v>3635</v>
      </c>
      <c r="J2317">
        <v>2.4300000000000002</v>
      </c>
    </row>
    <row r="2318" spans="1:10" x14ac:dyDescent="0.25">
      <c r="A2318">
        <v>1967</v>
      </c>
      <c r="B2318">
        <v>93</v>
      </c>
      <c r="C2318">
        <v>0.44982</v>
      </c>
      <c r="D2318">
        <v>0.36723</v>
      </c>
      <c r="E2318">
        <v>0.5</v>
      </c>
      <c r="F2318">
        <v>1043</v>
      </c>
      <c r="G2318">
        <v>383</v>
      </c>
      <c r="H2318">
        <v>852</v>
      </c>
      <c r="I2318">
        <v>2366</v>
      </c>
      <c r="J2318">
        <v>2.27</v>
      </c>
    </row>
    <row r="2319" spans="1:10" x14ac:dyDescent="0.25">
      <c r="A2319">
        <v>1967</v>
      </c>
      <c r="B2319">
        <v>94</v>
      </c>
      <c r="C2319">
        <v>0.39683000000000002</v>
      </c>
      <c r="D2319">
        <v>0.33112999999999998</v>
      </c>
      <c r="E2319">
        <v>0.5</v>
      </c>
      <c r="F2319">
        <v>660</v>
      </c>
      <c r="G2319">
        <v>219</v>
      </c>
      <c r="H2319">
        <v>551</v>
      </c>
      <c r="I2319">
        <v>1514</v>
      </c>
      <c r="J2319">
        <v>2.29</v>
      </c>
    </row>
    <row r="2320" spans="1:10" x14ac:dyDescent="0.25">
      <c r="A2320">
        <v>1967</v>
      </c>
      <c r="B2320">
        <v>95</v>
      </c>
      <c r="C2320">
        <v>0.42093999999999998</v>
      </c>
      <c r="D2320">
        <v>0.34775</v>
      </c>
      <c r="E2320">
        <v>0.5</v>
      </c>
      <c r="F2320">
        <v>441</v>
      </c>
      <c r="G2320">
        <v>154</v>
      </c>
      <c r="H2320">
        <v>365</v>
      </c>
      <c r="I2320">
        <v>964</v>
      </c>
      <c r="J2320">
        <v>2.1800000000000002</v>
      </c>
    </row>
    <row r="2321" spans="1:10" x14ac:dyDescent="0.25">
      <c r="A2321">
        <v>1967</v>
      </c>
      <c r="B2321">
        <v>96</v>
      </c>
      <c r="C2321">
        <v>0.44542999999999999</v>
      </c>
      <c r="D2321">
        <v>0.36430000000000001</v>
      </c>
      <c r="E2321">
        <v>0.5</v>
      </c>
      <c r="F2321">
        <v>288</v>
      </c>
      <c r="G2321">
        <v>105</v>
      </c>
      <c r="H2321">
        <v>235</v>
      </c>
      <c r="I2321">
        <v>599</v>
      </c>
      <c r="J2321">
        <v>2.08</v>
      </c>
    </row>
    <row r="2322" spans="1:10" x14ac:dyDescent="0.25">
      <c r="A2322">
        <v>1967</v>
      </c>
      <c r="B2322">
        <v>97</v>
      </c>
      <c r="C2322">
        <v>0.47019</v>
      </c>
      <c r="D2322">
        <v>0.38068999999999997</v>
      </c>
      <c r="E2322">
        <v>0.5</v>
      </c>
      <c r="F2322">
        <v>183</v>
      </c>
      <c r="G2322">
        <v>70</v>
      </c>
      <c r="H2322">
        <v>148</v>
      </c>
      <c r="I2322">
        <v>363</v>
      </c>
      <c r="J2322">
        <v>1.99</v>
      </c>
    </row>
    <row r="2323" spans="1:10" x14ac:dyDescent="0.25">
      <c r="A2323">
        <v>1967</v>
      </c>
      <c r="B2323">
        <v>98</v>
      </c>
      <c r="C2323">
        <v>0.49509999999999998</v>
      </c>
      <c r="D2323">
        <v>0.39685999999999999</v>
      </c>
      <c r="E2323">
        <v>0.5</v>
      </c>
      <c r="F2323">
        <v>113</v>
      </c>
      <c r="G2323">
        <v>45</v>
      </c>
      <c r="H2323">
        <v>91</v>
      </c>
      <c r="I2323">
        <v>215</v>
      </c>
      <c r="J2323">
        <v>1.9</v>
      </c>
    </row>
    <row r="2324" spans="1:10" x14ac:dyDescent="0.25">
      <c r="A2324">
        <v>1967</v>
      </c>
      <c r="B2324">
        <v>99</v>
      </c>
      <c r="C2324">
        <v>0.52002999999999999</v>
      </c>
      <c r="D2324">
        <v>0.41271999999999998</v>
      </c>
      <c r="E2324">
        <v>0.5</v>
      </c>
      <c r="F2324">
        <v>68</v>
      </c>
      <c r="G2324">
        <v>28</v>
      </c>
      <c r="H2324">
        <v>54</v>
      </c>
      <c r="I2324">
        <v>124</v>
      </c>
      <c r="J2324">
        <v>1.82</v>
      </c>
    </row>
    <row r="2325" spans="1:10" x14ac:dyDescent="0.25">
      <c r="A2325">
        <v>1967</v>
      </c>
      <c r="B2325">
        <v>100</v>
      </c>
      <c r="C2325">
        <v>0.54486999999999997</v>
      </c>
      <c r="D2325">
        <v>0.42820999999999998</v>
      </c>
      <c r="E2325">
        <v>0.5</v>
      </c>
      <c r="F2325">
        <v>40</v>
      </c>
      <c r="G2325">
        <v>17</v>
      </c>
      <c r="H2325">
        <v>32</v>
      </c>
      <c r="I2325">
        <v>70</v>
      </c>
      <c r="J2325">
        <v>1.75</v>
      </c>
    </row>
    <row r="2326" spans="1:10" x14ac:dyDescent="0.25">
      <c r="A2326">
        <v>1967</v>
      </c>
      <c r="B2326">
        <v>101</v>
      </c>
      <c r="C2326">
        <v>0.56947999999999999</v>
      </c>
      <c r="D2326">
        <v>0.44325999999999999</v>
      </c>
      <c r="E2326">
        <v>0.5</v>
      </c>
      <c r="F2326">
        <v>23</v>
      </c>
      <c r="G2326">
        <v>10</v>
      </c>
      <c r="H2326">
        <v>18</v>
      </c>
      <c r="I2326">
        <v>39</v>
      </c>
      <c r="J2326">
        <v>1.68</v>
      </c>
    </row>
    <row r="2327" spans="1:10" x14ac:dyDescent="0.25">
      <c r="A2327">
        <v>1967</v>
      </c>
      <c r="B2327">
        <v>102</v>
      </c>
      <c r="C2327">
        <v>0.59375</v>
      </c>
      <c r="D2327">
        <v>0.45783000000000001</v>
      </c>
      <c r="E2327">
        <v>0.5</v>
      </c>
      <c r="F2327">
        <v>13</v>
      </c>
      <c r="G2327">
        <v>6</v>
      </c>
      <c r="H2327">
        <v>10</v>
      </c>
      <c r="I2327">
        <v>21</v>
      </c>
      <c r="J2327">
        <v>1.62</v>
      </c>
    </row>
    <row r="2328" spans="1:10" x14ac:dyDescent="0.25">
      <c r="A2328">
        <v>1967</v>
      </c>
      <c r="B2328">
        <v>103</v>
      </c>
      <c r="C2328">
        <v>0.61758000000000002</v>
      </c>
      <c r="D2328">
        <v>0.47187000000000001</v>
      </c>
      <c r="E2328">
        <v>0.5</v>
      </c>
      <c r="F2328">
        <v>7</v>
      </c>
      <c r="G2328">
        <v>3</v>
      </c>
      <c r="H2328">
        <v>5</v>
      </c>
      <c r="I2328">
        <v>11</v>
      </c>
      <c r="J2328">
        <v>1.56</v>
      </c>
    </row>
    <row r="2329" spans="1:10" x14ac:dyDescent="0.25">
      <c r="A2329">
        <v>1967</v>
      </c>
      <c r="B2329">
        <v>104</v>
      </c>
      <c r="C2329">
        <v>0.64085000000000003</v>
      </c>
      <c r="D2329">
        <v>0.48533999999999999</v>
      </c>
      <c r="E2329">
        <v>0.5</v>
      </c>
      <c r="F2329">
        <v>4</v>
      </c>
      <c r="G2329">
        <v>2</v>
      </c>
      <c r="H2329">
        <v>3</v>
      </c>
      <c r="I2329">
        <v>6</v>
      </c>
      <c r="J2329">
        <v>1.51</v>
      </c>
    </row>
    <row r="2330" spans="1:10" x14ac:dyDescent="0.25">
      <c r="A2330">
        <v>1967</v>
      </c>
      <c r="B2330">
        <v>105</v>
      </c>
      <c r="C2330">
        <v>0.66347999999999996</v>
      </c>
      <c r="D2330">
        <v>0.49819999999999998</v>
      </c>
      <c r="E2330">
        <v>0.5</v>
      </c>
      <c r="F2330">
        <v>2</v>
      </c>
      <c r="G2330">
        <v>1</v>
      </c>
      <c r="H2330">
        <v>1</v>
      </c>
      <c r="I2330">
        <v>3</v>
      </c>
      <c r="J2330">
        <v>1.46</v>
      </c>
    </row>
    <row r="2331" spans="1:10" x14ac:dyDescent="0.25">
      <c r="A2331">
        <v>1967</v>
      </c>
      <c r="B2331">
        <v>106</v>
      </c>
      <c r="C2331">
        <v>0.68537999999999999</v>
      </c>
      <c r="D2331">
        <v>0.51044999999999996</v>
      </c>
      <c r="E2331">
        <v>0.5</v>
      </c>
      <c r="F2331">
        <v>1</v>
      </c>
      <c r="G2331">
        <v>0</v>
      </c>
      <c r="H2331">
        <v>1</v>
      </c>
      <c r="I2331">
        <v>1</v>
      </c>
      <c r="J2331">
        <v>1.42</v>
      </c>
    </row>
    <row r="2332" spans="1:10" x14ac:dyDescent="0.25">
      <c r="A2332">
        <v>1967</v>
      </c>
      <c r="B2332">
        <v>107</v>
      </c>
      <c r="C2332">
        <v>0.70648999999999995</v>
      </c>
      <c r="D2332">
        <v>0.52207000000000003</v>
      </c>
      <c r="E2332">
        <v>0.5</v>
      </c>
      <c r="F2332">
        <v>0</v>
      </c>
      <c r="G2332">
        <v>0</v>
      </c>
      <c r="H2332">
        <v>0</v>
      </c>
      <c r="I2332">
        <v>1</v>
      </c>
      <c r="J2332">
        <v>1.39</v>
      </c>
    </row>
    <row r="2333" spans="1:10" x14ac:dyDescent="0.25">
      <c r="A2333">
        <v>1967</v>
      </c>
      <c r="B2333">
        <v>108</v>
      </c>
      <c r="C2333">
        <v>0.72674000000000005</v>
      </c>
      <c r="D2333">
        <v>0.53305000000000002</v>
      </c>
      <c r="E2333">
        <v>0.5</v>
      </c>
      <c r="F2333">
        <v>0</v>
      </c>
      <c r="G2333">
        <v>0</v>
      </c>
      <c r="H2333">
        <v>0</v>
      </c>
      <c r="I2333">
        <v>0</v>
      </c>
      <c r="J2333">
        <v>1.35</v>
      </c>
    </row>
    <row r="2334" spans="1:10" x14ac:dyDescent="0.25">
      <c r="A2334">
        <v>1967</v>
      </c>
      <c r="B2334">
        <v>109</v>
      </c>
      <c r="C2334">
        <v>0.74609999999999999</v>
      </c>
      <c r="D2334">
        <v>0.54339000000000004</v>
      </c>
      <c r="E2334">
        <v>0.5</v>
      </c>
      <c r="F2334">
        <v>0</v>
      </c>
      <c r="G2334">
        <v>0</v>
      </c>
      <c r="H2334">
        <v>0</v>
      </c>
      <c r="I2334">
        <v>0</v>
      </c>
      <c r="J2334">
        <v>1.33</v>
      </c>
    </row>
    <row r="2335" spans="1:10" x14ac:dyDescent="0.25">
      <c r="A2335">
        <v>1967</v>
      </c>
      <c r="B2335" t="s">
        <v>25</v>
      </c>
      <c r="C2335">
        <v>0.76454</v>
      </c>
      <c r="D2335">
        <v>1</v>
      </c>
      <c r="E2335">
        <v>1.31</v>
      </c>
      <c r="F2335">
        <v>0</v>
      </c>
      <c r="G2335">
        <v>0</v>
      </c>
      <c r="H2335">
        <v>0</v>
      </c>
      <c r="I2335">
        <v>0</v>
      </c>
      <c r="J2335">
        <v>1.31</v>
      </c>
    </row>
    <row r="2336" spans="1:10" x14ac:dyDescent="0.25">
      <c r="A2336">
        <v>1968</v>
      </c>
      <c r="B2336">
        <v>0</v>
      </c>
      <c r="C2336">
        <v>2.896E-2</v>
      </c>
      <c r="D2336">
        <v>2.8240000000000001E-2</v>
      </c>
      <c r="E2336">
        <v>0.12</v>
      </c>
      <c r="F2336">
        <v>100000</v>
      </c>
      <c r="G2336">
        <v>2824</v>
      </c>
      <c r="H2336">
        <v>97522</v>
      </c>
      <c r="I2336">
        <v>6675818</v>
      </c>
      <c r="J2336">
        <v>66.760000000000005</v>
      </c>
    </row>
    <row r="2337" spans="1:10" x14ac:dyDescent="0.25">
      <c r="A2337">
        <v>1968</v>
      </c>
      <c r="B2337">
        <v>1</v>
      </c>
      <c r="C2337">
        <v>1.9300000000000001E-3</v>
      </c>
      <c r="D2337">
        <v>1.9300000000000001E-3</v>
      </c>
      <c r="E2337">
        <v>0.5</v>
      </c>
      <c r="F2337">
        <v>97176</v>
      </c>
      <c r="G2337">
        <v>187</v>
      </c>
      <c r="H2337">
        <v>97082</v>
      </c>
      <c r="I2337">
        <v>6578296</v>
      </c>
      <c r="J2337">
        <v>67.69</v>
      </c>
    </row>
    <row r="2338" spans="1:10" x14ac:dyDescent="0.25">
      <c r="A2338">
        <v>1968</v>
      </c>
      <c r="B2338">
        <v>2</v>
      </c>
      <c r="C2338">
        <v>1.2099999999999999E-3</v>
      </c>
      <c r="D2338">
        <v>1.2099999999999999E-3</v>
      </c>
      <c r="E2338">
        <v>0.5</v>
      </c>
      <c r="F2338">
        <v>96988</v>
      </c>
      <c r="G2338">
        <v>117</v>
      </c>
      <c r="H2338">
        <v>96929</v>
      </c>
      <c r="I2338">
        <v>6481214</v>
      </c>
      <c r="J2338">
        <v>66.819999999999993</v>
      </c>
    </row>
    <row r="2339" spans="1:10" x14ac:dyDescent="0.25">
      <c r="A2339">
        <v>1968</v>
      </c>
      <c r="B2339">
        <v>3</v>
      </c>
      <c r="C2339">
        <v>7.3999999999999999E-4</v>
      </c>
      <c r="D2339">
        <v>7.3999999999999999E-4</v>
      </c>
      <c r="E2339">
        <v>0.5</v>
      </c>
      <c r="F2339">
        <v>96871</v>
      </c>
      <c r="G2339">
        <v>72</v>
      </c>
      <c r="H2339">
        <v>96835</v>
      </c>
      <c r="I2339">
        <v>6384284</v>
      </c>
      <c r="J2339">
        <v>65.91</v>
      </c>
    </row>
    <row r="2340" spans="1:10" x14ac:dyDescent="0.25">
      <c r="A2340">
        <v>1968</v>
      </c>
      <c r="B2340">
        <v>4</v>
      </c>
      <c r="C2340">
        <v>6.8000000000000005E-4</v>
      </c>
      <c r="D2340">
        <v>6.8000000000000005E-4</v>
      </c>
      <c r="E2340">
        <v>0.5</v>
      </c>
      <c r="F2340">
        <v>96799</v>
      </c>
      <c r="G2340">
        <v>66</v>
      </c>
      <c r="H2340">
        <v>96766</v>
      </c>
      <c r="I2340">
        <v>6287449</v>
      </c>
      <c r="J2340">
        <v>64.95</v>
      </c>
    </row>
    <row r="2341" spans="1:10" x14ac:dyDescent="0.25">
      <c r="A2341">
        <v>1968</v>
      </c>
      <c r="B2341">
        <v>5</v>
      </c>
      <c r="C2341">
        <v>5.5999999999999995E-4</v>
      </c>
      <c r="D2341">
        <v>5.5000000000000003E-4</v>
      </c>
      <c r="E2341">
        <v>0.5</v>
      </c>
      <c r="F2341">
        <v>96733</v>
      </c>
      <c r="G2341">
        <v>54</v>
      </c>
      <c r="H2341">
        <v>96706</v>
      </c>
      <c r="I2341">
        <v>6190684</v>
      </c>
      <c r="J2341">
        <v>64</v>
      </c>
    </row>
    <row r="2342" spans="1:10" x14ac:dyDescent="0.25">
      <c r="A2342">
        <v>1968</v>
      </c>
      <c r="B2342">
        <v>6</v>
      </c>
      <c r="C2342">
        <v>6.9999999999999999E-4</v>
      </c>
      <c r="D2342">
        <v>6.9999999999999999E-4</v>
      </c>
      <c r="E2342">
        <v>0.5</v>
      </c>
      <c r="F2342">
        <v>96679</v>
      </c>
      <c r="G2342">
        <v>68</v>
      </c>
      <c r="H2342">
        <v>96646</v>
      </c>
      <c r="I2342">
        <v>6093977</v>
      </c>
      <c r="J2342">
        <v>63.03</v>
      </c>
    </row>
    <row r="2343" spans="1:10" x14ac:dyDescent="0.25">
      <c r="A2343">
        <v>1968</v>
      </c>
      <c r="B2343">
        <v>7</v>
      </c>
      <c r="C2343">
        <v>6.6E-4</v>
      </c>
      <c r="D2343">
        <v>6.6E-4</v>
      </c>
      <c r="E2343">
        <v>0.5</v>
      </c>
      <c r="F2343">
        <v>96612</v>
      </c>
      <c r="G2343">
        <v>64</v>
      </c>
      <c r="H2343">
        <v>96580</v>
      </c>
      <c r="I2343">
        <v>5997332</v>
      </c>
      <c r="J2343">
        <v>62.08</v>
      </c>
    </row>
    <row r="2344" spans="1:10" x14ac:dyDescent="0.25">
      <c r="A2344">
        <v>1968</v>
      </c>
      <c r="B2344">
        <v>8</v>
      </c>
      <c r="C2344">
        <v>4.8999999999999998E-4</v>
      </c>
      <c r="D2344">
        <v>4.8999999999999998E-4</v>
      </c>
      <c r="E2344">
        <v>0.5</v>
      </c>
      <c r="F2344">
        <v>96548</v>
      </c>
      <c r="G2344">
        <v>47</v>
      </c>
      <c r="H2344">
        <v>96524</v>
      </c>
      <c r="I2344">
        <v>5900752</v>
      </c>
      <c r="J2344">
        <v>61.12</v>
      </c>
    </row>
    <row r="2345" spans="1:10" x14ac:dyDescent="0.25">
      <c r="A2345">
        <v>1968</v>
      </c>
      <c r="B2345">
        <v>9</v>
      </c>
      <c r="C2345">
        <v>6.4999999999999997E-4</v>
      </c>
      <c r="D2345">
        <v>6.4999999999999997E-4</v>
      </c>
      <c r="E2345">
        <v>0.5</v>
      </c>
      <c r="F2345">
        <v>96501</v>
      </c>
      <c r="G2345">
        <v>63</v>
      </c>
      <c r="H2345">
        <v>96469</v>
      </c>
      <c r="I2345">
        <v>5804228</v>
      </c>
      <c r="J2345">
        <v>60.15</v>
      </c>
    </row>
    <row r="2346" spans="1:10" x14ac:dyDescent="0.25">
      <c r="A2346">
        <v>1968</v>
      </c>
      <c r="B2346">
        <v>10</v>
      </c>
      <c r="C2346">
        <v>4.8000000000000001E-4</v>
      </c>
      <c r="D2346">
        <v>4.8000000000000001E-4</v>
      </c>
      <c r="E2346">
        <v>0.5</v>
      </c>
      <c r="F2346">
        <v>96438</v>
      </c>
      <c r="G2346">
        <v>46</v>
      </c>
      <c r="H2346">
        <v>96415</v>
      </c>
      <c r="I2346">
        <v>5707758</v>
      </c>
      <c r="J2346">
        <v>59.19</v>
      </c>
    </row>
    <row r="2347" spans="1:10" x14ac:dyDescent="0.25">
      <c r="A2347">
        <v>1968</v>
      </c>
      <c r="B2347">
        <v>11</v>
      </c>
      <c r="C2347">
        <v>4.0000000000000002E-4</v>
      </c>
      <c r="D2347">
        <v>4.0000000000000002E-4</v>
      </c>
      <c r="E2347">
        <v>0.5</v>
      </c>
      <c r="F2347">
        <v>96392</v>
      </c>
      <c r="G2347">
        <v>39</v>
      </c>
      <c r="H2347">
        <v>96372</v>
      </c>
      <c r="I2347">
        <v>5611343</v>
      </c>
      <c r="J2347">
        <v>58.21</v>
      </c>
    </row>
    <row r="2348" spans="1:10" x14ac:dyDescent="0.25">
      <c r="A2348">
        <v>1968</v>
      </c>
      <c r="B2348">
        <v>12</v>
      </c>
      <c r="C2348">
        <v>4.2000000000000002E-4</v>
      </c>
      <c r="D2348">
        <v>4.2000000000000002E-4</v>
      </c>
      <c r="E2348">
        <v>0.5</v>
      </c>
      <c r="F2348">
        <v>96353</v>
      </c>
      <c r="G2348">
        <v>41</v>
      </c>
      <c r="H2348">
        <v>96332</v>
      </c>
      <c r="I2348">
        <v>5514971</v>
      </c>
      <c r="J2348">
        <v>57.24</v>
      </c>
    </row>
    <row r="2349" spans="1:10" x14ac:dyDescent="0.25">
      <c r="A2349">
        <v>1968</v>
      </c>
      <c r="B2349">
        <v>13</v>
      </c>
      <c r="C2349">
        <v>4.6000000000000001E-4</v>
      </c>
      <c r="D2349">
        <v>4.6000000000000001E-4</v>
      </c>
      <c r="E2349">
        <v>0.5</v>
      </c>
      <c r="F2349">
        <v>96312</v>
      </c>
      <c r="G2349">
        <v>44</v>
      </c>
      <c r="H2349">
        <v>96290</v>
      </c>
      <c r="I2349">
        <v>5418639</v>
      </c>
      <c r="J2349">
        <v>56.26</v>
      </c>
    </row>
    <row r="2350" spans="1:10" x14ac:dyDescent="0.25">
      <c r="A2350">
        <v>1968</v>
      </c>
      <c r="B2350">
        <v>14</v>
      </c>
      <c r="C2350">
        <v>3.6999999999999999E-4</v>
      </c>
      <c r="D2350">
        <v>3.6999999999999999E-4</v>
      </c>
      <c r="E2350">
        <v>0.5</v>
      </c>
      <c r="F2350">
        <v>96268</v>
      </c>
      <c r="G2350">
        <v>36</v>
      </c>
      <c r="H2350">
        <v>96250</v>
      </c>
      <c r="I2350">
        <v>5322349</v>
      </c>
      <c r="J2350">
        <v>55.29</v>
      </c>
    </row>
    <row r="2351" spans="1:10" x14ac:dyDescent="0.25">
      <c r="A2351">
        <v>1968</v>
      </c>
      <c r="B2351">
        <v>15</v>
      </c>
      <c r="C2351">
        <v>7.3999999999999999E-4</v>
      </c>
      <c r="D2351">
        <v>7.3999999999999999E-4</v>
      </c>
      <c r="E2351">
        <v>0.5</v>
      </c>
      <c r="F2351">
        <v>96232</v>
      </c>
      <c r="G2351">
        <v>71</v>
      </c>
      <c r="H2351">
        <v>96196</v>
      </c>
      <c r="I2351">
        <v>5226099</v>
      </c>
      <c r="J2351">
        <v>54.31</v>
      </c>
    </row>
    <row r="2352" spans="1:10" x14ac:dyDescent="0.25">
      <c r="A2352">
        <v>1968</v>
      </c>
      <c r="B2352">
        <v>16</v>
      </c>
      <c r="C2352">
        <v>1.16E-3</v>
      </c>
      <c r="D2352">
        <v>1.16E-3</v>
      </c>
      <c r="E2352">
        <v>0.5</v>
      </c>
      <c r="F2352">
        <v>96161</v>
      </c>
      <c r="G2352">
        <v>112</v>
      </c>
      <c r="H2352">
        <v>96105</v>
      </c>
      <c r="I2352">
        <v>5129903</v>
      </c>
      <c r="J2352">
        <v>53.35</v>
      </c>
    </row>
    <row r="2353" spans="1:10" x14ac:dyDescent="0.25">
      <c r="A2353">
        <v>1968</v>
      </c>
      <c r="B2353">
        <v>17</v>
      </c>
      <c r="C2353">
        <v>1.4300000000000001E-3</v>
      </c>
      <c r="D2353">
        <v>1.4300000000000001E-3</v>
      </c>
      <c r="E2353">
        <v>0.5</v>
      </c>
      <c r="F2353">
        <v>96049</v>
      </c>
      <c r="G2353">
        <v>138</v>
      </c>
      <c r="H2353">
        <v>95981</v>
      </c>
      <c r="I2353">
        <v>5033797</v>
      </c>
      <c r="J2353">
        <v>52.41</v>
      </c>
    </row>
    <row r="2354" spans="1:10" x14ac:dyDescent="0.25">
      <c r="A2354">
        <v>1968</v>
      </c>
      <c r="B2354">
        <v>18</v>
      </c>
      <c r="C2354">
        <v>1.89E-3</v>
      </c>
      <c r="D2354">
        <v>1.8799999999999999E-3</v>
      </c>
      <c r="E2354">
        <v>0.5</v>
      </c>
      <c r="F2354">
        <v>95912</v>
      </c>
      <c r="G2354">
        <v>181</v>
      </c>
      <c r="H2354">
        <v>95821</v>
      </c>
      <c r="I2354">
        <v>4937817</v>
      </c>
      <c r="J2354">
        <v>51.48</v>
      </c>
    </row>
    <row r="2355" spans="1:10" x14ac:dyDescent="0.25">
      <c r="A2355">
        <v>1968</v>
      </c>
      <c r="B2355">
        <v>19</v>
      </c>
      <c r="C2355">
        <v>2.0600000000000002E-3</v>
      </c>
      <c r="D2355">
        <v>2.0600000000000002E-3</v>
      </c>
      <c r="E2355">
        <v>0.5</v>
      </c>
      <c r="F2355">
        <v>95731</v>
      </c>
      <c r="G2355">
        <v>197</v>
      </c>
      <c r="H2355">
        <v>95632</v>
      </c>
      <c r="I2355">
        <v>4841995</v>
      </c>
      <c r="J2355">
        <v>50.58</v>
      </c>
    </row>
    <row r="2356" spans="1:10" x14ac:dyDescent="0.25">
      <c r="A2356">
        <v>1968</v>
      </c>
      <c r="B2356">
        <v>20</v>
      </c>
      <c r="C2356">
        <v>1.7899999999999999E-3</v>
      </c>
      <c r="D2356">
        <v>1.7899999999999999E-3</v>
      </c>
      <c r="E2356">
        <v>0.5</v>
      </c>
      <c r="F2356">
        <v>95534</v>
      </c>
      <c r="G2356">
        <v>171</v>
      </c>
      <c r="H2356">
        <v>95448</v>
      </c>
      <c r="I2356">
        <v>4746363</v>
      </c>
      <c r="J2356">
        <v>49.68</v>
      </c>
    </row>
    <row r="2357" spans="1:10" x14ac:dyDescent="0.25">
      <c r="A2357">
        <v>1968</v>
      </c>
      <c r="B2357">
        <v>21</v>
      </c>
      <c r="C2357">
        <v>1.82E-3</v>
      </c>
      <c r="D2357">
        <v>1.82E-3</v>
      </c>
      <c r="E2357">
        <v>0.5</v>
      </c>
      <c r="F2357">
        <v>95363</v>
      </c>
      <c r="G2357">
        <v>173</v>
      </c>
      <c r="H2357">
        <v>95276</v>
      </c>
      <c r="I2357">
        <v>4650915</v>
      </c>
      <c r="J2357">
        <v>48.77</v>
      </c>
    </row>
    <row r="2358" spans="1:10" x14ac:dyDescent="0.25">
      <c r="A2358">
        <v>1968</v>
      </c>
      <c r="B2358">
        <v>22</v>
      </c>
      <c r="C2358">
        <v>1.9599999999999999E-3</v>
      </c>
      <c r="D2358">
        <v>1.9599999999999999E-3</v>
      </c>
      <c r="E2358">
        <v>0.5</v>
      </c>
      <c r="F2358">
        <v>95189</v>
      </c>
      <c r="G2358">
        <v>186</v>
      </c>
      <c r="H2358">
        <v>95096</v>
      </c>
      <c r="I2358">
        <v>4555639</v>
      </c>
      <c r="J2358">
        <v>47.86</v>
      </c>
    </row>
    <row r="2359" spans="1:10" x14ac:dyDescent="0.25">
      <c r="A2359">
        <v>1968</v>
      </c>
      <c r="B2359">
        <v>23</v>
      </c>
      <c r="C2359">
        <v>2.0100000000000001E-3</v>
      </c>
      <c r="D2359">
        <v>2.0100000000000001E-3</v>
      </c>
      <c r="E2359">
        <v>0.5</v>
      </c>
      <c r="F2359">
        <v>95003</v>
      </c>
      <c r="G2359">
        <v>191</v>
      </c>
      <c r="H2359">
        <v>94907</v>
      </c>
      <c r="I2359">
        <v>4460543</v>
      </c>
      <c r="J2359">
        <v>46.95</v>
      </c>
    </row>
    <row r="2360" spans="1:10" x14ac:dyDescent="0.25">
      <c r="A2360">
        <v>1968</v>
      </c>
      <c r="B2360">
        <v>24</v>
      </c>
      <c r="C2360">
        <v>1.7799999999999999E-3</v>
      </c>
      <c r="D2360">
        <v>1.7799999999999999E-3</v>
      </c>
      <c r="E2360">
        <v>0.5</v>
      </c>
      <c r="F2360">
        <v>94812</v>
      </c>
      <c r="G2360">
        <v>169</v>
      </c>
      <c r="H2360">
        <v>94728</v>
      </c>
      <c r="I2360">
        <v>4365636</v>
      </c>
      <c r="J2360">
        <v>46.05</v>
      </c>
    </row>
    <row r="2361" spans="1:10" x14ac:dyDescent="0.25">
      <c r="A2361">
        <v>1968</v>
      </c>
      <c r="B2361">
        <v>25</v>
      </c>
      <c r="C2361">
        <v>1.65E-3</v>
      </c>
      <c r="D2361">
        <v>1.65E-3</v>
      </c>
      <c r="E2361">
        <v>0.5</v>
      </c>
      <c r="F2361">
        <v>94643</v>
      </c>
      <c r="G2361">
        <v>156</v>
      </c>
      <c r="H2361">
        <v>94565</v>
      </c>
      <c r="I2361">
        <v>4270908</v>
      </c>
      <c r="J2361">
        <v>45.13</v>
      </c>
    </row>
    <row r="2362" spans="1:10" x14ac:dyDescent="0.25">
      <c r="A2362">
        <v>1968</v>
      </c>
      <c r="B2362">
        <v>26</v>
      </c>
      <c r="C2362">
        <v>1.6000000000000001E-3</v>
      </c>
      <c r="D2362">
        <v>1.6000000000000001E-3</v>
      </c>
      <c r="E2362">
        <v>0.5</v>
      </c>
      <c r="F2362">
        <v>94487</v>
      </c>
      <c r="G2362">
        <v>151</v>
      </c>
      <c r="H2362">
        <v>94411</v>
      </c>
      <c r="I2362">
        <v>4176343</v>
      </c>
      <c r="J2362">
        <v>44.2</v>
      </c>
    </row>
    <row r="2363" spans="1:10" x14ac:dyDescent="0.25">
      <c r="A2363">
        <v>1968</v>
      </c>
      <c r="B2363">
        <v>27</v>
      </c>
      <c r="C2363">
        <v>1.56E-3</v>
      </c>
      <c r="D2363">
        <v>1.56E-3</v>
      </c>
      <c r="E2363">
        <v>0.5</v>
      </c>
      <c r="F2363">
        <v>94336</v>
      </c>
      <c r="G2363">
        <v>147</v>
      </c>
      <c r="H2363">
        <v>94262</v>
      </c>
      <c r="I2363">
        <v>4081932</v>
      </c>
      <c r="J2363">
        <v>43.27</v>
      </c>
    </row>
    <row r="2364" spans="1:10" x14ac:dyDescent="0.25">
      <c r="A2364">
        <v>1968</v>
      </c>
      <c r="B2364">
        <v>28</v>
      </c>
      <c r="C2364">
        <v>1.6299999999999999E-3</v>
      </c>
      <c r="D2364">
        <v>1.6299999999999999E-3</v>
      </c>
      <c r="E2364">
        <v>0.5</v>
      </c>
      <c r="F2364">
        <v>94189</v>
      </c>
      <c r="G2364">
        <v>154</v>
      </c>
      <c r="H2364">
        <v>94112</v>
      </c>
      <c r="I2364">
        <v>3987670</v>
      </c>
      <c r="J2364">
        <v>42.34</v>
      </c>
    </row>
    <row r="2365" spans="1:10" x14ac:dyDescent="0.25">
      <c r="A2365">
        <v>1968</v>
      </c>
      <c r="B2365">
        <v>29</v>
      </c>
      <c r="C2365">
        <v>1.6999999999999999E-3</v>
      </c>
      <c r="D2365">
        <v>1.6999999999999999E-3</v>
      </c>
      <c r="E2365">
        <v>0.5</v>
      </c>
      <c r="F2365">
        <v>94035</v>
      </c>
      <c r="G2365">
        <v>160</v>
      </c>
      <c r="H2365">
        <v>93955</v>
      </c>
      <c r="I2365">
        <v>3893558</v>
      </c>
      <c r="J2365">
        <v>41.41</v>
      </c>
    </row>
    <row r="2366" spans="1:10" x14ac:dyDescent="0.25">
      <c r="A2366">
        <v>1968</v>
      </c>
      <c r="B2366">
        <v>30</v>
      </c>
      <c r="C2366">
        <v>1.99E-3</v>
      </c>
      <c r="D2366">
        <v>1.99E-3</v>
      </c>
      <c r="E2366">
        <v>0.5</v>
      </c>
      <c r="F2366">
        <v>93875</v>
      </c>
      <c r="G2366">
        <v>186</v>
      </c>
      <c r="H2366">
        <v>93782</v>
      </c>
      <c r="I2366">
        <v>3799603</v>
      </c>
      <c r="J2366">
        <v>40.479999999999997</v>
      </c>
    </row>
    <row r="2367" spans="1:10" x14ac:dyDescent="0.25">
      <c r="A2367">
        <v>1968</v>
      </c>
      <c r="B2367">
        <v>31</v>
      </c>
      <c r="C2367">
        <v>1.57E-3</v>
      </c>
      <c r="D2367">
        <v>1.57E-3</v>
      </c>
      <c r="E2367">
        <v>0.5</v>
      </c>
      <c r="F2367">
        <v>93688</v>
      </c>
      <c r="G2367">
        <v>147</v>
      </c>
      <c r="H2367">
        <v>93615</v>
      </c>
      <c r="I2367">
        <v>3705821</v>
      </c>
      <c r="J2367">
        <v>39.549999999999997</v>
      </c>
    </row>
    <row r="2368" spans="1:10" x14ac:dyDescent="0.25">
      <c r="A2368">
        <v>1968</v>
      </c>
      <c r="B2368">
        <v>32</v>
      </c>
      <c r="C2368">
        <v>2.2799999999999999E-3</v>
      </c>
      <c r="D2368">
        <v>2.2799999999999999E-3</v>
      </c>
      <c r="E2368">
        <v>0.5</v>
      </c>
      <c r="F2368">
        <v>93541</v>
      </c>
      <c r="G2368">
        <v>213</v>
      </c>
      <c r="H2368">
        <v>93435</v>
      </c>
      <c r="I2368">
        <v>3612206</v>
      </c>
      <c r="J2368">
        <v>38.619999999999997</v>
      </c>
    </row>
    <row r="2369" spans="1:10" x14ac:dyDescent="0.25">
      <c r="A2369">
        <v>1968</v>
      </c>
      <c r="B2369">
        <v>33</v>
      </c>
      <c r="C2369">
        <v>2.33E-3</v>
      </c>
      <c r="D2369">
        <v>2.32E-3</v>
      </c>
      <c r="E2369">
        <v>0.5</v>
      </c>
      <c r="F2369">
        <v>93328</v>
      </c>
      <c r="G2369">
        <v>217</v>
      </c>
      <c r="H2369">
        <v>93219</v>
      </c>
      <c r="I2369">
        <v>3518772</v>
      </c>
      <c r="J2369">
        <v>37.700000000000003</v>
      </c>
    </row>
    <row r="2370" spans="1:10" x14ac:dyDescent="0.25">
      <c r="A2370">
        <v>1968</v>
      </c>
      <c r="B2370">
        <v>34</v>
      </c>
      <c r="C2370">
        <v>2.65E-3</v>
      </c>
      <c r="D2370">
        <v>2.64E-3</v>
      </c>
      <c r="E2370">
        <v>0.5</v>
      </c>
      <c r="F2370">
        <v>93111</v>
      </c>
      <c r="G2370">
        <v>246</v>
      </c>
      <c r="H2370">
        <v>92988</v>
      </c>
      <c r="I2370">
        <v>3425552</v>
      </c>
      <c r="J2370">
        <v>36.79</v>
      </c>
    </row>
    <row r="2371" spans="1:10" x14ac:dyDescent="0.25">
      <c r="A2371">
        <v>1968</v>
      </c>
      <c r="B2371">
        <v>35</v>
      </c>
      <c r="C2371">
        <v>2.5999999999999999E-3</v>
      </c>
      <c r="D2371">
        <v>2.5999999999999999E-3</v>
      </c>
      <c r="E2371">
        <v>0.5</v>
      </c>
      <c r="F2371">
        <v>92865</v>
      </c>
      <c r="G2371">
        <v>242</v>
      </c>
      <c r="H2371">
        <v>92744</v>
      </c>
      <c r="I2371">
        <v>3332565</v>
      </c>
      <c r="J2371">
        <v>35.89</v>
      </c>
    </row>
    <row r="2372" spans="1:10" x14ac:dyDescent="0.25">
      <c r="A2372">
        <v>1968</v>
      </c>
      <c r="B2372">
        <v>36</v>
      </c>
      <c r="C2372">
        <v>2.2699999999999999E-3</v>
      </c>
      <c r="D2372">
        <v>2.2599999999999999E-3</v>
      </c>
      <c r="E2372">
        <v>0.5</v>
      </c>
      <c r="F2372">
        <v>92623</v>
      </c>
      <c r="G2372">
        <v>210</v>
      </c>
      <c r="H2372">
        <v>92518</v>
      </c>
      <c r="I2372">
        <v>3239821</v>
      </c>
      <c r="J2372">
        <v>34.979999999999997</v>
      </c>
    </row>
    <row r="2373" spans="1:10" x14ac:dyDescent="0.25">
      <c r="A2373">
        <v>1968</v>
      </c>
      <c r="B2373">
        <v>37</v>
      </c>
      <c r="C2373">
        <v>2.7200000000000002E-3</v>
      </c>
      <c r="D2373">
        <v>2.7200000000000002E-3</v>
      </c>
      <c r="E2373">
        <v>0.5</v>
      </c>
      <c r="F2373">
        <v>92413</v>
      </c>
      <c r="G2373">
        <v>251</v>
      </c>
      <c r="H2373">
        <v>92288</v>
      </c>
      <c r="I2373">
        <v>3147302</v>
      </c>
      <c r="J2373">
        <v>34.06</v>
      </c>
    </row>
    <row r="2374" spans="1:10" x14ac:dyDescent="0.25">
      <c r="A2374">
        <v>1968</v>
      </c>
      <c r="B2374">
        <v>38</v>
      </c>
      <c r="C2374">
        <v>3.0200000000000001E-3</v>
      </c>
      <c r="D2374">
        <v>3.0100000000000001E-3</v>
      </c>
      <c r="E2374">
        <v>0.5</v>
      </c>
      <c r="F2374">
        <v>92162</v>
      </c>
      <c r="G2374">
        <v>278</v>
      </c>
      <c r="H2374">
        <v>92024</v>
      </c>
      <c r="I2374">
        <v>3055014</v>
      </c>
      <c r="J2374">
        <v>33.15</v>
      </c>
    </row>
    <row r="2375" spans="1:10" x14ac:dyDescent="0.25">
      <c r="A2375">
        <v>1968</v>
      </c>
      <c r="B2375">
        <v>39</v>
      </c>
      <c r="C2375">
        <v>2.9299999999999999E-3</v>
      </c>
      <c r="D2375">
        <v>2.9299999999999999E-3</v>
      </c>
      <c r="E2375">
        <v>0.5</v>
      </c>
      <c r="F2375">
        <v>91885</v>
      </c>
      <c r="G2375">
        <v>269</v>
      </c>
      <c r="H2375">
        <v>91750</v>
      </c>
      <c r="I2375">
        <v>2962991</v>
      </c>
      <c r="J2375">
        <v>32.25</v>
      </c>
    </row>
    <row r="2376" spans="1:10" x14ac:dyDescent="0.25">
      <c r="A2376">
        <v>1968</v>
      </c>
      <c r="B2376">
        <v>40</v>
      </c>
      <c r="C2376">
        <v>3.8400000000000001E-3</v>
      </c>
      <c r="D2376">
        <v>3.8300000000000001E-3</v>
      </c>
      <c r="E2376">
        <v>0.5</v>
      </c>
      <c r="F2376">
        <v>91616</v>
      </c>
      <c r="G2376">
        <v>351</v>
      </c>
      <c r="H2376">
        <v>91441</v>
      </c>
      <c r="I2376">
        <v>2871240</v>
      </c>
      <c r="J2376">
        <v>31.34</v>
      </c>
    </row>
    <row r="2377" spans="1:10" x14ac:dyDescent="0.25">
      <c r="A2377">
        <v>1968</v>
      </c>
      <c r="B2377">
        <v>41</v>
      </c>
      <c r="C2377">
        <v>3.98E-3</v>
      </c>
      <c r="D2377">
        <v>3.9699999999999996E-3</v>
      </c>
      <c r="E2377">
        <v>0.5</v>
      </c>
      <c r="F2377">
        <v>91265</v>
      </c>
      <c r="G2377">
        <v>362</v>
      </c>
      <c r="H2377">
        <v>91084</v>
      </c>
      <c r="I2377">
        <v>2779800</v>
      </c>
      <c r="J2377">
        <v>30.46</v>
      </c>
    </row>
    <row r="2378" spans="1:10" x14ac:dyDescent="0.25">
      <c r="A2378">
        <v>1968</v>
      </c>
      <c r="B2378">
        <v>42</v>
      </c>
      <c r="C2378">
        <v>4.1700000000000001E-3</v>
      </c>
      <c r="D2378">
        <v>4.1599999999999996E-3</v>
      </c>
      <c r="E2378">
        <v>0.5</v>
      </c>
      <c r="F2378">
        <v>90903</v>
      </c>
      <c r="G2378">
        <v>378</v>
      </c>
      <c r="H2378">
        <v>90714</v>
      </c>
      <c r="I2378">
        <v>2688716</v>
      </c>
      <c r="J2378">
        <v>29.58</v>
      </c>
    </row>
    <row r="2379" spans="1:10" x14ac:dyDescent="0.25">
      <c r="A2379">
        <v>1968</v>
      </c>
      <c r="B2379">
        <v>43</v>
      </c>
      <c r="C2379">
        <v>4.3499999999999997E-3</v>
      </c>
      <c r="D2379">
        <v>4.3400000000000001E-3</v>
      </c>
      <c r="E2379">
        <v>0.5</v>
      </c>
      <c r="F2379">
        <v>90525</v>
      </c>
      <c r="G2379">
        <v>393</v>
      </c>
      <c r="H2379">
        <v>90328</v>
      </c>
      <c r="I2379">
        <v>2598002</v>
      </c>
      <c r="J2379">
        <v>28.7</v>
      </c>
    </row>
    <row r="2380" spans="1:10" x14ac:dyDescent="0.25">
      <c r="A2380">
        <v>1968</v>
      </c>
      <c r="B2380">
        <v>44</v>
      </c>
      <c r="C2380">
        <v>4.1799999999999997E-3</v>
      </c>
      <c r="D2380">
        <v>4.1700000000000001E-3</v>
      </c>
      <c r="E2380">
        <v>0.5</v>
      </c>
      <c r="F2380">
        <v>90132</v>
      </c>
      <c r="G2380">
        <v>376</v>
      </c>
      <c r="H2380">
        <v>89944</v>
      </c>
      <c r="I2380">
        <v>2507673</v>
      </c>
      <c r="J2380">
        <v>27.82</v>
      </c>
    </row>
    <row r="2381" spans="1:10" x14ac:dyDescent="0.25">
      <c r="A2381">
        <v>1968</v>
      </c>
      <c r="B2381">
        <v>45</v>
      </c>
      <c r="C2381">
        <v>5.1599999999999997E-3</v>
      </c>
      <c r="D2381">
        <v>5.1500000000000001E-3</v>
      </c>
      <c r="E2381">
        <v>0.5</v>
      </c>
      <c r="F2381">
        <v>89756</v>
      </c>
      <c r="G2381">
        <v>462</v>
      </c>
      <c r="H2381">
        <v>89525</v>
      </c>
      <c r="I2381">
        <v>2417729</v>
      </c>
      <c r="J2381">
        <v>26.94</v>
      </c>
    </row>
    <row r="2382" spans="1:10" x14ac:dyDescent="0.25">
      <c r="A2382">
        <v>1968</v>
      </c>
      <c r="B2382">
        <v>46</v>
      </c>
      <c r="C2382">
        <v>5.7299999999999999E-3</v>
      </c>
      <c r="D2382">
        <v>5.7200000000000003E-3</v>
      </c>
      <c r="E2382">
        <v>0.5</v>
      </c>
      <c r="F2382">
        <v>89294</v>
      </c>
      <c r="G2382">
        <v>510</v>
      </c>
      <c r="H2382">
        <v>89039</v>
      </c>
      <c r="I2382">
        <v>2328204</v>
      </c>
      <c r="J2382">
        <v>26.07</v>
      </c>
    </row>
    <row r="2383" spans="1:10" x14ac:dyDescent="0.25">
      <c r="A2383">
        <v>1968</v>
      </c>
      <c r="B2383">
        <v>47</v>
      </c>
      <c r="C2383">
        <v>6.0099999999999997E-3</v>
      </c>
      <c r="D2383">
        <v>5.9899999999999997E-3</v>
      </c>
      <c r="E2383">
        <v>0.5</v>
      </c>
      <c r="F2383">
        <v>88783</v>
      </c>
      <c r="G2383">
        <v>532</v>
      </c>
      <c r="H2383">
        <v>88517</v>
      </c>
      <c r="I2383">
        <v>2239165</v>
      </c>
      <c r="J2383">
        <v>25.22</v>
      </c>
    </row>
    <row r="2384" spans="1:10" x14ac:dyDescent="0.25">
      <c r="A2384">
        <v>1968</v>
      </c>
      <c r="B2384">
        <v>48</v>
      </c>
      <c r="C2384">
        <v>6.5900000000000004E-3</v>
      </c>
      <c r="D2384">
        <v>6.5599999999999999E-3</v>
      </c>
      <c r="E2384">
        <v>0.5</v>
      </c>
      <c r="F2384">
        <v>88251</v>
      </c>
      <c r="G2384">
        <v>579</v>
      </c>
      <c r="H2384">
        <v>87962</v>
      </c>
      <c r="I2384">
        <v>2150648</v>
      </c>
      <c r="J2384">
        <v>24.37</v>
      </c>
    </row>
    <row r="2385" spans="1:10" x14ac:dyDescent="0.25">
      <c r="A2385">
        <v>1968</v>
      </c>
      <c r="B2385">
        <v>49</v>
      </c>
      <c r="C2385">
        <v>6.6499999999999997E-3</v>
      </c>
      <c r="D2385">
        <v>6.62E-3</v>
      </c>
      <c r="E2385">
        <v>0.5</v>
      </c>
      <c r="F2385">
        <v>87672</v>
      </c>
      <c r="G2385">
        <v>581</v>
      </c>
      <c r="H2385">
        <v>87382</v>
      </c>
      <c r="I2385">
        <v>2062686</v>
      </c>
      <c r="J2385">
        <v>23.53</v>
      </c>
    </row>
    <row r="2386" spans="1:10" x14ac:dyDescent="0.25">
      <c r="A2386">
        <v>1968</v>
      </c>
      <c r="B2386">
        <v>50</v>
      </c>
      <c r="C2386">
        <v>7.2399999999999999E-3</v>
      </c>
      <c r="D2386">
        <v>7.2100000000000003E-3</v>
      </c>
      <c r="E2386">
        <v>0.5</v>
      </c>
      <c r="F2386">
        <v>87091</v>
      </c>
      <c r="G2386">
        <v>628</v>
      </c>
      <c r="H2386">
        <v>86777</v>
      </c>
      <c r="I2386">
        <v>1975305</v>
      </c>
      <c r="J2386">
        <v>22.68</v>
      </c>
    </row>
    <row r="2387" spans="1:10" x14ac:dyDescent="0.25">
      <c r="A2387">
        <v>1968</v>
      </c>
      <c r="B2387">
        <v>51</v>
      </c>
      <c r="C2387">
        <v>9.58E-3</v>
      </c>
      <c r="D2387">
        <v>9.5300000000000003E-3</v>
      </c>
      <c r="E2387">
        <v>0.5</v>
      </c>
      <c r="F2387">
        <v>86463</v>
      </c>
      <c r="G2387">
        <v>824</v>
      </c>
      <c r="H2387">
        <v>86051</v>
      </c>
      <c r="I2387">
        <v>1888528</v>
      </c>
      <c r="J2387">
        <v>21.84</v>
      </c>
    </row>
    <row r="2388" spans="1:10" x14ac:dyDescent="0.25">
      <c r="A2388">
        <v>1968</v>
      </c>
      <c r="B2388">
        <v>52</v>
      </c>
      <c r="C2388">
        <v>9.5499999999999995E-3</v>
      </c>
      <c r="D2388">
        <v>9.5099999999999994E-3</v>
      </c>
      <c r="E2388">
        <v>0.5</v>
      </c>
      <c r="F2388">
        <v>85639</v>
      </c>
      <c r="G2388">
        <v>814</v>
      </c>
      <c r="H2388">
        <v>85232</v>
      </c>
      <c r="I2388">
        <v>1802477</v>
      </c>
      <c r="J2388">
        <v>21.05</v>
      </c>
    </row>
    <row r="2389" spans="1:10" x14ac:dyDescent="0.25">
      <c r="A2389">
        <v>1968</v>
      </c>
      <c r="B2389">
        <v>53</v>
      </c>
      <c r="C2389">
        <v>9.7199999999999995E-3</v>
      </c>
      <c r="D2389">
        <v>9.6799999999999994E-3</v>
      </c>
      <c r="E2389">
        <v>0.5</v>
      </c>
      <c r="F2389">
        <v>84825</v>
      </c>
      <c r="G2389">
        <v>821</v>
      </c>
      <c r="H2389">
        <v>84414</v>
      </c>
      <c r="I2389">
        <v>1717245</v>
      </c>
      <c r="J2389">
        <v>20.239999999999998</v>
      </c>
    </row>
    <row r="2390" spans="1:10" x14ac:dyDescent="0.25">
      <c r="A2390">
        <v>1968</v>
      </c>
      <c r="B2390">
        <v>54</v>
      </c>
      <c r="C2390">
        <v>1.1390000000000001E-2</v>
      </c>
      <c r="D2390">
        <v>1.133E-2</v>
      </c>
      <c r="E2390">
        <v>0.5</v>
      </c>
      <c r="F2390">
        <v>84004</v>
      </c>
      <c r="G2390">
        <v>952</v>
      </c>
      <c r="H2390">
        <v>83528</v>
      </c>
      <c r="I2390">
        <v>1632831</v>
      </c>
      <c r="J2390">
        <v>19.440000000000001</v>
      </c>
    </row>
    <row r="2391" spans="1:10" x14ac:dyDescent="0.25">
      <c r="A2391">
        <v>1968</v>
      </c>
      <c r="B2391">
        <v>55</v>
      </c>
      <c r="C2391">
        <v>1.285E-2</v>
      </c>
      <c r="D2391">
        <v>1.2760000000000001E-2</v>
      </c>
      <c r="E2391">
        <v>0.5</v>
      </c>
      <c r="F2391">
        <v>83052</v>
      </c>
      <c r="G2391">
        <v>1060</v>
      </c>
      <c r="H2391">
        <v>82522</v>
      </c>
      <c r="I2391">
        <v>1549303</v>
      </c>
      <c r="J2391">
        <v>18.649999999999999</v>
      </c>
    </row>
    <row r="2392" spans="1:10" x14ac:dyDescent="0.25">
      <c r="A2392">
        <v>1968</v>
      </c>
      <c r="B2392">
        <v>56</v>
      </c>
      <c r="C2392">
        <v>1.3440000000000001E-2</v>
      </c>
      <c r="D2392">
        <v>1.3350000000000001E-2</v>
      </c>
      <c r="E2392">
        <v>0.5</v>
      </c>
      <c r="F2392">
        <v>81992</v>
      </c>
      <c r="G2392">
        <v>1094</v>
      </c>
      <c r="H2392">
        <v>81445</v>
      </c>
      <c r="I2392">
        <v>1466780</v>
      </c>
      <c r="J2392">
        <v>17.89</v>
      </c>
    </row>
    <row r="2393" spans="1:10" x14ac:dyDescent="0.25">
      <c r="A2393">
        <v>1968</v>
      </c>
      <c r="B2393">
        <v>57</v>
      </c>
      <c r="C2393">
        <v>1.6299999999999999E-2</v>
      </c>
      <c r="D2393">
        <v>1.6160000000000001E-2</v>
      </c>
      <c r="E2393">
        <v>0.5</v>
      </c>
      <c r="F2393">
        <v>80898</v>
      </c>
      <c r="G2393">
        <v>1308</v>
      </c>
      <c r="H2393">
        <v>80244</v>
      </c>
      <c r="I2393">
        <v>1385335</v>
      </c>
      <c r="J2393">
        <v>17.12</v>
      </c>
    </row>
    <row r="2394" spans="1:10" x14ac:dyDescent="0.25">
      <c r="A2394">
        <v>1968</v>
      </c>
      <c r="B2394">
        <v>58</v>
      </c>
      <c r="C2394">
        <v>1.7090000000000001E-2</v>
      </c>
      <c r="D2394">
        <v>1.694E-2</v>
      </c>
      <c r="E2394">
        <v>0.5</v>
      </c>
      <c r="F2394">
        <v>79590</v>
      </c>
      <c r="G2394">
        <v>1348</v>
      </c>
      <c r="H2394">
        <v>78916</v>
      </c>
      <c r="I2394">
        <v>1305091</v>
      </c>
      <c r="J2394">
        <v>16.399999999999999</v>
      </c>
    </row>
    <row r="2395" spans="1:10" x14ac:dyDescent="0.25">
      <c r="A2395">
        <v>1968</v>
      </c>
      <c r="B2395">
        <v>59</v>
      </c>
      <c r="C2395">
        <v>1.9730000000000001E-2</v>
      </c>
      <c r="D2395">
        <v>1.9539999999999998E-2</v>
      </c>
      <c r="E2395">
        <v>0.5</v>
      </c>
      <c r="F2395">
        <v>78242</v>
      </c>
      <c r="G2395">
        <v>1529</v>
      </c>
      <c r="H2395">
        <v>77478</v>
      </c>
      <c r="I2395">
        <v>1226175</v>
      </c>
      <c r="J2395">
        <v>15.67</v>
      </c>
    </row>
    <row r="2396" spans="1:10" x14ac:dyDescent="0.25">
      <c r="A2396">
        <v>1968</v>
      </c>
      <c r="B2396">
        <v>60</v>
      </c>
      <c r="C2396">
        <v>2.2200000000000001E-2</v>
      </c>
      <c r="D2396">
        <v>2.196E-2</v>
      </c>
      <c r="E2396">
        <v>0.5</v>
      </c>
      <c r="F2396">
        <v>76713</v>
      </c>
      <c r="G2396">
        <v>1684</v>
      </c>
      <c r="H2396">
        <v>75871</v>
      </c>
      <c r="I2396">
        <v>1148698</v>
      </c>
      <c r="J2396">
        <v>14.97</v>
      </c>
    </row>
    <row r="2397" spans="1:10" x14ac:dyDescent="0.25">
      <c r="A2397">
        <v>1968</v>
      </c>
      <c r="B2397">
        <v>61</v>
      </c>
      <c r="C2397">
        <v>2.5000000000000001E-2</v>
      </c>
      <c r="D2397">
        <v>2.469E-2</v>
      </c>
      <c r="E2397">
        <v>0.5</v>
      </c>
      <c r="F2397">
        <v>75029</v>
      </c>
      <c r="G2397">
        <v>1852</v>
      </c>
      <c r="H2397">
        <v>74103</v>
      </c>
      <c r="I2397">
        <v>1072826</v>
      </c>
      <c r="J2397">
        <v>14.3</v>
      </c>
    </row>
    <row r="2398" spans="1:10" x14ac:dyDescent="0.25">
      <c r="A2398">
        <v>1968</v>
      </c>
      <c r="B2398">
        <v>62</v>
      </c>
      <c r="C2398">
        <v>2.8379999999999999E-2</v>
      </c>
      <c r="D2398">
        <v>2.7980000000000001E-2</v>
      </c>
      <c r="E2398">
        <v>0.5</v>
      </c>
      <c r="F2398">
        <v>73177</v>
      </c>
      <c r="G2398">
        <v>2047</v>
      </c>
      <c r="H2398">
        <v>72153</v>
      </c>
      <c r="I2398">
        <v>998724</v>
      </c>
      <c r="J2398">
        <v>13.65</v>
      </c>
    </row>
    <row r="2399" spans="1:10" x14ac:dyDescent="0.25">
      <c r="A2399">
        <v>1968</v>
      </c>
      <c r="B2399">
        <v>63</v>
      </c>
      <c r="C2399">
        <v>3.048E-2</v>
      </c>
      <c r="D2399">
        <v>3.0030000000000001E-2</v>
      </c>
      <c r="E2399">
        <v>0.5</v>
      </c>
      <c r="F2399">
        <v>71129</v>
      </c>
      <c r="G2399">
        <v>2136</v>
      </c>
      <c r="H2399">
        <v>70061</v>
      </c>
      <c r="I2399">
        <v>926571</v>
      </c>
      <c r="J2399">
        <v>13.03</v>
      </c>
    </row>
    <row r="2400" spans="1:10" x14ac:dyDescent="0.25">
      <c r="A2400">
        <v>1968</v>
      </c>
      <c r="B2400">
        <v>64</v>
      </c>
      <c r="C2400">
        <v>3.2719999999999999E-2</v>
      </c>
      <c r="D2400">
        <v>3.2190000000000003E-2</v>
      </c>
      <c r="E2400">
        <v>0.5</v>
      </c>
      <c r="F2400">
        <v>68994</v>
      </c>
      <c r="G2400">
        <v>2221</v>
      </c>
      <c r="H2400">
        <v>67883</v>
      </c>
      <c r="I2400">
        <v>856509</v>
      </c>
      <c r="J2400">
        <v>12.41</v>
      </c>
    </row>
    <row r="2401" spans="1:10" x14ac:dyDescent="0.25">
      <c r="A2401">
        <v>1968</v>
      </c>
      <c r="B2401">
        <v>65</v>
      </c>
      <c r="C2401">
        <v>3.6940000000000001E-2</v>
      </c>
      <c r="D2401">
        <v>3.6269999999999997E-2</v>
      </c>
      <c r="E2401">
        <v>0.5</v>
      </c>
      <c r="F2401">
        <v>66773</v>
      </c>
      <c r="G2401">
        <v>2422</v>
      </c>
      <c r="H2401">
        <v>65562</v>
      </c>
      <c r="I2401">
        <v>788626</v>
      </c>
      <c r="J2401">
        <v>11.81</v>
      </c>
    </row>
    <row r="2402" spans="1:10" x14ac:dyDescent="0.25">
      <c r="A2402">
        <v>1968</v>
      </c>
      <c r="B2402">
        <v>66</v>
      </c>
      <c r="C2402">
        <v>4.1590000000000002E-2</v>
      </c>
      <c r="D2402">
        <v>4.0739999999999998E-2</v>
      </c>
      <c r="E2402">
        <v>0.5</v>
      </c>
      <c r="F2402">
        <v>64351</v>
      </c>
      <c r="G2402">
        <v>2622</v>
      </c>
      <c r="H2402">
        <v>63040</v>
      </c>
      <c r="I2402">
        <v>723064</v>
      </c>
      <c r="J2402">
        <v>11.24</v>
      </c>
    </row>
    <row r="2403" spans="1:10" x14ac:dyDescent="0.25">
      <c r="A2403">
        <v>1968</v>
      </c>
      <c r="B2403">
        <v>67</v>
      </c>
      <c r="C2403">
        <v>4.564E-2</v>
      </c>
      <c r="D2403">
        <v>4.4630000000000003E-2</v>
      </c>
      <c r="E2403">
        <v>0.5</v>
      </c>
      <c r="F2403">
        <v>61729</v>
      </c>
      <c r="G2403">
        <v>2755</v>
      </c>
      <c r="H2403">
        <v>60352</v>
      </c>
      <c r="I2403">
        <v>660025</v>
      </c>
      <c r="J2403">
        <v>10.69</v>
      </c>
    </row>
    <row r="2404" spans="1:10" x14ac:dyDescent="0.25">
      <c r="A2404">
        <v>1968</v>
      </c>
      <c r="B2404">
        <v>68</v>
      </c>
      <c r="C2404">
        <v>4.9930000000000002E-2</v>
      </c>
      <c r="D2404">
        <v>4.8710000000000003E-2</v>
      </c>
      <c r="E2404">
        <v>0.5</v>
      </c>
      <c r="F2404">
        <v>58974</v>
      </c>
      <c r="G2404">
        <v>2873</v>
      </c>
      <c r="H2404">
        <v>57538</v>
      </c>
      <c r="I2404">
        <v>599673</v>
      </c>
      <c r="J2404">
        <v>10.17</v>
      </c>
    </row>
    <row r="2405" spans="1:10" x14ac:dyDescent="0.25">
      <c r="A2405">
        <v>1968</v>
      </c>
      <c r="B2405">
        <v>69</v>
      </c>
      <c r="C2405">
        <v>5.6489999999999999E-2</v>
      </c>
      <c r="D2405">
        <v>5.4940000000000003E-2</v>
      </c>
      <c r="E2405">
        <v>0.5</v>
      </c>
      <c r="F2405">
        <v>56102</v>
      </c>
      <c r="G2405">
        <v>3082</v>
      </c>
      <c r="H2405">
        <v>54561</v>
      </c>
      <c r="I2405">
        <v>542135</v>
      </c>
      <c r="J2405">
        <v>9.66</v>
      </c>
    </row>
    <row r="2406" spans="1:10" x14ac:dyDescent="0.25">
      <c r="A2406">
        <v>1968</v>
      </c>
      <c r="B2406">
        <v>70</v>
      </c>
      <c r="C2406">
        <v>5.4420000000000003E-2</v>
      </c>
      <c r="D2406">
        <v>5.2979999999999999E-2</v>
      </c>
      <c r="E2406">
        <v>0.5</v>
      </c>
      <c r="F2406">
        <v>53020</v>
      </c>
      <c r="G2406">
        <v>2809</v>
      </c>
      <c r="H2406">
        <v>51615</v>
      </c>
      <c r="I2406">
        <v>487575</v>
      </c>
      <c r="J2406">
        <v>9.1999999999999993</v>
      </c>
    </row>
    <row r="2407" spans="1:10" x14ac:dyDescent="0.25">
      <c r="A2407">
        <v>1968</v>
      </c>
      <c r="B2407">
        <v>71</v>
      </c>
      <c r="C2407">
        <v>6.4199999999999993E-2</v>
      </c>
      <c r="D2407">
        <v>6.2210000000000001E-2</v>
      </c>
      <c r="E2407">
        <v>0.5</v>
      </c>
      <c r="F2407">
        <v>50210</v>
      </c>
      <c r="G2407">
        <v>3123</v>
      </c>
      <c r="H2407">
        <v>48649</v>
      </c>
      <c r="I2407">
        <v>435960</v>
      </c>
      <c r="J2407">
        <v>8.68</v>
      </c>
    </row>
    <row r="2408" spans="1:10" x14ac:dyDescent="0.25">
      <c r="A2408">
        <v>1968</v>
      </c>
      <c r="B2408">
        <v>72</v>
      </c>
      <c r="C2408">
        <v>7.0459999999999995E-2</v>
      </c>
      <c r="D2408">
        <v>6.8070000000000006E-2</v>
      </c>
      <c r="E2408">
        <v>0.5</v>
      </c>
      <c r="F2408">
        <v>47087</v>
      </c>
      <c r="G2408">
        <v>3205</v>
      </c>
      <c r="H2408">
        <v>45484</v>
      </c>
      <c r="I2408">
        <v>387311</v>
      </c>
      <c r="J2408">
        <v>8.23</v>
      </c>
    </row>
    <row r="2409" spans="1:10" x14ac:dyDescent="0.25">
      <c r="A2409">
        <v>1968</v>
      </c>
      <c r="B2409">
        <v>73</v>
      </c>
      <c r="C2409">
        <v>7.5600000000000001E-2</v>
      </c>
      <c r="D2409">
        <v>7.2849999999999998E-2</v>
      </c>
      <c r="E2409">
        <v>0.5</v>
      </c>
      <c r="F2409">
        <v>43882</v>
      </c>
      <c r="G2409">
        <v>3197</v>
      </c>
      <c r="H2409">
        <v>42284</v>
      </c>
      <c r="I2409">
        <v>341826</v>
      </c>
      <c r="J2409">
        <v>7.79</v>
      </c>
    </row>
    <row r="2410" spans="1:10" x14ac:dyDescent="0.25">
      <c r="A2410">
        <v>1968</v>
      </c>
      <c r="B2410">
        <v>74</v>
      </c>
      <c r="C2410">
        <v>8.2070000000000004E-2</v>
      </c>
      <c r="D2410">
        <v>7.8839999999999993E-2</v>
      </c>
      <c r="E2410">
        <v>0.5</v>
      </c>
      <c r="F2410">
        <v>40685</v>
      </c>
      <c r="G2410">
        <v>3207</v>
      </c>
      <c r="H2410">
        <v>39081</v>
      </c>
      <c r="I2410">
        <v>299543</v>
      </c>
      <c r="J2410">
        <v>7.36</v>
      </c>
    </row>
    <row r="2411" spans="1:10" x14ac:dyDescent="0.25">
      <c r="A2411">
        <v>1968</v>
      </c>
      <c r="B2411">
        <v>75</v>
      </c>
      <c r="C2411">
        <v>8.5330000000000003E-2</v>
      </c>
      <c r="D2411">
        <v>8.1839999999999996E-2</v>
      </c>
      <c r="E2411">
        <v>0.5</v>
      </c>
      <c r="F2411">
        <v>37478</v>
      </c>
      <c r="G2411">
        <v>3067</v>
      </c>
      <c r="H2411">
        <v>35944</v>
      </c>
      <c r="I2411">
        <v>260461</v>
      </c>
      <c r="J2411">
        <v>6.95</v>
      </c>
    </row>
    <row r="2412" spans="1:10" x14ac:dyDescent="0.25">
      <c r="A2412">
        <v>1968</v>
      </c>
      <c r="B2412">
        <v>76</v>
      </c>
      <c r="C2412">
        <v>9.7869999999999999E-2</v>
      </c>
      <c r="D2412">
        <v>9.3299999999999994E-2</v>
      </c>
      <c r="E2412">
        <v>0.5</v>
      </c>
      <c r="F2412">
        <v>34411</v>
      </c>
      <c r="G2412">
        <v>3211</v>
      </c>
      <c r="H2412">
        <v>32805</v>
      </c>
      <c r="I2412">
        <v>224517</v>
      </c>
      <c r="J2412">
        <v>6.52</v>
      </c>
    </row>
    <row r="2413" spans="1:10" x14ac:dyDescent="0.25">
      <c r="A2413">
        <v>1968</v>
      </c>
      <c r="B2413">
        <v>77</v>
      </c>
      <c r="C2413">
        <v>0.10697</v>
      </c>
      <c r="D2413">
        <v>0.10154000000000001</v>
      </c>
      <c r="E2413">
        <v>0.5</v>
      </c>
      <c r="F2413">
        <v>31200</v>
      </c>
      <c r="G2413">
        <v>3168</v>
      </c>
      <c r="H2413">
        <v>29616</v>
      </c>
      <c r="I2413">
        <v>191712</v>
      </c>
      <c r="J2413">
        <v>6.14</v>
      </c>
    </row>
    <row r="2414" spans="1:10" x14ac:dyDescent="0.25">
      <c r="A2414">
        <v>1968</v>
      </c>
      <c r="B2414">
        <v>78</v>
      </c>
      <c r="C2414">
        <v>0.12204</v>
      </c>
      <c r="D2414">
        <v>0.11502</v>
      </c>
      <c r="E2414">
        <v>0.5</v>
      </c>
      <c r="F2414">
        <v>28032</v>
      </c>
      <c r="G2414">
        <v>3224</v>
      </c>
      <c r="H2414">
        <v>26420</v>
      </c>
      <c r="I2414">
        <v>162096</v>
      </c>
      <c r="J2414">
        <v>5.78</v>
      </c>
    </row>
    <row r="2415" spans="1:10" x14ac:dyDescent="0.25">
      <c r="A2415">
        <v>1968</v>
      </c>
      <c r="B2415">
        <v>79</v>
      </c>
      <c r="C2415">
        <v>0.12892000000000001</v>
      </c>
      <c r="D2415">
        <v>0.12111</v>
      </c>
      <c r="E2415">
        <v>0.5</v>
      </c>
      <c r="F2415">
        <v>24808</v>
      </c>
      <c r="G2415">
        <v>3005</v>
      </c>
      <c r="H2415">
        <v>23305</v>
      </c>
      <c r="I2415">
        <v>135676</v>
      </c>
      <c r="J2415">
        <v>5.47</v>
      </c>
    </row>
    <row r="2416" spans="1:10" x14ac:dyDescent="0.25">
      <c r="A2416">
        <v>1968</v>
      </c>
      <c r="B2416">
        <v>80</v>
      </c>
      <c r="C2416">
        <v>0.13841000000000001</v>
      </c>
      <c r="D2416">
        <v>0.12945000000000001</v>
      </c>
      <c r="E2416">
        <v>0.5</v>
      </c>
      <c r="F2416">
        <v>21803</v>
      </c>
      <c r="G2416">
        <v>2823</v>
      </c>
      <c r="H2416">
        <v>20392</v>
      </c>
      <c r="I2416">
        <v>112370</v>
      </c>
      <c r="J2416">
        <v>5.15</v>
      </c>
    </row>
    <row r="2417" spans="1:10" x14ac:dyDescent="0.25">
      <c r="A2417">
        <v>1968</v>
      </c>
      <c r="B2417">
        <v>81</v>
      </c>
      <c r="C2417">
        <v>0.15421000000000001</v>
      </c>
      <c r="D2417">
        <v>0.14316999999999999</v>
      </c>
      <c r="E2417">
        <v>0.5</v>
      </c>
      <c r="F2417">
        <v>18981</v>
      </c>
      <c r="G2417">
        <v>2718</v>
      </c>
      <c r="H2417">
        <v>17622</v>
      </c>
      <c r="I2417">
        <v>91978</v>
      </c>
      <c r="J2417">
        <v>4.8499999999999996</v>
      </c>
    </row>
    <row r="2418" spans="1:10" x14ac:dyDescent="0.25">
      <c r="A2418">
        <v>1968</v>
      </c>
      <c r="B2418">
        <v>82</v>
      </c>
      <c r="C2418">
        <v>0.16411000000000001</v>
      </c>
      <c r="D2418">
        <v>0.15167</v>
      </c>
      <c r="E2418">
        <v>0.5</v>
      </c>
      <c r="F2418">
        <v>16263</v>
      </c>
      <c r="G2418">
        <v>2467</v>
      </c>
      <c r="H2418">
        <v>15030</v>
      </c>
      <c r="I2418">
        <v>74357</v>
      </c>
      <c r="J2418">
        <v>4.57</v>
      </c>
    </row>
    <row r="2419" spans="1:10" x14ac:dyDescent="0.25">
      <c r="A2419">
        <v>1968</v>
      </c>
      <c r="B2419">
        <v>83</v>
      </c>
      <c r="C2419">
        <v>0.18275</v>
      </c>
      <c r="D2419">
        <v>0.16744999999999999</v>
      </c>
      <c r="E2419">
        <v>0.5</v>
      </c>
      <c r="F2419">
        <v>13797</v>
      </c>
      <c r="G2419">
        <v>2310</v>
      </c>
      <c r="H2419">
        <v>12641</v>
      </c>
      <c r="I2419">
        <v>59327</v>
      </c>
      <c r="J2419">
        <v>4.3</v>
      </c>
    </row>
    <row r="2420" spans="1:10" x14ac:dyDescent="0.25">
      <c r="A2420">
        <v>1968</v>
      </c>
      <c r="B2420">
        <v>84</v>
      </c>
      <c r="C2420">
        <v>0.19635</v>
      </c>
      <c r="D2420">
        <v>0.17879999999999999</v>
      </c>
      <c r="E2420">
        <v>0.5</v>
      </c>
      <c r="F2420">
        <v>11486</v>
      </c>
      <c r="G2420">
        <v>2054</v>
      </c>
      <c r="H2420">
        <v>10459</v>
      </c>
      <c r="I2420">
        <v>46685</v>
      </c>
      <c r="J2420">
        <v>4.0599999999999996</v>
      </c>
    </row>
    <row r="2421" spans="1:10" x14ac:dyDescent="0.25">
      <c r="A2421">
        <v>1968</v>
      </c>
      <c r="B2421">
        <v>85</v>
      </c>
      <c r="C2421">
        <v>0.21160000000000001</v>
      </c>
      <c r="D2421">
        <v>0.19134999999999999</v>
      </c>
      <c r="E2421">
        <v>0.5</v>
      </c>
      <c r="F2421">
        <v>9433</v>
      </c>
      <c r="G2421">
        <v>1805</v>
      </c>
      <c r="H2421">
        <v>8530</v>
      </c>
      <c r="I2421">
        <v>36226</v>
      </c>
      <c r="J2421">
        <v>3.84</v>
      </c>
    </row>
    <row r="2422" spans="1:10" x14ac:dyDescent="0.25">
      <c r="A2422">
        <v>1968</v>
      </c>
      <c r="B2422">
        <v>86</v>
      </c>
      <c r="C2422">
        <v>0.20805000000000001</v>
      </c>
      <c r="D2422">
        <v>0.18845000000000001</v>
      </c>
      <c r="E2422">
        <v>0.5</v>
      </c>
      <c r="F2422">
        <v>7628</v>
      </c>
      <c r="G2422">
        <v>1437</v>
      </c>
      <c r="H2422">
        <v>6909</v>
      </c>
      <c r="I2422">
        <v>27696</v>
      </c>
      <c r="J2422">
        <v>3.63</v>
      </c>
    </row>
    <row r="2423" spans="1:10" x14ac:dyDescent="0.25">
      <c r="A2423">
        <v>1968</v>
      </c>
      <c r="B2423">
        <v>87</v>
      </c>
      <c r="C2423">
        <v>0.25224000000000002</v>
      </c>
      <c r="D2423">
        <v>0.22398999999999999</v>
      </c>
      <c r="E2423">
        <v>0.5</v>
      </c>
      <c r="F2423">
        <v>6190</v>
      </c>
      <c r="G2423">
        <v>1387</v>
      </c>
      <c r="H2423">
        <v>5497</v>
      </c>
      <c r="I2423">
        <v>20787</v>
      </c>
      <c r="J2423">
        <v>3.36</v>
      </c>
    </row>
    <row r="2424" spans="1:10" x14ac:dyDescent="0.25">
      <c r="A2424">
        <v>1968</v>
      </c>
      <c r="B2424">
        <v>88</v>
      </c>
      <c r="C2424">
        <v>0.26667999999999997</v>
      </c>
      <c r="D2424">
        <v>0.23530000000000001</v>
      </c>
      <c r="E2424">
        <v>0.5</v>
      </c>
      <c r="F2424">
        <v>4804</v>
      </c>
      <c r="G2424">
        <v>1130</v>
      </c>
      <c r="H2424">
        <v>4238</v>
      </c>
      <c r="I2424">
        <v>15290</v>
      </c>
      <c r="J2424">
        <v>3.18</v>
      </c>
    </row>
    <row r="2425" spans="1:10" x14ac:dyDescent="0.25">
      <c r="A2425">
        <v>1968</v>
      </c>
      <c r="B2425">
        <v>89</v>
      </c>
      <c r="C2425">
        <v>0.26873999999999998</v>
      </c>
      <c r="D2425">
        <v>0.23691000000000001</v>
      </c>
      <c r="E2425">
        <v>0.5</v>
      </c>
      <c r="F2425">
        <v>3673</v>
      </c>
      <c r="G2425">
        <v>870</v>
      </c>
      <c r="H2425">
        <v>3238</v>
      </c>
      <c r="I2425">
        <v>11051</v>
      </c>
      <c r="J2425">
        <v>3.01</v>
      </c>
    </row>
    <row r="2426" spans="1:10" x14ac:dyDescent="0.25">
      <c r="A2426">
        <v>1968</v>
      </c>
      <c r="B2426">
        <v>90</v>
      </c>
      <c r="C2426">
        <v>0.28392000000000001</v>
      </c>
      <c r="D2426">
        <v>0.24862000000000001</v>
      </c>
      <c r="E2426">
        <v>0.5</v>
      </c>
      <c r="F2426">
        <v>2803</v>
      </c>
      <c r="G2426">
        <v>697</v>
      </c>
      <c r="H2426">
        <v>2455</v>
      </c>
      <c r="I2426">
        <v>7813</v>
      </c>
      <c r="J2426">
        <v>2.79</v>
      </c>
    </row>
    <row r="2427" spans="1:10" x14ac:dyDescent="0.25">
      <c r="A2427">
        <v>1968</v>
      </c>
      <c r="B2427">
        <v>91</v>
      </c>
      <c r="C2427">
        <v>0.35920999999999997</v>
      </c>
      <c r="D2427">
        <v>0.30452000000000001</v>
      </c>
      <c r="E2427">
        <v>0.5</v>
      </c>
      <c r="F2427">
        <v>2106</v>
      </c>
      <c r="G2427">
        <v>641</v>
      </c>
      <c r="H2427">
        <v>1785</v>
      </c>
      <c r="I2427">
        <v>5358</v>
      </c>
      <c r="J2427">
        <v>2.54</v>
      </c>
    </row>
    <row r="2428" spans="1:10" x14ac:dyDescent="0.25">
      <c r="A2428">
        <v>1968</v>
      </c>
      <c r="B2428">
        <v>92</v>
      </c>
      <c r="C2428">
        <v>0.37707000000000002</v>
      </c>
      <c r="D2428">
        <v>0.31724999999999998</v>
      </c>
      <c r="E2428">
        <v>0.5</v>
      </c>
      <c r="F2428">
        <v>1465</v>
      </c>
      <c r="G2428">
        <v>465</v>
      </c>
      <c r="H2428">
        <v>1232</v>
      </c>
      <c r="I2428">
        <v>3573</v>
      </c>
      <c r="J2428">
        <v>2.44</v>
      </c>
    </row>
    <row r="2429" spans="1:10" x14ac:dyDescent="0.25">
      <c r="A2429">
        <v>1968</v>
      </c>
      <c r="B2429">
        <v>93</v>
      </c>
      <c r="C2429">
        <v>0.40449000000000002</v>
      </c>
      <c r="D2429">
        <v>0.33645000000000003</v>
      </c>
      <c r="E2429">
        <v>0.5</v>
      </c>
      <c r="F2429">
        <v>1000</v>
      </c>
      <c r="G2429">
        <v>336</v>
      </c>
      <c r="H2429">
        <v>832</v>
      </c>
      <c r="I2429">
        <v>2341</v>
      </c>
      <c r="J2429">
        <v>2.34</v>
      </c>
    </row>
    <row r="2430" spans="1:10" x14ac:dyDescent="0.25">
      <c r="A2430">
        <v>1968</v>
      </c>
      <c r="B2430">
        <v>94</v>
      </c>
      <c r="C2430">
        <v>0.40055000000000002</v>
      </c>
      <c r="D2430">
        <v>0.33372000000000002</v>
      </c>
      <c r="E2430">
        <v>0.5</v>
      </c>
      <c r="F2430">
        <v>664</v>
      </c>
      <c r="G2430">
        <v>221</v>
      </c>
      <c r="H2430">
        <v>553</v>
      </c>
      <c r="I2430">
        <v>1509</v>
      </c>
      <c r="J2430">
        <v>2.27</v>
      </c>
    </row>
    <row r="2431" spans="1:10" x14ac:dyDescent="0.25">
      <c r="A2431">
        <v>1968</v>
      </c>
      <c r="B2431">
        <v>95</v>
      </c>
      <c r="C2431">
        <v>0.42518</v>
      </c>
      <c r="D2431">
        <v>0.35064000000000001</v>
      </c>
      <c r="E2431">
        <v>0.5</v>
      </c>
      <c r="F2431">
        <v>442</v>
      </c>
      <c r="G2431">
        <v>155</v>
      </c>
      <c r="H2431">
        <v>365</v>
      </c>
      <c r="I2431">
        <v>956</v>
      </c>
      <c r="J2431">
        <v>2.16</v>
      </c>
    </row>
    <row r="2432" spans="1:10" x14ac:dyDescent="0.25">
      <c r="A2432">
        <v>1968</v>
      </c>
      <c r="B2432">
        <v>96</v>
      </c>
      <c r="C2432">
        <v>0.45018999999999998</v>
      </c>
      <c r="D2432">
        <v>0.36747000000000002</v>
      </c>
      <c r="E2432">
        <v>0.5</v>
      </c>
      <c r="F2432">
        <v>287</v>
      </c>
      <c r="G2432">
        <v>106</v>
      </c>
      <c r="H2432">
        <v>234</v>
      </c>
      <c r="I2432">
        <v>591</v>
      </c>
      <c r="J2432">
        <v>2.06</v>
      </c>
    </row>
    <row r="2433" spans="1:10" x14ac:dyDescent="0.25">
      <c r="A2433">
        <v>1968</v>
      </c>
      <c r="B2433">
        <v>97</v>
      </c>
      <c r="C2433">
        <v>0.47544999999999998</v>
      </c>
      <c r="D2433">
        <v>0.38413000000000003</v>
      </c>
      <c r="E2433">
        <v>0.5</v>
      </c>
      <c r="F2433">
        <v>182</v>
      </c>
      <c r="G2433">
        <v>70</v>
      </c>
      <c r="H2433">
        <v>147</v>
      </c>
      <c r="I2433">
        <v>357</v>
      </c>
      <c r="J2433">
        <v>1.96</v>
      </c>
    </row>
    <row r="2434" spans="1:10" x14ac:dyDescent="0.25">
      <c r="A2434">
        <v>1968</v>
      </c>
      <c r="B2434">
        <v>98</v>
      </c>
      <c r="C2434">
        <v>0.50083999999999995</v>
      </c>
      <c r="D2434">
        <v>0.40054000000000001</v>
      </c>
      <c r="E2434">
        <v>0.5</v>
      </c>
      <c r="F2434">
        <v>112</v>
      </c>
      <c r="G2434">
        <v>45</v>
      </c>
      <c r="H2434">
        <v>89</v>
      </c>
      <c r="I2434">
        <v>210</v>
      </c>
      <c r="J2434">
        <v>1.88</v>
      </c>
    </row>
    <row r="2435" spans="1:10" x14ac:dyDescent="0.25">
      <c r="A2435">
        <v>1968</v>
      </c>
      <c r="B2435">
        <v>99</v>
      </c>
      <c r="C2435">
        <v>0.52622000000000002</v>
      </c>
      <c r="D2435">
        <v>0.41660999999999998</v>
      </c>
      <c r="E2435">
        <v>0.5</v>
      </c>
      <c r="F2435">
        <v>67</v>
      </c>
      <c r="G2435">
        <v>28</v>
      </c>
      <c r="H2435">
        <v>53</v>
      </c>
      <c r="I2435">
        <v>121</v>
      </c>
      <c r="J2435">
        <v>1.8</v>
      </c>
    </row>
    <row r="2436" spans="1:10" x14ac:dyDescent="0.25">
      <c r="A2436">
        <v>1968</v>
      </c>
      <c r="B2436">
        <v>100</v>
      </c>
      <c r="C2436">
        <v>0.55147000000000002</v>
      </c>
      <c r="D2436">
        <v>0.43228</v>
      </c>
      <c r="E2436">
        <v>0.5</v>
      </c>
      <c r="F2436">
        <v>39</v>
      </c>
      <c r="G2436">
        <v>17</v>
      </c>
      <c r="H2436">
        <v>31</v>
      </c>
      <c r="I2436">
        <v>68</v>
      </c>
      <c r="J2436">
        <v>1.73</v>
      </c>
    </row>
    <row r="2437" spans="1:10" x14ac:dyDescent="0.25">
      <c r="A2437">
        <v>1968</v>
      </c>
      <c r="B2437">
        <v>101</v>
      </c>
      <c r="C2437">
        <v>0.57645000000000002</v>
      </c>
      <c r="D2437">
        <v>0.44747999999999999</v>
      </c>
      <c r="E2437">
        <v>0.5</v>
      </c>
      <c r="F2437">
        <v>22</v>
      </c>
      <c r="G2437">
        <v>10</v>
      </c>
      <c r="H2437">
        <v>17</v>
      </c>
      <c r="I2437">
        <v>37</v>
      </c>
      <c r="J2437">
        <v>1.66</v>
      </c>
    </row>
    <row r="2438" spans="1:10" x14ac:dyDescent="0.25">
      <c r="A2438">
        <v>1968</v>
      </c>
      <c r="B2438">
        <v>102</v>
      </c>
      <c r="C2438">
        <v>0.60106000000000004</v>
      </c>
      <c r="D2438">
        <v>0.46216000000000002</v>
      </c>
      <c r="E2438">
        <v>0.5</v>
      </c>
      <c r="F2438">
        <v>12</v>
      </c>
      <c r="G2438">
        <v>6</v>
      </c>
      <c r="H2438">
        <v>9</v>
      </c>
      <c r="I2438">
        <v>20</v>
      </c>
      <c r="J2438">
        <v>1.6</v>
      </c>
    </row>
    <row r="2439" spans="1:10" x14ac:dyDescent="0.25">
      <c r="A2439">
        <v>1968</v>
      </c>
      <c r="B2439">
        <v>103</v>
      </c>
      <c r="C2439">
        <v>0.62516000000000005</v>
      </c>
      <c r="D2439">
        <v>0.47627999999999998</v>
      </c>
      <c r="E2439">
        <v>0.5</v>
      </c>
      <c r="F2439">
        <v>7</v>
      </c>
      <c r="G2439">
        <v>3</v>
      </c>
      <c r="H2439">
        <v>5</v>
      </c>
      <c r="I2439">
        <v>10</v>
      </c>
      <c r="J2439">
        <v>1.54</v>
      </c>
    </row>
    <row r="2440" spans="1:10" x14ac:dyDescent="0.25">
      <c r="A2440">
        <v>1968</v>
      </c>
      <c r="B2440">
        <v>104</v>
      </c>
      <c r="C2440">
        <v>0.64864999999999995</v>
      </c>
      <c r="D2440">
        <v>0.48980000000000001</v>
      </c>
      <c r="E2440">
        <v>0.5</v>
      </c>
      <c r="F2440">
        <v>3</v>
      </c>
      <c r="G2440">
        <v>2</v>
      </c>
      <c r="H2440">
        <v>3</v>
      </c>
      <c r="I2440">
        <v>5</v>
      </c>
      <c r="J2440">
        <v>1.49</v>
      </c>
    </row>
    <row r="2441" spans="1:10" x14ac:dyDescent="0.25">
      <c r="A2441">
        <v>1968</v>
      </c>
      <c r="B2441">
        <v>105</v>
      </c>
      <c r="C2441">
        <v>0.67144999999999999</v>
      </c>
      <c r="D2441">
        <v>0.50268999999999997</v>
      </c>
      <c r="E2441">
        <v>0.5</v>
      </c>
      <c r="F2441">
        <v>2</v>
      </c>
      <c r="G2441">
        <v>1</v>
      </c>
      <c r="H2441">
        <v>1</v>
      </c>
      <c r="I2441">
        <v>3</v>
      </c>
      <c r="J2441">
        <v>1.45</v>
      </c>
    </row>
    <row r="2442" spans="1:10" x14ac:dyDescent="0.25">
      <c r="A2442">
        <v>1968</v>
      </c>
      <c r="B2442">
        <v>106</v>
      </c>
      <c r="C2442">
        <v>0.69347000000000003</v>
      </c>
      <c r="D2442">
        <v>0.51493</v>
      </c>
      <c r="E2442">
        <v>0.5</v>
      </c>
      <c r="F2442">
        <v>1</v>
      </c>
      <c r="G2442">
        <v>0</v>
      </c>
      <c r="H2442">
        <v>1</v>
      </c>
      <c r="I2442">
        <v>1</v>
      </c>
      <c r="J2442">
        <v>1.41</v>
      </c>
    </row>
    <row r="2443" spans="1:10" x14ac:dyDescent="0.25">
      <c r="A2443">
        <v>1968</v>
      </c>
      <c r="B2443">
        <v>107</v>
      </c>
      <c r="C2443">
        <v>0.71464000000000005</v>
      </c>
      <c r="D2443">
        <v>0.52651000000000003</v>
      </c>
      <c r="E2443">
        <v>0.5</v>
      </c>
      <c r="F2443">
        <v>0</v>
      </c>
      <c r="G2443">
        <v>0</v>
      </c>
      <c r="H2443">
        <v>0</v>
      </c>
      <c r="I2443">
        <v>1</v>
      </c>
      <c r="J2443">
        <v>1.37</v>
      </c>
    </row>
    <row r="2444" spans="1:10" x14ac:dyDescent="0.25">
      <c r="A2444">
        <v>1968</v>
      </c>
      <c r="B2444">
        <v>108</v>
      </c>
      <c r="C2444">
        <v>0.7349</v>
      </c>
      <c r="D2444">
        <v>0.53742000000000001</v>
      </c>
      <c r="E2444">
        <v>0.5</v>
      </c>
      <c r="F2444">
        <v>0</v>
      </c>
      <c r="G2444">
        <v>0</v>
      </c>
      <c r="H2444">
        <v>0</v>
      </c>
      <c r="I2444">
        <v>0</v>
      </c>
      <c r="J2444">
        <v>1.34</v>
      </c>
    </row>
    <row r="2445" spans="1:10" x14ac:dyDescent="0.25">
      <c r="A2445">
        <v>1968</v>
      </c>
      <c r="B2445">
        <v>109</v>
      </c>
      <c r="C2445">
        <v>0.75422</v>
      </c>
      <c r="D2445">
        <v>0.54769000000000001</v>
      </c>
      <c r="E2445">
        <v>0.5</v>
      </c>
      <c r="F2445">
        <v>0</v>
      </c>
      <c r="G2445">
        <v>0</v>
      </c>
      <c r="H2445">
        <v>0</v>
      </c>
      <c r="I2445">
        <v>0</v>
      </c>
      <c r="J2445">
        <v>1.31</v>
      </c>
    </row>
    <row r="2446" spans="1:10" x14ac:dyDescent="0.25">
      <c r="A2446">
        <v>1968</v>
      </c>
      <c r="B2446" t="s">
        <v>25</v>
      </c>
      <c r="C2446">
        <v>0.77256999999999998</v>
      </c>
      <c r="D2446">
        <v>1</v>
      </c>
      <c r="E2446">
        <v>1.29</v>
      </c>
      <c r="F2446">
        <v>0</v>
      </c>
      <c r="G2446">
        <v>0</v>
      </c>
      <c r="H2446">
        <v>0</v>
      </c>
      <c r="I2446">
        <v>0</v>
      </c>
      <c r="J2446">
        <v>1.29</v>
      </c>
    </row>
    <row r="2447" spans="1:10" x14ac:dyDescent="0.25">
      <c r="A2447">
        <v>1969</v>
      </c>
      <c r="B2447">
        <v>0</v>
      </c>
      <c r="C2447">
        <v>2.9219999999999999E-2</v>
      </c>
      <c r="D2447">
        <v>2.8490000000000001E-2</v>
      </c>
      <c r="E2447">
        <v>0.12</v>
      </c>
      <c r="F2447">
        <v>100000</v>
      </c>
      <c r="G2447">
        <v>2849</v>
      </c>
      <c r="H2447">
        <v>97503</v>
      </c>
      <c r="I2447">
        <v>6656393</v>
      </c>
      <c r="J2447">
        <v>66.56</v>
      </c>
    </row>
    <row r="2448" spans="1:10" x14ac:dyDescent="0.25">
      <c r="A2448">
        <v>1969</v>
      </c>
      <c r="B2448">
        <v>1</v>
      </c>
      <c r="C2448">
        <v>1.97E-3</v>
      </c>
      <c r="D2448">
        <v>1.97E-3</v>
      </c>
      <c r="E2448">
        <v>0.5</v>
      </c>
      <c r="F2448">
        <v>97151</v>
      </c>
      <c r="G2448">
        <v>191</v>
      </c>
      <c r="H2448">
        <v>97055</v>
      </c>
      <c r="I2448">
        <v>6558890</v>
      </c>
      <c r="J2448">
        <v>67.510000000000005</v>
      </c>
    </row>
    <row r="2449" spans="1:10" x14ac:dyDescent="0.25">
      <c r="A2449">
        <v>1969</v>
      </c>
      <c r="B2449">
        <v>2</v>
      </c>
      <c r="C2449">
        <v>1.1299999999999999E-3</v>
      </c>
      <c r="D2449">
        <v>1.1299999999999999E-3</v>
      </c>
      <c r="E2449">
        <v>0.5</v>
      </c>
      <c r="F2449">
        <v>96959</v>
      </c>
      <c r="G2449">
        <v>110</v>
      </c>
      <c r="H2449">
        <v>96905</v>
      </c>
      <c r="I2449">
        <v>6461835</v>
      </c>
      <c r="J2449">
        <v>66.64</v>
      </c>
    </row>
    <row r="2450" spans="1:10" x14ac:dyDescent="0.25">
      <c r="A2450">
        <v>1969</v>
      </c>
      <c r="B2450">
        <v>3</v>
      </c>
      <c r="C2450">
        <v>8.0000000000000004E-4</v>
      </c>
      <c r="D2450">
        <v>8.0000000000000004E-4</v>
      </c>
      <c r="E2450">
        <v>0.5</v>
      </c>
      <c r="F2450">
        <v>96850</v>
      </c>
      <c r="G2450">
        <v>78</v>
      </c>
      <c r="H2450">
        <v>96811</v>
      </c>
      <c r="I2450">
        <v>6364931</v>
      </c>
      <c r="J2450">
        <v>65.72</v>
      </c>
    </row>
    <row r="2451" spans="1:10" x14ac:dyDescent="0.25">
      <c r="A2451">
        <v>1969</v>
      </c>
      <c r="B2451">
        <v>4</v>
      </c>
      <c r="C2451">
        <v>6.9999999999999999E-4</v>
      </c>
      <c r="D2451">
        <v>6.9999999999999999E-4</v>
      </c>
      <c r="E2451">
        <v>0.5</v>
      </c>
      <c r="F2451">
        <v>96772</v>
      </c>
      <c r="G2451">
        <v>68</v>
      </c>
      <c r="H2451">
        <v>96738</v>
      </c>
      <c r="I2451">
        <v>6268120</v>
      </c>
      <c r="J2451">
        <v>64.77</v>
      </c>
    </row>
    <row r="2452" spans="1:10" x14ac:dyDescent="0.25">
      <c r="A2452">
        <v>1969</v>
      </c>
      <c r="B2452">
        <v>5</v>
      </c>
      <c r="C2452">
        <v>7.1000000000000002E-4</v>
      </c>
      <c r="D2452">
        <v>7.1000000000000002E-4</v>
      </c>
      <c r="E2452">
        <v>0.5</v>
      </c>
      <c r="F2452">
        <v>96705</v>
      </c>
      <c r="G2452">
        <v>69</v>
      </c>
      <c r="H2452">
        <v>96670</v>
      </c>
      <c r="I2452">
        <v>6171381</v>
      </c>
      <c r="J2452">
        <v>63.82</v>
      </c>
    </row>
    <row r="2453" spans="1:10" x14ac:dyDescent="0.25">
      <c r="A2453">
        <v>1969</v>
      </c>
      <c r="B2453">
        <v>6</v>
      </c>
      <c r="C2453">
        <v>6.8999999999999997E-4</v>
      </c>
      <c r="D2453">
        <v>6.8999999999999997E-4</v>
      </c>
      <c r="E2453">
        <v>0.5</v>
      </c>
      <c r="F2453">
        <v>96636</v>
      </c>
      <c r="G2453">
        <v>67</v>
      </c>
      <c r="H2453">
        <v>96603</v>
      </c>
      <c r="I2453">
        <v>6074711</v>
      </c>
      <c r="J2453">
        <v>62.86</v>
      </c>
    </row>
    <row r="2454" spans="1:10" x14ac:dyDescent="0.25">
      <c r="A2454">
        <v>1969</v>
      </c>
      <c r="B2454">
        <v>7</v>
      </c>
      <c r="C2454">
        <v>7.2000000000000005E-4</v>
      </c>
      <c r="D2454">
        <v>7.2000000000000005E-4</v>
      </c>
      <c r="E2454">
        <v>0.5</v>
      </c>
      <c r="F2454">
        <v>96569</v>
      </c>
      <c r="G2454">
        <v>69</v>
      </c>
      <c r="H2454">
        <v>96535</v>
      </c>
      <c r="I2454">
        <v>5978108</v>
      </c>
      <c r="J2454">
        <v>61.9</v>
      </c>
    </row>
    <row r="2455" spans="1:10" x14ac:dyDescent="0.25">
      <c r="A2455">
        <v>1969</v>
      </c>
      <c r="B2455">
        <v>8</v>
      </c>
      <c r="C2455">
        <v>6.0999999999999997E-4</v>
      </c>
      <c r="D2455">
        <v>6.0999999999999997E-4</v>
      </c>
      <c r="E2455">
        <v>0.5</v>
      </c>
      <c r="F2455">
        <v>96500</v>
      </c>
      <c r="G2455">
        <v>59</v>
      </c>
      <c r="H2455">
        <v>96471</v>
      </c>
      <c r="I2455">
        <v>5881574</v>
      </c>
      <c r="J2455">
        <v>60.95</v>
      </c>
    </row>
    <row r="2456" spans="1:10" x14ac:dyDescent="0.25">
      <c r="A2456">
        <v>1969</v>
      </c>
      <c r="B2456">
        <v>9</v>
      </c>
      <c r="C2456">
        <v>4.2000000000000002E-4</v>
      </c>
      <c r="D2456">
        <v>4.2000000000000002E-4</v>
      </c>
      <c r="E2456">
        <v>0.5</v>
      </c>
      <c r="F2456">
        <v>96441</v>
      </c>
      <c r="G2456">
        <v>41</v>
      </c>
      <c r="H2456">
        <v>96421</v>
      </c>
      <c r="I2456">
        <v>5785103</v>
      </c>
      <c r="J2456">
        <v>59.99</v>
      </c>
    </row>
    <row r="2457" spans="1:10" x14ac:dyDescent="0.25">
      <c r="A2457">
        <v>1969</v>
      </c>
      <c r="B2457">
        <v>10</v>
      </c>
      <c r="C2457">
        <v>3.6999999999999999E-4</v>
      </c>
      <c r="D2457">
        <v>3.6999999999999999E-4</v>
      </c>
      <c r="E2457">
        <v>0.5</v>
      </c>
      <c r="F2457">
        <v>96400</v>
      </c>
      <c r="G2457">
        <v>35</v>
      </c>
      <c r="H2457">
        <v>96383</v>
      </c>
      <c r="I2457">
        <v>5688683</v>
      </c>
      <c r="J2457">
        <v>59.01</v>
      </c>
    </row>
    <row r="2458" spans="1:10" x14ac:dyDescent="0.25">
      <c r="A2458">
        <v>1969</v>
      </c>
      <c r="B2458">
        <v>11</v>
      </c>
      <c r="C2458">
        <v>3.3E-4</v>
      </c>
      <c r="D2458">
        <v>3.3E-4</v>
      </c>
      <c r="E2458">
        <v>0.5</v>
      </c>
      <c r="F2458">
        <v>96365</v>
      </c>
      <c r="G2458">
        <v>31</v>
      </c>
      <c r="H2458">
        <v>96349</v>
      </c>
      <c r="I2458">
        <v>5592300</v>
      </c>
      <c r="J2458">
        <v>58.03</v>
      </c>
    </row>
    <row r="2459" spans="1:10" x14ac:dyDescent="0.25">
      <c r="A2459">
        <v>1969</v>
      </c>
      <c r="B2459">
        <v>12</v>
      </c>
      <c r="C2459">
        <v>5.4000000000000001E-4</v>
      </c>
      <c r="D2459">
        <v>5.4000000000000001E-4</v>
      </c>
      <c r="E2459">
        <v>0.5</v>
      </c>
      <c r="F2459">
        <v>96333</v>
      </c>
      <c r="G2459">
        <v>52</v>
      </c>
      <c r="H2459">
        <v>96307</v>
      </c>
      <c r="I2459">
        <v>5495951</v>
      </c>
      <c r="J2459">
        <v>57.05</v>
      </c>
    </row>
    <row r="2460" spans="1:10" x14ac:dyDescent="0.25">
      <c r="A2460">
        <v>1969</v>
      </c>
      <c r="B2460">
        <v>13</v>
      </c>
      <c r="C2460">
        <v>5.1000000000000004E-4</v>
      </c>
      <c r="D2460">
        <v>5.1000000000000004E-4</v>
      </c>
      <c r="E2460">
        <v>0.5</v>
      </c>
      <c r="F2460">
        <v>96281</v>
      </c>
      <c r="G2460">
        <v>49</v>
      </c>
      <c r="H2460">
        <v>96256</v>
      </c>
      <c r="I2460">
        <v>5399644</v>
      </c>
      <c r="J2460">
        <v>56.08</v>
      </c>
    </row>
    <row r="2461" spans="1:10" x14ac:dyDescent="0.25">
      <c r="A2461">
        <v>1969</v>
      </c>
      <c r="B2461">
        <v>14</v>
      </c>
      <c r="C2461">
        <v>5.6999999999999998E-4</v>
      </c>
      <c r="D2461">
        <v>5.6999999999999998E-4</v>
      </c>
      <c r="E2461">
        <v>0.5</v>
      </c>
      <c r="F2461">
        <v>96232</v>
      </c>
      <c r="G2461">
        <v>55</v>
      </c>
      <c r="H2461">
        <v>96204</v>
      </c>
      <c r="I2461">
        <v>5303387</v>
      </c>
      <c r="J2461">
        <v>55.11</v>
      </c>
    </row>
    <row r="2462" spans="1:10" x14ac:dyDescent="0.25">
      <c r="A2462">
        <v>1969</v>
      </c>
      <c r="B2462">
        <v>15</v>
      </c>
      <c r="C2462">
        <v>6.8000000000000005E-4</v>
      </c>
      <c r="D2462">
        <v>6.8000000000000005E-4</v>
      </c>
      <c r="E2462">
        <v>0.5</v>
      </c>
      <c r="F2462">
        <v>96176</v>
      </c>
      <c r="G2462">
        <v>66</v>
      </c>
      <c r="H2462">
        <v>96143</v>
      </c>
      <c r="I2462">
        <v>5207183</v>
      </c>
      <c r="J2462">
        <v>54.14</v>
      </c>
    </row>
    <row r="2463" spans="1:10" x14ac:dyDescent="0.25">
      <c r="A2463">
        <v>1969</v>
      </c>
      <c r="B2463">
        <v>16</v>
      </c>
      <c r="C2463">
        <v>1.17E-3</v>
      </c>
      <c r="D2463">
        <v>1.17E-3</v>
      </c>
      <c r="E2463">
        <v>0.5</v>
      </c>
      <c r="F2463">
        <v>96110</v>
      </c>
      <c r="G2463">
        <v>112</v>
      </c>
      <c r="H2463">
        <v>96054</v>
      </c>
      <c r="I2463">
        <v>5111040</v>
      </c>
      <c r="J2463">
        <v>53.18</v>
      </c>
    </row>
    <row r="2464" spans="1:10" x14ac:dyDescent="0.25">
      <c r="A2464">
        <v>1969</v>
      </c>
      <c r="B2464">
        <v>17</v>
      </c>
      <c r="C2464">
        <v>1.2800000000000001E-3</v>
      </c>
      <c r="D2464">
        <v>1.2800000000000001E-3</v>
      </c>
      <c r="E2464">
        <v>0.5</v>
      </c>
      <c r="F2464">
        <v>95998</v>
      </c>
      <c r="G2464">
        <v>123</v>
      </c>
      <c r="H2464">
        <v>95937</v>
      </c>
      <c r="I2464">
        <v>5014986</v>
      </c>
      <c r="J2464">
        <v>52.24</v>
      </c>
    </row>
    <row r="2465" spans="1:10" x14ac:dyDescent="0.25">
      <c r="A2465">
        <v>1969</v>
      </c>
      <c r="B2465">
        <v>18</v>
      </c>
      <c r="C2465">
        <v>1.8699999999999999E-3</v>
      </c>
      <c r="D2465">
        <v>1.8699999999999999E-3</v>
      </c>
      <c r="E2465">
        <v>0.5</v>
      </c>
      <c r="F2465">
        <v>95876</v>
      </c>
      <c r="G2465">
        <v>179</v>
      </c>
      <c r="H2465">
        <v>95786</v>
      </c>
      <c r="I2465">
        <v>4919049</v>
      </c>
      <c r="J2465">
        <v>51.31</v>
      </c>
    </row>
    <row r="2466" spans="1:10" x14ac:dyDescent="0.25">
      <c r="A2466">
        <v>1969</v>
      </c>
      <c r="B2466">
        <v>19</v>
      </c>
      <c r="C2466">
        <v>2.0600000000000002E-3</v>
      </c>
      <c r="D2466">
        <v>2.0600000000000002E-3</v>
      </c>
      <c r="E2466">
        <v>0.5</v>
      </c>
      <c r="F2466">
        <v>95696</v>
      </c>
      <c r="G2466">
        <v>197</v>
      </c>
      <c r="H2466">
        <v>95598</v>
      </c>
      <c r="I2466">
        <v>4823263</v>
      </c>
      <c r="J2466">
        <v>50.4</v>
      </c>
    </row>
    <row r="2467" spans="1:10" x14ac:dyDescent="0.25">
      <c r="A2467">
        <v>1969</v>
      </c>
      <c r="B2467">
        <v>20</v>
      </c>
      <c r="C2467">
        <v>1.81E-3</v>
      </c>
      <c r="D2467">
        <v>1.81E-3</v>
      </c>
      <c r="E2467">
        <v>0.5</v>
      </c>
      <c r="F2467">
        <v>95499</v>
      </c>
      <c r="G2467">
        <v>173</v>
      </c>
      <c r="H2467">
        <v>95413</v>
      </c>
      <c r="I2467">
        <v>4727665</v>
      </c>
      <c r="J2467">
        <v>49.5</v>
      </c>
    </row>
    <row r="2468" spans="1:10" x14ac:dyDescent="0.25">
      <c r="A2468">
        <v>1969</v>
      </c>
      <c r="B2468">
        <v>21</v>
      </c>
      <c r="C2468">
        <v>1.8799999999999999E-3</v>
      </c>
      <c r="D2468">
        <v>1.8799999999999999E-3</v>
      </c>
      <c r="E2468">
        <v>0.5</v>
      </c>
      <c r="F2468">
        <v>95326</v>
      </c>
      <c r="G2468">
        <v>179</v>
      </c>
      <c r="H2468">
        <v>95237</v>
      </c>
      <c r="I2468">
        <v>4632252</v>
      </c>
      <c r="J2468">
        <v>48.59</v>
      </c>
    </row>
    <row r="2469" spans="1:10" x14ac:dyDescent="0.25">
      <c r="A2469">
        <v>1969</v>
      </c>
      <c r="B2469">
        <v>22</v>
      </c>
      <c r="C2469">
        <v>2.0400000000000001E-3</v>
      </c>
      <c r="D2469">
        <v>2.0400000000000001E-3</v>
      </c>
      <c r="E2469">
        <v>0.5</v>
      </c>
      <c r="F2469">
        <v>95147</v>
      </c>
      <c r="G2469">
        <v>194</v>
      </c>
      <c r="H2469">
        <v>95050</v>
      </c>
      <c r="I2469">
        <v>4537015</v>
      </c>
      <c r="J2469">
        <v>47.68</v>
      </c>
    </row>
    <row r="2470" spans="1:10" x14ac:dyDescent="0.25">
      <c r="A2470">
        <v>1969</v>
      </c>
      <c r="B2470">
        <v>23</v>
      </c>
      <c r="C2470">
        <v>1.72E-3</v>
      </c>
      <c r="D2470">
        <v>1.72E-3</v>
      </c>
      <c r="E2470">
        <v>0.5</v>
      </c>
      <c r="F2470">
        <v>94953</v>
      </c>
      <c r="G2470">
        <v>163</v>
      </c>
      <c r="H2470">
        <v>94872</v>
      </c>
      <c r="I2470">
        <v>4441965</v>
      </c>
      <c r="J2470">
        <v>46.78</v>
      </c>
    </row>
    <row r="2471" spans="1:10" x14ac:dyDescent="0.25">
      <c r="A2471">
        <v>1969</v>
      </c>
      <c r="B2471">
        <v>24</v>
      </c>
      <c r="C2471">
        <v>1.5299999999999999E-3</v>
      </c>
      <c r="D2471">
        <v>1.5299999999999999E-3</v>
      </c>
      <c r="E2471">
        <v>0.5</v>
      </c>
      <c r="F2471">
        <v>94790</v>
      </c>
      <c r="G2471">
        <v>145</v>
      </c>
      <c r="H2471">
        <v>94718</v>
      </c>
      <c r="I2471">
        <v>4347093</v>
      </c>
      <c r="J2471">
        <v>45.86</v>
      </c>
    </row>
    <row r="2472" spans="1:10" x14ac:dyDescent="0.25">
      <c r="A2472">
        <v>1969</v>
      </c>
      <c r="B2472">
        <v>25</v>
      </c>
      <c r="C2472">
        <v>1.82E-3</v>
      </c>
      <c r="D2472">
        <v>1.81E-3</v>
      </c>
      <c r="E2472">
        <v>0.5</v>
      </c>
      <c r="F2472">
        <v>94645</v>
      </c>
      <c r="G2472">
        <v>172</v>
      </c>
      <c r="H2472">
        <v>94559</v>
      </c>
      <c r="I2472">
        <v>4252376</v>
      </c>
      <c r="J2472">
        <v>44.93</v>
      </c>
    </row>
    <row r="2473" spans="1:10" x14ac:dyDescent="0.25">
      <c r="A2473">
        <v>1969</v>
      </c>
      <c r="B2473">
        <v>26</v>
      </c>
      <c r="C2473">
        <v>1.6299999999999999E-3</v>
      </c>
      <c r="D2473">
        <v>1.6299999999999999E-3</v>
      </c>
      <c r="E2473">
        <v>0.5</v>
      </c>
      <c r="F2473">
        <v>94474</v>
      </c>
      <c r="G2473">
        <v>154</v>
      </c>
      <c r="H2473">
        <v>94397</v>
      </c>
      <c r="I2473">
        <v>4157816</v>
      </c>
      <c r="J2473">
        <v>44.01</v>
      </c>
    </row>
    <row r="2474" spans="1:10" x14ac:dyDescent="0.25">
      <c r="A2474">
        <v>1969</v>
      </c>
      <c r="B2474">
        <v>27</v>
      </c>
      <c r="C2474">
        <v>1.66E-3</v>
      </c>
      <c r="D2474">
        <v>1.66E-3</v>
      </c>
      <c r="E2474">
        <v>0.5</v>
      </c>
      <c r="F2474">
        <v>94320</v>
      </c>
      <c r="G2474">
        <v>157</v>
      </c>
      <c r="H2474">
        <v>94241</v>
      </c>
      <c r="I2474">
        <v>4063420</v>
      </c>
      <c r="J2474">
        <v>43.08</v>
      </c>
    </row>
    <row r="2475" spans="1:10" x14ac:dyDescent="0.25">
      <c r="A2475">
        <v>1969</v>
      </c>
      <c r="B2475">
        <v>28</v>
      </c>
      <c r="C2475">
        <v>1.4E-3</v>
      </c>
      <c r="D2475">
        <v>1.39E-3</v>
      </c>
      <c r="E2475">
        <v>0.5</v>
      </c>
      <c r="F2475">
        <v>94163</v>
      </c>
      <c r="G2475">
        <v>131</v>
      </c>
      <c r="H2475">
        <v>94097</v>
      </c>
      <c r="I2475">
        <v>3969178</v>
      </c>
      <c r="J2475">
        <v>42.15</v>
      </c>
    </row>
    <row r="2476" spans="1:10" x14ac:dyDescent="0.25">
      <c r="A2476">
        <v>1969</v>
      </c>
      <c r="B2476">
        <v>29</v>
      </c>
      <c r="C2476">
        <v>1.75E-3</v>
      </c>
      <c r="D2476">
        <v>1.75E-3</v>
      </c>
      <c r="E2476">
        <v>0.5</v>
      </c>
      <c r="F2476">
        <v>94032</v>
      </c>
      <c r="G2476">
        <v>164</v>
      </c>
      <c r="H2476">
        <v>93950</v>
      </c>
      <c r="I2476">
        <v>3875081</v>
      </c>
      <c r="J2476">
        <v>41.21</v>
      </c>
    </row>
    <row r="2477" spans="1:10" x14ac:dyDescent="0.25">
      <c r="A2477">
        <v>1969</v>
      </c>
      <c r="B2477">
        <v>30</v>
      </c>
      <c r="C2477">
        <v>1.99E-3</v>
      </c>
      <c r="D2477">
        <v>1.99E-3</v>
      </c>
      <c r="E2477">
        <v>0.5</v>
      </c>
      <c r="F2477">
        <v>93867</v>
      </c>
      <c r="G2477">
        <v>187</v>
      </c>
      <c r="H2477">
        <v>93774</v>
      </c>
      <c r="I2477">
        <v>3781131</v>
      </c>
      <c r="J2477">
        <v>40.28</v>
      </c>
    </row>
    <row r="2478" spans="1:10" x14ac:dyDescent="0.25">
      <c r="A2478">
        <v>1969</v>
      </c>
      <c r="B2478">
        <v>31</v>
      </c>
      <c r="C2478">
        <v>1.42E-3</v>
      </c>
      <c r="D2478">
        <v>1.42E-3</v>
      </c>
      <c r="E2478">
        <v>0.5</v>
      </c>
      <c r="F2478">
        <v>93680</v>
      </c>
      <c r="G2478">
        <v>133</v>
      </c>
      <c r="H2478">
        <v>93614</v>
      </c>
      <c r="I2478">
        <v>3687357</v>
      </c>
      <c r="J2478">
        <v>39.36</v>
      </c>
    </row>
    <row r="2479" spans="1:10" x14ac:dyDescent="0.25">
      <c r="A2479">
        <v>1969</v>
      </c>
      <c r="B2479">
        <v>32</v>
      </c>
      <c r="C2479">
        <v>2.2699999999999999E-3</v>
      </c>
      <c r="D2479">
        <v>2.2599999999999999E-3</v>
      </c>
      <c r="E2479">
        <v>0.5</v>
      </c>
      <c r="F2479">
        <v>93547</v>
      </c>
      <c r="G2479">
        <v>212</v>
      </c>
      <c r="H2479">
        <v>93441</v>
      </c>
      <c r="I2479">
        <v>3593744</v>
      </c>
      <c r="J2479">
        <v>38.42</v>
      </c>
    </row>
    <row r="2480" spans="1:10" x14ac:dyDescent="0.25">
      <c r="A2480">
        <v>1969</v>
      </c>
      <c r="B2480">
        <v>33</v>
      </c>
      <c r="C2480">
        <v>2.3400000000000001E-3</v>
      </c>
      <c r="D2480">
        <v>2.33E-3</v>
      </c>
      <c r="E2480">
        <v>0.5</v>
      </c>
      <c r="F2480">
        <v>93335</v>
      </c>
      <c r="G2480">
        <v>218</v>
      </c>
      <c r="H2480">
        <v>93226</v>
      </c>
      <c r="I2480">
        <v>3500302</v>
      </c>
      <c r="J2480">
        <v>37.5</v>
      </c>
    </row>
    <row r="2481" spans="1:10" x14ac:dyDescent="0.25">
      <c r="A2481">
        <v>1969</v>
      </c>
      <c r="B2481">
        <v>34</v>
      </c>
      <c r="C2481">
        <v>1.91E-3</v>
      </c>
      <c r="D2481">
        <v>1.91E-3</v>
      </c>
      <c r="E2481">
        <v>0.5</v>
      </c>
      <c r="F2481">
        <v>93117</v>
      </c>
      <c r="G2481">
        <v>178</v>
      </c>
      <c r="H2481">
        <v>93029</v>
      </c>
      <c r="I2481">
        <v>3407076</v>
      </c>
      <c r="J2481">
        <v>36.590000000000003</v>
      </c>
    </row>
    <row r="2482" spans="1:10" x14ac:dyDescent="0.25">
      <c r="A2482">
        <v>1969</v>
      </c>
      <c r="B2482">
        <v>35</v>
      </c>
      <c r="C2482">
        <v>2.63E-3</v>
      </c>
      <c r="D2482">
        <v>2.6199999999999999E-3</v>
      </c>
      <c r="E2482">
        <v>0.5</v>
      </c>
      <c r="F2482">
        <v>92940</v>
      </c>
      <c r="G2482">
        <v>244</v>
      </c>
      <c r="H2482">
        <v>92818</v>
      </c>
      <c r="I2482">
        <v>3314047</v>
      </c>
      <c r="J2482">
        <v>35.659999999999997</v>
      </c>
    </row>
    <row r="2483" spans="1:10" x14ac:dyDescent="0.25">
      <c r="A2483">
        <v>1969</v>
      </c>
      <c r="B2483">
        <v>36</v>
      </c>
      <c r="C2483">
        <v>2.6099999999999999E-3</v>
      </c>
      <c r="D2483">
        <v>2.5999999999999999E-3</v>
      </c>
      <c r="E2483">
        <v>0.5</v>
      </c>
      <c r="F2483">
        <v>92696</v>
      </c>
      <c r="G2483">
        <v>241</v>
      </c>
      <c r="H2483">
        <v>92576</v>
      </c>
      <c r="I2483">
        <v>3221229</v>
      </c>
      <c r="J2483">
        <v>34.75</v>
      </c>
    </row>
    <row r="2484" spans="1:10" x14ac:dyDescent="0.25">
      <c r="A2484">
        <v>1969</v>
      </c>
      <c r="B2484">
        <v>37</v>
      </c>
      <c r="C2484">
        <v>3.3600000000000001E-3</v>
      </c>
      <c r="D2484">
        <v>3.3500000000000001E-3</v>
      </c>
      <c r="E2484">
        <v>0.5</v>
      </c>
      <c r="F2484">
        <v>92455</v>
      </c>
      <c r="G2484">
        <v>310</v>
      </c>
      <c r="H2484">
        <v>92300</v>
      </c>
      <c r="I2484">
        <v>3128654</v>
      </c>
      <c r="J2484">
        <v>33.840000000000003</v>
      </c>
    </row>
    <row r="2485" spans="1:10" x14ac:dyDescent="0.25">
      <c r="A2485">
        <v>1969</v>
      </c>
      <c r="B2485">
        <v>38</v>
      </c>
      <c r="C2485">
        <v>3.0000000000000001E-3</v>
      </c>
      <c r="D2485">
        <v>3.0000000000000001E-3</v>
      </c>
      <c r="E2485">
        <v>0.5</v>
      </c>
      <c r="F2485">
        <v>92145</v>
      </c>
      <c r="G2485">
        <v>276</v>
      </c>
      <c r="H2485">
        <v>92007</v>
      </c>
      <c r="I2485">
        <v>3036354</v>
      </c>
      <c r="J2485">
        <v>32.950000000000003</v>
      </c>
    </row>
    <row r="2486" spans="1:10" x14ac:dyDescent="0.25">
      <c r="A2486">
        <v>1969</v>
      </c>
      <c r="B2486">
        <v>39</v>
      </c>
      <c r="C2486">
        <v>3.4199999999999999E-3</v>
      </c>
      <c r="D2486">
        <v>3.4099999999999998E-3</v>
      </c>
      <c r="E2486">
        <v>0.5</v>
      </c>
      <c r="F2486">
        <v>91869</v>
      </c>
      <c r="G2486">
        <v>314</v>
      </c>
      <c r="H2486">
        <v>91712</v>
      </c>
      <c r="I2486">
        <v>2944347</v>
      </c>
      <c r="J2486">
        <v>32.049999999999997</v>
      </c>
    </row>
    <row r="2487" spans="1:10" x14ac:dyDescent="0.25">
      <c r="A2487">
        <v>1969</v>
      </c>
      <c r="B2487">
        <v>40</v>
      </c>
      <c r="C2487">
        <v>3.64E-3</v>
      </c>
      <c r="D2487">
        <v>3.63E-3</v>
      </c>
      <c r="E2487">
        <v>0.5</v>
      </c>
      <c r="F2487">
        <v>91555</v>
      </c>
      <c r="G2487">
        <v>332</v>
      </c>
      <c r="H2487">
        <v>91389</v>
      </c>
      <c r="I2487">
        <v>2852635</v>
      </c>
      <c r="J2487">
        <v>31.16</v>
      </c>
    </row>
    <row r="2488" spans="1:10" x14ac:dyDescent="0.25">
      <c r="A2488">
        <v>1969</v>
      </c>
      <c r="B2488">
        <v>41</v>
      </c>
      <c r="C2488">
        <v>3.65E-3</v>
      </c>
      <c r="D2488">
        <v>3.64E-3</v>
      </c>
      <c r="E2488">
        <v>0.5</v>
      </c>
      <c r="F2488">
        <v>91223</v>
      </c>
      <c r="G2488">
        <v>332</v>
      </c>
      <c r="H2488">
        <v>91057</v>
      </c>
      <c r="I2488">
        <v>2761246</v>
      </c>
      <c r="J2488">
        <v>30.27</v>
      </c>
    </row>
    <row r="2489" spans="1:10" x14ac:dyDescent="0.25">
      <c r="A2489">
        <v>1969</v>
      </c>
      <c r="B2489">
        <v>42</v>
      </c>
      <c r="C2489">
        <v>4.15E-3</v>
      </c>
      <c r="D2489">
        <v>4.1399999999999996E-3</v>
      </c>
      <c r="E2489">
        <v>0.5</v>
      </c>
      <c r="F2489">
        <v>90890</v>
      </c>
      <c r="G2489">
        <v>377</v>
      </c>
      <c r="H2489">
        <v>90702</v>
      </c>
      <c r="I2489">
        <v>2670190</v>
      </c>
      <c r="J2489">
        <v>29.38</v>
      </c>
    </row>
    <row r="2490" spans="1:10" x14ac:dyDescent="0.25">
      <c r="A2490">
        <v>1969</v>
      </c>
      <c r="B2490">
        <v>43</v>
      </c>
      <c r="C2490">
        <v>4.1000000000000003E-3</v>
      </c>
      <c r="D2490">
        <v>4.0899999999999999E-3</v>
      </c>
      <c r="E2490">
        <v>0.5</v>
      </c>
      <c r="F2490">
        <v>90514</v>
      </c>
      <c r="G2490">
        <v>370</v>
      </c>
      <c r="H2490">
        <v>90329</v>
      </c>
      <c r="I2490">
        <v>2579488</v>
      </c>
      <c r="J2490">
        <v>28.5</v>
      </c>
    </row>
    <row r="2491" spans="1:10" x14ac:dyDescent="0.25">
      <c r="A2491">
        <v>1969</v>
      </c>
      <c r="B2491">
        <v>44</v>
      </c>
      <c r="C2491">
        <v>4.2900000000000004E-3</v>
      </c>
      <c r="D2491">
        <v>4.28E-3</v>
      </c>
      <c r="E2491">
        <v>0.5</v>
      </c>
      <c r="F2491">
        <v>90144</v>
      </c>
      <c r="G2491">
        <v>386</v>
      </c>
      <c r="H2491">
        <v>89951</v>
      </c>
      <c r="I2491">
        <v>2489159</v>
      </c>
      <c r="J2491">
        <v>27.61</v>
      </c>
    </row>
    <row r="2492" spans="1:10" x14ac:dyDescent="0.25">
      <c r="A2492">
        <v>1969</v>
      </c>
      <c r="B2492">
        <v>45</v>
      </c>
      <c r="C2492">
        <v>5.3400000000000001E-3</v>
      </c>
      <c r="D2492">
        <v>5.3299999999999997E-3</v>
      </c>
      <c r="E2492">
        <v>0.5</v>
      </c>
      <c r="F2492">
        <v>89757</v>
      </c>
      <c r="G2492">
        <v>478</v>
      </c>
      <c r="H2492">
        <v>89518</v>
      </c>
      <c r="I2492">
        <v>2399209</v>
      </c>
      <c r="J2492">
        <v>26.73</v>
      </c>
    </row>
    <row r="2493" spans="1:10" x14ac:dyDescent="0.25">
      <c r="A2493">
        <v>1969</v>
      </c>
      <c r="B2493">
        <v>46</v>
      </c>
      <c r="C2493">
        <v>5.3699999999999998E-3</v>
      </c>
      <c r="D2493">
        <v>5.3499999999999997E-3</v>
      </c>
      <c r="E2493">
        <v>0.5</v>
      </c>
      <c r="F2493">
        <v>89279</v>
      </c>
      <c r="G2493">
        <v>478</v>
      </c>
      <c r="H2493">
        <v>89040</v>
      </c>
      <c r="I2493">
        <v>2309690</v>
      </c>
      <c r="J2493">
        <v>25.87</v>
      </c>
    </row>
    <row r="2494" spans="1:10" x14ac:dyDescent="0.25">
      <c r="A2494">
        <v>1969</v>
      </c>
      <c r="B2494">
        <v>47</v>
      </c>
      <c r="C2494">
        <v>6.5900000000000004E-3</v>
      </c>
      <c r="D2494">
        <v>6.5599999999999999E-3</v>
      </c>
      <c r="E2494">
        <v>0.5</v>
      </c>
      <c r="F2494">
        <v>88801</v>
      </c>
      <c r="G2494">
        <v>583</v>
      </c>
      <c r="H2494">
        <v>88510</v>
      </c>
      <c r="I2494">
        <v>2220650</v>
      </c>
      <c r="J2494">
        <v>25.01</v>
      </c>
    </row>
    <row r="2495" spans="1:10" x14ac:dyDescent="0.25">
      <c r="A2495">
        <v>1969</v>
      </c>
      <c r="B2495">
        <v>48</v>
      </c>
      <c r="C2495">
        <v>6.8700000000000002E-3</v>
      </c>
      <c r="D2495">
        <v>6.8500000000000002E-3</v>
      </c>
      <c r="E2495">
        <v>0.5</v>
      </c>
      <c r="F2495">
        <v>88218</v>
      </c>
      <c r="G2495">
        <v>604</v>
      </c>
      <c r="H2495">
        <v>87916</v>
      </c>
      <c r="I2495">
        <v>2132141</v>
      </c>
      <c r="J2495">
        <v>24.17</v>
      </c>
    </row>
    <row r="2496" spans="1:10" x14ac:dyDescent="0.25">
      <c r="A2496">
        <v>1969</v>
      </c>
      <c r="B2496">
        <v>49</v>
      </c>
      <c r="C2496">
        <v>7.8499999999999993E-3</v>
      </c>
      <c r="D2496">
        <v>7.8200000000000006E-3</v>
      </c>
      <c r="E2496">
        <v>0.5</v>
      </c>
      <c r="F2496">
        <v>87614</v>
      </c>
      <c r="G2496">
        <v>685</v>
      </c>
      <c r="H2496">
        <v>87271</v>
      </c>
      <c r="I2496">
        <v>2044225</v>
      </c>
      <c r="J2496">
        <v>23.33</v>
      </c>
    </row>
    <row r="2497" spans="1:10" x14ac:dyDescent="0.25">
      <c r="A2497">
        <v>1969</v>
      </c>
      <c r="B2497">
        <v>50</v>
      </c>
      <c r="C2497">
        <v>7.9900000000000006E-3</v>
      </c>
      <c r="D2497">
        <v>7.9600000000000001E-3</v>
      </c>
      <c r="E2497">
        <v>0.5</v>
      </c>
      <c r="F2497">
        <v>86928</v>
      </c>
      <c r="G2497">
        <v>692</v>
      </c>
      <c r="H2497">
        <v>86582</v>
      </c>
      <c r="I2497">
        <v>1956954</v>
      </c>
      <c r="J2497">
        <v>22.51</v>
      </c>
    </row>
    <row r="2498" spans="1:10" x14ac:dyDescent="0.25">
      <c r="A2498">
        <v>1969</v>
      </c>
      <c r="B2498">
        <v>51</v>
      </c>
      <c r="C2498">
        <v>8.43E-3</v>
      </c>
      <c r="D2498">
        <v>8.3899999999999999E-3</v>
      </c>
      <c r="E2498">
        <v>0.5</v>
      </c>
      <c r="F2498">
        <v>86236</v>
      </c>
      <c r="G2498">
        <v>724</v>
      </c>
      <c r="H2498">
        <v>85875</v>
      </c>
      <c r="I2498">
        <v>1870371</v>
      </c>
      <c r="J2498">
        <v>21.69</v>
      </c>
    </row>
    <row r="2499" spans="1:10" x14ac:dyDescent="0.25">
      <c r="A2499">
        <v>1969</v>
      </c>
      <c r="B2499">
        <v>52</v>
      </c>
      <c r="C2499">
        <v>8.9999999999999993E-3</v>
      </c>
      <c r="D2499">
        <v>8.9599999999999992E-3</v>
      </c>
      <c r="E2499">
        <v>0.5</v>
      </c>
      <c r="F2499">
        <v>85513</v>
      </c>
      <c r="G2499">
        <v>766</v>
      </c>
      <c r="H2499">
        <v>85130</v>
      </c>
      <c r="I2499">
        <v>1784497</v>
      </c>
      <c r="J2499">
        <v>20.87</v>
      </c>
    </row>
    <row r="2500" spans="1:10" x14ac:dyDescent="0.25">
      <c r="A2500">
        <v>1969</v>
      </c>
      <c r="B2500">
        <v>53</v>
      </c>
      <c r="C2500">
        <v>1.022E-2</v>
      </c>
      <c r="D2500">
        <v>1.017E-2</v>
      </c>
      <c r="E2500">
        <v>0.5</v>
      </c>
      <c r="F2500">
        <v>84747</v>
      </c>
      <c r="G2500">
        <v>862</v>
      </c>
      <c r="H2500">
        <v>84316</v>
      </c>
      <c r="I2500">
        <v>1699367</v>
      </c>
      <c r="J2500">
        <v>20.05</v>
      </c>
    </row>
    <row r="2501" spans="1:10" x14ac:dyDescent="0.25">
      <c r="A2501">
        <v>1969</v>
      </c>
      <c r="B2501">
        <v>54</v>
      </c>
      <c r="C2501">
        <v>1.136E-2</v>
      </c>
      <c r="D2501">
        <v>1.1299999999999999E-2</v>
      </c>
      <c r="E2501">
        <v>0.5</v>
      </c>
      <c r="F2501">
        <v>83885</v>
      </c>
      <c r="G2501">
        <v>948</v>
      </c>
      <c r="H2501">
        <v>83411</v>
      </c>
      <c r="I2501">
        <v>1615051</v>
      </c>
      <c r="J2501">
        <v>19.25</v>
      </c>
    </row>
    <row r="2502" spans="1:10" x14ac:dyDescent="0.25">
      <c r="A2502">
        <v>1969</v>
      </c>
      <c r="B2502">
        <v>55</v>
      </c>
      <c r="C2502">
        <v>1.2800000000000001E-2</v>
      </c>
      <c r="D2502">
        <v>1.272E-2</v>
      </c>
      <c r="E2502">
        <v>0.5</v>
      </c>
      <c r="F2502">
        <v>82937</v>
      </c>
      <c r="G2502">
        <v>1055</v>
      </c>
      <c r="H2502">
        <v>82410</v>
      </c>
      <c r="I2502">
        <v>1531640</v>
      </c>
      <c r="J2502">
        <v>18.47</v>
      </c>
    </row>
    <row r="2503" spans="1:10" x14ac:dyDescent="0.25">
      <c r="A2503">
        <v>1969</v>
      </c>
      <c r="B2503">
        <v>56</v>
      </c>
      <c r="C2503">
        <v>1.316E-2</v>
      </c>
      <c r="D2503">
        <v>1.308E-2</v>
      </c>
      <c r="E2503">
        <v>0.5</v>
      </c>
      <c r="F2503">
        <v>81882</v>
      </c>
      <c r="G2503">
        <v>1071</v>
      </c>
      <c r="H2503">
        <v>81347</v>
      </c>
      <c r="I2503">
        <v>1449230</v>
      </c>
      <c r="J2503">
        <v>17.7</v>
      </c>
    </row>
    <row r="2504" spans="1:10" x14ac:dyDescent="0.25">
      <c r="A2504">
        <v>1969</v>
      </c>
      <c r="B2504">
        <v>57</v>
      </c>
      <c r="C2504">
        <v>1.562E-2</v>
      </c>
      <c r="D2504">
        <v>1.55E-2</v>
      </c>
      <c r="E2504">
        <v>0.5</v>
      </c>
      <c r="F2504">
        <v>80812</v>
      </c>
      <c r="G2504">
        <v>1252</v>
      </c>
      <c r="H2504">
        <v>80185</v>
      </c>
      <c r="I2504">
        <v>1367883</v>
      </c>
      <c r="J2504">
        <v>16.93</v>
      </c>
    </row>
    <row r="2505" spans="1:10" x14ac:dyDescent="0.25">
      <c r="A2505">
        <v>1969</v>
      </c>
      <c r="B2505">
        <v>58</v>
      </c>
      <c r="C2505">
        <v>1.7469999999999999E-2</v>
      </c>
      <c r="D2505">
        <v>1.7319999999999999E-2</v>
      </c>
      <c r="E2505">
        <v>0.5</v>
      </c>
      <c r="F2505">
        <v>79559</v>
      </c>
      <c r="G2505">
        <v>1378</v>
      </c>
      <c r="H2505">
        <v>78870</v>
      </c>
      <c r="I2505">
        <v>1287698</v>
      </c>
      <c r="J2505">
        <v>16.190000000000001</v>
      </c>
    </row>
    <row r="2506" spans="1:10" x14ac:dyDescent="0.25">
      <c r="A2506">
        <v>1969</v>
      </c>
      <c r="B2506">
        <v>59</v>
      </c>
      <c r="C2506">
        <v>1.8929999999999999E-2</v>
      </c>
      <c r="D2506">
        <v>1.8749999999999999E-2</v>
      </c>
      <c r="E2506">
        <v>0.5</v>
      </c>
      <c r="F2506">
        <v>78182</v>
      </c>
      <c r="G2506">
        <v>1466</v>
      </c>
      <c r="H2506">
        <v>77449</v>
      </c>
      <c r="I2506">
        <v>1208828</v>
      </c>
      <c r="J2506">
        <v>15.46</v>
      </c>
    </row>
    <row r="2507" spans="1:10" x14ac:dyDescent="0.25">
      <c r="A2507">
        <v>1969</v>
      </c>
      <c r="B2507">
        <v>60</v>
      </c>
      <c r="C2507">
        <v>2.3449999999999999E-2</v>
      </c>
      <c r="D2507">
        <v>2.3179999999999999E-2</v>
      </c>
      <c r="E2507">
        <v>0.5</v>
      </c>
      <c r="F2507">
        <v>76716</v>
      </c>
      <c r="G2507">
        <v>1778</v>
      </c>
      <c r="H2507">
        <v>75827</v>
      </c>
      <c r="I2507">
        <v>1131379</v>
      </c>
      <c r="J2507">
        <v>14.75</v>
      </c>
    </row>
    <row r="2508" spans="1:10" x14ac:dyDescent="0.25">
      <c r="A2508">
        <v>1969</v>
      </c>
      <c r="B2508">
        <v>61</v>
      </c>
      <c r="C2508">
        <v>2.4500000000000001E-2</v>
      </c>
      <c r="D2508">
        <v>2.4199999999999999E-2</v>
      </c>
      <c r="E2508">
        <v>0.5</v>
      </c>
      <c r="F2508">
        <v>74938</v>
      </c>
      <c r="G2508">
        <v>1814</v>
      </c>
      <c r="H2508">
        <v>74031</v>
      </c>
      <c r="I2508">
        <v>1055552</v>
      </c>
      <c r="J2508">
        <v>14.09</v>
      </c>
    </row>
    <row r="2509" spans="1:10" x14ac:dyDescent="0.25">
      <c r="A2509">
        <v>1969</v>
      </c>
      <c r="B2509">
        <v>62</v>
      </c>
      <c r="C2509">
        <v>2.8830000000000001E-2</v>
      </c>
      <c r="D2509">
        <v>2.8420000000000001E-2</v>
      </c>
      <c r="E2509">
        <v>0.5</v>
      </c>
      <c r="F2509">
        <v>73124</v>
      </c>
      <c r="G2509">
        <v>2078</v>
      </c>
      <c r="H2509">
        <v>72085</v>
      </c>
      <c r="I2509">
        <v>981521</v>
      </c>
      <c r="J2509">
        <v>13.42</v>
      </c>
    </row>
    <row r="2510" spans="1:10" x14ac:dyDescent="0.25">
      <c r="A2510">
        <v>1969</v>
      </c>
      <c r="B2510">
        <v>63</v>
      </c>
      <c r="C2510">
        <v>3.048E-2</v>
      </c>
      <c r="D2510">
        <v>3.0020000000000002E-2</v>
      </c>
      <c r="E2510">
        <v>0.5</v>
      </c>
      <c r="F2510">
        <v>71046</v>
      </c>
      <c r="G2510">
        <v>2133</v>
      </c>
      <c r="H2510">
        <v>69980</v>
      </c>
      <c r="I2510">
        <v>909436</v>
      </c>
      <c r="J2510">
        <v>12.8</v>
      </c>
    </row>
    <row r="2511" spans="1:10" x14ac:dyDescent="0.25">
      <c r="A2511">
        <v>1969</v>
      </c>
      <c r="B2511">
        <v>64</v>
      </c>
      <c r="C2511">
        <v>3.4169999999999999E-2</v>
      </c>
      <c r="D2511">
        <v>3.3599999999999998E-2</v>
      </c>
      <c r="E2511">
        <v>0.5</v>
      </c>
      <c r="F2511">
        <v>68913</v>
      </c>
      <c r="G2511">
        <v>2315</v>
      </c>
      <c r="H2511">
        <v>67755</v>
      </c>
      <c r="I2511">
        <v>839457</v>
      </c>
      <c r="J2511">
        <v>12.18</v>
      </c>
    </row>
    <row r="2512" spans="1:10" x14ac:dyDescent="0.25">
      <c r="A2512">
        <v>1969</v>
      </c>
      <c r="B2512">
        <v>65</v>
      </c>
      <c r="C2512">
        <v>3.8420000000000003E-2</v>
      </c>
      <c r="D2512">
        <v>3.7699999999999997E-2</v>
      </c>
      <c r="E2512">
        <v>0.5</v>
      </c>
      <c r="F2512">
        <v>66598</v>
      </c>
      <c r="G2512">
        <v>2510</v>
      </c>
      <c r="H2512">
        <v>65343</v>
      </c>
      <c r="I2512">
        <v>771701</v>
      </c>
      <c r="J2512">
        <v>11.59</v>
      </c>
    </row>
    <row r="2513" spans="1:10" x14ac:dyDescent="0.25">
      <c r="A2513">
        <v>1969</v>
      </c>
      <c r="B2513">
        <v>66</v>
      </c>
      <c r="C2513">
        <v>4.4350000000000001E-2</v>
      </c>
      <c r="D2513">
        <v>4.3389999999999998E-2</v>
      </c>
      <c r="E2513">
        <v>0.5</v>
      </c>
      <c r="F2513">
        <v>64087</v>
      </c>
      <c r="G2513">
        <v>2781</v>
      </c>
      <c r="H2513">
        <v>62697</v>
      </c>
      <c r="I2513">
        <v>706359</v>
      </c>
      <c r="J2513">
        <v>11.02</v>
      </c>
    </row>
    <row r="2514" spans="1:10" x14ac:dyDescent="0.25">
      <c r="A2514">
        <v>1969</v>
      </c>
      <c r="B2514">
        <v>67</v>
      </c>
      <c r="C2514">
        <v>4.7910000000000001E-2</v>
      </c>
      <c r="D2514">
        <v>4.6789999999999998E-2</v>
      </c>
      <c r="E2514">
        <v>0.5</v>
      </c>
      <c r="F2514">
        <v>61307</v>
      </c>
      <c r="G2514">
        <v>2868</v>
      </c>
      <c r="H2514">
        <v>59872</v>
      </c>
      <c r="I2514">
        <v>643662</v>
      </c>
      <c r="J2514">
        <v>10.5</v>
      </c>
    </row>
    <row r="2515" spans="1:10" x14ac:dyDescent="0.25">
      <c r="A2515">
        <v>1969</v>
      </c>
      <c r="B2515">
        <v>68</v>
      </c>
      <c r="C2515">
        <v>5.2400000000000002E-2</v>
      </c>
      <c r="D2515">
        <v>5.1060000000000001E-2</v>
      </c>
      <c r="E2515">
        <v>0.5</v>
      </c>
      <c r="F2515">
        <v>58438</v>
      </c>
      <c r="G2515">
        <v>2984</v>
      </c>
      <c r="H2515">
        <v>56946</v>
      </c>
      <c r="I2515">
        <v>583789</v>
      </c>
      <c r="J2515">
        <v>9.99</v>
      </c>
    </row>
    <row r="2516" spans="1:10" x14ac:dyDescent="0.25">
      <c r="A2516">
        <v>1969</v>
      </c>
      <c r="B2516">
        <v>69</v>
      </c>
      <c r="C2516">
        <v>5.74E-2</v>
      </c>
      <c r="D2516">
        <v>5.5800000000000002E-2</v>
      </c>
      <c r="E2516">
        <v>0.5</v>
      </c>
      <c r="F2516">
        <v>55454</v>
      </c>
      <c r="G2516">
        <v>3094</v>
      </c>
      <c r="H2516">
        <v>53907</v>
      </c>
      <c r="I2516">
        <v>526843</v>
      </c>
      <c r="J2516">
        <v>9.5</v>
      </c>
    </row>
    <row r="2517" spans="1:10" x14ac:dyDescent="0.25">
      <c r="A2517">
        <v>1969</v>
      </c>
      <c r="B2517">
        <v>70</v>
      </c>
      <c r="C2517">
        <v>6.2050000000000001E-2</v>
      </c>
      <c r="D2517">
        <v>6.0179999999999997E-2</v>
      </c>
      <c r="E2517">
        <v>0.5</v>
      </c>
      <c r="F2517">
        <v>52360</v>
      </c>
      <c r="G2517">
        <v>3151</v>
      </c>
      <c r="H2517">
        <v>50784</v>
      </c>
      <c r="I2517">
        <v>472936</v>
      </c>
      <c r="J2517">
        <v>9.0299999999999994</v>
      </c>
    </row>
    <row r="2518" spans="1:10" x14ac:dyDescent="0.25">
      <c r="A2518">
        <v>1969</v>
      </c>
      <c r="B2518">
        <v>71</v>
      </c>
      <c r="C2518">
        <v>7.0970000000000005E-2</v>
      </c>
      <c r="D2518">
        <v>6.8540000000000004E-2</v>
      </c>
      <c r="E2518">
        <v>0.5</v>
      </c>
      <c r="F2518">
        <v>49209</v>
      </c>
      <c r="G2518">
        <v>3373</v>
      </c>
      <c r="H2518">
        <v>47522</v>
      </c>
      <c r="I2518">
        <v>422152</v>
      </c>
      <c r="J2518">
        <v>8.58</v>
      </c>
    </row>
    <row r="2519" spans="1:10" x14ac:dyDescent="0.25">
      <c r="A2519">
        <v>1969</v>
      </c>
      <c r="B2519">
        <v>72</v>
      </c>
      <c r="C2519">
        <v>7.6160000000000005E-2</v>
      </c>
      <c r="D2519">
        <v>7.3370000000000005E-2</v>
      </c>
      <c r="E2519">
        <v>0.5</v>
      </c>
      <c r="F2519">
        <v>45836</v>
      </c>
      <c r="G2519">
        <v>3363</v>
      </c>
      <c r="H2519">
        <v>44154</v>
      </c>
      <c r="I2519">
        <v>374630</v>
      </c>
      <c r="J2519">
        <v>8.17</v>
      </c>
    </row>
    <row r="2520" spans="1:10" x14ac:dyDescent="0.25">
      <c r="A2520">
        <v>1969</v>
      </c>
      <c r="B2520">
        <v>73</v>
      </c>
      <c r="C2520">
        <v>7.7630000000000005E-2</v>
      </c>
      <c r="D2520">
        <v>7.4730000000000005E-2</v>
      </c>
      <c r="E2520">
        <v>0.5</v>
      </c>
      <c r="F2520">
        <v>42473</v>
      </c>
      <c r="G2520">
        <v>3174</v>
      </c>
      <c r="H2520">
        <v>40886</v>
      </c>
      <c r="I2520">
        <v>330476</v>
      </c>
      <c r="J2520">
        <v>7.78</v>
      </c>
    </row>
    <row r="2521" spans="1:10" x14ac:dyDescent="0.25">
      <c r="A2521">
        <v>1969</v>
      </c>
      <c r="B2521">
        <v>74</v>
      </c>
      <c r="C2521">
        <v>8.8400000000000006E-2</v>
      </c>
      <c r="D2521">
        <v>8.4659999999999999E-2</v>
      </c>
      <c r="E2521">
        <v>0.5</v>
      </c>
      <c r="F2521">
        <v>39299</v>
      </c>
      <c r="G2521">
        <v>3327</v>
      </c>
      <c r="H2521">
        <v>37635</v>
      </c>
      <c r="I2521">
        <v>289590</v>
      </c>
      <c r="J2521">
        <v>7.37</v>
      </c>
    </row>
    <row r="2522" spans="1:10" x14ac:dyDescent="0.25">
      <c r="A2522">
        <v>1969</v>
      </c>
      <c r="B2522">
        <v>75</v>
      </c>
      <c r="C2522">
        <v>9.2700000000000005E-2</v>
      </c>
      <c r="D2522">
        <v>8.8599999999999998E-2</v>
      </c>
      <c r="E2522">
        <v>0.5</v>
      </c>
      <c r="F2522">
        <v>35972</v>
      </c>
      <c r="G2522">
        <v>3187</v>
      </c>
      <c r="H2522">
        <v>34378</v>
      </c>
      <c r="I2522">
        <v>251955</v>
      </c>
      <c r="J2522">
        <v>7</v>
      </c>
    </row>
    <row r="2523" spans="1:10" x14ac:dyDescent="0.25">
      <c r="A2523">
        <v>1969</v>
      </c>
      <c r="B2523">
        <v>76</v>
      </c>
      <c r="C2523">
        <v>9.3590000000000007E-2</v>
      </c>
      <c r="D2523">
        <v>8.9410000000000003E-2</v>
      </c>
      <c r="E2523">
        <v>0.5</v>
      </c>
      <c r="F2523">
        <v>32785</v>
      </c>
      <c r="G2523">
        <v>2931</v>
      </c>
      <c r="H2523">
        <v>31319</v>
      </c>
      <c r="I2523">
        <v>217577</v>
      </c>
      <c r="J2523">
        <v>6.64</v>
      </c>
    </row>
    <row r="2524" spans="1:10" x14ac:dyDescent="0.25">
      <c r="A2524">
        <v>1969</v>
      </c>
      <c r="B2524">
        <v>77</v>
      </c>
      <c r="C2524">
        <v>0.10187</v>
      </c>
      <c r="D2524">
        <v>9.6930000000000002E-2</v>
      </c>
      <c r="E2524">
        <v>0.5</v>
      </c>
      <c r="F2524">
        <v>29854</v>
      </c>
      <c r="G2524">
        <v>2894</v>
      </c>
      <c r="H2524">
        <v>28407</v>
      </c>
      <c r="I2524">
        <v>186257</v>
      </c>
      <c r="J2524">
        <v>6.24</v>
      </c>
    </row>
    <row r="2525" spans="1:10" x14ac:dyDescent="0.25">
      <c r="A2525">
        <v>1969</v>
      </c>
      <c r="B2525">
        <v>78</v>
      </c>
      <c r="C2525">
        <v>0.1183</v>
      </c>
      <c r="D2525">
        <v>0.11169</v>
      </c>
      <c r="E2525">
        <v>0.5</v>
      </c>
      <c r="F2525">
        <v>26960</v>
      </c>
      <c r="G2525">
        <v>3011</v>
      </c>
      <c r="H2525">
        <v>25454</v>
      </c>
      <c r="I2525">
        <v>157851</v>
      </c>
      <c r="J2525">
        <v>5.86</v>
      </c>
    </row>
    <row r="2526" spans="1:10" x14ac:dyDescent="0.25">
      <c r="A2526">
        <v>1969</v>
      </c>
      <c r="B2526">
        <v>79</v>
      </c>
      <c r="C2526">
        <v>0.1298</v>
      </c>
      <c r="D2526">
        <v>0.12189</v>
      </c>
      <c r="E2526">
        <v>0.5</v>
      </c>
      <c r="F2526">
        <v>23949</v>
      </c>
      <c r="G2526">
        <v>2919</v>
      </c>
      <c r="H2526">
        <v>22489</v>
      </c>
      <c r="I2526">
        <v>132397</v>
      </c>
      <c r="J2526">
        <v>5.53</v>
      </c>
    </row>
    <row r="2527" spans="1:10" x14ac:dyDescent="0.25">
      <c r="A2527">
        <v>1969</v>
      </c>
      <c r="B2527">
        <v>80</v>
      </c>
      <c r="C2527">
        <v>0.13442999999999999</v>
      </c>
      <c r="D2527">
        <v>0.12595999999999999</v>
      </c>
      <c r="E2527">
        <v>0.5</v>
      </c>
      <c r="F2527">
        <v>21030</v>
      </c>
      <c r="G2527">
        <v>2649</v>
      </c>
      <c r="H2527">
        <v>19705</v>
      </c>
      <c r="I2527">
        <v>109907</v>
      </c>
      <c r="J2527">
        <v>5.23</v>
      </c>
    </row>
    <row r="2528" spans="1:10" x14ac:dyDescent="0.25">
      <c r="A2528">
        <v>1969</v>
      </c>
      <c r="B2528">
        <v>81</v>
      </c>
      <c r="C2528">
        <v>0.14749999999999999</v>
      </c>
      <c r="D2528">
        <v>0.13736999999999999</v>
      </c>
      <c r="E2528">
        <v>0.5</v>
      </c>
      <c r="F2528">
        <v>18381</v>
      </c>
      <c r="G2528">
        <v>2525</v>
      </c>
      <c r="H2528">
        <v>17118</v>
      </c>
      <c r="I2528">
        <v>90202</v>
      </c>
      <c r="J2528">
        <v>4.91</v>
      </c>
    </row>
    <row r="2529" spans="1:10" x14ac:dyDescent="0.25">
      <c r="A2529">
        <v>1969</v>
      </c>
      <c r="B2529">
        <v>82</v>
      </c>
      <c r="C2529">
        <v>0.16244</v>
      </c>
      <c r="D2529">
        <v>0.15024000000000001</v>
      </c>
      <c r="E2529">
        <v>0.5</v>
      </c>
      <c r="F2529">
        <v>15856</v>
      </c>
      <c r="G2529">
        <v>2382</v>
      </c>
      <c r="H2529">
        <v>14665</v>
      </c>
      <c r="I2529">
        <v>73084</v>
      </c>
      <c r="J2529">
        <v>4.6100000000000003</v>
      </c>
    </row>
    <row r="2530" spans="1:10" x14ac:dyDescent="0.25">
      <c r="A2530">
        <v>1969</v>
      </c>
      <c r="B2530">
        <v>83</v>
      </c>
      <c r="C2530">
        <v>0.17188000000000001</v>
      </c>
      <c r="D2530">
        <v>0.15828</v>
      </c>
      <c r="E2530">
        <v>0.5</v>
      </c>
      <c r="F2530">
        <v>13474</v>
      </c>
      <c r="G2530">
        <v>2133</v>
      </c>
      <c r="H2530">
        <v>12407</v>
      </c>
      <c r="I2530">
        <v>58419</v>
      </c>
      <c r="J2530">
        <v>4.34</v>
      </c>
    </row>
    <row r="2531" spans="1:10" x14ac:dyDescent="0.25">
      <c r="A2531">
        <v>1969</v>
      </c>
      <c r="B2531">
        <v>84</v>
      </c>
      <c r="C2531">
        <v>0.19509000000000001</v>
      </c>
      <c r="D2531">
        <v>0.17774999999999999</v>
      </c>
      <c r="E2531">
        <v>0.5</v>
      </c>
      <c r="F2531">
        <v>11341</v>
      </c>
      <c r="G2531">
        <v>2016</v>
      </c>
      <c r="H2531">
        <v>10333</v>
      </c>
      <c r="I2531">
        <v>46012</v>
      </c>
      <c r="J2531">
        <v>4.0599999999999996</v>
      </c>
    </row>
    <row r="2532" spans="1:10" x14ac:dyDescent="0.25">
      <c r="A2532">
        <v>1969</v>
      </c>
      <c r="B2532">
        <v>85</v>
      </c>
      <c r="C2532">
        <v>0.20094999999999999</v>
      </c>
      <c r="D2532">
        <v>0.18260000000000001</v>
      </c>
      <c r="E2532">
        <v>0.5</v>
      </c>
      <c r="F2532">
        <v>9325</v>
      </c>
      <c r="G2532">
        <v>1703</v>
      </c>
      <c r="H2532">
        <v>8474</v>
      </c>
      <c r="I2532">
        <v>35679</v>
      </c>
      <c r="J2532">
        <v>3.83</v>
      </c>
    </row>
    <row r="2533" spans="1:10" x14ac:dyDescent="0.25">
      <c r="A2533">
        <v>1969</v>
      </c>
      <c r="B2533">
        <v>86</v>
      </c>
      <c r="C2533">
        <v>0.2334</v>
      </c>
      <c r="D2533">
        <v>0.20901</v>
      </c>
      <c r="E2533">
        <v>0.5</v>
      </c>
      <c r="F2533">
        <v>7622</v>
      </c>
      <c r="G2533">
        <v>1593</v>
      </c>
      <c r="H2533">
        <v>6826</v>
      </c>
      <c r="I2533">
        <v>27205</v>
      </c>
      <c r="J2533">
        <v>3.57</v>
      </c>
    </row>
    <row r="2534" spans="1:10" x14ac:dyDescent="0.25">
      <c r="A2534">
        <v>1969</v>
      </c>
      <c r="B2534">
        <v>87</v>
      </c>
      <c r="C2534">
        <v>0.24109</v>
      </c>
      <c r="D2534">
        <v>0.21515999999999999</v>
      </c>
      <c r="E2534">
        <v>0.5</v>
      </c>
      <c r="F2534">
        <v>6029</v>
      </c>
      <c r="G2534">
        <v>1297</v>
      </c>
      <c r="H2534">
        <v>5381</v>
      </c>
      <c r="I2534">
        <v>20379</v>
      </c>
      <c r="J2534">
        <v>3.38</v>
      </c>
    </row>
    <row r="2535" spans="1:10" x14ac:dyDescent="0.25">
      <c r="A2535">
        <v>1969</v>
      </c>
      <c r="B2535">
        <v>88</v>
      </c>
      <c r="C2535">
        <v>0.25425999999999999</v>
      </c>
      <c r="D2535">
        <v>0.22558</v>
      </c>
      <c r="E2535">
        <v>0.5</v>
      </c>
      <c r="F2535">
        <v>4732</v>
      </c>
      <c r="G2535">
        <v>1067</v>
      </c>
      <c r="H2535">
        <v>4198</v>
      </c>
      <c r="I2535">
        <v>14999</v>
      </c>
      <c r="J2535">
        <v>3.17</v>
      </c>
    </row>
    <row r="2536" spans="1:10" x14ac:dyDescent="0.25">
      <c r="A2536">
        <v>1969</v>
      </c>
      <c r="B2536">
        <v>89</v>
      </c>
      <c r="C2536">
        <v>0.30126999999999998</v>
      </c>
      <c r="D2536">
        <v>0.26183000000000001</v>
      </c>
      <c r="E2536">
        <v>0.5</v>
      </c>
      <c r="F2536">
        <v>3665</v>
      </c>
      <c r="G2536">
        <v>959</v>
      </c>
      <c r="H2536">
        <v>3185</v>
      </c>
      <c r="I2536">
        <v>10800</v>
      </c>
      <c r="J2536">
        <v>2.95</v>
      </c>
    </row>
    <row r="2537" spans="1:10" x14ac:dyDescent="0.25">
      <c r="A2537">
        <v>1969</v>
      </c>
      <c r="B2537">
        <v>90</v>
      </c>
      <c r="C2537">
        <v>0.30836999999999998</v>
      </c>
      <c r="D2537">
        <v>0.26717999999999997</v>
      </c>
      <c r="E2537">
        <v>0.5</v>
      </c>
      <c r="F2537">
        <v>2705</v>
      </c>
      <c r="G2537">
        <v>723</v>
      </c>
      <c r="H2537">
        <v>2344</v>
      </c>
      <c r="I2537">
        <v>7616</v>
      </c>
      <c r="J2537">
        <v>2.82</v>
      </c>
    </row>
    <row r="2538" spans="1:10" x14ac:dyDescent="0.25">
      <c r="A2538">
        <v>1969</v>
      </c>
      <c r="B2538">
        <v>91</v>
      </c>
      <c r="C2538">
        <v>0.31857000000000002</v>
      </c>
      <c r="D2538">
        <v>0.27479999999999999</v>
      </c>
      <c r="E2538">
        <v>0.5</v>
      </c>
      <c r="F2538">
        <v>1982</v>
      </c>
      <c r="G2538">
        <v>545</v>
      </c>
      <c r="H2538">
        <v>1710</v>
      </c>
      <c r="I2538">
        <v>5272</v>
      </c>
      <c r="J2538">
        <v>2.66</v>
      </c>
    </row>
    <row r="2539" spans="1:10" x14ac:dyDescent="0.25">
      <c r="A2539">
        <v>1969</v>
      </c>
      <c r="B2539">
        <v>92</v>
      </c>
      <c r="C2539">
        <v>0.39850999999999998</v>
      </c>
      <c r="D2539">
        <v>0.33229999999999998</v>
      </c>
      <c r="E2539">
        <v>0.5</v>
      </c>
      <c r="F2539">
        <v>1438</v>
      </c>
      <c r="G2539">
        <v>478</v>
      </c>
      <c r="H2539">
        <v>1199</v>
      </c>
      <c r="I2539">
        <v>3562</v>
      </c>
      <c r="J2539">
        <v>2.48</v>
      </c>
    </row>
    <row r="2540" spans="1:10" x14ac:dyDescent="0.25">
      <c r="A2540">
        <v>1969</v>
      </c>
      <c r="B2540">
        <v>93</v>
      </c>
      <c r="C2540">
        <v>0.33479999999999999</v>
      </c>
      <c r="D2540">
        <v>0.28678999999999999</v>
      </c>
      <c r="E2540">
        <v>0.5</v>
      </c>
      <c r="F2540">
        <v>960</v>
      </c>
      <c r="G2540">
        <v>275</v>
      </c>
      <c r="H2540">
        <v>822</v>
      </c>
      <c r="I2540">
        <v>2363</v>
      </c>
      <c r="J2540">
        <v>2.46</v>
      </c>
    </row>
    <row r="2541" spans="1:10" x14ac:dyDescent="0.25">
      <c r="A2541">
        <v>1969</v>
      </c>
      <c r="B2541">
        <v>94</v>
      </c>
      <c r="C2541">
        <v>0.40405000000000002</v>
      </c>
      <c r="D2541">
        <v>0.33613999999999999</v>
      </c>
      <c r="E2541">
        <v>0.5</v>
      </c>
      <c r="F2541">
        <v>685</v>
      </c>
      <c r="G2541">
        <v>230</v>
      </c>
      <c r="H2541">
        <v>570</v>
      </c>
      <c r="I2541">
        <v>1541</v>
      </c>
      <c r="J2541">
        <v>2.25</v>
      </c>
    </row>
    <row r="2542" spans="1:10" x14ac:dyDescent="0.25">
      <c r="A2542">
        <v>1969</v>
      </c>
      <c r="B2542">
        <v>95</v>
      </c>
      <c r="C2542">
        <v>0.42964999999999998</v>
      </c>
      <c r="D2542">
        <v>0.35366999999999998</v>
      </c>
      <c r="E2542">
        <v>0.5</v>
      </c>
      <c r="F2542">
        <v>454</v>
      </c>
      <c r="G2542">
        <v>161</v>
      </c>
      <c r="H2542">
        <v>374</v>
      </c>
      <c r="I2542">
        <v>971</v>
      </c>
      <c r="J2542">
        <v>2.14</v>
      </c>
    </row>
    <row r="2543" spans="1:10" x14ac:dyDescent="0.25">
      <c r="A2543">
        <v>1969</v>
      </c>
      <c r="B2543">
        <v>96</v>
      </c>
      <c r="C2543">
        <v>0.45562000000000002</v>
      </c>
      <c r="D2543">
        <v>0.37108000000000002</v>
      </c>
      <c r="E2543">
        <v>0.5</v>
      </c>
      <c r="F2543">
        <v>294</v>
      </c>
      <c r="G2543">
        <v>109</v>
      </c>
      <c r="H2543">
        <v>239</v>
      </c>
      <c r="I2543">
        <v>597</v>
      </c>
      <c r="J2543">
        <v>2.0299999999999998</v>
      </c>
    </row>
    <row r="2544" spans="1:10" x14ac:dyDescent="0.25">
      <c r="A2544">
        <v>1969</v>
      </c>
      <c r="B2544">
        <v>97</v>
      </c>
      <c r="C2544">
        <v>0.48183999999999999</v>
      </c>
      <c r="D2544">
        <v>0.38829000000000002</v>
      </c>
      <c r="E2544">
        <v>0.5</v>
      </c>
      <c r="F2544">
        <v>185</v>
      </c>
      <c r="G2544">
        <v>72</v>
      </c>
      <c r="H2544">
        <v>149</v>
      </c>
      <c r="I2544">
        <v>358</v>
      </c>
      <c r="J2544">
        <v>1.94</v>
      </c>
    </row>
    <row r="2545" spans="1:10" x14ac:dyDescent="0.25">
      <c r="A2545">
        <v>1969</v>
      </c>
      <c r="B2545">
        <v>98</v>
      </c>
      <c r="C2545">
        <v>0.50814999999999999</v>
      </c>
      <c r="D2545">
        <v>0.4052</v>
      </c>
      <c r="E2545">
        <v>0.5</v>
      </c>
      <c r="F2545">
        <v>113</v>
      </c>
      <c r="G2545">
        <v>46</v>
      </c>
      <c r="H2545">
        <v>90</v>
      </c>
      <c r="I2545">
        <v>209</v>
      </c>
      <c r="J2545">
        <v>1.85</v>
      </c>
    </row>
    <row r="2546" spans="1:10" x14ac:dyDescent="0.25">
      <c r="A2546">
        <v>1969</v>
      </c>
      <c r="B2546">
        <v>99</v>
      </c>
      <c r="C2546">
        <v>0.53442000000000001</v>
      </c>
      <c r="D2546">
        <v>0.42172999999999999</v>
      </c>
      <c r="E2546">
        <v>0.5</v>
      </c>
      <c r="F2546">
        <v>67</v>
      </c>
      <c r="G2546">
        <v>28</v>
      </c>
      <c r="H2546">
        <v>53</v>
      </c>
      <c r="I2546">
        <v>119</v>
      </c>
      <c r="J2546">
        <v>1.77</v>
      </c>
    </row>
    <row r="2547" spans="1:10" x14ac:dyDescent="0.25">
      <c r="A2547">
        <v>1969</v>
      </c>
      <c r="B2547">
        <v>100</v>
      </c>
      <c r="C2547">
        <v>0.56050999999999995</v>
      </c>
      <c r="D2547">
        <v>0.43780999999999998</v>
      </c>
      <c r="E2547">
        <v>0.5</v>
      </c>
      <c r="F2547">
        <v>39</v>
      </c>
      <c r="G2547">
        <v>17</v>
      </c>
      <c r="H2547">
        <v>30</v>
      </c>
      <c r="I2547">
        <v>66</v>
      </c>
      <c r="J2547">
        <v>1.7</v>
      </c>
    </row>
    <row r="2548" spans="1:10" x14ac:dyDescent="0.25">
      <c r="A2548">
        <v>1969</v>
      </c>
      <c r="B2548">
        <v>101</v>
      </c>
      <c r="C2548">
        <v>0.58626</v>
      </c>
      <c r="D2548">
        <v>0.45337</v>
      </c>
      <c r="E2548">
        <v>0.5</v>
      </c>
      <c r="F2548">
        <v>22</v>
      </c>
      <c r="G2548">
        <v>10</v>
      </c>
      <c r="H2548">
        <v>17</v>
      </c>
      <c r="I2548">
        <v>36</v>
      </c>
      <c r="J2548">
        <v>1.63</v>
      </c>
    </row>
    <row r="2549" spans="1:10" x14ac:dyDescent="0.25">
      <c r="A2549">
        <v>1969</v>
      </c>
      <c r="B2549">
        <v>102</v>
      </c>
      <c r="C2549">
        <v>0.61155000000000004</v>
      </c>
      <c r="D2549">
        <v>0.46833999999999998</v>
      </c>
      <c r="E2549">
        <v>0.5</v>
      </c>
      <c r="F2549">
        <v>12</v>
      </c>
      <c r="G2549">
        <v>6</v>
      </c>
      <c r="H2549">
        <v>9</v>
      </c>
      <c r="I2549">
        <v>19</v>
      </c>
      <c r="J2549">
        <v>1.57</v>
      </c>
    </row>
    <row r="2550" spans="1:10" x14ac:dyDescent="0.25">
      <c r="A2550">
        <v>1969</v>
      </c>
      <c r="B2550">
        <v>103</v>
      </c>
      <c r="C2550">
        <v>0.63624999999999998</v>
      </c>
      <c r="D2550">
        <v>0.48269000000000001</v>
      </c>
      <c r="E2550">
        <v>0.5</v>
      </c>
      <c r="F2550">
        <v>6</v>
      </c>
      <c r="G2550">
        <v>3</v>
      </c>
      <c r="H2550">
        <v>5</v>
      </c>
      <c r="I2550">
        <v>10</v>
      </c>
      <c r="J2550">
        <v>1.52</v>
      </c>
    </row>
    <row r="2551" spans="1:10" x14ac:dyDescent="0.25">
      <c r="A2551">
        <v>1969</v>
      </c>
      <c r="B2551">
        <v>104</v>
      </c>
      <c r="C2551">
        <v>0.66025999999999996</v>
      </c>
      <c r="D2551">
        <v>0.49639</v>
      </c>
      <c r="E2551">
        <v>0.5</v>
      </c>
      <c r="F2551">
        <v>3</v>
      </c>
      <c r="G2551">
        <v>2</v>
      </c>
      <c r="H2551">
        <v>2</v>
      </c>
      <c r="I2551">
        <v>5</v>
      </c>
      <c r="J2551">
        <v>1.47</v>
      </c>
    </row>
    <row r="2552" spans="1:10" x14ac:dyDescent="0.25">
      <c r="A2552">
        <v>1969</v>
      </c>
      <c r="B2552">
        <v>105</v>
      </c>
      <c r="C2552">
        <v>0.68347000000000002</v>
      </c>
      <c r="D2552">
        <v>0.50939000000000001</v>
      </c>
      <c r="E2552">
        <v>0.5</v>
      </c>
      <c r="F2552">
        <v>2</v>
      </c>
      <c r="G2552">
        <v>1</v>
      </c>
      <c r="H2552">
        <v>1</v>
      </c>
      <c r="I2552">
        <v>2</v>
      </c>
      <c r="J2552">
        <v>1.42</v>
      </c>
    </row>
    <row r="2553" spans="1:10" x14ac:dyDescent="0.25">
      <c r="A2553">
        <v>1969</v>
      </c>
      <c r="B2553">
        <v>106</v>
      </c>
      <c r="C2553">
        <v>0.70579000000000003</v>
      </c>
      <c r="D2553">
        <v>0.52168999999999999</v>
      </c>
      <c r="E2553">
        <v>0.5</v>
      </c>
      <c r="F2553">
        <v>1</v>
      </c>
      <c r="G2553">
        <v>0</v>
      </c>
      <c r="H2553">
        <v>1</v>
      </c>
      <c r="I2553">
        <v>1</v>
      </c>
      <c r="J2553">
        <v>1.38</v>
      </c>
    </row>
    <row r="2554" spans="1:10" x14ac:dyDescent="0.25">
      <c r="A2554">
        <v>1969</v>
      </c>
      <c r="B2554">
        <v>107</v>
      </c>
      <c r="C2554">
        <v>0.72718000000000005</v>
      </c>
      <c r="D2554">
        <v>0.53327999999999998</v>
      </c>
      <c r="E2554">
        <v>0.5</v>
      </c>
      <c r="F2554">
        <v>0</v>
      </c>
      <c r="G2554">
        <v>0</v>
      </c>
      <c r="H2554">
        <v>0</v>
      </c>
      <c r="I2554">
        <v>1</v>
      </c>
      <c r="J2554">
        <v>1.35</v>
      </c>
    </row>
    <row r="2555" spans="1:10" x14ac:dyDescent="0.25">
      <c r="A2555">
        <v>1969</v>
      </c>
      <c r="B2555">
        <v>108</v>
      </c>
      <c r="C2555">
        <v>0.74756</v>
      </c>
      <c r="D2555">
        <v>0.54415999999999998</v>
      </c>
      <c r="E2555">
        <v>0.5</v>
      </c>
      <c r="F2555">
        <v>0</v>
      </c>
      <c r="G2555">
        <v>0</v>
      </c>
      <c r="H2555">
        <v>0</v>
      </c>
      <c r="I2555">
        <v>0</v>
      </c>
      <c r="J2555">
        <v>1.32</v>
      </c>
    </row>
    <row r="2556" spans="1:10" x14ac:dyDescent="0.25">
      <c r="A2556">
        <v>1969</v>
      </c>
      <c r="B2556">
        <v>109</v>
      </c>
      <c r="C2556">
        <v>0.76690999999999998</v>
      </c>
      <c r="D2556">
        <v>0.55435000000000001</v>
      </c>
      <c r="E2556">
        <v>0.5</v>
      </c>
      <c r="F2556">
        <v>0</v>
      </c>
      <c r="G2556">
        <v>0</v>
      </c>
      <c r="H2556">
        <v>0</v>
      </c>
      <c r="I2556">
        <v>0</v>
      </c>
      <c r="J2556">
        <v>1.29</v>
      </c>
    </row>
    <row r="2557" spans="1:10" x14ac:dyDescent="0.25">
      <c r="A2557">
        <v>1969</v>
      </c>
      <c r="B2557" t="s">
        <v>25</v>
      </c>
      <c r="C2557">
        <v>0.78520999999999996</v>
      </c>
      <c r="D2557">
        <v>1</v>
      </c>
      <c r="E2557">
        <v>1.27</v>
      </c>
      <c r="F2557">
        <v>0</v>
      </c>
      <c r="G2557">
        <v>0</v>
      </c>
      <c r="H2557">
        <v>0</v>
      </c>
      <c r="I2557">
        <v>0</v>
      </c>
      <c r="J2557">
        <v>1.27</v>
      </c>
    </row>
    <row r="2558" spans="1:10" x14ac:dyDescent="0.25">
      <c r="A2558">
        <v>1970</v>
      </c>
      <c r="B2558">
        <v>0</v>
      </c>
      <c r="C2558">
        <v>2.9010000000000001E-2</v>
      </c>
      <c r="D2558">
        <v>2.8289999999999999E-2</v>
      </c>
      <c r="E2558">
        <v>0.12</v>
      </c>
      <c r="F2558">
        <v>100000</v>
      </c>
      <c r="G2558">
        <v>2829</v>
      </c>
      <c r="H2558">
        <v>97519</v>
      </c>
      <c r="I2558">
        <v>6650515</v>
      </c>
      <c r="J2558">
        <v>66.510000000000005</v>
      </c>
    </row>
    <row r="2559" spans="1:10" x14ac:dyDescent="0.25">
      <c r="A2559">
        <v>1970</v>
      </c>
      <c r="B2559">
        <v>1</v>
      </c>
      <c r="C2559">
        <v>1.6199999999999999E-3</v>
      </c>
      <c r="D2559">
        <v>1.6199999999999999E-3</v>
      </c>
      <c r="E2559">
        <v>0.5</v>
      </c>
      <c r="F2559">
        <v>97171</v>
      </c>
      <c r="G2559">
        <v>157</v>
      </c>
      <c r="H2559">
        <v>97092</v>
      </c>
      <c r="I2559">
        <v>6552996</v>
      </c>
      <c r="J2559">
        <v>67.44</v>
      </c>
    </row>
    <row r="2560" spans="1:10" x14ac:dyDescent="0.25">
      <c r="A2560">
        <v>1970</v>
      </c>
      <c r="B2560">
        <v>2</v>
      </c>
      <c r="C2560">
        <v>1.01E-3</v>
      </c>
      <c r="D2560">
        <v>1.01E-3</v>
      </c>
      <c r="E2560">
        <v>0.5</v>
      </c>
      <c r="F2560">
        <v>97014</v>
      </c>
      <c r="G2560">
        <v>98</v>
      </c>
      <c r="H2560">
        <v>96965</v>
      </c>
      <c r="I2560">
        <v>6455904</v>
      </c>
      <c r="J2560">
        <v>66.55</v>
      </c>
    </row>
    <row r="2561" spans="1:10" x14ac:dyDescent="0.25">
      <c r="A2561">
        <v>1970</v>
      </c>
      <c r="B2561">
        <v>3</v>
      </c>
      <c r="C2561">
        <v>8.1999999999999998E-4</v>
      </c>
      <c r="D2561">
        <v>8.1999999999999998E-4</v>
      </c>
      <c r="E2561">
        <v>0.5</v>
      </c>
      <c r="F2561">
        <v>96916</v>
      </c>
      <c r="G2561">
        <v>79</v>
      </c>
      <c r="H2561">
        <v>96876</v>
      </c>
      <c r="I2561">
        <v>6358939</v>
      </c>
      <c r="J2561">
        <v>65.61</v>
      </c>
    </row>
    <row r="2562" spans="1:10" x14ac:dyDescent="0.25">
      <c r="A2562">
        <v>1970</v>
      </c>
      <c r="B2562">
        <v>4</v>
      </c>
      <c r="C2562">
        <v>8.5999999999999998E-4</v>
      </c>
      <c r="D2562">
        <v>8.5999999999999998E-4</v>
      </c>
      <c r="E2562">
        <v>0.5</v>
      </c>
      <c r="F2562">
        <v>96837</v>
      </c>
      <c r="G2562">
        <v>83</v>
      </c>
      <c r="H2562">
        <v>96795</v>
      </c>
      <c r="I2562">
        <v>6262063</v>
      </c>
      <c r="J2562">
        <v>64.67</v>
      </c>
    </row>
    <row r="2563" spans="1:10" x14ac:dyDescent="0.25">
      <c r="A2563">
        <v>1970</v>
      </c>
      <c r="B2563">
        <v>5</v>
      </c>
      <c r="C2563">
        <v>7.1000000000000002E-4</v>
      </c>
      <c r="D2563">
        <v>7.1000000000000002E-4</v>
      </c>
      <c r="E2563">
        <v>0.5</v>
      </c>
      <c r="F2563">
        <v>96753</v>
      </c>
      <c r="G2563">
        <v>69</v>
      </c>
      <c r="H2563">
        <v>96719</v>
      </c>
      <c r="I2563">
        <v>6165268</v>
      </c>
      <c r="J2563">
        <v>63.72</v>
      </c>
    </row>
    <row r="2564" spans="1:10" x14ac:dyDescent="0.25">
      <c r="A2564">
        <v>1970</v>
      </c>
      <c r="B2564">
        <v>6</v>
      </c>
      <c r="C2564">
        <v>6.8000000000000005E-4</v>
      </c>
      <c r="D2564">
        <v>6.8000000000000005E-4</v>
      </c>
      <c r="E2564">
        <v>0.5</v>
      </c>
      <c r="F2564">
        <v>96684</v>
      </c>
      <c r="G2564">
        <v>66</v>
      </c>
      <c r="H2564">
        <v>96652</v>
      </c>
      <c r="I2564">
        <v>6068549</v>
      </c>
      <c r="J2564">
        <v>62.77</v>
      </c>
    </row>
    <row r="2565" spans="1:10" x14ac:dyDescent="0.25">
      <c r="A2565">
        <v>1970</v>
      </c>
      <c r="B2565">
        <v>7</v>
      </c>
      <c r="C2565">
        <v>5.6999999999999998E-4</v>
      </c>
      <c r="D2565">
        <v>5.6999999999999998E-4</v>
      </c>
      <c r="E2565">
        <v>0.5</v>
      </c>
      <c r="F2565">
        <v>96619</v>
      </c>
      <c r="G2565">
        <v>55</v>
      </c>
      <c r="H2565">
        <v>96591</v>
      </c>
      <c r="I2565">
        <v>5971897</v>
      </c>
      <c r="J2565">
        <v>61.81</v>
      </c>
    </row>
    <row r="2566" spans="1:10" x14ac:dyDescent="0.25">
      <c r="A2566">
        <v>1970</v>
      </c>
      <c r="B2566">
        <v>8</v>
      </c>
      <c r="C2566">
        <v>6.7000000000000002E-4</v>
      </c>
      <c r="D2566">
        <v>6.7000000000000002E-4</v>
      </c>
      <c r="E2566">
        <v>0.5</v>
      </c>
      <c r="F2566">
        <v>96564</v>
      </c>
      <c r="G2566">
        <v>65</v>
      </c>
      <c r="H2566">
        <v>96532</v>
      </c>
      <c r="I2566">
        <v>5875306</v>
      </c>
      <c r="J2566">
        <v>60.84</v>
      </c>
    </row>
    <row r="2567" spans="1:10" x14ac:dyDescent="0.25">
      <c r="A2567">
        <v>1970</v>
      </c>
      <c r="B2567">
        <v>9</v>
      </c>
      <c r="C2567">
        <v>6.3000000000000003E-4</v>
      </c>
      <c r="D2567">
        <v>6.3000000000000003E-4</v>
      </c>
      <c r="E2567">
        <v>0.5</v>
      </c>
      <c r="F2567">
        <v>96499</v>
      </c>
      <c r="G2567">
        <v>61</v>
      </c>
      <c r="H2567">
        <v>96469</v>
      </c>
      <c r="I2567">
        <v>5778774</v>
      </c>
      <c r="J2567">
        <v>59.88</v>
      </c>
    </row>
    <row r="2568" spans="1:10" x14ac:dyDescent="0.25">
      <c r="A2568">
        <v>1970</v>
      </c>
      <c r="B2568">
        <v>10</v>
      </c>
      <c r="C2568">
        <v>6.3000000000000003E-4</v>
      </c>
      <c r="D2568">
        <v>6.3000000000000003E-4</v>
      </c>
      <c r="E2568">
        <v>0.5</v>
      </c>
      <c r="F2568">
        <v>96439</v>
      </c>
      <c r="G2568">
        <v>61</v>
      </c>
      <c r="H2568">
        <v>96408</v>
      </c>
      <c r="I2568">
        <v>5682305</v>
      </c>
      <c r="J2568">
        <v>58.92</v>
      </c>
    </row>
    <row r="2569" spans="1:10" x14ac:dyDescent="0.25">
      <c r="A2569">
        <v>1970</v>
      </c>
      <c r="B2569">
        <v>11</v>
      </c>
      <c r="C2569">
        <v>3.8000000000000002E-4</v>
      </c>
      <c r="D2569">
        <v>3.8000000000000002E-4</v>
      </c>
      <c r="E2569">
        <v>0.5</v>
      </c>
      <c r="F2569">
        <v>96378</v>
      </c>
      <c r="G2569">
        <v>37</v>
      </c>
      <c r="H2569">
        <v>96359</v>
      </c>
      <c r="I2569">
        <v>5585897</v>
      </c>
      <c r="J2569">
        <v>57.96</v>
      </c>
    </row>
    <row r="2570" spans="1:10" x14ac:dyDescent="0.25">
      <c r="A2570">
        <v>1970</v>
      </c>
      <c r="B2570">
        <v>12</v>
      </c>
      <c r="C2570">
        <v>5.1000000000000004E-4</v>
      </c>
      <c r="D2570">
        <v>5.1000000000000004E-4</v>
      </c>
      <c r="E2570">
        <v>0.5</v>
      </c>
      <c r="F2570">
        <v>96341</v>
      </c>
      <c r="G2570">
        <v>50</v>
      </c>
      <c r="H2570">
        <v>96316</v>
      </c>
      <c r="I2570">
        <v>5489538</v>
      </c>
      <c r="J2570">
        <v>56.98</v>
      </c>
    </row>
    <row r="2571" spans="1:10" x14ac:dyDescent="0.25">
      <c r="A2571">
        <v>1970</v>
      </c>
      <c r="B2571">
        <v>13</v>
      </c>
      <c r="C2571">
        <v>6.7000000000000002E-4</v>
      </c>
      <c r="D2571">
        <v>6.7000000000000002E-4</v>
      </c>
      <c r="E2571">
        <v>0.5</v>
      </c>
      <c r="F2571">
        <v>96291</v>
      </c>
      <c r="G2571">
        <v>64</v>
      </c>
      <c r="H2571">
        <v>96259</v>
      </c>
      <c r="I2571">
        <v>5393222</v>
      </c>
      <c r="J2571">
        <v>56.01</v>
      </c>
    </row>
    <row r="2572" spans="1:10" x14ac:dyDescent="0.25">
      <c r="A2572">
        <v>1970</v>
      </c>
      <c r="B2572">
        <v>14</v>
      </c>
      <c r="C2572">
        <v>5.9000000000000003E-4</v>
      </c>
      <c r="D2572">
        <v>5.9000000000000003E-4</v>
      </c>
      <c r="E2572">
        <v>0.5</v>
      </c>
      <c r="F2572">
        <v>96227</v>
      </c>
      <c r="G2572">
        <v>56</v>
      </c>
      <c r="H2572">
        <v>96199</v>
      </c>
      <c r="I2572">
        <v>5296964</v>
      </c>
      <c r="J2572">
        <v>55.05</v>
      </c>
    </row>
    <row r="2573" spans="1:10" x14ac:dyDescent="0.25">
      <c r="A2573">
        <v>1970</v>
      </c>
      <c r="B2573">
        <v>15</v>
      </c>
      <c r="C2573">
        <v>7.3999999999999999E-4</v>
      </c>
      <c r="D2573">
        <v>7.3999999999999999E-4</v>
      </c>
      <c r="E2573">
        <v>0.5</v>
      </c>
      <c r="F2573">
        <v>96171</v>
      </c>
      <c r="G2573">
        <v>71</v>
      </c>
      <c r="H2573">
        <v>96135</v>
      </c>
      <c r="I2573">
        <v>5200765</v>
      </c>
      <c r="J2573">
        <v>54.08</v>
      </c>
    </row>
    <row r="2574" spans="1:10" x14ac:dyDescent="0.25">
      <c r="A2574">
        <v>1970</v>
      </c>
      <c r="B2574">
        <v>16</v>
      </c>
      <c r="C2574">
        <v>1.0499999999999999E-3</v>
      </c>
      <c r="D2574">
        <v>1.0499999999999999E-3</v>
      </c>
      <c r="E2574">
        <v>0.5</v>
      </c>
      <c r="F2574">
        <v>96099</v>
      </c>
      <c r="G2574">
        <v>101</v>
      </c>
      <c r="H2574">
        <v>96049</v>
      </c>
      <c r="I2574">
        <v>5104630</v>
      </c>
      <c r="J2574">
        <v>53.12</v>
      </c>
    </row>
    <row r="2575" spans="1:10" x14ac:dyDescent="0.25">
      <c r="A2575">
        <v>1970</v>
      </c>
      <c r="B2575">
        <v>17</v>
      </c>
      <c r="C2575">
        <v>1.7700000000000001E-3</v>
      </c>
      <c r="D2575">
        <v>1.7700000000000001E-3</v>
      </c>
      <c r="E2575">
        <v>0.5</v>
      </c>
      <c r="F2575">
        <v>95998</v>
      </c>
      <c r="G2575">
        <v>170</v>
      </c>
      <c r="H2575">
        <v>95913</v>
      </c>
      <c r="I2575">
        <v>5008581</v>
      </c>
      <c r="J2575">
        <v>52.17</v>
      </c>
    </row>
    <row r="2576" spans="1:10" x14ac:dyDescent="0.25">
      <c r="A2576">
        <v>1970</v>
      </c>
      <c r="B2576">
        <v>18</v>
      </c>
      <c r="C2576">
        <v>1.98E-3</v>
      </c>
      <c r="D2576">
        <v>1.98E-3</v>
      </c>
      <c r="E2576">
        <v>0.5</v>
      </c>
      <c r="F2576">
        <v>95828</v>
      </c>
      <c r="G2576">
        <v>189</v>
      </c>
      <c r="H2576">
        <v>95734</v>
      </c>
      <c r="I2576">
        <v>4912668</v>
      </c>
      <c r="J2576">
        <v>51.27</v>
      </c>
    </row>
    <row r="2577" spans="1:10" x14ac:dyDescent="0.25">
      <c r="A2577">
        <v>1970</v>
      </c>
      <c r="B2577">
        <v>19</v>
      </c>
      <c r="C2577">
        <v>2.16E-3</v>
      </c>
      <c r="D2577">
        <v>2.16E-3</v>
      </c>
      <c r="E2577">
        <v>0.5</v>
      </c>
      <c r="F2577">
        <v>95639</v>
      </c>
      <c r="G2577">
        <v>207</v>
      </c>
      <c r="H2577">
        <v>95536</v>
      </c>
      <c r="I2577">
        <v>4816934</v>
      </c>
      <c r="J2577">
        <v>50.37</v>
      </c>
    </row>
    <row r="2578" spans="1:10" x14ac:dyDescent="0.25">
      <c r="A2578">
        <v>1970</v>
      </c>
      <c r="B2578">
        <v>20</v>
      </c>
      <c r="C2578">
        <v>2.1099999999999999E-3</v>
      </c>
      <c r="D2578">
        <v>2.1099999999999999E-3</v>
      </c>
      <c r="E2578">
        <v>0.5</v>
      </c>
      <c r="F2578">
        <v>95432</v>
      </c>
      <c r="G2578">
        <v>201</v>
      </c>
      <c r="H2578">
        <v>95332</v>
      </c>
      <c r="I2578">
        <v>4721399</v>
      </c>
      <c r="J2578">
        <v>49.47</v>
      </c>
    </row>
    <row r="2579" spans="1:10" x14ac:dyDescent="0.25">
      <c r="A2579">
        <v>1970</v>
      </c>
      <c r="B2579">
        <v>21</v>
      </c>
      <c r="C2579">
        <v>2.2899999999999999E-3</v>
      </c>
      <c r="D2579">
        <v>2.2899999999999999E-3</v>
      </c>
      <c r="E2579">
        <v>0.5</v>
      </c>
      <c r="F2579">
        <v>95231</v>
      </c>
      <c r="G2579">
        <v>218</v>
      </c>
      <c r="H2579">
        <v>95122</v>
      </c>
      <c r="I2579">
        <v>4626067</v>
      </c>
      <c r="J2579">
        <v>48.58</v>
      </c>
    </row>
    <row r="2580" spans="1:10" x14ac:dyDescent="0.25">
      <c r="A2580">
        <v>1970</v>
      </c>
      <c r="B2580">
        <v>22</v>
      </c>
      <c r="C2580">
        <v>1.9400000000000001E-3</v>
      </c>
      <c r="D2580">
        <v>1.9400000000000001E-3</v>
      </c>
      <c r="E2580">
        <v>0.5</v>
      </c>
      <c r="F2580">
        <v>95013</v>
      </c>
      <c r="G2580">
        <v>184</v>
      </c>
      <c r="H2580">
        <v>94921</v>
      </c>
      <c r="I2580">
        <v>4530945</v>
      </c>
      <c r="J2580">
        <v>47.69</v>
      </c>
    </row>
    <row r="2581" spans="1:10" x14ac:dyDescent="0.25">
      <c r="A2581">
        <v>1970</v>
      </c>
      <c r="B2581">
        <v>23</v>
      </c>
      <c r="C2581">
        <v>1.42E-3</v>
      </c>
      <c r="D2581">
        <v>1.42E-3</v>
      </c>
      <c r="E2581">
        <v>0.5</v>
      </c>
      <c r="F2581">
        <v>94829</v>
      </c>
      <c r="G2581">
        <v>134</v>
      </c>
      <c r="H2581">
        <v>94762</v>
      </c>
      <c r="I2581">
        <v>4436024</v>
      </c>
      <c r="J2581">
        <v>46.78</v>
      </c>
    </row>
    <row r="2582" spans="1:10" x14ac:dyDescent="0.25">
      <c r="A2582">
        <v>1970</v>
      </c>
      <c r="B2582">
        <v>24</v>
      </c>
      <c r="C2582">
        <v>2.0300000000000001E-3</v>
      </c>
      <c r="D2582">
        <v>2.0200000000000001E-3</v>
      </c>
      <c r="E2582">
        <v>0.5</v>
      </c>
      <c r="F2582">
        <v>94694</v>
      </c>
      <c r="G2582">
        <v>192</v>
      </c>
      <c r="H2582">
        <v>94599</v>
      </c>
      <c r="I2582">
        <v>4341262</v>
      </c>
      <c r="J2582">
        <v>45.84</v>
      </c>
    </row>
    <row r="2583" spans="1:10" x14ac:dyDescent="0.25">
      <c r="A2583">
        <v>1970</v>
      </c>
      <c r="B2583">
        <v>25</v>
      </c>
      <c r="C2583">
        <v>1.58E-3</v>
      </c>
      <c r="D2583">
        <v>1.58E-3</v>
      </c>
      <c r="E2583">
        <v>0.5</v>
      </c>
      <c r="F2583">
        <v>94503</v>
      </c>
      <c r="G2583">
        <v>149</v>
      </c>
      <c r="H2583">
        <v>94428</v>
      </c>
      <c r="I2583">
        <v>4246663</v>
      </c>
      <c r="J2583">
        <v>44.94</v>
      </c>
    </row>
    <row r="2584" spans="1:10" x14ac:dyDescent="0.25">
      <c r="A2584">
        <v>1970</v>
      </c>
      <c r="B2584">
        <v>26</v>
      </c>
      <c r="C2584">
        <v>1.56E-3</v>
      </c>
      <c r="D2584">
        <v>1.56E-3</v>
      </c>
      <c r="E2584">
        <v>0.5</v>
      </c>
      <c r="F2584">
        <v>94354</v>
      </c>
      <c r="G2584">
        <v>147</v>
      </c>
      <c r="H2584">
        <v>94280</v>
      </c>
      <c r="I2584">
        <v>4152235</v>
      </c>
      <c r="J2584">
        <v>44.01</v>
      </c>
    </row>
    <row r="2585" spans="1:10" x14ac:dyDescent="0.25">
      <c r="A2585">
        <v>1970</v>
      </c>
      <c r="B2585">
        <v>27</v>
      </c>
      <c r="C2585">
        <v>1.5E-3</v>
      </c>
      <c r="D2585">
        <v>1.5E-3</v>
      </c>
      <c r="E2585">
        <v>0.5</v>
      </c>
      <c r="F2585">
        <v>94206</v>
      </c>
      <c r="G2585">
        <v>142</v>
      </c>
      <c r="H2585">
        <v>94136</v>
      </c>
      <c r="I2585">
        <v>4057955</v>
      </c>
      <c r="J2585">
        <v>43.08</v>
      </c>
    </row>
    <row r="2586" spans="1:10" x14ac:dyDescent="0.25">
      <c r="A2586">
        <v>1970</v>
      </c>
      <c r="B2586">
        <v>28</v>
      </c>
      <c r="C2586">
        <v>1.8799999999999999E-3</v>
      </c>
      <c r="D2586">
        <v>1.8799999999999999E-3</v>
      </c>
      <c r="E2586">
        <v>0.5</v>
      </c>
      <c r="F2586">
        <v>94065</v>
      </c>
      <c r="G2586">
        <v>177</v>
      </c>
      <c r="H2586">
        <v>93976</v>
      </c>
      <c r="I2586">
        <v>3963820</v>
      </c>
      <c r="J2586">
        <v>42.14</v>
      </c>
    </row>
    <row r="2587" spans="1:10" x14ac:dyDescent="0.25">
      <c r="A2587">
        <v>1970</v>
      </c>
      <c r="B2587">
        <v>29</v>
      </c>
      <c r="C2587">
        <v>1.6800000000000001E-3</v>
      </c>
      <c r="D2587">
        <v>1.6800000000000001E-3</v>
      </c>
      <c r="E2587">
        <v>0.5</v>
      </c>
      <c r="F2587">
        <v>93888</v>
      </c>
      <c r="G2587">
        <v>157</v>
      </c>
      <c r="H2587">
        <v>93809</v>
      </c>
      <c r="I2587">
        <v>3869843</v>
      </c>
      <c r="J2587">
        <v>41.22</v>
      </c>
    </row>
    <row r="2588" spans="1:10" x14ac:dyDescent="0.25">
      <c r="A2588">
        <v>1970</v>
      </c>
      <c r="B2588">
        <v>30</v>
      </c>
      <c r="C2588">
        <v>1.81E-3</v>
      </c>
      <c r="D2588">
        <v>1.8E-3</v>
      </c>
      <c r="E2588">
        <v>0.5</v>
      </c>
      <c r="F2588">
        <v>93731</v>
      </c>
      <c r="G2588">
        <v>169</v>
      </c>
      <c r="H2588">
        <v>93646</v>
      </c>
      <c r="I2588">
        <v>3776034</v>
      </c>
      <c r="J2588">
        <v>40.29</v>
      </c>
    </row>
    <row r="2589" spans="1:10" x14ac:dyDescent="0.25">
      <c r="A2589">
        <v>1970</v>
      </c>
      <c r="B2589">
        <v>31</v>
      </c>
      <c r="C2589">
        <v>1.7600000000000001E-3</v>
      </c>
      <c r="D2589">
        <v>1.7600000000000001E-3</v>
      </c>
      <c r="E2589">
        <v>0.5</v>
      </c>
      <c r="F2589">
        <v>93561</v>
      </c>
      <c r="G2589">
        <v>165</v>
      </c>
      <c r="H2589">
        <v>93479</v>
      </c>
      <c r="I2589">
        <v>3682388</v>
      </c>
      <c r="J2589">
        <v>39.36</v>
      </c>
    </row>
    <row r="2590" spans="1:10" x14ac:dyDescent="0.25">
      <c r="A2590">
        <v>1970</v>
      </c>
      <c r="B2590">
        <v>32</v>
      </c>
      <c r="C2590">
        <v>1.47E-3</v>
      </c>
      <c r="D2590">
        <v>1.47E-3</v>
      </c>
      <c r="E2590">
        <v>0.5</v>
      </c>
      <c r="F2590">
        <v>93397</v>
      </c>
      <c r="G2590">
        <v>138</v>
      </c>
      <c r="H2590">
        <v>93328</v>
      </c>
      <c r="I2590">
        <v>3588909</v>
      </c>
      <c r="J2590">
        <v>38.43</v>
      </c>
    </row>
    <row r="2591" spans="1:10" x14ac:dyDescent="0.25">
      <c r="A2591">
        <v>1970</v>
      </c>
      <c r="B2591">
        <v>33</v>
      </c>
      <c r="C2591">
        <v>1.9499999999999999E-3</v>
      </c>
      <c r="D2591">
        <v>1.9400000000000001E-3</v>
      </c>
      <c r="E2591">
        <v>0.5</v>
      </c>
      <c r="F2591">
        <v>93259</v>
      </c>
      <c r="G2591">
        <v>181</v>
      </c>
      <c r="H2591">
        <v>93168</v>
      </c>
      <c r="I2591">
        <v>3495581</v>
      </c>
      <c r="J2591">
        <v>37.479999999999997</v>
      </c>
    </row>
    <row r="2592" spans="1:10" x14ac:dyDescent="0.25">
      <c r="A2592">
        <v>1970</v>
      </c>
      <c r="B2592">
        <v>34</v>
      </c>
      <c r="C2592">
        <v>2.1900000000000001E-3</v>
      </c>
      <c r="D2592">
        <v>2.1900000000000001E-3</v>
      </c>
      <c r="E2592">
        <v>0.5</v>
      </c>
      <c r="F2592">
        <v>93078</v>
      </c>
      <c r="G2592">
        <v>203</v>
      </c>
      <c r="H2592">
        <v>92976</v>
      </c>
      <c r="I2592">
        <v>3402413</v>
      </c>
      <c r="J2592">
        <v>36.549999999999997</v>
      </c>
    </row>
    <row r="2593" spans="1:10" x14ac:dyDescent="0.25">
      <c r="A2593">
        <v>1970</v>
      </c>
      <c r="B2593">
        <v>35</v>
      </c>
      <c r="C2593">
        <v>2.2799999999999999E-3</v>
      </c>
      <c r="D2593">
        <v>2.2799999999999999E-3</v>
      </c>
      <c r="E2593">
        <v>0.5</v>
      </c>
      <c r="F2593">
        <v>92874</v>
      </c>
      <c r="G2593">
        <v>212</v>
      </c>
      <c r="H2593">
        <v>92769</v>
      </c>
      <c r="I2593">
        <v>3309436</v>
      </c>
      <c r="J2593">
        <v>35.630000000000003</v>
      </c>
    </row>
    <row r="2594" spans="1:10" x14ac:dyDescent="0.25">
      <c r="A2594">
        <v>1970</v>
      </c>
      <c r="B2594">
        <v>36</v>
      </c>
      <c r="C2594">
        <v>2.65E-3</v>
      </c>
      <c r="D2594">
        <v>2.64E-3</v>
      </c>
      <c r="E2594">
        <v>0.5</v>
      </c>
      <c r="F2594">
        <v>92663</v>
      </c>
      <c r="G2594">
        <v>245</v>
      </c>
      <c r="H2594">
        <v>92540</v>
      </c>
      <c r="I2594">
        <v>3216668</v>
      </c>
      <c r="J2594">
        <v>34.71</v>
      </c>
    </row>
    <row r="2595" spans="1:10" x14ac:dyDescent="0.25">
      <c r="A2595">
        <v>1970</v>
      </c>
      <c r="B2595">
        <v>37</v>
      </c>
      <c r="C2595">
        <v>2.8600000000000001E-3</v>
      </c>
      <c r="D2595">
        <v>2.8500000000000001E-3</v>
      </c>
      <c r="E2595">
        <v>0.5</v>
      </c>
      <c r="F2595">
        <v>92418</v>
      </c>
      <c r="G2595">
        <v>264</v>
      </c>
      <c r="H2595">
        <v>92286</v>
      </c>
      <c r="I2595">
        <v>3124128</v>
      </c>
      <c r="J2595">
        <v>33.799999999999997</v>
      </c>
    </row>
    <row r="2596" spans="1:10" x14ac:dyDescent="0.25">
      <c r="A2596">
        <v>1970</v>
      </c>
      <c r="B2596">
        <v>38</v>
      </c>
      <c r="C2596">
        <v>3.49E-3</v>
      </c>
      <c r="D2596">
        <v>3.49E-3</v>
      </c>
      <c r="E2596">
        <v>0.5</v>
      </c>
      <c r="F2596">
        <v>92154</v>
      </c>
      <c r="G2596">
        <v>321</v>
      </c>
      <c r="H2596">
        <v>91993</v>
      </c>
      <c r="I2596">
        <v>3031842</v>
      </c>
      <c r="J2596">
        <v>32.9</v>
      </c>
    </row>
    <row r="2597" spans="1:10" x14ac:dyDescent="0.25">
      <c r="A2597">
        <v>1970</v>
      </c>
      <c r="B2597">
        <v>39</v>
      </c>
      <c r="C2597">
        <v>3.8899999999999998E-3</v>
      </c>
      <c r="D2597">
        <v>3.8899999999999998E-3</v>
      </c>
      <c r="E2597">
        <v>0.5</v>
      </c>
      <c r="F2597">
        <v>91833</v>
      </c>
      <c r="G2597">
        <v>357</v>
      </c>
      <c r="H2597">
        <v>91654</v>
      </c>
      <c r="I2597">
        <v>2939848</v>
      </c>
      <c r="J2597">
        <v>32.01</v>
      </c>
    </row>
    <row r="2598" spans="1:10" x14ac:dyDescent="0.25">
      <c r="A2598">
        <v>1970</v>
      </c>
      <c r="B2598">
        <v>40</v>
      </c>
      <c r="C2598">
        <v>3.5799999999999998E-3</v>
      </c>
      <c r="D2598">
        <v>3.5699999999999998E-3</v>
      </c>
      <c r="E2598">
        <v>0.5</v>
      </c>
      <c r="F2598">
        <v>91476</v>
      </c>
      <c r="G2598">
        <v>327</v>
      </c>
      <c r="H2598">
        <v>91312</v>
      </c>
      <c r="I2598">
        <v>2848194</v>
      </c>
      <c r="J2598">
        <v>31.14</v>
      </c>
    </row>
    <row r="2599" spans="1:10" x14ac:dyDescent="0.25">
      <c r="A2599">
        <v>1970</v>
      </c>
      <c r="B2599">
        <v>41</v>
      </c>
      <c r="C2599">
        <v>4.5599999999999998E-3</v>
      </c>
      <c r="D2599">
        <v>4.5500000000000002E-3</v>
      </c>
      <c r="E2599">
        <v>0.5</v>
      </c>
      <c r="F2599">
        <v>91149</v>
      </c>
      <c r="G2599">
        <v>415</v>
      </c>
      <c r="H2599">
        <v>90941</v>
      </c>
      <c r="I2599">
        <v>2756881</v>
      </c>
      <c r="J2599">
        <v>30.25</v>
      </c>
    </row>
    <row r="2600" spans="1:10" x14ac:dyDescent="0.25">
      <c r="A2600">
        <v>1970</v>
      </c>
      <c r="B2600">
        <v>42</v>
      </c>
      <c r="C2600">
        <v>3.8999999999999998E-3</v>
      </c>
      <c r="D2600">
        <v>3.8999999999999998E-3</v>
      </c>
      <c r="E2600">
        <v>0.5</v>
      </c>
      <c r="F2600">
        <v>90734</v>
      </c>
      <c r="G2600">
        <v>354</v>
      </c>
      <c r="H2600">
        <v>90557</v>
      </c>
      <c r="I2600">
        <v>2665940</v>
      </c>
      <c r="J2600">
        <v>29.38</v>
      </c>
    </row>
    <row r="2601" spans="1:10" x14ac:dyDescent="0.25">
      <c r="A2601">
        <v>1970</v>
      </c>
      <c r="B2601">
        <v>43</v>
      </c>
      <c r="C2601">
        <v>4.4200000000000003E-3</v>
      </c>
      <c r="D2601">
        <v>4.4099999999999999E-3</v>
      </c>
      <c r="E2601">
        <v>0.5</v>
      </c>
      <c r="F2601">
        <v>90380</v>
      </c>
      <c r="G2601">
        <v>399</v>
      </c>
      <c r="H2601">
        <v>90181</v>
      </c>
      <c r="I2601">
        <v>2575383</v>
      </c>
      <c r="J2601">
        <v>28.49</v>
      </c>
    </row>
    <row r="2602" spans="1:10" x14ac:dyDescent="0.25">
      <c r="A2602">
        <v>1970</v>
      </c>
      <c r="B2602">
        <v>44</v>
      </c>
      <c r="C2602">
        <v>5.3299999999999997E-3</v>
      </c>
      <c r="D2602">
        <v>5.3200000000000001E-3</v>
      </c>
      <c r="E2602">
        <v>0.5</v>
      </c>
      <c r="F2602">
        <v>89982</v>
      </c>
      <c r="G2602">
        <v>478</v>
      </c>
      <c r="H2602">
        <v>89743</v>
      </c>
      <c r="I2602">
        <v>2485202</v>
      </c>
      <c r="J2602">
        <v>27.62</v>
      </c>
    </row>
    <row r="2603" spans="1:10" x14ac:dyDescent="0.25">
      <c r="A2603">
        <v>1970</v>
      </c>
      <c r="B2603">
        <v>45</v>
      </c>
      <c r="C2603">
        <v>5.5100000000000001E-3</v>
      </c>
      <c r="D2603">
        <v>5.4999999999999997E-3</v>
      </c>
      <c r="E2603">
        <v>0.5</v>
      </c>
      <c r="F2603">
        <v>89504</v>
      </c>
      <c r="G2603">
        <v>492</v>
      </c>
      <c r="H2603">
        <v>89258</v>
      </c>
      <c r="I2603">
        <v>2395459</v>
      </c>
      <c r="J2603">
        <v>26.76</v>
      </c>
    </row>
    <row r="2604" spans="1:10" x14ac:dyDescent="0.25">
      <c r="A2604">
        <v>1970</v>
      </c>
      <c r="B2604">
        <v>46</v>
      </c>
      <c r="C2604">
        <v>5.9100000000000003E-3</v>
      </c>
      <c r="D2604">
        <v>5.8999999999999999E-3</v>
      </c>
      <c r="E2604">
        <v>0.5</v>
      </c>
      <c r="F2604">
        <v>89011</v>
      </c>
      <c r="G2604">
        <v>525</v>
      </c>
      <c r="H2604">
        <v>88749</v>
      </c>
      <c r="I2604">
        <v>2306201</v>
      </c>
      <c r="J2604">
        <v>25.91</v>
      </c>
    </row>
    <row r="2605" spans="1:10" x14ac:dyDescent="0.25">
      <c r="A2605">
        <v>1970</v>
      </c>
      <c r="B2605">
        <v>47</v>
      </c>
      <c r="C2605">
        <v>5.4799999999999996E-3</v>
      </c>
      <c r="D2605">
        <v>5.4599999999999996E-3</v>
      </c>
      <c r="E2605">
        <v>0.5</v>
      </c>
      <c r="F2605">
        <v>88487</v>
      </c>
      <c r="G2605">
        <v>483</v>
      </c>
      <c r="H2605">
        <v>88245</v>
      </c>
      <c r="I2605">
        <v>2217452</v>
      </c>
      <c r="J2605">
        <v>25.06</v>
      </c>
    </row>
    <row r="2606" spans="1:10" x14ac:dyDescent="0.25">
      <c r="A2606">
        <v>1970</v>
      </c>
      <c r="B2606">
        <v>48</v>
      </c>
      <c r="C2606">
        <v>7.1599999999999997E-3</v>
      </c>
      <c r="D2606">
        <v>7.1399999999999996E-3</v>
      </c>
      <c r="E2606">
        <v>0.5</v>
      </c>
      <c r="F2606">
        <v>88003</v>
      </c>
      <c r="G2606">
        <v>628</v>
      </c>
      <c r="H2606">
        <v>87689</v>
      </c>
      <c r="I2606">
        <v>2129207</v>
      </c>
      <c r="J2606">
        <v>24.19</v>
      </c>
    </row>
    <row r="2607" spans="1:10" x14ac:dyDescent="0.25">
      <c r="A2607">
        <v>1970</v>
      </c>
      <c r="B2607">
        <v>49</v>
      </c>
      <c r="C2607">
        <v>6.7999999999999996E-3</v>
      </c>
      <c r="D2607">
        <v>6.7799999999999996E-3</v>
      </c>
      <c r="E2607">
        <v>0.5</v>
      </c>
      <c r="F2607">
        <v>87375</v>
      </c>
      <c r="G2607">
        <v>592</v>
      </c>
      <c r="H2607">
        <v>87079</v>
      </c>
      <c r="I2607">
        <v>2041518</v>
      </c>
      <c r="J2607">
        <v>23.36</v>
      </c>
    </row>
    <row r="2608" spans="1:10" x14ac:dyDescent="0.25">
      <c r="A2608">
        <v>1970</v>
      </c>
      <c r="B2608">
        <v>50</v>
      </c>
      <c r="C2608">
        <v>8.0099999999999998E-3</v>
      </c>
      <c r="D2608">
        <v>7.9799999999999992E-3</v>
      </c>
      <c r="E2608">
        <v>0.5</v>
      </c>
      <c r="F2608">
        <v>86783</v>
      </c>
      <c r="G2608">
        <v>693</v>
      </c>
      <c r="H2608">
        <v>86437</v>
      </c>
      <c r="I2608">
        <v>1954439</v>
      </c>
      <c r="J2608">
        <v>22.52</v>
      </c>
    </row>
    <row r="2609" spans="1:10" x14ac:dyDescent="0.25">
      <c r="A2609">
        <v>1970</v>
      </c>
      <c r="B2609">
        <v>51</v>
      </c>
      <c r="C2609">
        <v>8.94E-3</v>
      </c>
      <c r="D2609">
        <v>8.8999999999999999E-3</v>
      </c>
      <c r="E2609">
        <v>0.5</v>
      </c>
      <c r="F2609">
        <v>86090</v>
      </c>
      <c r="G2609">
        <v>766</v>
      </c>
      <c r="H2609">
        <v>85707</v>
      </c>
      <c r="I2609">
        <v>1868002</v>
      </c>
      <c r="J2609">
        <v>21.7</v>
      </c>
    </row>
    <row r="2610" spans="1:10" x14ac:dyDescent="0.25">
      <c r="A2610">
        <v>1970</v>
      </c>
      <c r="B2610">
        <v>52</v>
      </c>
      <c r="C2610">
        <v>9.8799999999999999E-3</v>
      </c>
      <c r="D2610">
        <v>9.8300000000000002E-3</v>
      </c>
      <c r="E2610">
        <v>0.5</v>
      </c>
      <c r="F2610">
        <v>85324</v>
      </c>
      <c r="G2610">
        <v>838</v>
      </c>
      <c r="H2610">
        <v>84905</v>
      </c>
      <c r="I2610">
        <v>1782295</v>
      </c>
      <c r="J2610">
        <v>20.89</v>
      </c>
    </row>
    <row r="2611" spans="1:10" x14ac:dyDescent="0.25">
      <c r="A2611">
        <v>1970</v>
      </c>
      <c r="B2611">
        <v>53</v>
      </c>
      <c r="C2611">
        <v>1.187E-2</v>
      </c>
      <c r="D2611">
        <v>1.18E-2</v>
      </c>
      <c r="E2611">
        <v>0.5</v>
      </c>
      <c r="F2611">
        <v>84486</v>
      </c>
      <c r="G2611">
        <v>997</v>
      </c>
      <c r="H2611">
        <v>83988</v>
      </c>
      <c r="I2611">
        <v>1697390</v>
      </c>
      <c r="J2611">
        <v>20.09</v>
      </c>
    </row>
    <row r="2612" spans="1:10" x14ac:dyDescent="0.25">
      <c r="A2612">
        <v>1970</v>
      </c>
      <c r="B2612">
        <v>54</v>
      </c>
      <c r="C2612">
        <v>1.1429999999999999E-2</v>
      </c>
      <c r="D2612">
        <v>1.137E-2</v>
      </c>
      <c r="E2612">
        <v>0.5</v>
      </c>
      <c r="F2612">
        <v>83489</v>
      </c>
      <c r="G2612">
        <v>949</v>
      </c>
      <c r="H2612">
        <v>83015</v>
      </c>
      <c r="I2612">
        <v>1613402</v>
      </c>
      <c r="J2612">
        <v>19.32</v>
      </c>
    </row>
    <row r="2613" spans="1:10" x14ac:dyDescent="0.25">
      <c r="A2613">
        <v>1970</v>
      </c>
      <c r="B2613">
        <v>55</v>
      </c>
      <c r="C2613">
        <v>1.32E-2</v>
      </c>
      <c r="D2613">
        <v>1.311E-2</v>
      </c>
      <c r="E2613">
        <v>0.5</v>
      </c>
      <c r="F2613">
        <v>82540</v>
      </c>
      <c r="G2613">
        <v>1082</v>
      </c>
      <c r="H2613">
        <v>81999</v>
      </c>
      <c r="I2613">
        <v>1530388</v>
      </c>
      <c r="J2613">
        <v>18.54</v>
      </c>
    </row>
    <row r="2614" spans="1:10" x14ac:dyDescent="0.25">
      <c r="A2614">
        <v>1970</v>
      </c>
      <c r="B2614">
        <v>56</v>
      </c>
      <c r="C2614">
        <v>1.333E-2</v>
      </c>
      <c r="D2614">
        <v>1.325E-2</v>
      </c>
      <c r="E2614">
        <v>0.5</v>
      </c>
      <c r="F2614">
        <v>81458</v>
      </c>
      <c r="G2614">
        <v>1079</v>
      </c>
      <c r="H2614">
        <v>80918</v>
      </c>
      <c r="I2614">
        <v>1448389</v>
      </c>
      <c r="J2614">
        <v>17.78</v>
      </c>
    </row>
    <row r="2615" spans="1:10" x14ac:dyDescent="0.25">
      <c r="A2615">
        <v>1970</v>
      </c>
      <c r="B2615">
        <v>57</v>
      </c>
      <c r="C2615">
        <v>1.555E-2</v>
      </c>
      <c r="D2615">
        <v>1.5429999999999999E-2</v>
      </c>
      <c r="E2615">
        <v>0.5</v>
      </c>
      <c r="F2615">
        <v>80379</v>
      </c>
      <c r="G2615">
        <v>1241</v>
      </c>
      <c r="H2615">
        <v>79758</v>
      </c>
      <c r="I2615">
        <v>1367471</v>
      </c>
      <c r="J2615">
        <v>17.010000000000002</v>
      </c>
    </row>
    <row r="2616" spans="1:10" x14ac:dyDescent="0.25">
      <c r="A2616">
        <v>1970</v>
      </c>
      <c r="B2616">
        <v>58</v>
      </c>
      <c r="C2616">
        <v>1.7420000000000001E-2</v>
      </c>
      <c r="D2616">
        <v>1.7270000000000001E-2</v>
      </c>
      <c r="E2616">
        <v>0.5</v>
      </c>
      <c r="F2616">
        <v>79138</v>
      </c>
      <c r="G2616">
        <v>1367</v>
      </c>
      <c r="H2616">
        <v>78455</v>
      </c>
      <c r="I2616">
        <v>1287712</v>
      </c>
      <c r="J2616">
        <v>16.27</v>
      </c>
    </row>
    <row r="2617" spans="1:10" x14ac:dyDescent="0.25">
      <c r="A2617">
        <v>1970</v>
      </c>
      <c r="B2617">
        <v>59</v>
      </c>
      <c r="C2617">
        <v>1.8579999999999999E-2</v>
      </c>
      <c r="D2617">
        <v>1.8409999999999999E-2</v>
      </c>
      <c r="E2617">
        <v>0.5</v>
      </c>
      <c r="F2617">
        <v>77771</v>
      </c>
      <c r="G2617">
        <v>1432</v>
      </c>
      <c r="H2617">
        <v>77055</v>
      </c>
      <c r="I2617">
        <v>1209258</v>
      </c>
      <c r="J2617">
        <v>15.55</v>
      </c>
    </row>
    <row r="2618" spans="1:10" x14ac:dyDescent="0.25">
      <c r="A2618">
        <v>1970</v>
      </c>
      <c r="B2618">
        <v>60</v>
      </c>
      <c r="C2618">
        <v>2.1860000000000001E-2</v>
      </c>
      <c r="D2618">
        <v>2.162E-2</v>
      </c>
      <c r="E2618">
        <v>0.5</v>
      </c>
      <c r="F2618">
        <v>76340</v>
      </c>
      <c r="G2618">
        <v>1650</v>
      </c>
      <c r="H2618">
        <v>75514</v>
      </c>
      <c r="I2618">
        <v>1132203</v>
      </c>
      <c r="J2618">
        <v>14.83</v>
      </c>
    </row>
    <row r="2619" spans="1:10" x14ac:dyDescent="0.25">
      <c r="A2619">
        <v>1970</v>
      </c>
      <c r="B2619">
        <v>61</v>
      </c>
      <c r="C2619">
        <v>2.4590000000000001E-2</v>
      </c>
      <c r="D2619">
        <v>2.4289999999999999E-2</v>
      </c>
      <c r="E2619">
        <v>0.5</v>
      </c>
      <c r="F2619">
        <v>74689</v>
      </c>
      <c r="G2619">
        <v>1814</v>
      </c>
      <c r="H2619">
        <v>73782</v>
      </c>
      <c r="I2619">
        <v>1056688</v>
      </c>
      <c r="J2619">
        <v>14.15</v>
      </c>
    </row>
    <row r="2620" spans="1:10" x14ac:dyDescent="0.25">
      <c r="A2620">
        <v>1970</v>
      </c>
      <c r="B2620">
        <v>62</v>
      </c>
      <c r="C2620">
        <v>2.938E-2</v>
      </c>
      <c r="D2620">
        <v>2.896E-2</v>
      </c>
      <c r="E2620">
        <v>0.5</v>
      </c>
      <c r="F2620">
        <v>72875</v>
      </c>
      <c r="G2620">
        <v>2110</v>
      </c>
      <c r="H2620">
        <v>71820</v>
      </c>
      <c r="I2620">
        <v>982906</v>
      </c>
      <c r="J2620">
        <v>13.49</v>
      </c>
    </row>
    <row r="2621" spans="1:10" x14ac:dyDescent="0.25">
      <c r="A2621">
        <v>1970</v>
      </c>
      <c r="B2621">
        <v>63</v>
      </c>
      <c r="C2621">
        <v>3.1910000000000001E-2</v>
      </c>
      <c r="D2621">
        <v>3.141E-2</v>
      </c>
      <c r="E2621">
        <v>0.5</v>
      </c>
      <c r="F2621">
        <v>70765</v>
      </c>
      <c r="G2621">
        <v>2223</v>
      </c>
      <c r="H2621">
        <v>69653</v>
      </c>
      <c r="I2621">
        <v>911087</v>
      </c>
      <c r="J2621">
        <v>12.87</v>
      </c>
    </row>
    <row r="2622" spans="1:10" x14ac:dyDescent="0.25">
      <c r="A2622">
        <v>1970</v>
      </c>
      <c r="B2622">
        <v>64</v>
      </c>
      <c r="C2622">
        <v>3.4180000000000002E-2</v>
      </c>
      <c r="D2622">
        <v>3.3599999999999998E-2</v>
      </c>
      <c r="E2622">
        <v>0.5</v>
      </c>
      <c r="F2622">
        <v>68542</v>
      </c>
      <c r="G2622">
        <v>2303</v>
      </c>
      <c r="H2622">
        <v>67390</v>
      </c>
      <c r="I2622">
        <v>841433</v>
      </c>
      <c r="J2622">
        <v>12.28</v>
      </c>
    </row>
    <row r="2623" spans="1:10" x14ac:dyDescent="0.25">
      <c r="A2623">
        <v>1970</v>
      </c>
      <c r="B2623">
        <v>65</v>
      </c>
      <c r="C2623">
        <v>3.7190000000000001E-2</v>
      </c>
      <c r="D2623">
        <v>3.6510000000000001E-2</v>
      </c>
      <c r="E2623">
        <v>0.5</v>
      </c>
      <c r="F2623">
        <v>66239</v>
      </c>
      <c r="G2623">
        <v>2418</v>
      </c>
      <c r="H2623">
        <v>65030</v>
      </c>
      <c r="I2623">
        <v>774043</v>
      </c>
      <c r="J2623">
        <v>11.69</v>
      </c>
    </row>
    <row r="2624" spans="1:10" x14ac:dyDescent="0.25">
      <c r="A2624">
        <v>1970</v>
      </c>
      <c r="B2624">
        <v>66</v>
      </c>
      <c r="C2624">
        <v>4.1000000000000002E-2</v>
      </c>
      <c r="D2624">
        <v>4.018E-2</v>
      </c>
      <c r="E2624">
        <v>0.5</v>
      </c>
      <c r="F2624">
        <v>63820</v>
      </c>
      <c r="G2624">
        <v>2564</v>
      </c>
      <c r="H2624">
        <v>62538</v>
      </c>
      <c r="I2624">
        <v>709013</v>
      </c>
      <c r="J2624">
        <v>11.11</v>
      </c>
    </row>
    <row r="2625" spans="1:10" x14ac:dyDescent="0.25">
      <c r="A2625">
        <v>1970</v>
      </c>
      <c r="B2625">
        <v>67</v>
      </c>
      <c r="C2625">
        <v>4.5650000000000003E-2</v>
      </c>
      <c r="D2625">
        <v>4.4630000000000003E-2</v>
      </c>
      <c r="E2625">
        <v>0.5</v>
      </c>
      <c r="F2625">
        <v>61256</v>
      </c>
      <c r="G2625">
        <v>2734</v>
      </c>
      <c r="H2625">
        <v>59889</v>
      </c>
      <c r="I2625">
        <v>646475</v>
      </c>
      <c r="J2625">
        <v>10.55</v>
      </c>
    </row>
    <row r="2626" spans="1:10" x14ac:dyDescent="0.25">
      <c r="A2626">
        <v>1970</v>
      </c>
      <c r="B2626">
        <v>68</v>
      </c>
      <c r="C2626">
        <v>5.0999999999999997E-2</v>
      </c>
      <c r="D2626">
        <v>4.9730000000000003E-2</v>
      </c>
      <c r="E2626">
        <v>0.5</v>
      </c>
      <c r="F2626">
        <v>58522</v>
      </c>
      <c r="G2626">
        <v>2910</v>
      </c>
      <c r="H2626">
        <v>57067</v>
      </c>
      <c r="I2626">
        <v>586586</v>
      </c>
      <c r="J2626">
        <v>10.02</v>
      </c>
    </row>
    <row r="2627" spans="1:10" x14ac:dyDescent="0.25">
      <c r="A2627">
        <v>1970</v>
      </c>
      <c r="B2627">
        <v>69</v>
      </c>
      <c r="C2627">
        <v>5.7160000000000002E-2</v>
      </c>
      <c r="D2627">
        <v>5.5579999999999997E-2</v>
      </c>
      <c r="E2627">
        <v>0.5</v>
      </c>
      <c r="F2627">
        <v>55612</v>
      </c>
      <c r="G2627">
        <v>3091</v>
      </c>
      <c r="H2627">
        <v>54067</v>
      </c>
      <c r="I2627">
        <v>529518</v>
      </c>
      <c r="J2627">
        <v>9.52</v>
      </c>
    </row>
    <row r="2628" spans="1:10" x14ac:dyDescent="0.25">
      <c r="A2628">
        <v>1970</v>
      </c>
      <c r="B2628">
        <v>70</v>
      </c>
      <c r="C2628">
        <v>6.2710000000000002E-2</v>
      </c>
      <c r="D2628">
        <v>6.08E-2</v>
      </c>
      <c r="E2628">
        <v>0.5</v>
      </c>
      <c r="F2628">
        <v>52521</v>
      </c>
      <c r="G2628">
        <v>3193</v>
      </c>
      <c r="H2628">
        <v>50925</v>
      </c>
      <c r="I2628">
        <v>475452</v>
      </c>
      <c r="J2628">
        <v>9.0500000000000007</v>
      </c>
    </row>
    <row r="2629" spans="1:10" x14ac:dyDescent="0.25">
      <c r="A2629">
        <v>1970</v>
      </c>
      <c r="B2629">
        <v>71</v>
      </c>
      <c r="C2629">
        <v>6.4259999999999998E-2</v>
      </c>
      <c r="D2629">
        <v>6.2260000000000003E-2</v>
      </c>
      <c r="E2629">
        <v>0.5</v>
      </c>
      <c r="F2629">
        <v>49328</v>
      </c>
      <c r="G2629">
        <v>3071</v>
      </c>
      <c r="H2629">
        <v>47792</v>
      </c>
      <c r="I2629">
        <v>424527</v>
      </c>
      <c r="J2629">
        <v>8.61</v>
      </c>
    </row>
    <row r="2630" spans="1:10" x14ac:dyDescent="0.25">
      <c r="A2630">
        <v>1970</v>
      </c>
      <c r="B2630">
        <v>72</v>
      </c>
      <c r="C2630">
        <v>7.1709999999999996E-2</v>
      </c>
      <c r="D2630">
        <v>6.923E-2</v>
      </c>
      <c r="E2630">
        <v>0.5</v>
      </c>
      <c r="F2630">
        <v>46257</v>
      </c>
      <c r="G2630">
        <v>3202</v>
      </c>
      <c r="H2630">
        <v>44656</v>
      </c>
      <c r="I2630">
        <v>376735</v>
      </c>
      <c r="J2630">
        <v>8.14</v>
      </c>
    </row>
    <row r="2631" spans="1:10" x14ac:dyDescent="0.25">
      <c r="A2631">
        <v>1970</v>
      </c>
      <c r="B2631">
        <v>73</v>
      </c>
      <c r="C2631">
        <v>7.8299999999999995E-2</v>
      </c>
      <c r="D2631">
        <v>7.535E-2</v>
      </c>
      <c r="E2631">
        <v>0.5</v>
      </c>
      <c r="F2631">
        <v>43054</v>
      </c>
      <c r="G2631">
        <v>3244</v>
      </c>
      <c r="H2631">
        <v>41432</v>
      </c>
      <c r="I2631">
        <v>332079</v>
      </c>
      <c r="J2631">
        <v>7.71</v>
      </c>
    </row>
    <row r="2632" spans="1:10" x14ac:dyDescent="0.25">
      <c r="A2632">
        <v>1970</v>
      </c>
      <c r="B2632">
        <v>74</v>
      </c>
      <c r="C2632">
        <v>8.4839999999999999E-2</v>
      </c>
      <c r="D2632">
        <v>8.1379999999999994E-2</v>
      </c>
      <c r="E2632">
        <v>0.5</v>
      </c>
      <c r="F2632">
        <v>39810</v>
      </c>
      <c r="G2632">
        <v>3240</v>
      </c>
      <c r="H2632">
        <v>38190</v>
      </c>
      <c r="I2632">
        <v>290647</v>
      </c>
      <c r="J2632">
        <v>7.3</v>
      </c>
    </row>
    <row r="2633" spans="1:10" x14ac:dyDescent="0.25">
      <c r="A2633">
        <v>1970</v>
      </c>
      <c r="B2633">
        <v>75</v>
      </c>
      <c r="C2633">
        <v>9.5930000000000001E-2</v>
      </c>
      <c r="D2633">
        <v>9.1539999999999996E-2</v>
      </c>
      <c r="E2633">
        <v>0.5</v>
      </c>
      <c r="F2633">
        <v>36570</v>
      </c>
      <c r="G2633">
        <v>3348</v>
      </c>
      <c r="H2633">
        <v>34896</v>
      </c>
      <c r="I2633">
        <v>252457</v>
      </c>
      <c r="J2633">
        <v>6.9</v>
      </c>
    </row>
    <row r="2634" spans="1:10" x14ac:dyDescent="0.25">
      <c r="A2634">
        <v>1970</v>
      </c>
      <c r="B2634">
        <v>76</v>
      </c>
      <c r="C2634">
        <v>9.8419999999999994E-2</v>
      </c>
      <c r="D2634">
        <v>9.3799999999999994E-2</v>
      </c>
      <c r="E2634">
        <v>0.5</v>
      </c>
      <c r="F2634">
        <v>33223</v>
      </c>
      <c r="G2634">
        <v>3116</v>
      </c>
      <c r="H2634">
        <v>31664</v>
      </c>
      <c r="I2634">
        <v>217561</v>
      </c>
      <c r="J2634">
        <v>6.55</v>
      </c>
    </row>
    <row r="2635" spans="1:10" x14ac:dyDescent="0.25">
      <c r="A2635">
        <v>1970</v>
      </c>
      <c r="B2635">
        <v>77</v>
      </c>
      <c r="C2635">
        <v>0.10822</v>
      </c>
      <c r="D2635">
        <v>0.10266</v>
      </c>
      <c r="E2635">
        <v>0.5</v>
      </c>
      <c r="F2635">
        <v>30106</v>
      </c>
      <c r="G2635">
        <v>3091</v>
      </c>
      <c r="H2635">
        <v>28561</v>
      </c>
      <c r="I2635">
        <v>185896</v>
      </c>
      <c r="J2635">
        <v>6.17</v>
      </c>
    </row>
    <row r="2636" spans="1:10" x14ac:dyDescent="0.25">
      <c r="A2636">
        <v>1970</v>
      </c>
      <c r="B2636">
        <v>78</v>
      </c>
      <c r="C2636">
        <v>0.11788999999999999</v>
      </c>
      <c r="D2636">
        <v>0.11132</v>
      </c>
      <c r="E2636">
        <v>0.5</v>
      </c>
      <c r="F2636">
        <v>27015</v>
      </c>
      <c r="G2636">
        <v>3007</v>
      </c>
      <c r="H2636">
        <v>25512</v>
      </c>
      <c r="I2636">
        <v>157335</v>
      </c>
      <c r="J2636">
        <v>5.82</v>
      </c>
    </row>
    <row r="2637" spans="1:10" x14ac:dyDescent="0.25">
      <c r="A2637">
        <v>1970</v>
      </c>
      <c r="B2637">
        <v>79</v>
      </c>
      <c r="C2637">
        <v>0.12350999999999999</v>
      </c>
      <c r="D2637">
        <v>0.11633</v>
      </c>
      <c r="E2637">
        <v>0.5</v>
      </c>
      <c r="F2637">
        <v>24008</v>
      </c>
      <c r="G2637">
        <v>2793</v>
      </c>
      <c r="H2637">
        <v>22612</v>
      </c>
      <c r="I2637">
        <v>131824</v>
      </c>
      <c r="J2637">
        <v>5.49</v>
      </c>
    </row>
    <row r="2638" spans="1:10" x14ac:dyDescent="0.25">
      <c r="A2638">
        <v>1970</v>
      </c>
      <c r="B2638">
        <v>80</v>
      </c>
      <c r="C2638">
        <v>0.14074</v>
      </c>
      <c r="D2638">
        <v>0.13148000000000001</v>
      </c>
      <c r="E2638">
        <v>0.5</v>
      </c>
      <c r="F2638">
        <v>21215</v>
      </c>
      <c r="G2638">
        <v>2789</v>
      </c>
      <c r="H2638">
        <v>19820</v>
      </c>
      <c r="I2638">
        <v>109212</v>
      </c>
      <c r="J2638">
        <v>5.15</v>
      </c>
    </row>
    <row r="2639" spans="1:10" x14ac:dyDescent="0.25">
      <c r="A2639">
        <v>1970</v>
      </c>
      <c r="B2639">
        <v>81</v>
      </c>
      <c r="C2639">
        <v>0.14940999999999999</v>
      </c>
      <c r="D2639">
        <v>0.13902</v>
      </c>
      <c r="E2639">
        <v>0.5</v>
      </c>
      <c r="F2639">
        <v>18426</v>
      </c>
      <c r="G2639">
        <v>2562</v>
      </c>
      <c r="H2639">
        <v>17145</v>
      </c>
      <c r="I2639">
        <v>89392</v>
      </c>
      <c r="J2639">
        <v>4.8499999999999996</v>
      </c>
    </row>
    <row r="2640" spans="1:10" x14ac:dyDescent="0.25">
      <c r="A2640">
        <v>1970</v>
      </c>
      <c r="B2640">
        <v>82</v>
      </c>
      <c r="C2640">
        <v>0.16152</v>
      </c>
      <c r="D2640">
        <v>0.14945</v>
      </c>
      <c r="E2640">
        <v>0.5</v>
      </c>
      <c r="F2640">
        <v>15864</v>
      </c>
      <c r="G2640">
        <v>2371</v>
      </c>
      <c r="H2640">
        <v>14679</v>
      </c>
      <c r="I2640">
        <v>72247</v>
      </c>
      <c r="J2640">
        <v>4.55</v>
      </c>
    </row>
    <row r="2641" spans="1:10" x14ac:dyDescent="0.25">
      <c r="A2641">
        <v>1970</v>
      </c>
      <c r="B2641">
        <v>83</v>
      </c>
      <c r="C2641">
        <v>0.16918</v>
      </c>
      <c r="D2641">
        <v>0.15598000000000001</v>
      </c>
      <c r="E2641">
        <v>0.5</v>
      </c>
      <c r="F2641">
        <v>13493</v>
      </c>
      <c r="G2641">
        <v>2105</v>
      </c>
      <c r="H2641">
        <v>12441</v>
      </c>
      <c r="I2641">
        <v>57568</v>
      </c>
      <c r="J2641">
        <v>4.2699999999999996</v>
      </c>
    </row>
    <row r="2642" spans="1:10" x14ac:dyDescent="0.25">
      <c r="A2642">
        <v>1970</v>
      </c>
      <c r="B2642">
        <v>84</v>
      </c>
      <c r="C2642">
        <v>0.20291999999999999</v>
      </c>
      <c r="D2642">
        <v>0.18421999999999999</v>
      </c>
      <c r="E2642">
        <v>0.5</v>
      </c>
      <c r="F2642">
        <v>11389</v>
      </c>
      <c r="G2642">
        <v>2098</v>
      </c>
      <c r="H2642">
        <v>10339</v>
      </c>
      <c r="I2642">
        <v>45127</v>
      </c>
      <c r="J2642">
        <v>3.96</v>
      </c>
    </row>
    <row r="2643" spans="1:10" x14ac:dyDescent="0.25">
      <c r="A2643">
        <v>1970</v>
      </c>
      <c r="B2643">
        <v>85</v>
      </c>
      <c r="C2643">
        <v>0.21074999999999999</v>
      </c>
      <c r="D2643">
        <v>0.19066</v>
      </c>
      <c r="E2643">
        <v>0.5</v>
      </c>
      <c r="F2643">
        <v>9290</v>
      </c>
      <c r="G2643">
        <v>1771</v>
      </c>
      <c r="H2643">
        <v>8405</v>
      </c>
      <c r="I2643">
        <v>34788</v>
      </c>
      <c r="J2643">
        <v>3.74</v>
      </c>
    </row>
    <row r="2644" spans="1:10" x14ac:dyDescent="0.25">
      <c r="A2644">
        <v>1970</v>
      </c>
      <c r="B2644">
        <v>86</v>
      </c>
      <c r="C2644">
        <v>0.23077</v>
      </c>
      <c r="D2644">
        <v>0.20688999999999999</v>
      </c>
      <c r="E2644">
        <v>0.5</v>
      </c>
      <c r="F2644">
        <v>7519</v>
      </c>
      <c r="G2644">
        <v>1556</v>
      </c>
      <c r="H2644">
        <v>6741</v>
      </c>
      <c r="I2644">
        <v>26383</v>
      </c>
      <c r="J2644">
        <v>3.51</v>
      </c>
    </row>
    <row r="2645" spans="1:10" x14ac:dyDescent="0.25">
      <c r="A2645">
        <v>1970</v>
      </c>
      <c r="B2645">
        <v>87</v>
      </c>
      <c r="C2645">
        <v>0.24804999999999999</v>
      </c>
      <c r="D2645">
        <v>0.22067999999999999</v>
      </c>
      <c r="E2645">
        <v>0.5</v>
      </c>
      <c r="F2645">
        <v>5964</v>
      </c>
      <c r="G2645">
        <v>1316</v>
      </c>
      <c r="H2645">
        <v>5305</v>
      </c>
      <c r="I2645">
        <v>19642</v>
      </c>
      <c r="J2645">
        <v>3.29</v>
      </c>
    </row>
    <row r="2646" spans="1:10" x14ac:dyDescent="0.25">
      <c r="A2646">
        <v>1970</v>
      </c>
      <c r="B2646">
        <v>88</v>
      </c>
      <c r="C2646">
        <v>0.27372999999999997</v>
      </c>
      <c r="D2646">
        <v>0.24077999999999999</v>
      </c>
      <c r="E2646">
        <v>0.5</v>
      </c>
      <c r="F2646">
        <v>4647</v>
      </c>
      <c r="G2646">
        <v>1119</v>
      </c>
      <c r="H2646">
        <v>4088</v>
      </c>
      <c r="I2646">
        <v>14336</v>
      </c>
      <c r="J2646">
        <v>3.08</v>
      </c>
    </row>
    <row r="2647" spans="1:10" x14ac:dyDescent="0.25">
      <c r="A2647">
        <v>1970</v>
      </c>
      <c r="B2647">
        <v>89</v>
      </c>
      <c r="C2647">
        <v>0.28913</v>
      </c>
      <c r="D2647">
        <v>0.25261</v>
      </c>
      <c r="E2647">
        <v>0.5</v>
      </c>
      <c r="F2647">
        <v>3528</v>
      </c>
      <c r="G2647">
        <v>891</v>
      </c>
      <c r="H2647">
        <v>3083</v>
      </c>
      <c r="I2647">
        <v>10248</v>
      </c>
      <c r="J2647">
        <v>2.9</v>
      </c>
    </row>
    <row r="2648" spans="1:10" x14ac:dyDescent="0.25">
      <c r="A2648">
        <v>1970</v>
      </c>
      <c r="B2648">
        <v>90</v>
      </c>
      <c r="C2648">
        <v>0.33134000000000002</v>
      </c>
      <c r="D2648">
        <v>0.28425</v>
      </c>
      <c r="E2648">
        <v>0.5</v>
      </c>
      <c r="F2648">
        <v>2637</v>
      </c>
      <c r="G2648">
        <v>750</v>
      </c>
      <c r="H2648">
        <v>2262</v>
      </c>
      <c r="I2648">
        <v>7165</v>
      </c>
      <c r="J2648">
        <v>2.72</v>
      </c>
    </row>
    <row r="2649" spans="1:10" x14ac:dyDescent="0.25">
      <c r="A2649">
        <v>1970</v>
      </c>
      <c r="B2649">
        <v>91</v>
      </c>
      <c r="C2649">
        <v>0.34494000000000002</v>
      </c>
      <c r="D2649">
        <v>0.29420000000000002</v>
      </c>
      <c r="E2649">
        <v>0.5</v>
      </c>
      <c r="F2649">
        <v>1888</v>
      </c>
      <c r="G2649">
        <v>555</v>
      </c>
      <c r="H2649">
        <v>1610</v>
      </c>
      <c r="I2649">
        <v>4903</v>
      </c>
      <c r="J2649">
        <v>2.6</v>
      </c>
    </row>
    <row r="2650" spans="1:10" x14ac:dyDescent="0.25">
      <c r="A2650">
        <v>1970</v>
      </c>
      <c r="B2650">
        <v>92</v>
      </c>
      <c r="C2650">
        <v>0.35188000000000003</v>
      </c>
      <c r="D2650">
        <v>0.29923</v>
      </c>
      <c r="E2650">
        <v>0.5</v>
      </c>
      <c r="F2650">
        <v>1332</v>
      </c>
      <c r="G2650">
        <v>399</v>
      </c>
      <c r="H2650">
        <v>1133</v>
      </c>
      <c r="I2650">
        <v>3293</v>
      </c>
      <c r="J2650">
        <v>2.4700000000000002</v>
      </c>
    </row>
    <row r="2651" spans="1:10" x14ac:dyDescent="0.25">
      <c r="A2651">
        <v>1970</v>
      </c>
      <c r="B2651">
        <v>93</v>
      </c>
      <c r="C2651">
        <v>0.39168999999999998</v>
      </c>
      <c r="D2651">
        <v>0.32754</v>
      </c>
      <c r="E2651">
        <v>0.5</v>
      </c>
      <c r="F2651">
        <v>934</v>
      </c>
      <c r="G2651">
        <v>306</v>
      </c>
      <c r="H2651">
        <v>781</v>
      </c>
      <c r="I2651">
        <v>2160</v>
      </c>
      <c r="J2651">
        <v>2.31</v>
      </c>
    </row>
    <row r="2652" spans="1:10" x14ac:dyDescent="0.25">
      <c r="A2652">
        <v>1970</v>
      </c>
      <c r="B2652">
        <v>94</v>
      </c>
      <c r="C2652">
        <v>0.41511999999999999</v>
      </c>
      <c r="D2652">
        <v>0.34376000000000001</v>
      </c>
      <c r="E2652">
        <v>0.5</v>
      </c>
      <c r="F2652">
        <v>628</v>
      </c>
      <c r="G2652">
        <v>216</v>
      </c>
      <c r="H2652">
        <v>520</v>
      </c>
      <c r="I2652">
        <v>1379</v>
      </c>
      <c r="J2652">
        <v>2.2000000000000002</v>
      </c>
    </row>
    <row r="2653" spans="1:10" x14ac:dyDescent="0.25">
      <c r="A2653">
        <v>1970</v>
      </c>
      <c r="B2653">
        <v>95</v>
      </c>
      <c r="C2653">
        <v>0.44139</v>
      </c>
      <c r="D2653">
        <v>0.36159000000000002</v>
      </c>
      <c r="E2653">
        <v>0.5</v>
      </c>
      <c r="F2653">
        <v>412</v>
      </c>
      <c r="G2653">
        <v>149</v>
      </c>
      <c r="H2653">
        <v>337</v>
      </c>
      <c r="I2653">
        <v>860</v>
      </c>
      <c r="J2653">
        <v>2.09</v>
      </c>
    </row>
    <row r="2654" spans="1:10" x14ac:dyDescent="0.25">
      <c r="A2654">
        <v>1970</v>
      </c>
      <c r="B2654">
        <v>96</v>
      </c>
      <c r="C2654">
        <v>0.46799000000000002</v>
      </c>
      <c r="D2654">
        <v>0.37924999999999998</v>
      </c>
      <c r="E2654">
        <v>0.5</v>
      </c>
      <c r="F2654">
        <v>263</v>
      </c>
      <c r="G2654">
        <v>100</v>
      </c>
      <c r="H2654">
        <v>213</v>
      </c>
      <c r="I2654">
        <v>522</v>
      </c>
      <c r="J2654">
        <v>1.99</v>
      </c>
    </row>
    <row r="2655" spans="1:10" x14ac:dyDescent="0.25">
      <c r="A2655">
        <v>1970</v>
      </c>
      <c r="B2655">
        <v>97</v>
      </c>
      <c r="C2655">
        <v>0.49478</v>
      </c>
      <c r="D2655">
        <v>0.39665</v>
      </c>
      <c r="E2655">
        <v>0.5</v>
      </c>
      <c r="F2655">
        <v>163</v>
      </c>
      <c r="G2655">
        <v>65</v>
      </c>
      <c r="H2655">
        <v>131</v>
      </c>
      <c r="I2655">
        <v>309</v>
      </c>
      <c r="J2655">
        <v>1.89</v>
      </c>
    </row>
    <row r="2656" spans="1:10" x14ac:dyDescent="0.25">
      <c r="A2656">
        <v>1970</v>
      </c>
      <c r="B2656">
        <v>98</v>
      </c>
      <c r="C2656">
        <v>0.52159999999999995</v>
      </c>
      <c r="D2656">
        <v>0.41370000000000001</v>
      </c>
      <c r="E2656">
        <v>0.5</v>
      </c>
      <c r="F2656">
        <v>99</v>
      </c>
      <c r="G2656">
        <v>41</v>
      </c>
      <c r="H2656">
        <v>78</v>
      </c>
      <c r="I2656">
        <v>178</v>
      </c>
      <c r="J2656">
        <v>1.81</v>
      </c>
    </row>
    <row r="2657" spans="1:10" x14ac:dyDescent="0.25">
      <c r="A2657">
        <v>1970</v>
      </c>
      <c r="B2657">
        <v>99</v>
      </c>
      <c r="C2657">
        <v>0.54829000000000006</v>
      </c>
      <c r="D2657">
        <v>0.43031999999999998</v>
      </c>
      <c r="E2657">
        <v>0.5</v>
      </c>
      <c r="F2657">
        <v>58</v>
      </c>
      <c r="G2657">
        <v>25</v>
      </c>
      <c r="H2657">
        <v>45</v>
      </c>
      <c r="I2657">
        <v>100</v>
      </c>
      <c r="J2657">
        <v>1.73</v>
      </c>
    </row>
    <row r="2658" spans="1:10" x14ac:dyDescent="0.25">
      <c r="A2658">
        <v>1970</v>
      </c>
      <c r="B2658">
        <v>100</v>
      </c>
      <c r="C2658">
        <v>0.57471000000000005</v>
      </c>
      <c r="D2658">
        <v>0.44642999999999999</v>
      </c>
      <c r="E2658">
        <v>0.5</v>
      </c>
      <c r="F2658">
        <v>33</v>
      </c>
      <c r="G2658">
        <v>15</v>
      </c>
      <c r="H2658">
        <v>26</v>
      </c>
      <c r="I2658">
        <v>55</v>
      </c>
      <c r="J2658">
        <v>1.66</v>
      </c>
    </row>
    <row r="2659" spans="1:10" x14ac:dyDescent="0.25">
      <c r="A2659">
        <v>1970</v>
      </c>
      <c r="B2659">
        <v>101</v>
      </c>
      <c r="C2659">
        <v>0.60070999999999997</v>
      </c>
      <c r="D2659">
        <v>0.46195999999999998</v>
      </c>
      <c r="E2659">
        <v>0.5</v>
      </c>
      <c r="F2659">
        <v>18</v>
      </c>
      <c r="G2659">
        <v>8</v>
      </c>
      <c r="H2659">
        <v>14</v>
      </c>
      <c r="I2659">
        <v>29</v>
      </c>
      <c r="J2659">
        <v>1.6</v>
      </c>
    </row>
    <row r="2660" spans="1:10" x14ac:dyDescent="0.25">
      <c r="A2660">
        <v>1970</v>
      </c>
      <c r="B2660">
        <v>102</v>
      </c>
      <c r="C2660">
        <v>0.62614999999999998</v>
      </c>
      <c r="D2660">
        <v>0.47686000000000001</v>
      </c>
      <c r="E2660">
        <v>0.5</v>
      </c>
      <c r="F2660">
        <v>10</v>
      </c>
      <c r="G2660">
        <v>5</v>
      </c>
      <c r="H2660">
        <v>7</v>
      </c>
      <c r="I2660">
        <v>15</v>
      </c>
      <c r="J2660">
        <v>1.54</v>
      </c>
    </row>
    <row r="2661" spans="1:10" x14ac:dyDescent="0.25">
      <c r="A2661">
        <v>1970</v>
      </c>
      <c r="B2661">
        <v>103</v>
      </c>
      <c r="C2661">
        <v>0.65092000000000005</v>
      </c>
      <c r="D2661">
        <v>0.49109000000000003</v>
      </c>
      <c r="E2661">
        <v>0.5</v>
      </c>
      <c r="F2661">
        <v>5</v>
      </c>
      <c r="G2661">
        <v>3</v>
      </c>
      <c r="H2661">
        <v>4</v>
      </c>
      <c r="I2661">
        <v>8</v>
      </c>
      <c r="J2661">
        <v>1.49</v>
      </c>
    </row>
    <row r="2662" spans="1:10" x14ac:dyDescent="0.25">
      <c r="A2662">
        <v>1970</v>
      </c>
      <c r="B2662">
        <v>104</v>
      </c>
      <c r="C2662">
        <v>0.67488999999999999</v>
      </c>
      <c r="D2662">
        <v>0.50461</v>
      </c>
      <c r="E2662">
        <v>0.5</v>
      </c>
      <c r="F2662">
        <v>3</v>
      </c>
      <c r="G2662">
        <v>1</v>
      </c>
      <c r="H2662">
        <v>2</v>
      </c>
      <c r="I2662">
        <v>4</v>
      </c>
      <c r="J2662">
        <v>1.44</v>
      </c>
    </row>
    <row r="2663" spans="1:10" x14ac:dyDescent="0.25">
      <c r="A2663">
        <v>1970</v>
      </c>
      <c r="B2663">
        <v>105</v>
      </c>
      <c r="C2663">
        <v>0.69799</v>
      </c>
      <c r="D2663">
        <v>0.51741000000000004</v>
      </c>
      <c r="E2663">
        <v>0.5</v>
      </c>
      <c r="F2663">
        <v>1</v>
      </c>
      <c r="G2663">
        <v>1</v>
      </c>
      <c r="H2663">
        <v>1</v>
      </c>
      <c r="I2663">
        <v>2</v>
      </c>
      <c r="J2663">
        <v>1.4</v>
      </c>
    </row>
    <row r="2664" spans="1:10" x14ac:dyDescent="0.25">
      <c r="A2664">
        <v>1970</v>
      </c>
      <c r="B2664">
        <v>106</v>
      </c>
      <c r="C2664">
        <v>0.72011999999999998</v>
      </c>
      <c r="D2664">
        <v>0.52947999999999995</v>
      </c>
      <c r="E2664">
        <v>0.5</v>
      </c>
      <c r="F2664">
        <v>1</v>
      </c>
      <c r="G2664">
        <v>0</v>
      </c>
      <c r="H2664">
        <v>0</v>
      </c>
      <c r="I2664">
        <v>1</v>
      </c>
      <c r="J2664">
        <v>1.36</v>
      </c>
    </row>
    <row r="2665" spans="1:10" x14ac:dyDescent="0.25">
      <c r="A2665">
        <v>1970</v>
      </c>
      <c r="B2665">
        <v>107</v>
      </c>
      <c r="C2665">
        <v>0.74123000000000006</v>
      </c>
      <c r="D2665">
        <v>0.54079999999999995</v>
      </c>
      <c r="E2665">
        <v>0.5</v>
      </c>
      <c r="F2665">
        <v>0</v>
      </c>
      <c r="G2665">
        <v>0</v>
      </c>
      <c r="H2665">
        <v>0</v>
      </c>
      <c r="I2665">
        <v>0</v>
      </c>
      <c r="J2665">
        <v>1.32</v>
      </c>
    </row>
    <row r="2666" spans="1:10" x14ac:dyDescent="0.25">
      <c r="A2666">
        <v>1970</v>
      </c>
      <c r="B2666">
        <v>108</v>
      </c>
      <c r="C2666">
        <v>0.76127999999999996</v>
      </c>
      <c r="D2666">
        <v>0.5514</v>
      </c>
      <c r="E2666">
        <v>0.5</v>
      </c>
      <c r="F2666">
        <v>0</v>
      </c>
      <c r="G2666">
        <v>0</v>
      </c>
      <c r="H2666">
        <v>0</v>
      </c>
      <c r="I2666">
        <v>0</v>
      </c>
      <c r="J2666">
        <v>1.29</v>
      </c>
    </row>
    <row r="2667" spans="1:10" x14ac:dyDescent="0.25">
      <c r="A2667">
        <v>1970</v>
      </c>
      <c r="B2667">
        <v>109</v>
      </c>
      <c r="C2667">
        <v>0.78024000000000004</v>
      </c>
      <c r="D2667">
        <v>0.56127000000000005</v>
      </c>
      <c r="E2667">
        <v>0.5</v>
      </c>
      <c r="F2667">
        <v>0</v>
      </c>
      <c r="G2667">
        <v>0</v>
      </c>
      <c r="H2667">
        <v>0</v>
      </c>
      <c r="I2667">
        <v>0</v>
      </c>
      <c r="J2667">
        <v>1.27</v>
      </c>
    </row>
    <row r="2668" spans="1:10" x14ac:dyDescent="0.25">
      <c r="A2668">
        <v>1970</v>
      </c>
      <c r="B2668" t="s">
        <v>25</v>
      </c>
      <c r="C2668">
        <v>0.79808000000000001</v>
      </c>
      <c r="D2668">
        <v>1</v>
      </c>
      <c r="E2668">
        <v>1.25</v>
      </c>
      <c r="F2668">
        <v>0</v>
      </c>
      <c r="G2668">
        <v>0</v>
      </c>
      <c r="H2668">
        <v>0</v>
      </c>
      <c r="I2668">
        <v>0</v>
      </c>
      <c r="J2668">
        <v>1.25</v>
      </c>
    </row>
    <row r="2669" spans="1:10" x14ac:dyDescent="0.25">
      <c r="A2669">
        <v>1971</v>
      </c>
      <c r="B2669">
        <v>0</v>
      </c>
      <c r="C2669">
        <v>3.0089999999999999E-2</v>
      </c>
      <c r="D2669">
        <v>2.9319999999999999E-2</v>
      </c>
      <c r="E2669">
        <v>0.13</v>
      </c>
      <c r="F2669">
        <v>100000</v>
      </c>
      <c r="G2669">
        <v>2932</v>
      </c>
      <c r="H2669">
        <v>97439</v>
      </c>
      <c r="I2669">
        <v>6665851</v>
      </c>
      <c r="J2669">
        <v>66.66</v>
      </c>
    </row>
    <row r="2670" spans="1:10" x14ac:dyDescent="0.25">
      <c r="A2670">
        <v>1971</v>
      </c>
      <c r="B2670">
        <v>1</v>
      </c>
      <c r="C2670">
        <v>1.7899999999999999E-3</v>
      </c>
      <c r="D2670">
        <v>1.7899999999999999E-3</v>
      </c>
      <c r="E2670">
        <v>0.5</v>
      </c>
      <c r="F2670">
        <v>97068</v>
      </c>
      <c r="G2670">
        <v>174</v>
      </c>
      <c r="H2670">
        <v>96982</v>
      </c>
      <c r="I2670">
        <v>6568412</v>
      </c>
      <c r="J2670">
        <v>67.67</v>
      </c>
    </row>
    <row r="2671" spans="1:10" x14ac:dyDescent="0.25">
      <c r="A2671">
        <v>1971</v>
      </c>
      <c r="B2671">
        <v>2</v>
      </c>
      <c r="C2671">
        <v>7.6000000000000004E-4</v>
      </c>
      <c r="D2671">
        <v>7.6000000000000004E-4</v>
      </c>
      <c r="E2671">
        <v>0.5</v>
      </c>
      <c r="F2671">
        <v>96895</v>
      </c>
      <c r="G2671">
        <v>73</v>
      </c>
      <c r="H2671">
        <v>96858</v>
      </c>
      <c r="I2671">
        <v>6471430</v>
      </c>
      <c r="J2671">
        <v>66.790000000000006</v>
      </c>
    </row>
    <row r="2672" spans="1:10" x14ac:dyDescent="0.25">
      <c r="A2672">
        <v>1971</v>
      </c>
      <c r="B2672">
        <v>3</v>
      </c>
      <c r="C2672">
        <v>7.6999999999999996E-4</v>
      </c>
      <c r="D2672">
        <v>7.6999999999999996E-4</v>
      </c>
      <c r="E2672">
        <v>0.5</v>
      </c>
      <c r="F2672">
        <v>96821</v>
      </c>
      <c r="G2672">
        <v>74</v>
      </c>
      <c r="H2672">
        <v>96784</v>
      </c>
      <c r="I2672">
        <v>6374573</v>
      </c>
      <c r="J2672">
        <v>65.84</v>
      </c>
    </row>
    <row r="2673" spans="1:10" x14ac:dyDescent="0.25">
      <c r="A2673">
        <v>1971</v>
      </c>
      <c r="B2673">
        <v>4</v>
      </c>
      <c r="C2673">
        <v>6.8999999999999997E-4</v>
      </c>
      <c r="D2673">
        <v>6.8999999999999997E-4</v>
      </c>
      <c r="E2673">
        <v>0.5</v>
      </c>
      <c r="F2673">
        <v>96747</v>
      </c>
      <c r="G2673">
        <v>67</v>
      </c>
      <c r="H2673">
        <v>96713</v>
      </c>
      <c r="I2673">
        <v>6277789</v>
      </c>
      <c r="J2673">
        <v>64.89</v>
      </c>
    </row>
    <row r="2674" spans="1:10" x14ac:dyDescent="0.25">
      <c r="A2674">
        <v>1971</v>
      </c>
      <c r="B2674">
        <v>5</v>
      </c>
      <c r="C2674">
        <v>6.8999999999999997E-4</v>
      </c>
      <c r="D2674">
        <v>6.8999999999999997E-4</v>
      </c>
      <c r="E2674">
        <v>0.5</v>
      </c>
      <c r="F2674">
        <v>96680</v>
      </c>
      <c r="G2674">
        <v>66</v>
      </c>
      <c r="H2674">
        <v>96647</v>
      </c>
      <c r="I2674">
        <v>6181075</v>
      </c>
      <c r="J2674">
        <v>63.93</v>
      </c>
    </row>
    <row r="2675" spans="1:10" x14ac:dyDescent="0.25">
      <c r="A2675">
        <v>1971</v>
      </c>
      <c r="B2675">
        <v>6</v>
      </c>
      <c r="C2675">
        <v>5.0000000000000001E-4</v>
      </c>
      <c r="D2675">
        <v>5.0000000000000001E-4</v>
      </c>
      <c r="E2675">
        <v>0.5</v>
      </c>
      <c r="F2675">
        <v>96614</v>
      </c>
      <c r="G2675">
        <v>48</v>
      </c>
      <c r="H2675">
        <v>96590</v>
      </c>
      <c r="I2675">
        <v>6084428</v>
      </c>
      <c r="J2675">
        <v>62.98</v>
      </c>
    </row>
    <row r="2676" spans="1:10" x14ac:dyDescent="0.25">
      <c r="A2676">
        <v>1971</v>
      </c>
      <c r="B2676">
        <v>7</v>
      </c>
      <c r="C2676">
        <v>6.2E-4</v>
      </c>
      <c r="D2676">
        <v>6.2E-4</v>
      </c>
      <c r="E2676">
        <v>0.5</v>
      </c>
      <c r="F2676">
        <v>96566</v>
      </c>
      <c r="G2676">
        <v>60</v>
      </c>
      <c r="H2676">
        <v>96536</v>
      </c>
      <c r="I2676">
        <v>5987838</v>
      </c>
      <c r="J2676">
        <v>62.01</v>
      </c>
    </row>
    <row r="2677" spans="1:10" x14ac:dyDescent="0.25">
      <c r="A2677">
        <v>1971</v>
      </c>
      <c r="B2677">
        <v>8</v>
      </c>
      <c r="C2677">
        <v>5.4000000000000001E-4</v>
      </c>
      <c r="D2677">
        <v>5.4000000000000001E-4</v>
      </c>
      <c r="E2677">
        <v>0.5</v>
      </c>
      <c r="F2677">
        <v>96506</v>
      </c>
      <c r="G2677">
        <v>52</v>
      </c>
      <c r="H2677">
        <v>96480</v>
      </c>
      <c r="I2677">
        <v>5891303</v>
      </c>
      <c r="J2677">
        <v>61.05</v>
      </c>
    </row>
    <row r="2678" spans="1:10" x14ac:dyDescent="0.25">
      <c r="A2678">
        <v>1971</v>
      </c>
      <c r="B2678">
        <v>9</v>
      </c>
      <c r="C2678">
        <v>4.6000000000000001E-4</v>
      </c>
      <c r="D2678">
        <v>4.6000000000000001E-4</v>
      </c>
      <c r="E2678">
        <v>0.5</v>
      </c>
      <c r="F2678">
        <v>96454</v>
      </c>
      <c r="G2678">
        <v>44</v>
      </c>
      <c r="H2678">
        <v>96432</v>
      </c>
      <c r="I2678">
        <v>5794823</v>
      </c>
      <c r="J2678">
        <v>60.08</v>
      </c>
    </row>
    <row r="2679" spans="1:10" x14ac:dyDescent="0.25">
      <c r="A2679">
        <v>1971</v>
      </c>
      <c r="B2679">
        <v>10</v>
      </c>
      <c r="C2679">
        <v>3.8000000000000002E-4</v>
      </c>
      <c r="D2679">
        <v>3.8000000000000002E-4</v>
      </c>
      <c r="E2679">
        <v>0.5</v>
      </c>
      <c r="F2679">
        <v>96410</v>
      </c>
      <c r="G2679">
        <v>36</v>
      </c>
      <c r="H2679">
        <v>96392</v>
      </c>
      <c r="I2679">
        <v>5698390</v>
      </c>
      <c r="J2679">
        <v>59.11</v>
      </c>
    </row>
    <row r="2680" spans="1:10" x14ac:dyDescent="0.25">
      <c r="A2680">
        <v>1971</v>
      </c>
      <c r="B2680">
        <v>11</v>
      </c>
      <c r="C2680">
        <v>3.6000000000000002E-4</v>
      </c>
      <c r="D2680">
        <v>3.6000000000000002E-4</v>
      </c>
      <c r="E2680">
        <v>0.5</v>
      </c>
      <c r="F2680">
        <v>96374</v>
      </c>
      <c r="G2680">
        <v>34</v>
      </c>
      <c r="H2680">
        <v>96357</v>
      </c>
      <c r="I2680">
        <v>5601999</v>
      </c>
      <c r="J2680">
        <v>58.13</v>
      </c>
    </row>
    <row r="2681" spans="1:10" x14ac:dyDescent="0.25">
      <c r="A2681">
        <v>1971</v>
      </c>
      <c r="B2681">
        <v>12</v>
      </c>
      <c r="C2681">
        <v>4.8000000000000001E-4</v>
      </c>
      <c r="D2681">
        <v>4.8000000000000001E-4</v>
      </c>
      <c r="E2681">
        <v>0.5</v>
      </c>
      <c r="F2681">
        <v>96340</v>
      </c>
      <c r="G2681">
        <v>47</v>
      </c>
      <c r="H2681">
        <v>96316</v>
      </c>
      <c r="I2681">
        <v>5505642</v>
      </c>
      <c r="J2681">
        <v>57.15</v>
      </c>
    </row>
    <row r="2682" spans="1:10" x14ac:dyDescent="0.25">
      <c r="A2682">
        <v>1971</v>
      </c>
      <c r="B2682">
        <v>13</v>
      </c>
      <c r="C2682">
        <v>5.8E-4</v>
      </c>
      <c r="D2682">
        <v>5.8E-4</v>
      </c>
      <c r="E2682">
        <v>0.5</v>
      </c>
      <c r="F2682">
        <v>96293</v>
      </c>
      <c r="G2682">
        <v>56</v>
      </c>
      <c r="H2682">
        <v>96265</v>
      </c>
      <c r="I2682">
        <v>5409325</v>
      </c>
      <c r="J2682">
        <v>56.18</v>
      </c>
    </row>
    <row r="2683" spans="1:10" x14ac:dyDescent="0.25">
      <c r="A2683">
        <v>1971</v>
      </c>
      <c r="B2683">
        <v>14</v>
      </c>
      <c r="C2683">
        <v>8.4000000000000003E-4</v>
      </c>
      <c r="D2683">
        <v>8.4000000000000003E-4</v>
      </c>
      <c r="E2683">
        <v>0.5</v>
      </c>
      <c r="F2683">
        <v>96237</v>
      </c>
      <c r="G2683">
        <v>81</v>
      </c>
      <c r="H2683">
        <v>96197</v>
      </c>
      <c r="I2683">
        <v>5313060</v>
      </c>
      <c r="J2683">
        <v>55.21</v>
      </c>
    </row>
    <row r="2684" spans="1:10" x14ac:dyDescent="0.25">
      <c r="A2684">
        <v>1971</v>
      </c>
      <c r="B2684">
        <v>15</v>
      </c>
      <c r="C2684">
        <v>5.5999999999999995E-4</v>
      </c>
      <c r="D2684">
        <v>5.5999999999999995E-4</v>
      </c>
      <c r="E2684">
        <v>0.5</v>
      </c>
      <c r="F2684">
        <v>96156</v>
      </c>
      <c r="G2684">
        <v>54</v>
      </c>
      <c r="H2684">
        <v>96129</v>
      </c>
      <c r="I2684">
        <v>5216864</v>
      </c>
      <c r="J2684">
        <v>54.25</v>
      </c>
    </row>
    <row r="2685" spans="1:10" x14ac:dyDescent="0.25">
      <c r="A2685">
        <v>1971</v>
      </c>
      <c r="B2685">
        <v>16</v>
      </c>
      <c r="C2685">
        <v>1.4E-3</v>
      </c>
      <c r="D2685">
        <v>1.4E-3</v>
      </c>
      <c r="E2685">
        <v>0.5</v>
      </c>
      <c r="F2685">
        <v>96102</v>
      </c>
      <c r="G2685">
        <v>134</v>
      </c>
      <c r="H2685">
        <v>96035</v>
      </c>
      <c r="I2685">
        <v>5120734</v>
      </c>
      <c r="J2685">
        <v>53.28</v>
      </c>
    </row>
    <row r="2686" spans="1:10" x14ac:dyDescent="0.25">
      <c r="A2686">
        <v>1971</v>
      </c>
      <c r="B2686">
        <v>17</v>
      </c>
      <c r="C2686">
        <v>1.6000000000000001E-3</v>
      </c>
      <c r="D2686">
        <v>1.6000000000000001E-3</v>
      </c>
      <c r="E2686">
        <v>0.5</v>
      </c>
      <c r="F2686">
        <v>95968</v>
      </c>
      <c r="G2686">
        <v>154</v>
      </c>
      <c r="H2686">
        <v>95891</v>
      </c>
      <c r="I2686">
        <v>5024699</v>
      </c>
      <c r="J2686">
        <v>52.36</v>
      </c>
    </row>
    <row r="2687" spans="1:10" x14ac:dyDescent="0.25">
      <c r="A2687">
        <v>1971</v>
      </c>
      <c r="B2687">
        <v>18</v>
      </c>
      <c r="C2687">
        <v>2.63E-3</v>
      </c>
      <c r="D2687">
        <v>2.63E-3</v>
      </c>
      <c r="E2687">
        <v>0.5</v>
      </c>
      <c r="F2687">
        <v>95814</v>
      </c>
      <c r="G2687">
        <v>252</v>
      </c>
      <c r="H2687">
        <v>95688</v>
      </c>
      <c r="I2687">
        <v>4928808</v>
      </c>
      <c r="J2687">
        <v>51.44</v>
      </c>
    </row>
    <row r="2688" spans="1:10" x14ac:dyDescent="0.25">
      <c r="A2688">
        <v>1971</v>
      </c>
      <c r="B2688">
        <v>19</v>
      </c>
      <c r="C2688">
        <v>2.5200000000000001E-3</v>
      </c>
      <c r="D2688">
        <v>2.5200000000000001E-3</v>
      </c>
      <c r="E2688">
        <v>0.5</v>
      </c>
      <c r="F2688">
        <v>95563</v>
      </c>
      <c r="G2688">
        <v>240</v>
      </c>
      <c r="H2688">
        <v>95442</v>
      </c>
      <c r="I2688">
        <v>4833120</v>
      </c>
      <c r="J2688">
        <v>50.58</v>
      </c>
    </row>
    <row r="2689" spans="1:10" x14ac:dyDescent="0.25">
      <c r="A2689">
        <v>1971</v>
      </c>
      <c r="B2689">
        <v>20</v>
      </c>
      <c r="C2689">
        <v>2.15E-3</v>
      </c>
      <c r="D2689">
        <v>2.14E-3</v>
      </c>
      <c r="E2689">
        <v>0.5</v>
      </c>
      <c r="F2689">
        <v>95322</v>
      </c>
      <c r="G2689">
        <v>204</v>
      </c>
      <c r="H2689">
        <v>95220</v>
      </c>
      <c r="I2689">
        <v>4737677</v>
      </c>
      <c r="J2689">
        <v>49.7</v>
      </c>
    </row>
    <row r="2690" spans="1:10" x14ac:dyDescent="0.25">
      <c r="A2690">
        <v>1971</v>
      </c>
      <c r="B2690">
        <v>21</v>
      </c>
      <c r="C2690">
        <v>2.3E-3</v>
      </c>
      <c r="D2690">
        <v>2.2899999999999999E-3</v>
      </c>
      <c r="E2690">
        <v>0.5</v>
      </c>
      <c r="F2690">
        <v>95118</v>
      </c>
      <c r="G2690">
        <v>218</v>
      </c>
      <c r="H2690">
        <v>95009</v>
      </c>
      <c r="I2690">
        <v>4642457</v>
      </c>
      <c r="J2690">
        <v>48.81</v>
      </c>
    </row>
    <row r="2691" spans="1:10" x14ac:dyDescent="0.25">
      <c r="A2691">
        <v>1971</v>
      </c>
      <c r="B2691">
        <v>22</v>
      </c>
      <c r="C2691">
        <v>1.81E-3</v>
      </c>
      <c r="D2691">
        <v>1.81E-3</v>
      </c>
      <c r="E2691">
        <v>0.5</v>
      </c>
      <c r="F2691">
        <v>94900</v>
      </c>
      <c r="G2691">
        <v>172</v>
      </c>
      <c r="H2691">
        <v>94814</v>
      </c>
      <c r="I2691">
        <v>4547449</v>
      </c>
      <c r="J2691">
        <v>47.92</v>
      </c>
    </row>
    <row r="2692" spans="1:10" x14ac:dyDescent="0.25">
      <c r="A2692">
        <v>1971</v>
      </c>
      <c r="B2692">
        <v>23</v>
      </c>
      <c r="C2692">
        <v>1.7899999999999999E-3</v>
      </c>
      <c r="D2692">
        <v>1.7899999999999999E-3</v>
      </c>
      <c r="E2692">
        <v>0.5</v>
      </c>
      <c r="F2692">
        <v>94728</v>
      </c>
      <c r="G2692">
        <v>170</v>
      </c>
      <c r="H2692">
        <v>94643</v>
      </c>
      <c r="I2692">
        <v>4452635</v>
      </c>
      <c r="J2692">
        <v>47</v>
      </c>
    </row>
    <row r="2693" spans="1:10" x14ac:dyDescent="0.25">
      <c r="A2693">
        <v>1971</v>
      </c>
      <c r="B2693">
        <v>24</v>
      </c>
      <c r="C2693">
        <v>2.0899999999999998E-3</v>
      </c>
      <c r="D2693">
        <v>2.0899999999999998E-3</v>
      </c>
      <c r="E2693">
        <v>0.5</v>
      </c>
      <c r="F2693">
        <v>94558</v>
      </c>
      <c r="G2693">
        <v>198</v>
      </c>
      <c r="H2693">
        <v>94459</v>
      </c>
      <c r="I2693">
        <v>4357991</v>
      </c>
      <c r="J2693">
        <v>46.09</v>
      </c>
    </row>
    <row r="2694" spans="1:10" x14ac:dyDescent="0.25">
      <c r="A2694">
        <v>1971</v>
      </c>
      <c r="B2694">
        <v>25</v>
      </c>
      <c r="C2694">
        <v>1.9300000000000001E-3</v>
      </c>
      <c r="D2694">
        <v>1.92E-3</v>
      </c>
      <c r="E2694">
        <v>0.5</v>
      </c>
      <c r="F2694">
        <v>94361</v>
      </c>
      <c r="G2694">
        <v>182</v>
      </c>
      <c r="H2694">
        <v>94270</v>
      </c>
      <c r="I2694">
        <v>4263532</v>
      </c>
      <c r="J2694">
        <v>45.18</v>
      </c>
    </row>
    <row r="2695" spans="1:10" x14ac:dyDescent="0.25">
      <c r="A2695">
        <v>1971</v>
      </c>
      <c r="B2695">
        <v>26</v>
      </c>
      <c r="C2695">
        <v>1.83E-3</v>
      </c>
      <c r="D2695">
        <v>1.83E-3</v>
      </c>
      <c r="E2695">
        <v>0.5</v>
      </c>
      <c r="F2695">
        <v>94179</v>
      </c>
      <c r="G2695">
        <v>172</v>
      </c>
      <c r="H2695">
        <v>94093</v>
      </c>
      <c r="I2695">
        <v>4169262</v>
      </c>
      <c r="J2695">
        <v>44.27</v>
      </c>
    </row>
    <row r="2696" spans="1:10" x14ac:dyDescent="0.25">
      <c r="A2696">
        <v>1971</v>
      </c>
      <c r="B2696">
        <v>27</v>
      </c>
      <c r="C2696">
        <v>2.0699999999999998E-3</v>
      </c>
      <c r="D2696">
        <v>2.0699999999999998E-3</v>
      </c>
      <c r="E2696">
        <v>0.5</v>
      </c>
      <c r="F2696">
        <v>94007</v>
      </c>
      <c r="G2696">
        <v>195</v>
      </c>
      <c r="H2696">
        <v>93909</v>
      </c>
      <c r="I2696">
        <v>4075169</v>
      </c>
      <c r="J2696">
        <v>43.35</v>
      </c>
    </row>
    <row r="2697" spans="1:10" x14ac:dyDescent="0.25">
      <c r="A2697">
        <v>1971</v>
      </c>
      <c r="B2697">
        <v>28</v>
      </c>
      <c r="C2697">
        <v>1.6199999999999999E-3</v>
      </c>
      <c r="D2697">
        <v>1.6199999999999999E-3</v>
      </c>
      <c r="E2697">
        <v>0.5</v>
      </c>
      <c r="F2697">
        <v>93812</v>
      </c>
      <c r="G2697">
        <v>152</v>
      </c>
      <c r="H2697">
        <v>93736</v>
      </c>
      <c r="I2697">
        <v>3981260</v>
      </c>
      <c r="J2697">
        <v>42.44</v>
      </c>
    </row>
    <row r="2698" spans="1:10" x14ac:dyDescent="0.25">
      <c r="A2698">
        <v>1971</v>
      </c>
      <c r="B2698">
        <v>29</v>
      </c>
      <c r="C2698">
        <v>1.75E-3</v>
      </c>
      <c r="D2698">
        <v>1.74E-3</v>
      </c>
      <c r="E2698">
        <v>0.5</v>
      </c>
      <c r="F2698">
        <v>93660</v>
      </c>
      <c r="G2698">
        <v>163</v>
      </c>
      <c r="H2698">
        <v>93578</v>
      </c>
      <c r="I2698">
        <v>3887524</v>
      </c>
      <c r="J2698">
        <v>41.51</v>
      </c>
    </row>
    <row r="2699" spans="1:10" x14ac:dyDescent="0.25">
      <c r="A2699">
        <v>1971</v>
      </c>
      <c r="B2699">
        <v>30</v>
      </c>
      <c r="C2699">
        <v>1.9599999999999999E-3</v>
      </c>
      <c r="D2699">
        <v>1.9599999999999999E-3</v>
      </c>
      <c r="E2699">
        <v>0.5</v>
      </c>
      <c r="F2699">
        <v>93496</v>
      </c>
      <c r="G2699">
        <v>183</v>
      </c>
      <c r="H2699">
        <v>93405</v>
      </c>
      <c r="I2699">
        <v>3793947</v>
      </c>
      <c r="J2699">
        <v>40.58</v>
      </c>
    </row>
    <row r="2700" spans="1:10" x14ac:dyDescent="0.25">
      <c r="A2700">
        <v>1971</v>
      </c>
      <c r="B2700">
        <v>31</v>
      </c>
      <c r="C2700">
        <v>1.7799999999999999E-3</v>
      </c>
      <c r="D2700">
        <v>1.7799999999999999E-3</v>
      </c>
      <c r="E2700">
        <v>0.5</v>
      </c>
      <c r="F2700">
        <v>93313</v>
      </c>
      <c r="G2700">
        <v>166</v>
      </c>
      <c r="H2700">
        <v>93230</v>
      </c>
      <c r="I2700">
        <v>3700542</v>
      </c>
      <c r="J2700">
        <v>39.659999999999997</v>
      </c>
    </row>
    <row r="2701" spans="1:10" x14ac:dyDescent="0.25">
      <c r="A2701">
        <v>1971</v>
      </c>
      <c r="B2701">
        <v>32</v>
      </c>
      <c r="C2701">
        <v>2.0999999999999999E-3</v>
      </c>
      <c r="D2701">
        <v>2.0899999999999998E-3</v>
      </c>
      <c r="E2701">
        <v>0.5</v>
      </c>
      <c r="F2701">
        <v>93147</v>
      </c>
      <c r="G2701">
        <v>195</v>
      </c>
      <c r="H2701">
        <v>93050</v>
      </c>
      <c r="I2701">
        <v>3607312</v>
      </c>
      <c r="J2701">
        <v>38.729999999999997</v>
      </c>
    </row>
    <row r="2702" spans="1:10" x14ac:dyDescent="0.25">
      <c r="A2702">
        <v>1971</v>
      </c>
      <c r="B2702">
        <v>33</v>
      </c>
      <c r="C2702">
        <v>2.49E-3</v>
      </c>
      <c r="D2702">
        <v>2.49E-3</v>
      </c>
      <c r="E2702">
        <v>0.5</v>
      </c>
      <c r="F2702">
        <v>92952</v>
      </c>
      <c r="G2702">
        <v>231</v>
      </c>
      <c r="H2702">
        <v>92836</v>
      </c>
      <c r="I2702">
        <v>3514262</v>
      </c>
      <c r="J2702">
        <v>37.81</v>
      </c>
    </row>
    <row r="2703" spans="1:10" x14ac:dyDescent="0.25">
      <c r="A2703">
        <v>1971</v>
      </c>
      <c r="B2703">
        <v>34</v>
      </c>
      <c r="C2703">
        <v>2.14E-3</v>
      </c>
      <c r="D2703">
        <v>2.14E-3</v>
      </c>
      <c r="E2703">
        <v>0.5</v>
      </c>
      <c r="F2703">
        <v>92721</v>
      </c>
      <c r="G2703">
        <v>198</v>
      </c>
      <c r="H2703">
        <v>92622</v>
      </c>
      <c r="I2703">
        <v>3421426</v>
      </c>
      <c r="J2703">
        <v>36.9</v>
      </c>
    </row>
    <row r="2704" spans="1:10" x14ac:dyDescent="0.25">
      <c r="A2704">
        <v>1971</v>
      </c>
      <c r="B2704">
        <v>35</v>
      </c>
      <c r="C2704">
        <v>2.4099999999999998E-3</v>
      </c>
      <c r="D2704">
        <v>2.3999999999999998E-3</v>
      </c>
      <c r="E2704">
        <v>0.5</v>
      </c>
      <c r="F2704">
        <v>92523</v>
      </c>
      <c r="G2704">
        <v>222</v>
      </c>
      <c r="H2704">
        <v>92411</v>
      </c>
      <c r="I2704">
        <v>3328804</v>
      </c>
      <c r="J2704">
        <v>35.979999999999997</v>
      </c>
    </row>
    <row r="2705" spans="1:10" x14ac:dyDescent="0.25">
      <c r="A2705">
        <v>1971</v>
      </c>
      <c r="B2705">
        <v>36</v>
      </c>
      <c r="C2705">
        <v>2.8E-3</v>
      </c>
      <c r="D2705">
        <v>2.7899999999999999E-3</v>
      </c>
      <c r="E2705">
        <v>0.5</v>
      </c>
      <c r="F2705">
        <v>92300</v>
      </c>
      <c r="G2705">
        <v>258</v>
      </c>
      <c r="H2705">
        <v>92171</v>
      </c>
      <c r="I2705">
        <v>3236393</v>
      </c>
      <c r="J2705">
        <v>35.06</v>
      </c>
    </row>
    <row r="2706" spans="1:10" x14ac:dyDescent="0.25">
      <c r="A2706">
        <v>1971</v>
      </c>
      <c r="B2706">
        <v>37</v>
      </c>
      <c r="C2706">
        <v>3.1199999999999999E-3</v>
      </c>
      <c r="D2706">
        <v>3.1199999999999999E-3</v>
      </c>
      <c r="E2706">
        <v>0.5</v>
      </c>
      <c r="F2706">
        <v>92042</v>
      </c>
      <c r="G2706">
        <v>287</v>
      </c>
      <c r="H2706">
        <v>91899</v>
      </c>
      <c r="I2706">
        <v>3144222</v>
      </c>
      <c r="J2706">
        <v>34.159999999999997</v>
      </c>
    </row>
    <row r="2707" spans="1:10" x14ac:dyDescent="0.25">
      <c r="A2707">
        <v>1971</v>
      </c>
      <c r="B2707">
        <v>38</v>
      </c>
      <c r="C2707">
        <v>3.2799999999999999E-3</v>
      </c>
      <c r="D2707">
        <v>3.2799999999999999E-3</v>
      </c>
      <c r="E2707">
        <v>0.5</v>
      </c>
      <c r="F2707">
        <v>91756</v>
      </c>
      <c r="G2707">
        <v>301</v>
      </c>
      <c r="H2707">
        <v>91605</v>
      </c>
      <c r="I2707">
        <v>3052323</v>
      </c>
      <c r="J2707">
        <v>33.270000000000003</v>
      </c>
    </row>
    <row r="2708" spans="1:10" x14ac:dyDescent="0.25">
      <c r="A2708">
        <v>1971</v>
      </c>
      <c r="B2708">
        <v>39</v>
      </c>
      <c r="C2708">
        <v>3.3300000000000001E-3</v>
      </c>
      <c r="D2708">
        <v>3.32E-3</v>
      </c>
      <c r="E2708">
        <v>0.5</v>
      </c>
      <c r="F2708">
        <v>91455</v>
      </c>
      <c r="G2708">
        <v>304</v>
      </c>
      <c r="H2708">
        <v>91303</v>
      </c>
      <c r="I2708">
        <v>2960717</v>
      </c>
      <c r="J2708">
        <v>32.369999999999997</v>
      </c>
    </row>
    <row r="2709" spans="1:10" x14ac:dyDescent="0.25">
      <c r="A2709">
        <v>1971</v>
      </c>
      <c r="B2709">
        <v>40</v>
      </c>
      <c r="C2709">
        <v>3.8500000000000001E-3</v>
      </c>
      <c r="D2709">
        <v>3.8400000000000001E-3</v>
      </c>
      <c r="E2709">
        <v>0.5</v>
      </c>
      <c r="F2709">
        <v>91151</v>
      </c>
      <c r="G2709">
        <v>350</v>
      </c>
      <c r="H2709">
        <v>90976</v>
      </c>
      <c r="I2709">
        <v>2869414</v>
      </c>
      <c r="J2709">
        <v>31.48</v>
      </c>
    </row>
    <row r="2710" spans="1:10" x14ac:dyDescent="0.25">
      <c r="A2710">
        <v>1971</v>
      </c>
      <c r="B2710">
        <v>41</v>
      </c>
      <c r="C2710">
        <v>3.8500000000000001E-3</v>
      </c>
      <c r="D2710">
        <v>3.8400000000000001E-3</v>
      </c>
      <c r="E2710">
        <v>0.5</v>
      </c>
      <c r="F2710">
        <v>90801</v>
      </c>
      <c r="G2710">
        <v>349</v>
      </c>
      <c r="H2710">
        <v>90627</v>
      </c>
      <c r="I2710">
        <v>2778438</v>
      </c>
      <c r="J2710">
        <v>30.6</v>
      </c>
    </row>
    <row r="2711" spans="1:10" x14ac:dyDescent="0.25">
      <c r="A2711">
        <v>1971</v>
      </c>
      <c r="B2711">
        <v>42</v>
      </c>
      <c r="C2711">
        <v>4.28E-3</v>
      </c>
      <c r="D2711">
        <v>4.2700000000000004E-3</v>
      </c>
      <c r="E2711">
        <v>0.5</v>
      </c>
      <c r="F2711">
        <v>90452</v>
      </c>
      <c r="G2711">
        <v>386</v>
      </c>
      <c r="H2711">
        <v>90259</v>
      </c>
      <c r="I2711">
        <v>2687812</v>
      </c>
      <c r="J2711">
        <v>29.72</v>
      </c>
    </row>
    <row r="2712" spans="1:10" x14ac:dyDescent="0.25">
      <c r="A2712">
        <v>1971</v>
      </c>
      <c r="B2712">
        <v>43</v>
      </c>
      <c r="C2712">
        <v>4.9500000000000004E-3</v>
      </c>
      <c r="D2712">
        <v>4.9399999999999999E-3</v>
      </c>
      <c r="E2712">
        <v>0.5</v>
      </c>
      <c r="F2712">
        <v>90066</v>
      </c>
      <c r="G2712">
        <v>445</v>
      </c>
      <c r="H2712">
        <v>89843</v>
      </c>
      <c r="I2712">
        <v>2597553</v>
      </c>
      <c r="J2712">
        <v>28.84</v>
      </c>
    </row>
    <row r="2713" spans="1:10" x14ac:dyDescent="0.25">
      <c r="A2713">
        <v>1971</v>
      </c>
      <c r="B2713">
        <v>44</v>
      </c>
      <c r="C2713">
        <v>4.5500000000000002E-3</v>
      </c>
      <c r="D2713">
        <v>4.5399999999999998E-3</v>
      </c>
      <c r="E2713">
        <v>0.5</v>
      </c>
      <c r="F2713">
        <v>89621</v>
      </c>
      <c r="G2713">
        <v>407</v>
      </c>
      <c r="H2713">
        <v>89417</v>
      </c>
      <c r="I2713">
        <v>2507710</v>
      </c>
      <c r="J2713">
        <v>27.98</v>
      </c>
    </row>
    <row r="2714" spans="1:10" x14ac:dyDescent="0.25">
      <c r="A2714">
        <v>1971</v>
      </c>
      <c r="B2714">
        <v>45</v>
      </c>
      <c r="C2714">
        <v>4.7499999999999999E-3</v>
      </c>
      <c r="D2714">
        <v>4.7299999999999998E-3</v>
      </c>
      <c r="E2714">
        <v>0.5</v>
      </c>
      <c r="F2714">
        <v>89214</v>
      </c>
      <c r="G2714">
        <v>422</v>
      </c>
      <c r="H2714">
        <v>89003</v>
      </c>
      <c r="I2714">
        <v>2418292</v>
      </c>
      <c r="J2714">
        <v>27.11</v>
      </c>
    </row>
    <row r="2715" spans="1:10" x14ac:dyDescent="0.25">
      <c r="A2715">
        <v>1971</v>
      </c>
      <c r="B2715">
        <v>46</v>
      </c>
      <c r="C2715">
        <v>5.4400000000000004E-3</v>
      </c>
      <c r="D2715">
        <v>5.4299999999999999E-3</v>
      </c>
      <c r="E2715">
        <v>0.5</v>
      </c>
      <c r="F2715">
        <v>88792</v>
      </c>
      <c r="G2715">
        <v>482</v>
      </c>
      <c r="H2715">
        <v>88550</v>
      </c>
      <c r="I2715">
        <v>2329290</v>
      </c>
      <c r="J2715">
        <v>26.23</v>
      </c>
    </row>
    <row r="2716" spans="1:10" x14ac:dyDescent="0.25">
      <c r="A2716">
        <v>1971</v>
      </c>
      <c r="B2716">
        <v>47</v>
      </c>
      <c r="C2716">
        <v>6.2199999999999998E-3</v>
      </c>
      <c r="D2716">
        <v>6.1999999999999998E-3</v>
      </c>
      <c r="E2716">
        <v>0.5</v>
      </c>
      <c r="F2716">
        <v>88309</v>
      </c>
      <c r="G2716">
        <v>548</v>
      </c>
      <c r="H2716">
        <v>88036</v>
      </c>
      <c r="I2716">
        <v>2240739</v>
      </c>
      <c r="J2716">
        <v>25.37</v>
      </c>
    </row>
    <row r="2717" spans="1:10" x14ac:dyDescent="0.25">
      <c r="A2717">
        <v>1971</v>
      </c>
      <c r="B2717">
        <v>48</v>
      </c>
      <c r="C2717">
        <v>6.3699999999999998E-3</v>
      </c>
      <c r="D2717">
        <v>6.3499999999999997E-3</v>
      </c>
      <c r="E2717">
        <v>0.5</v>
      </c>
      <c r="F2717">
        <v>87762</v>
      </c>
      <c r="G2717">
        <v>557</v>
      </c>
      <c r="H2717">
        <v>87483</v>
      </c>
      <c r="I2717">
        <v>2152703</v>
      </c>
      <c r="J2717">
        <v>24.53</v>
      </c>
    </row>
    <row r="2718" spans="1:10" x14ac:dyDescent="0.25">
      <c r="A2718">
        <v>1971</v>
      </c>
      <c r="B2718">
        <v>49</v>
      </c>
      <c r="C2718">
        <v>8.0400000000000003E-3</v>
      </c>
      <c r="D2718">
        <v>8.0099999999999998E-3</v>
      </c>
      <c r="E2718">
        <v>0.5</v>
      </c>
      <c r="F2718">
        <v>87205</v>
      </c>
      <c r="G2718">
        <v>699</v>
      </c>
      <c r="H2718">
        <v>86856</v>
      </c>
      <c r="I2718">
        <v>2065220</v>
      </c>
      <c r="J2718">
        <v>23.68</v>
      </c>
    </row>
    <row r="2719" spans="1:10" x14ac:dyDescent="0.25">
      <c r="A2719">
        <v>1971</v>
      </c>
      <c r="B2719">
        <v>50</v>
      </c>
      <c r="C2719">
        <v>7.5199999999999998E-3</v>
      </c>
      <c r="D2719">
        <v>7.4900000000000001E-3</v>
      </c>
      <c r="E2719">
        <v>0.5</v>
      </c>
      <c r="F2719">
        <v>86506</v>
      </c>
      <c r="G2719">
        <v>648</v>
      </c>
      <c r="H2719">
        <v>86182</v>
      </c>
      <c r="I2719">
        <v>1978365</v>
      </c>
      <c r="J2719">
        <v>22.87</v>
      </c>
    </row>
    <row r="2720" spans="1:10" x14ac:dyDescent="0.25">
      <c r="A2720">
        <v>1971</v>
      </c>
      <c r="B2720">
        <v>51</v>
      </c>
      <c r="C2720">
        <v>9.6500000000000006E-3</v>
      </c>
      <c r="D2720">
        <v>9.6100000000000005E-3</v>
      </c>
      <c r="E2720">
        <v>0.5</v>
      </c>
      <c r="F2720">
        <v>85858</v>
      </c>
      <c r="G2720">
        <v>825</v>
      </c>
      <c r="H2720">
        <v>85446</v>
      </c>
      <c r="I2720">
        <v>1892183</v>
      </c>
      <c r="J2720">
        <v>22.04</v>
      </c>
    </row>
    <row r="2721" spans="1:10" x14ac:dyDescent="0.25">
      <c r="A2721">
        <v>1971</v>
      </c>
      <c r="B2721">
        <v>52</v>
      </c>
      <c r="C2721">
        <v>9.5499999999999995E-3</v>
      </c>
      <c r="D2721">
        <v>9.4999999999999998E-3</v>
      </c>
      <c r="E2721">
        <v>0.5</v>
      </c>
      <c r="F2721">
        <v>85033</v>
      </c>
      <c r="G2721">
        <v>808</v>
      </c>
      <c r="H2721">
        <v>84629</v>
      </c>
      <c r="I2721">
        <v>1806737</v>
      </c>
      <c r="J2721">
        <v>21.25</v>
      </c>
    </row>
    <row r="2722" spans="1:10" x14ac:dyDescent="0.25">
      <c r="A2722">
        <v>1971</v>
      </c>
      <c r="B2722">
        <v>53</v>
      </c>
      <c r="C2722">
        <v>1.141E-2</v>
      </c>
      <c r="D2722">
        <v>1.1350000000000001E-2</v>
      </c>
      <c r="E2722">
        <v>0.5</v>
      </c>
      <c r="F2722">
        <v>84225</v>
      </c>
      <c r="G2722">
        <v>956</v>
      </c>
      <c r="H2722">
        <v>83747</v>
      </c>
      <c r="I2722">
        <v>1722108</v>
      </c>
      <c r="J2722">
        <v>20.45</v>
      </c>
    </row>
    <row r="2723" spans="1:10" x14ac:dyDescent="0.25">
      <c r="A2723">
        <v>1971</v>
      </c>
      <c r="B2723">
        <v>54</v>
      </c>
      <c r="C2723">
        <v>1.172E-2</v>
      </c>
      <c r="D2723">
        <v>1.1650000000000001E-2</v>
      </c>
      <c r="E2723">
        <v>0.5</v>
      </c>
      <c r="F2723">
        <v>83269</v>
      </c>
      <c r="G2723">
        <v>970</v>
      </c>
      <c r="H2723">
        <v>82784</v>
      </c>
      <c r="I2723">
        <v>1638361</v>
      </c>
      <c r="J2723">
        <v>19.68</v>
      </c>
    </row>
    <row r="2724" spans="1:10" x14ac:dyDescent="0.25">
      <c r="A2724">
        <v>1971</v>
      </c>
      <c r="B2724">
        <v>55</v>
      </c>
      <c r="C2724">
        <v>1.264E-2</v>
      </c>
      <c r="D2724">
        <v>1.256E-2</v>
      </c>
      <c r="E2724">
        <v>0.5</v>
      </c>
      <c r="F2724">
        <v>82299</v>
      </c>
      <c r="G2724">
        <v>1034</v>
      </c>
      <c r="H2724">
        <v>81782</v>
      </c>
      <c r="I2724">
        <v>1555576</v>
      </c>
      <c r="J2724">
        <v>18.899999999999999</v>
      </c>
    </row>
    <row r="2725" spans="1:10" x14ac:dyDescent="0.25">
      <c r="A2725">
        <v>1971</v>
      </c>
      <c r="B2725">
        <v>56</v>
      </c>
      <c r="C2725">
        <v>1.255E-2</v>
      </c>
      <c r="D2725">
        <v>1.248E-2</v>
      </c>
      <c r="E2725">
        <v>0.5</v>
      </c>
      <c r="F2725">
        <v>81265</v>
      </c>
      <c r="G2725">
        <v>1014</v>
      </c>
      <c r="H2725">
        <v>80758</v>
      </c>
      <c r="I2725">
        <v>1473794</v>
      </c>
      <c r="J2725">
        <v>18.14</v>
      </c>
    </row>
    <row r="2726" spans="1:10" x14ac:dyDescent="0.25">
      <c r="A2726">
        <v>1971</v>
      </c>
      <c r="B2726">
        <v>57</v>
      </c>
      <c r="C2726">
        <v>1.4840000000000001E-2</v>
      </c>
      <c r="D2726">
        <v>1.474E-2</v>
      </c>
      <c r="E2726">
        <v>0.5</v>
      </c>
      <c r="F2726">
        <v>80251</v>
      </c>
      <c r="G2726">
        <v>1183</v>
      </c>
      <c r="H2726">
        <v>79660</v>
      </c>
      <c r="I2726">
        <v>1393036</v>
      </c>
      <c r="J2726">
        <v>17.36</v>
      </c>
    </row>
    <row r="2727" spans="1:10" x14ac:dyDescent="0.25">
      <c r="A2727">
        <v>1971</v>
      </c>
      <c r="B2727">
        <v>58</v>
      </c>
      <c r="C2727">
        <v>1.7260000000000001E-2</v>
      </c>
      <c r="D2727">
        <v>1.712E-2</v>
      </c>
      <c r="E2727">
        <v>0.5</v>
      </c>
      <c r="F2727">
        <v>79069</v>
      </c>
      <c r="G2727">
        <v>1353</v>
      </c>
      <c r="H2727">
        <v>78392</v>
      </c>
      <c r="I2727">
        <v>1313376</v>
      </c>
      <c r="J2727">
        <v>16.61</v>
      </c>
    </row>
    <row r="2728" spans="1:10" x14ac:dyDescent="0.25">
      <c r="A2728">
        <v>1971</v>
      </c>
      <c r="B2728">
        <v>59</v>
      </c>
      <c r="C2728">
        <v>1.7909999999999999E-2</v>
      </c>
      <c r="D2728">
        <v>1.7749999999999998E-2</v>
      </c>
      <c r="E2728">
        <v>0.5</v>
      </c>
      <c r="F2728">
        <v>77715</v>
      </c>
      <c r="G2728">
        <v>1380</v>
      </c>
      <c r="H2728">
        <v>77025</v>
      </c>
      <c r="I2728">
        <v>1234984</v>
      </c>
      <c r="J2728">
        <v>15.89</v>
      </c>
    </row>
    <row r="2729" spans="1:10" x14ac:dyDescent="0.25">
      <c r="A2729">
        <v>1971</v>
      </c>
      <c r="B2729">
        <v>60</v>
      </c>
      <c r="C2729">
        <v>2.0539999999999999E-2</v>
      </c>
      <c r="D2729">
        <v>2.0330000000000001E-2</v>
      </c>
      <c r="E2729">
        <v>0.5</v>
      </c>
      <c r="F2729">
        <v>76336</v>
      </c>
      <c r="G2729">
        <v>1552</v>
      </c>
      <c r="H2729">
        <v>75560</v>
      </c>
      <c r="I2729">
        <v>1157959</v>
      </c>
      <c r="J2729">
        <v>15.17</v>
      </c>
    </row>
    <row r="2730" spans="1:10" x14ac:dyDescent="0.25">
      <c r="A2730">
        <v>1971</v>
      </c>
      <c r="B2730">
        <v>61</v>
      </c>
      <c r="C2730">
        <v>2.334E-2</v>
      </c>
      <c r="D2730">
        <v>2.307E-2</v>
      </c>
      <c r="E2730">
        <v>0.5</v>
      </c>
      <c r="F2730">
        <v>74784</v>
      </c>
      <c r="G2730">
        <v>1725</v>
      </c>
      <c r="H2730">
        <v>73921</v>
      </c>
      <c r="I2730">
        <v>1082399</v>
      </c>
      <c r="J2730">
        <v>14.47</v>
      </c>
    </row>
    <row r="2731" spans="1:10" x14ac:dyDescent="0.25">
      <c r="A2731">
        <v>1971</v>
      </c>
      <c r="B2731">
        <v>62</v>
      </c>
      <c r="C2731">
        <v>2.6360000000000001E-2</v>
      </c>
      <c r="D2731">
        <v>2.6020000000000001E-2</v>
      </c>
      <c r="E2731">
        <v>0.5</v>
      </c>
      <c r="F2731">
        <v>73058</v>
      </c>
      <c r="G2731">
        <v>1901</v>
      </c>
      <c r="H2731">
        <v>72108</v>
      </c>
      <c r="I2731">
        <v>1008478</v>
      </c>
      <c r="J2731">
        <v>13.8</v>
      </c>
    </row>
    <row r="2732" spans="1:10" x14ac:dyDescent="0.25">
      <c r="A2732">
        <v>1971</v>
      </c>
      <c r="B2732">
        <v>63</v>
      </c>
      <c r="C2732">
        <v>2.9049999999999999E-2</v>
      </c>
      <c r="D2732">
        <v>2.8639999999999999E-2</v>
      </c>
      <c r="E2732">
        <v>0.5</v>
      </c>
      <c r="F2732">
        <v>71157</v>
      </c>
      <c r="G2732">
        <v>2038</v>
      </c>
      <c r="H2732">
        <v>70138</v>
      </c>
      <c r="I2732">
        <v>936371</v>
      </c>
      <c r="J2732">
        <v>13.16</v>
      </c>
    </row>
    <row r="2733" spans="1:10" x14ac:dyDescent="0.25">
      <c r="A2733">
        <v>1971</v>
      </c>
      <c r="B2733">
        <v>64</v>
      </c>
      <c r="C2733">
        <v>3.211E-2</v>
      </c>
      <c r="D2733">
        <v>3.1600000000000003E-2</v>
      </c>
      <c r="E2733">
        <v>0.5</v>
      </c>
      <c r="F2733">
        <v>69119</v>
      </c>
      <c r="G2733">
        <v>2184</v>
      </c>
      <c r="H2733">
        <v>68027</v>
      </c>
      <c r="I2733">
        <v>866232</v>
      </c>
      <c r="J2733">
        <v>12.53</v>
      </c>
    </row>
    <row r="2734" spans="1:10" x14ac:dyDescent="0.25">
      <c r="A2734">
        <v>1971</v>
      </c>
      <c r="B2734">
        <v>65</v>
      </c>
      <c r="C2734">
        <v>3.4849999999999999E-2</v>
      </c>
      <c r="D2734">
        <v>3.4259999999999999E-2</v>
      </c>
      <c r="E2734">
        <v>0.5</v>
      </c>
      <c r="F2734">
        <v>66935</v>
      </c>
      <c r="G2734">
        <v>2293</v>
      </c>
      <c r="H2734">
        <v>65789</v>
      </c>
      <c r="I2734">
        <v>798205</v>
      </c>
      <c r="J2734">
        <v>11.93</v>
      </c>
    </row>
    <row r="2735" spans="1:10" x14ac:dyDescent="0.25">
      <c r="A2735">
        <v>1971</v>
      </c>
      <c r="B2735">
        <v>66</v>
      </c>
      <c r="C2735">
        <v>3.9750000000000001E-2</v>
      </c>
      <c r="D2735">
        <v>3.8969999999999998E-2</v>
      </c>
      <c r="E2735">
        <v>0.5</v>
      </c>
      <c r="F2735">
        <v>64642</v>
      </c>
      <c r="G2735">
        <v>2519</v>
      </c>
      <c r="H2735">
        <v>63383</v>
      </c>
      <c r="I2735">
        <v>732416</v>
      </c>
      <c r="J2735">
        <v>11.33</v>
      </c>
    </row>
    <row r="2736" spans="1:10" x14ac:dyDescent="0.25">
      <c r="A2736">
        <v>1971</v>
      </c>
      <c r="B2736">
        <v>67</v>
      </c>
      <c r="C2736">
        <v>4.3529999999999999E-2</v>
      </c>
      <c r="D2736">
        <v>4.2599999999999999E-2</v>
      </c>
      <c r="E2736">
        <v>0.5</v>
      </c>
      <c r="F2736">
        <v>62123</v>
      </c>
      <c r="G2736">
        <v>2646</v>
      </c>
      <c r="H2736">
        <v>60800</v>
      </c>
      <c r="I2736">
        <v>669034</v>
      </c>
      <c r="J2736">
        <v>10.77</v>
      </c>
    </row>
    <row r="2737" spans="1:10" x14ac:dyDescent="0.25">
      <c r="A2737">
        <v>1971</v>
      </c>
      <c r="B2737">
        <v>68</v>
      </c>
      <c r="C2737">
        <v>4.7109999999999999E-2</v>
      </c>
      <c r="D2737">
        <v>4.6030000000000001E-2</v>
      </c>
      <c r="E2737">
        <v>0.5</v>
      </c>
      <c r="F2737">
        <v>59477</v>
      </c>
      <c r="G2737">
        <v>2738</v>
      </c>
      <c r="H2737">
        <v>58108</v>
      </c>
      <c r="I2737">
        <v>608234</v>
      </c>
      <c r="J2737">
        <v>10.23</v>
      </c>
    </row>
    <row r="2738" spans="1:10" x14ac:dyDescent="0.25">
      <c r="A2738">
        <v>1971</v>
      </c>
      <c r="B2738">
        <v>69</v>
      </c>
      <c r="C2738">
        <v>5.4469999999999998E-2</v>
      </c>
      <c r="D2738">
        <v>5.3019999999999998E-2</v>
      </c>
      <c r="E2738">
        <v>0.5</v>
      </c>
      <c r="F2738">
        <v>56739</v>
      </c>
      <c r="G2738">
        <v>3009</v>
      </c>
      <c r="H2738">
        <v>55235</v>
      </c>
      <c r="I2738">
        <v>550126</v>
      </c>
      <c r="J2738">
        <v>9.6999999999999993</v>
      </c>
    </row>
    <row r="2739" spans="1:10" x14ac:dyDescent="0.25">
      <c r="A2739">
        <v>1971</v>
      </c>
      <c r="B2739">
        <v>70</v>
      </c>
      <c r="C2739">
        <v>5.57E-2</v>
      </c>
      <c r="D2739">
        <v>5.4190000000000002E-2</v>
      </c>
      <c r="E2739">
        <v>0.5</v>
      </c>
      <c r="F2739">
        <v>53731</v>
      </c>
      <c r="G2739">
        <v>2912</v>
      </c>
      <c r="H2739">
        <v>52275</v>
      </c>
      <c r="I2739">
        <v>494892</v>
      </c>
      <c r="J2739">
        <v>9.2100000000000009</v>
      </c>
    </row>
    <row r="2740" spans="1:10" x14ac:dyDescent="0.25">
      <c r="A2740">
        <v>1971</v>
      </c>
      <c r="B2740">
        <v>71</v>
      </c>
      <c r="C2740">
        <v>6.4390000000000003E-2</v>
      </c>
      <c r="D2740">
        <v>6.2379999999999998E-2</v>
      </c>
      <c r="E2740">
        <v>0.5</v>
      </c>
      <c r="F2740">
        <v>50819</v>
      </c>
      <c r="G2740">
        <v>3170</v>
      </c>
      <c r="H2740">
        <v>49234</v>
      </c>
      <c r="I2740">
        <v>442617</v>
      </c>
      <c r="J2740">
        <v>8.7100000000000009</v>
      </c>
    </row>
    <row r="2741" spans="1:10" x14ac:dyDescent="0.25">
      <c r="A2741">
        <v>1971</v>
      </c>
      <c r="B2741">
        <v>72</v>
      </c>
      <c r="C2741">
        <v>7.109E-2</v>
      </c>
      <c r="D2741">
        <v>6.8650000000000003E-2</v>
      </c>
      <c r="E2741">
        <v>0.5</v>
      </c>
      <c r="F2741">
        <v>47649</v>
      </c>
      <c r="G2741">
        <v>3271</v>
      </c>
      <c r="H2741">
        <v>46013</v>
      </c>
      <c r="I2741">
        <v>393383</v>
      </c>
      <c r="J2741">
        <v>8.26</v>
      </c>
    </row>
    <row r="2742" spans="1:10" x14ac:dyDescent="0.25">
      <c r="A2742">
        <v>1971</v>
      </c>
      <c r="B2742">
        <v>73</v>
      </c>
      <c r="C2742">
        <v>7.5569999999999998E-2</v>
      </c>
      <c r="D2742">
        <v>7.2819999999999996E-2</v>
      </c>
      <c r="E2742">
        <v>0.5</v>
      </c>
      <c r="F2742">
        <v>44378</v>
      </c>
      <c r="G2742">
        <v>3232</v>
      </c>
      <c r="H2742">
        <v>42762</v>
      </c>
      <c r="I2742">
        <v>347370</v>
      </c>
      <c r="J2742">
        <v>7.83</v>
      </c>
    </row>
    <row r="2743" spans="1:10" x14ac:dyDescent="0.25">
      <c r="A2743">
        <v>1971</v>
      </c>
      <c r="B2743">
        <v>74</v>
      </c>
      <c r="C2743">
        <v>8.2400000000000001E-2</v>
      </c>
      <c r="D2743">
        <v>7.9140000000000002E-2</v>
      </c>
      <c r="E2743">
        <v>0.5</v>
      </c>
      <c r="F2743">
        <v>41146</v>
      </c>
      <c r="G2743">
        <v>3256</v>
      </c>
      <c r="H2743">
        <v>39518</v>
      </c>
      <c r="I2743">
        <v>304608</v>
      </c>
      <c r="J2743">
        <v>7.4</v>
      </c>
    </row>
    <row r="2744" spans="1:10" x14ac:dyDescent="0.25">
      <c r="A2744">
        <v>1971</v>
      </c>
      <c r="B2744">
        <v>75</v>
      </c>
      <c r="C2744">
        <v>8.8429999999999995E-2</v>
      </c>
      <c r="D2744">
        <v>8.4690000000000001E-2</v>
      </c>
      <c r="E2744">
        <v>0.5</v>
      </c>
      <c r="F2744">
        <v>37890</v>
      </c>
      <c r="G2744">
        <v>3209</v>
      </c>
      <c r="H2744">
        <v>36285</v>
      </c>
      <c r="I2744">
        <v>265091</v>
      </c>
      <c r="J2744">
        <v>7</v>
      </c>
    </row>
    <row r="2745" spans="1:10" x14ac:dyDescent="0.25">
      <c r="A2745">
        <v>1971</v>
      </c>
      <c r="B2745">
        <v>76</v>
      </c>
      <c r="C2745">
        <v>0.10127</v>
      </c>
      <c r="D2745">
        <v>9.6390000000000003E-2</v>
      </c>
      <c r="E2745">
        <v>0.5</v>
      </c>
      <c r="F2745">
        <v>34681</v>
      </c>
      <c r="G2745">
        <v>3343</v>
      </c>
      <c r="H2745">
        <v>33009</v>
      </c>
      <c r="I2745">
        <v>228806</v>
      </c>
      <c r="J2745">
        <v>6.6</v>
      </c>
    </row>
    <row r="2746" spans="1:10" x14ac:dyDescent="0.25">
      <c r="A2746">
        <v>1971</v>
      </c>
      <c r="B2746">
        <v>77</v>
      </c>
      <c r="C2746">
        <v>0.10604</v>
      </c>
      <c r="D2746">
        <v>0.1007</v>
      </c>
      <c r="E2746">
        <v>0.5</v>
      </c>
      <c r="F2746">
        <v>31338</v>
      </c>
      <c r="G2746">
        <v>3156</v>
      </c>
      <c r="H2746">
        <v>29760</v>
      </c>
      <c r="I2746">
        <v>195796</v>
      </c>
      <c r="J2746">
        <v>6.25</v>
      </c>
    </row>
    <row r="2747" spans="1:10" x14ac:dyDescent="0.25">
      <c r="A2747">
        <v>1971</v>
      </c>
      <c r="B2747">
        <v>78</v>
      </c>
      <c r="C2747">
        <v>0.111</v>
      </c>
      <c r="D2747">
        <v>0.10517</v>
      </c>
      <c r="E2747">
        <v>0.5</v>
      </c>
      <c r="F2747">
        <v>28182</v>
      </c>
      <c r="G2747">
        <v>2964</v>
      </c>
      <c r="H2747">
        <v>26700</v>
      </c>
      <c r="I2747">
        <v>166036</v>
      </c>
      <c r="J2747">
        <v>5.89</v>
      </c>
    </row>
    <row r="2748" spans="1:10" x14ac:dyDescent="0.25">
      <c r="A2748">
        <v>1971</v>
      </c>
      <c r="B2748">
        <v>79</v>
      </c>
      <c r="C2748">
        <v>0.11802</v>
      </c>
      <c r="D2748">
        <v>0.11144</v>
      </c>
      <c r="E2748">
        <v>0.5</v>
      </c>
      <c r="F2748">
        <v>25218</v>
      </c>
      <c r="G2748">
        <v>2810</v>
      </c>
      <c r="H2748">
        <v>23813</v>
      </c>
      <c r="I2748">
        <v>139336</v>
      </c>
      <c r="J2748">
        <v>5.53</v>
      </c>
    </row>
    <row r="2749" spans="1:10" x14ac:dyDescent="0.25">
      <c r="A2749">
        <v>1971</v>
      </c>
      <c r="B2749">
        <v>80</v>
      </c>
      <c r="C2749">
        <v>0.13572999999999999</v>
      </c>
      <c r="D2749">
        <v>0.12709999999999999</v>
      </c>
      <c r="E2749">
        <v>0.5</v>
      </c>
      <c r="F2749">
        <v>22408</v>
      </c>
      <c r="G2749">
        <v>2848</v>
      </c>
      <c r="H2749">
        <v>20984</v>
      </c>
      <c r="I2749">
        <v>115523</v>
      </c>
      <c r="J2749">
        <v>5.16</v>
      </c>
    </row>
    <row r="2750" spans="1:10" x14ac:dyDescent="0.25">
      <c r="A2750">
        <v>1971</v>
      </c>
      <c r="B2750">
        <v>81</v>
      </c>
      <c r="C2750">
        <v>0.14760999999999999</v>
      </c>
      <c r="D2750">
        <v>0.13746</v>
      </c>
      <c r="E2750">
        <v>0.5</v>
      </c>
      <c r="F2750">
        <v>19560</v>
      </c>
      <c r="G2750">
        <v>2689</v>
      </c>
      <c r="H2750">
        <v>18215</v>
      </c>
      <c r="I2750">
        <v>94539</v>
      </c>
      <c r="J2750">
        <v>4.83</v>
      </c>
    </row>
    <row r="2751" spans="1:10" x14ac:dyDescent="0.25">
      <c r="A2751">
        <v>1971</v>
      </c>
      <c r="B2751">
        <v>82</v>
      </c>
      <c r="C2751">
        <v>0.16964000000000001</v>
      </c>
      <c r="D2751">
        <v>0.15637000000000001</v>
      </c>
      <c r="E2751">
        <v>0.5</v>
      </c>
      <c r="F2751">
        <v>16871</v>
      </c>
      <c r="G2751">
        <v>2638</v>
      </c>
      <c r="H2751">
        <v>15552</v>
      </c>
      <c r="I2751">
        <v>76324</v>
      </c>
      <c r="J2751">
        <v>4.5199999999999996</v>
      </c>
    </row>
    <row r="2752" spans="1:10" x14ac:dyDescent="0.25">
      <c r="A2752">
        <v>1971</v>
      </c>
      <c r="B2752">
        <v>83</v>
      </c>
      <c r="C2752">
        <v>0.18210000000000001</v>
      </c>
      <c r="D2752">
        <v>0.16691</v>
      </c>
      <c r="E2752">
        <v>0.5</v>
      </c>
      <c r="F2752">
        <v>14233</v>
      </c>
      <c r="G2752">
        <v>2376</v>
      </c>
      <c r="H2752">
        <v>13045</v>
      </c>
      <c r="I2752">
        <v>60772</v>
      </c>
      <c r="J2752">
        <v>4.2699999999999996</v>
      </c>
    </row>
    <row r="2753" spans="1:10" x14ac:dyDescent="0.25">
      <c r="A2753">
        <v>1971</v>
      </c>
      <c r="B2753">
        <v>84</v>
      </c>
      <c r="C2753">
        <v>0.18959999999999999</v>
      </c>
      <c r="D2753">
        <v>0.17318</v>
      </c>
      <c r="E2753">
        <v>0.5</v>
      </c>
      <c r="F2753">
        <v>11857</v>
      </c>
      <c r="G2753">
        <v>2053</v>
      </c>
      <c r="H2753">
        <v>10831</v>
      </c>
      <c r="I2753">
        <v>47727</v>
      </c>
      <c r="J2753">
        <v>4.03</v>
      </c>
    </row>
    <row r="2754" spans="1:10" x14ac:dyDescent="0.25">
      <c r="A2754">
        <v>1971</v>
      </c>
      <c r="B2754">
        <v>85</v>
      </c>
      <c r="C2754">
        <v>0.19974</v>
      </c>
      <c r="D2754">
        <v>0.18160999999999999</v>
      </c>
      <c r="E2754">
        <v>0.5</v>
      </c>
      <c r="F2754">
        <v>9804</v>
      </c>
      <c r="G2754">
        <v>1780</v>
      </c>
      <c r="H2754">
        <v>8914</v>
      </c>
      <c r="I2754">
        <v>36896</v>
      </c>
      <c r="J2754">
        <v>3.76</v>
      </c>
    </row>
    <row r="2755" spans="1:10" x14ac:dyDescent="0.25">
      <c r="A2755">
        <v>1971</v>
      </c>
      <c r="B2755">
        <v>86</v>
      </c>
      <c r="C2755">
        <v>0.24213000000000001</v>
      </c>
      <c r="D2755">
        <v>0.21598999999999999</v>
      </c>
      <c r="E2755">
        <v>0.5</v>
      </c>
      <c r="F2755">
        <v>8023</v>
      </c>
      <c r="G2755">
        <v>1733</v>
      </c>
      <c r="H2755">
        <v>7157</v>
      </c>
      <c r="I2755">
        <v>27983</v>
      </c>
      <c r="J2755">
        <v>3.49</v>
      </c>
    </row>
    <row r="2756" spans="1:10" x14ac:dyDescent="0.25">
      <c r="A2756">
        <v>1971</v>
      </c>
      <c r="B2756">
        <v>87</v>
      </c>
      <c r="C2756">
        <v>0.22583</v>
      </c>
      <c r="D2756">
        <v>0.20291999999999999</v>
      </c>
      <c r="E2756">
        <v>0.5</v>
      </c>
      <c r="F2756">
        <v>6290</v>
      </c>
      <c r="G2756">
        <v>1276</v>
      </c>
      <c r="H2756">
        <v>5652</v>
      </c>
      <c r="I2756">
        <v>20826</v>
      </c>
      <c r="J2756">
        <v>3.31</v>
      </c>
    </row>
    <row r="2757" spans="1:10" x14ac:dyDescent="0.25">
      <c r="A2757">
        <v>1971</v>
      </c>
      <c r="B2757">
        <v>88</v>
      </c>
      <c r="C2757">
        <v>0.28753000000000001</v>
      </c>
      <c r="D2757">
        <v>0.25139</v>
      </c>
      <c r="E2757">
        <v>0.5</v>
      </c>
      <c r="F2757">
        <v>5014</v>
      </c>
      <c r="G2757">
        <v>1260</v>
      </c>
      <c r="H2757">
        <v>4384</v>
      </c>
      <c r="I2757">
        <v>15174</v>
      </c>
      <c r="J2757">
        <v>3.03</v>
      </c>
    </row>
    <row r="2758" spans="1:10" x14ac:dyDescent="0.25">
      <c r="A2758">
        <v>1971</v>
      </c>
      <c r="B2758">
        <v>89</v>
      </c>
      <c r="C2758">
        <v>0.28575</v>
      </c>
      <c r="D2758">
        <v>0.25002999999999997</v>
      </c>
      <c r="E2758">
        <v>0.5</v>
      </c>
      <c r="F2758">
        <v>3754</v>
      </c>
      <c r="G2758">
        <v>938</v>
      </c>
      <c r="H2758">
        <v>3284</v>
      </c>
      <c r="I2758">
        <v>10790</v>
      </c>
      <c r="J2758">
        <v>2.87</v>
      </c>
    </row>
    <row r="2759" spans="1:10" x14ac:dyDescent="0.25">
      <c r="A2759">
        <v>1971</v>
      </c>
      <c r="B2759">
        <v>90</v>
      </c>
      <c r="C2759">
        <v>0.34182000000000001</v>
      </c>
      <c r="D2759">
        <v>0.29193000000000002</v>
      </c>
      <c r="E2759">
        <v>0.5</v>
      </c>
      <c r="F2759">
        <v>2815</v>
      </c>
      <c r="G2759">
        <v>822</v>
      </c>
      <c r="H2759">
        <v>2404</v>
      </c>
      <c r="I2759">
        <v>7506</v>
      </c>
      <c r="J2759">
        <v>2.67</v>
      </c>
    </row>
    <row r="2760" spans="1:10" x14ac:dyDescent="0.25">
      <c r="A2760">
        <v>1971</v>
      </c>
      <c r="B2760">
        <v>91</v>
      </c>
      <c r="C2760">
        <v>0.36118</v>
      </c>
      <c r="D2760">
        <v>0.30592999999999998</v>
      </c>
      <c r="E2760">
        <v>0.5</v>
      </c>
      <c r="F2760">
        <v>1993</v>
      </c>
      <c r="G2760">
        <v>610</v>
      </c>
      <c r="H2760">
        <v>1688</v>
      </c>
      <c r="I2760">
        <v>5101</v>
      </c>
      <c r="J2760">
        <v>2.56</v>
      </c>
    </row>
    <row r="2761" spans="1:10" x14ac:dyDescent="0.25">
      <c r="A2761">
        <v>1971</v>
      </c>
      <c r="B2761">
        <v>92</v>
      </c>
      <c r="C2761">
        <v>0.36294999999999999</v>
      </c>
      <c r="D2761">
        <v>0.30719999999999997</v>
      </c>
      <c r="E2761">
        <v>0.5</v>
      </c>
      <c r="F2761">
        <v>1383</v>
      </c>
      <c r="G2761">
        <v>425</v>
      </c>
      <c r="H2761">
        <v>1171</v>
      </c>
      <c r="I2761">
        <v>3413</v>
      </c>
      <c r="J2761">
        <v>2.4700000000000002</v>
      </c>
    </row>
    <row r="2762" spans="1:10" x14ac:dyDescent="0.25">
      <c r="A2762">
        <v>1971</v>
      </c>
      <c r="B2762">
        <v>93</v>
      </c>
      <c r="C2762">
        <v>0.37224000000000002</v>
      </c>
      <c r="D2762">
        <v>0.31383</v>
      </c>
      <c r="E2762">
        <v>0.5</v>
      </c>
      <c r="F2762">
        <v>958</v>
      </c>
      <c r="G2762">
        <v>301</v>
      </c>
      <c r="H2762">
        <v>808</v>
      </c>
      <c r="I2762">
        <v>2242</v>
      </c>
      <c r="J2762">
        <v>2.34</v>
      </c>
    </row>
    <row r="2763" spans="1:10" x14ac:dyDescent="0.25">
      <c r="A2763">
        <v>1971</v>
      </c>
      <c r="B2763">
        <v>94</v>
      </c>
      <c r="C2763">
        <v>0.41844999999999999</v>
      </c>
      <c r="D2763">
        <v>0.34605000000000002</v>
      </c>
      <c r="E2763">
        <v>0.5</v>
      </c>
      <c r="F2763">
        <v>658</v>
      </c>
      <c r="G2763">
        <v>228</v>
      </c>
      <c r="H2763">
        <v>544</v>
      </c>
      <c r="I2763">
        <v>1434</v>
      </c>
      <c r="J2763">
        <v>2.1800000000000002</v>
      </c>
    </row>
    <row r="2764" spans="1:10" x14ac:dyDescent="0.25">
      <c r="A2764">
        <v>1971</v>
      </c>
      <c r="B2764">
        <v>95</v>
      </c>
      <c r="C2764">
        <v>0.44514999999999999</v>
      </c>
      <c r="D2764">
        <v>0.36410999999999999</v>
      </c>
      <c r="E2764">
        <v>0.5</v>
      </c>
      <c r="F2764">
        <v>430</v>
      </c>
      <c r="G2764">
        <v>157</v>
      </c>
      <c r="H2764">
        <v>352</v>
      </c>
      <c r="I2764">
        <v>890</v>
      </c>
      <c r="J2764">
        <v>2.0699999999999998</v>
      </c>
    </row>
    <row r="2765" spans="1:10" x14ac:dyDescent="0.25">
      <c r="A2765">
        <v>1971</v>
      </c>
      <c r="B2765">
        <v>96</v>
      </c>
      <c r="C2765">
        <v>0.47216999999999998</v>
      </c>
      <c r="D2765">
        <v>0.38199</v>
      </c>
      <c r="E2765">
        <v>0.5</v>
      </c>
      <c r="F2765">
        <v>273</v>
      </c>
      <c r="G2765">
        <v>104</v>
      </c>
      <c r="H2765">
        <v>221</v>
      </c>
      <c r="I2765">
        <v>538</v>
      </c>
      <c r="J2765">
        <v>1.97</v>
      </c>
    </row>
    <row r="2766" spans="1:10" x14ac:dyDescent="0.25">
      <c r="A2766">
        <v>1971</v>
      </c>
      <c r="B2766">
        <v>97</v>
      </c>
      <c r="C2766">
        <v>0.49935000000000002</v>
      </c>
      <c r="D2766">
        <v>0.39957999999999999</v>
      </c>
      <c r="E2766">
        <v>0.5</v>
      </c>
      <c r="F2766">
        <v>169</v>
      </c>
      <c r="G2766">
        <v>68</v>
      </c>
      <c r="H2766">
        <v>135</v>
      </c>
      <c r="I2766">
        <v>317</v>
      </c>
      <c r="J2766">
        <v>1.88</v>
      </c>
    </row>
    <row r="2767" spans="1:10" x14ac:dyDescent="0.25">
      <c r="A2767">
        <v>1971</v>
      </c>
      <c r="B2767">
        <v>98</v>
      </c>
      <c r="C2767">
        <v>0.52653000000000005</v>
      </c>
      <c r="D2767">
        <v>0.4168</v>
      </c>
      <c r="E2767">
        <v>0.5</v>
      </c>
      <c r="F2767">
        <v>101</v>
      </c>
      <c r="G2767">
        <v>42</v>
      </c>
      <c r="H2767">
        <v>80</v>
      </c>
      <c r="I2767">
        <v>182</v>
      </c>
      <c r="J2767">
        <v>1.79</v>
      </c>
    </row>
    <row r="2768" spans="1:10" x14ac:dyDescent="0.25">
      <c r="A2768">
        <v>1971</v>
      </c>
      <c r="B2768">
        <v>99</v>
      </c>
      <c r="C2768">
        <v>0.55356000000000005</v>
      </c>
      <c r="D2768">
        <v>0.43356</v>
      </c>
      <c r="E2768">
        <v>0.5</v>
      </c>
      <c r="F2768">
        <v>59</v>
      </c>
      <c r="G2768">
        <v>26</v>
      </c>
      <c r="H2768">
        <v>46</v>
      </c>
      <c r="I2768">
        <v>102</v>
      </c>
      <c r="J2768">
        <v>1.72</v>
      </c>
    </row>
    <row r="2769" spans="1:10" x14ac:dyDescent="0.25">
      <c r="A2769">
        <v>1971</v>
      </c>
      <c r="B2769">
        <v>100</v>
      </c>
      <c r="C2769">
        <v>0.58028000000000002</v>
      </c>
      <c r="D2769">
        <v>0.44978000000000001</v>
      </c>
      <c r="E2769">
        <v>0.5</v>
      </c>
      <c r="F2769">
        <v>34</v>
      </c>
      <c r="G2769">
        <v>15</v>
      </c>
      <c r="H2769">
        <v>26</v>
      </c>
      <c r="I2769">
        <v>55</v>
      </c>
      <c r="J2769">
        <v>1.65</v>
      </c>
    </row>
    <row r="2770" spans="1:10" x14ac:dyDescent="0.25">
      <c r="A2770">
        <v>1971</v>
      </c>
      <c r="B2770">
        <v>101</v>
      </c>
      <c r="C2770">
        <v>0.60653000000000001</v>
      </c>
      <c r="D2770">
        <v>0.46539000000000003</v>
      </c>
      <c r="E2770">
        <v>0.5</v>
      </c>
      <c r="F2770">
        <v>18</v>
      </c>
      <c r="G2770">
        <v>9</v>
      </c>
      <c r="H2770">
        <v>14</v>
      </c>
      <c r="I2770">
        <v>29</v>
      </c>
      <c r="J2770">
        <v>1.58</v>
      </c>
    </row>
    <row r="2771" spans="1:10" x14ac:dyDescent="0.25">
      <c r="A2771">
        <v>1971</v>
      </c>
      <c r="B2771">
        <v>102</v>
      </c>
      <c r="C2771">
        <v>0.63217999999999996</v>
      </c>
      <c r="D2771">
        <v>0.48035</v>
      </c>
      <c r="E2771">
        <v>0.5</v>
      </c>
      <c r="F2771">
        <v>10</v>
      </c>
      <c r="G2771">
        <v>5</v>
      </c>
      <c r="H2771">
        <v>7</v>
      </c>
      <c r="I2771">
        <v>15</v>
      </c>
      <c r="J2771">
        <v>1.53</v>
      </c>
    </row>
    <row r="2772" spans="1:10" x14ac:dyDescent="0.25">
      <c r="A2772">
        <v>1971</v>
      </c>
      <c r="B2772">
        <v>103</v>
      </c>
      <c r="C2772">
        <v>0.65710999999999997</v>
      </c>
      <c r="D2772">
        <v>0.49459999999999998</v>
      </c>
      <c r="E2772">
        <v>0.5</v>
      </c>
      <c r="F2772">
        <v>5</v>
      </c>
      <c r="G2772">
        <v>3</v>
      </c>
      <c r="H2772">
        <v>4</v>
      </c>
      <c r="I2772">
        <v>8</v>
      </c>
      <c r="J2772">
        <v>1.47</v>
      </c>
    </row>
    <row r="2773" spans="1:10" x14ac:dyDescent="0.25">
      <c r="A2773">
        <v>1971</v>
      </c>
      <c r="B2773">
        <v>104</v>
      </c>
      <c r="C2773">
        <v>0.68120000000000003</v>
      </c>
      <c r="D2773">
        <v>0.50812999999999997</v>
      </c>
      <c r="E2773">
        <v>0.5</v>
      </c>
      <c r="F2773">
        <v>3</v>
      </c>
      <c r="G2773">
        <v>1</v>
      </c>
      <c r="H2773">
        <v>2</v>
      </c>
      <c r="I2773">
        <v>4</v>
      </c>
      <c r="J2773">
        <v>1.43</v>
      </c>
    </row>
    <row r="2774" spans="1:10" x14ac:dyDescent="0.25">
      <c r="A2774">
        <v>1971</v>
      </c>
      <c r="B2774">
        <v>105</v>
      </c>
      <c r="C2774">
        <v>0.70435000000000003</v>
      </c>
      <c r="D2774">
        <v>0.52090000000000003</v>
      </c>
      <c r="E2774">
        <v>0.5</v>
      </c>
      <c r="F2774">
        <v>1</v>
      </c>
      <c r="G2774">
        <v>1</v>
      </c>
      <c r="H2774">
        <v>1</v>
      </c>
      <c r="I2774">
        <v>2</v>
      </c>
      <c r="J2774">
        <v>1.38</v>
      </c>
    </row>
    <row r="2775" spans="1:10" x14ac:dyDescent="0.25">
      <c r="A2775">
        <v>1971</v>
      </c>
      <c r="B2775">
        <v>106</v>
      </c>
      <c r="C2775">
        <v>0.72650000000000003</v>
      </c>
      <c r="D2775">
        <v>0.53291999999999995</v>
      </c>
      <c r="E2775">
        <v>0.5</v>
      </c>
      <c r="F2775">
        <v>1</v>
      </c>
      <c r="G2775">
        <v>0</v>
      </c>
      <c r="H2775">
        <v>0</v>
      </c>
      <c r="I2775">
        <v>1</v>
      </c>
      <c r="J2775">
        <v>1.35</v>
      </c>
    </row>
    <row r="2776" spans="1:10" x14ac:dyDescent="0.25">
      <c r="A2776">
        <v>1971</v>
      </c>
      <c r="B2776">
        <v>107</v>
      </c>
      <c r="C2776">
        <v>0.74758999999999998</v>
      </c>
      <c r="D2776">
        <v>0.54418</v>
      </c>
      <c r="E2776">
        <v>0.5</v>
      </c>
      <c r="F2776">
        <v>0</v>
      </c>
      <c r="G2776">
        <v>0</v>
      </c>
      <c r="H2776">
        <v>0</v>
      </c>
      <c r="I2776">
        <v>0</v>
      </c>
      <c r="J2776">
        <v>1.31</v>
      </c>
    </row>
    <row r="2777" spans="1:10" x14ac:dyDescent="0.25">
      <c r="A2777">
        <v>1971</v>
      </c>
      <c r="B2777">
        <v>108</v>
      </c>
      <c r="C2777">
        <v>0.76756999999999997</v>
      </c>
      <c r="D2777">
        <v>0.55469000000000002</v>
      </c>
      <c r="E2777">
        <v>0.5</v>
      </c>
      <c r="F2777">
        <v>0</v>
      </c>
      <c r="G2777">
        <v>0</v>
      </c>
      <c r="H2777">
        <v>0</v>
      </c>
      <c r="I2777">
        <v>0</v>
      </c>
      <c r="J2777">
        <v>1.28</v>
      </c>
    </row>
    <row r="2778" spans="1:10" x14ac:dyDescent="0.25">
      <c r="A2778">
        <v>1971</v>
      </c>
      <c r="B2778">
        <v>109</v>
      </c>
      <c r="C2778">
        <v>0.78642000000000001</v>
      </c>
      <c r="D2778">
        <v>0.56447000000000003</v>
      </c>
      <c r="E2778">
        <v>0.5</v>
      </c>
      <c r="F2778">
        <v>0</v>
      </c>
      <c r="G2778">
        <v>0</v>
      </c>
      <c r="H2778">
        <v>0</v>
      </c>
      <c r="I2778">
        <v>0</v>
      </c>
      <c r="J2778">
        <v>1.26</v>
      </c>
    </row>
    <row r="2779" spans="1:10" x14ac:dyDescent="0.25">
      <c r="A2779">
        <v>1971</v>
      </c>
      <c r="B2779" t="s">
        <v>25</v>
      </c>
      <c r="C2779">
        <v>0.80413000000000001</v>
      </c>
      <c r="D2779">
        <v>1</v>
      </c>
      <c r="E2779">
        <v>1.24</v>
      </c>
      <c r="F2779">
        <v>0</v>
      </c>
      <c r="G2779">
        <v>0</v>
      </c>
      <c r="H2779">
        <v>0</v>
      </c>
      <c r="I2779">
        <v>0</v>
      </c>
      <c r="J2779">
        <v>1.24</v>
      </c>
    </row>
    <row r="2780" spans="1:10" x14ac:dyDescent="0.25">
      <c r="A2780">
        <v>1972</v>
      </c>
      <c r="B2780">
        <v>0</v>
      </c>
      <c r="C2780">
        <v>2.8209999999999999E-2</v>
      </c>
      <c r="D2780">
        <v>2.7529999999999999E-2</v>
      </c>
      <c r="E2780">
        <v>0.12</v>
      </c>
      <c r="F2780">
        <v>100000</v>
      </c>
      <c r="G2780">
        <v>2753</v>
      </c>
      <c r="H2780">
        <v>97578</v>
      </c>
      <c r="I2780">
        <v>6694662</v>
      </c>
      <c r="J2780">
        <v>66.95</v>
      </c>
    </row>
    <row r="2781" spans="1:10" x14ac:dyDescent="0.25">
      <c r="A2781">
        <v>1972</v>
      </c>
      <c r="B2781">
        <v>1</v>
      </c>
      <c r="C2781">
        <v>1.6299999999999999E-3</v>
      </c>
      <c r="D2781">
        <v>1.6299999999999999E-3</v>
      </c>
      <c r="E2781">
        <v>0.5</v>
      </c>
      <c r="F2781">
        <v>97247</v>
      </c>
      <c r="G2781">
        <v>158</v>
      </c>
      <c r="H2781">
        <v>97168</v>
      </c>
      <c r="I2781">
        <v>6597084</v>
      </c>
      <c r="J2781">
        <v>67.84</v>
      </c>
    </row>
    <row r="2782" spans="1:10" x14ac:dyDescent="0.25">
      <c r="A2782">
        <v>1972</v>
      </c>
      <c r="B2782">
        <v>2</v>
      </c>
      <c r="C2782">
        <v>9.7999999999999997E-4</v>
      </c>
      <c r="D2782">
        <v>9.7999999999999997E-4</v>
      </c>
      <c r="E2782">
        <v>0.5</v>
      </c>
      <c r="F2782">
        <v>97089</v>
      </c>
      <c r="G2782">
        <v>95</v>
      </c>
      <c r="H2782">
        <v>97041</v>
      </c>
      <c r="I2782">
        <v>6499916</v>
      </c>
      <c r="J2782">
        <v>66.95</v>
      </c>
    </row>
    <row r="2783" spans="1:10" x14ac:dyDescent="0.25">
      <c r="A2783">
        <v>1972</v>
      </c>
      <c r="B2783">
        <v>3</v>
      </c>
      <c r="C2783">
        <v>7.1000000000000002E-4</v>
      </c>
      <c r="D2783">
        <v>7.1000000000000002E-4</v>
      </c>
      <c r="E2783">
        <v>0.5</v>
      </c>
      <c r="F2783">
        <v>96994</v>
      </c>
      <c r="G2783">
        <v>68</v>
      </c>
      <c r="H2783">
        <v>96959</v>
      </c>
      <c r="I2783">
        <v>6402875</v>
      </c>
      <c r="J2783">
        <v>66.010000000000005</v>
      </c>
    </row>
    <row r="2784" spans="1:10" x14ac:dyDescent="0.25">
      <c r="A2784">
        <v>1972</v>
      </c>
      <c r="B2784">
        <v>4</v>
      </c>
      <c r="C2784">
        <v>6.2E-4</v>
      </c>
      <c r="D2784">
        <v>6.2E-4</v>
      </c>
      <c r="E2784">
        <v>0.5</v>
      </c>
      <c r="F2784">
        <v>96925</v>
      </c>
      <c r="G2784">
        <v>61</v>
      </c>
      <c r="H2784">
        <v>96895</v>
      </c>
      <c r="I2784">
        <v>6305916</v>
      </c>
      <c r="J2784">
        <v>65.06</v>
      </c>
    </row>
    <row r="2785" spans="1:10" x14ac:dyDescent="0.25">
      <c r="A2785">
        <v>1972</v>
      </c>
      <c r="B2785">
        <v>5</v>
      </c>
      <c r="C2785">
        <v>4.4999999999999999E-4</v>
      </c>
      <c r="D2785">
        <v>4.4999999999999999E-4</v>
      </c>
      <c r="E2785">
        <v>0.5</v>
      </c>
      <c r="F2785">
        <v>96865</v>
      </c>
      <c r="G2785">
        <v>44</v>
      </c>
      <c r="H2785">
        <v>96843</v>
      </c>
      <c r="I2785">
        <v>6209021</v>
      </c>
      <c r="J2785">
        <v>64.099999999999994</v>
      </c>
    </row>
    <row r="2786" spans="1:10" x14ac:dyDescent="0.25">
      <c r="A2786">
        <v>1972</v>
      </c>
      <c r="B2786">
        <v>6</v>
      </c>
      <c r="C2786">
        <v>4.4999999999999999E-4</v>
      </c>
      <c r="D2786">
        <v>4.4999999999999999E-4</v>
      </c>
      <c r="E2786">
        <v>0.5</v>
      </c>
      <c r="F2786">
        <v>96821</v>
      </c>
      <c r="G2786">
        <v>44</v>
      </c>
      <c r="H2786">
        <v>96799</v>
      </c>
      <c r="I2786">
        <v>6112178</v>
      </c>
      <c r="J2786">
        <v>63.13</v>
      </c>
    </row>
    <row r="2787" spans="1:10" x14ac:dyDescent="0.25">
      <c r="A2787">
        <v>1972</v>
      </c>
      <c r="B2787">
        <v>7</v>
      </c>
      <c r="C2787">
        <v>4.2000000000000002E-4</v>
      </c>
      <c r="D2787">
        <v>4.2000000000000002E-4</v>
      </c>
      <c r="E2787">
        <v>0.5</v>
      </c>
      <c r="F2787">
        <v>96777</v>
      </c>
      <c r="G2787">
        <v>41</v>
      </c>
      <c r="H2787">
        <v>96757</v>
      </c>
      <c r="I2787">
        <v>6015379</v>
      </c>
      <c r="J2787">
        <v>62.16</v>
      </c>
    </row>
    <row r="2788" spans="1:10" x14ac:dyDescent="0.25">
      <c r="A2788">
        <v>1972</v>
      </c>
      <c r="B2788">
        <v>8</v>
      </c>
      <c r="C2788">
        <v>7.2000000000000005E-4</v>
      </c>
      <c r="D2788">
        <v>7.2000000000000005E-4</v>
      </c>
      <c r="E2788">
        <v>0.5</v>
      </c>
      <c r="F2788">
        <v>96736</v>
      </c>
      <c r="G2788">
        <v>70</v>
      </c>
      <c r="H2788">
        <v>96701</v>
      </c>
      <c r="I2788">
        <v>5918623</v>
      </c>
      <c r="J2788">
        <v>61.18</v>
      </c>
    </row>
    <row r="2789" spans="1:10" x14ac:dyDescent="0.25">
      <c r="A2789">
        <v>1972</v>
      </c>
      <c r="B2789">
        <v>9</v>
      </c>
      <c r="C2789">
        <v>5.8E-4</v>
      </c>
      <c r="D2789">
        <v>5.8E-4</v>
      </c>
      <c r="E2789">
        <v>0.5</v>
      </c>
      <c r="F2789">
        <v>96667</v>
      </c>
      <c r="G2789">
        <v>56</v>
      </c>
      <c r="H2789">
        <v>96639</v>
      </c>
      <c r="I2789">
        <v>5821921</v>
      </c>
      <c r="J2789">
        <v>60.23</v>
      </c>
    </row>
    <row r="2790" spans="1:10" x14ac:dyDescent="0.25">
      <c r="A2790">
        <v>1972</v>
      </c>
      <c r="B2790">
        <v>10</v>
      </c>
      <c r="C2790">
        <v>4.4999999999999999E-4</v>
      </c>
      <c r="D2790">
        <v>4.4999999999999999E-4</v>
      </c>
      <c r="E2790">
        <v>0.5</v>
      </c>
      <c r="F2790">
        <v>96610</v>
      </c>
      <c r="G2790">
        <v>44</v>
      </c>
      <c r="H2790">
        <v>96588</v>
      </c>
      <c r="I2790">
        <v>5725283</v>
      </c>
      <c r="J2790">
        <v>59.26</v>
      </c>
    </row>
    <row r="2791" spans="1:10" x14ac:dyDescent="0.25">
      <c r="A2791">
        <v>1972</v>
      </c>
      <c r="B2791">
        <v>11</v>
      </c>
      <c r="C2791">
        <v>4.4999999999999999E-4</v>
      </c>
      <c r="D2791">
        <v>4.4999999999999999E-4</v>
      </c>
      <c r="E2791">
        <v>0.5</v>
      </c>
      <c r="F2791">
        <v>96566</v>
      </c>
      <c r="G2791">
        <v>44</v>
      </c>
      <c r="H2791">
        <v>96545</v>
      </c>
      <c r="I2791">
        <v>5628694</v>
      </c>
      <c r="J2791">
        <v>58.29</v>
      </c>
    </row>
    <row r="2792" spans="1:10" x14ac:dyDescent="0.25">
      <c r="A2792">
        <v>1972</v>
      </c>
      <c r="B2792">
        <v>12</v>
      </c>
      <c r="C2792">
        <v>4.6999999999999999E-4</v>
      </c>
      <c r="D2792">
        <v>4.6999999999999999E-4</v>
      </c>
      <c r="E2792">
        <v>0.5</v>
      </c>
      <c r="F2792">
        <v>96523</v>
      </c>
      <c r="G2792">
        <v>45</v>
      </c>
      <c r="H2792">
        <v>96500</v>
      </c>
      <c r="I2792">
        <v>5532149</v>
      </c>
      <c r="J2792">
        <v>57.31</v>
      </c>
    </row>
    <row r="2793" spans="1:10" x14ac:dyDescent="0.25">
      <c r="A2793">
        <v>1972</v>
      </c>
      <c r="B2793">
        <v>13</v>
      </c>
      <c r="C2793">
        <v>7.1000000000000002E-4</v>
      </c>
      <c r="D2793">
        <v>7.1000000000000002E-4</v>
      </c>
      <c r="E2793">
        <v>0.5</v>
      </c>
      <c r="F2793">
        <v>96478</v>
      </c>
      <c r="G2793">
        <v>69</v>
      </c>
      <c r="H2793">
        <v>96443</v>
      </c>
      <c r="I2793">
        <v>5435649</v>
      </c>
      <c r="J2793">
        <v>56.34</v>
      </c>
    </row>
    <row r="2794" spans="1:10" x14ac:dyDescent="0.25">
      <c r="A2794">
        <v>1972</v>
      </c>
      <c r="B2794">
        <v>14</v>
      </c>
      <c r="C2794">
        <v>7.2000000000000005E-4</v>
      </c>
      <c r="D2794">
        <v>7.1000000000000002E-4</v>
      </c>
      <c r="E2794">
        <v>0.5</v>
      </c>
      <c r="F2794">
        <v>96409</v>
      </c>
      <c r="G2794">
        <v>69</v>
      </c>
      <c r="H2794">
        <v>96374</v>
      </c>
      <c r="I2794">
        <v>5339206</v>
      </c>
      <c r="J2794">
        <v>55.38</v>
      </c>
    </row>
    <row r="2795" spans="1:10" x14ac:dyDescent="0.25">
      <c r="A2795">
        <v>1972</v>
      </c>
      <c r="B2795">
        <v>15</v>
      </c>
      <c r="C2795">
        <v>6.2E-4</v>
      </c>
      <c r="D2795">
        <v>6.2E-4</v>
      </c>
      <c r="E2795">
        <v>0.5</v>
      </c>
      <c r="F2795">
        <v>96340</v>
      </c>
      <c r="G2795">
        <v>60</v>
      </c>
      <c r="H2795">
        <v>96310</v>
      </c>
      <c r="I2795">
        <v>5242831</v>
      </c>
      <c r="J2795">
        <v>54.42</v>
      </c>
    </row>
    <row r="2796" spans="1:10" x14ac:dyDescent="0.25">
      <c r="A2796">
        <v>1972</v>
      </c>
      <c r="B2796">
        <v>16</v>
      </c>
      <c r="C2796">
        <v>1.2199999999999999E-3</v>
      </c>
      <c r="D2796">
        <v>1.2199999999999999E-3</v>
      </c>
      <c r="E2796">
        <v>0.5</v>
      </c>
      <c r="F2796">
        <v>96280</v>
      </c>
      <c r="G2796">
        <v>118</v>
      </c>
      <c r="H2796">
        <v>96221</v>
      </c>
      <c r="I2796">
        <v>5146521</v>
      </c>
      <c r="J2796">
        <v>53.45</v>
      </c>
    </row>
    <row r="2797" spans="1:10" x14ac:dyDescent="0.25">
      <c r="A2797">
        <v>1972</v>
      </c>
      <c r="B2797">
        <v>17</v>
      </c>
      <c r="C2797">
        <v>1.4300000000000001E-3</v>
      </c>
      <c r="D2797">
        <v>1.4300000000000001E-3</v>
      </c>
      <c r="E2797">
        <v>0.5</v>
      </c>
      <c r="F2797">
        <v>96162</v>
      </c>
      <c r="G2797">
        <v>137</v>
      </c>
      <c r="H2797">
        <v>96094</v>
      </c>
      <c r="I2797">
        <v>5050300</v>
      </c>
      <c r="J2797">
        <v>52.52</v>
      </c>
    </row>
    <row r="2798" spans="1:10" x14ac:dyDescent="0.25">
      <c r="A2798">
        <v>1972</v>
      </c>
      <c r="B2798">
        <v>18</v>
      </c>
      <c r="C2798">
        <v>2.16E-3</v>
      </c>
      <c r="D2798">
        <v>2.16E-3</v>
      </c>
      <c r="E2798">
        <v>0.5</v>
      </c>
      <c r="F2798">
        <v>96025</v>
      </c>
      <c r="G2798">
        <v>208</v>
      </c>
      <c r="H2798">
        <v>95921</v>
      </c>
      <c r="I2798">
        <v>4954207</v>
      </c>
      <c r="J2798">
        <v>51.59</v>
      </c>
    </row>
    <row r="2799" spans="1:10" x14ac:dyDescent="0.25">
      <c r="A2799">
        <v>1972</v>
      </c>
      <c r="B2799">
        <v>19</v>
      </c>
      <c r="C2799">
        <v>2.7599999999999999E-3</v>
      </c>
      <c r="D2799">
        <v>2.7599999999999999E-3</v>
      </c>
      <c r="E2799">
        <v>0.5</v>
      </c>
      <c r="F2799">
        <v>95817</v>
      </c>
      <c r="G2799">
        <v>264</v>
      </c>
      <c r="H2799">
        <v>95685</v>
      </c>
      <c r="I2799">
        <v>4858286</v>
      </c>
      <c r="J2799">
        <v>50.7</v>
      </c>
    </row>
    <row r="2800" spans="1:10" x14ac:dyDescent="0.25">
      <c r="A2800">
        <v>1972</v>
      </c>
      <c r="B2800">
        <v>20</v>
      </c>
      <c r="C2800">
        <v>2.14E-3</v>
      </c>
      <c r="D2800">
        <v>2.14E-3</v>
      </c>
      <c r="E2800">
        <v>0.5</v>
      </c>
      <c r="F2800">
        <v>95553</v>
      </c>
      <c r="G2800">
        <v>204</v>
      </c>
      <c r="H2800">
        <v>95451</v>
      </c>
      <c r="I2800">
        <v>4762600</v>
      </c>
      <c r="J2800">
        <v>49.84</v>
      </c>
    </row>
    <row r="2801" spans="1:10" x14ac:dyDescent="0.25">
      <c r="A2801">
        <v>1972</v>
      </c>
      <c r="B2801">
        <v>21</v>
      </c>
      <c r="C2801">
        <v>2.1900000000000001E-3</v>
      </c>
      <c r="D2801">
        <v>2.1900000000000001E-3</v>
      </c>
      <c r="E2801">
        <v>0.5</v>
      </c>
      <c r="F2801">
        <v>95349</v>
      </c>
      <c r="G2801">
        <v>209</v>
      </c>
      <c r="H2801">
        <v>95244</v>
      </c>
      <c r="I2801">
        <v>4667149</v>
      </c>
      <c r="J2801">
        <v>48.95</v>
      </c>
    </row>
    <row r="2802" spans="1:10" x14ac:dyDescent="0.25">
      <c r="A2802">
        <v>1972</v>
      </c>
      <c r="B2802">
        <v>22</v>
      </c>
      <c r="C2802">
        <v>2.4299999999999999E-3</v>
      </c>
      <c r="D2802">
        <v>2.4299999999999999E-3</v>
      </c>
      <c r="E2802">
        <v>0.5</v>
      </c>
      <c r="F2802">
        <v>95140</v>
      </c>
      <c r="G2802">
        <v>231</v>
      </c>
      <c r="H2802">
        <v>95025</v>
      </c>
      <c r="I2802">
        <v>4571905</v>
      </c>
      <c r="J2802">
        <v>48.05</v>
      </c>
    </row>
    <row r="2803" spans="1:10" x14ac:dyDescent="0.25">
      <c r="A2803">
        <v>1972</v>
      </c>
      <c r="B2803">
        <v>23</v>
      </c>
      <c r="C2803">
        <v>1.92E-3</v>
      </c>
      <c r="D2803">
        <v>1.92E-3</v>
      </c>
      <c r="E2803">
        <v>0.5</v>
      </c>
      <c r="F2803">
        <v>94909</v>
      </c>
      <c r="G2803">
        <v>182</v>
      </c>
      <c r="H2803">
        <v>94818</v>
      </c>
      <c r="I2803">
        <v>4476880</v>
      </c>
      <c r="J2803">
        <v>47.17</v>
      </c>
    </row>
    <row r="2804" spans="1:10" x14ac:dyDescent="0.25">
      <c r="A2804">
        <v>1972</v>
      </c>
      <c r="B2804">
        <v>24</v>
      </c>
      <c r="C2804">
        <v>1.5200000000000001E-3</v>
      </c>
      <c r="D2804">
        <v>1.5200000000000001E-3</v>
      </c>
      <c r="E2804">
        <v>0.5</v>
      </c>
      <c r="F2804">
        <v>94727</v>
      </c>
      <c r="G2804">
        <v>144</v>
      </c>
      <c r="H2804">
        <v>94655</v>
      </c>
      <c r="I2804">
        <v>4382062</v>
      </c>
      <c r="J2804">
        <v>46.26</v>
      </c>
    </row>
    <row r="2805" spans="1:10" x14ac:dyDescent="0.25">
      <c r="A2805">
        <v>1972</v>
      </c>
      <c r="B2805">
        <v>25</v>
      </c>
      <c r="C2805">
        <v>1.6000000000000001E-3</v>
      </c>
      <c r="D2805">
        <v>1.6000000000000001E-3</v>
      </c>
      <c r="E2805">
        <v>0.5</v>
      </c>
      <c r="F2805">
        <v>94583</v>
      </c>
      <c r="G2805">
        <v>151</v>
      </c>
      <c r="H2805">
        <v>94507</v>
      </c>
      <c r="I2805">
        <v>4287407</v>
      </c>
      <c r="J2805">
        <v>45.33</v>
      </c>
    </row>
    <row r="2806" spans="1:10" x14ac:dyDescent="0.25">
      <c r="A2806">
        <v>1972</v>
      </c>
      <c r="B2806">
        <v>26</v>
      </c>
      <c r="C2806">
        <v>1.81E-3</v>
      </c>
      <c r="D2806">
        <v>1.81E-3</v>
      </c>
      <c r="E2806">
        <v>0.5</v>
      </c>
      <c r="F2806">
        <v>94432</v>
      </c>
      <c r="G2806">
        <v>171</v>
      </c>
      <c r="H2806">
        <v>94346</v>
      </c>
      <c r="I2806">
        <v>4192900</v>
      </c>
      <c r="J2806">
        <v>44.4</v>
      </c>
    </row>
    <row r="2807" spans="1:10" x14ac:dyDescent="0.25">
      <c r="A2807">
        <v>1972</v>
      </c>
      <c r="B2807">
        <v>27</v>
      </c>
      <c r="C2807">
        <v>2.1299999999999999E-3</v>
      </c>
      <c r="D2807">
        <v>2.1299999999999999E-3</v>
      </c>
      <c r="E2807">
        <v>0.5</v>
      </c>
      <c r="F2807">
        <v>94261</v>
      </c>
      <c r="G2807">
        <v>201</v>
      </c>
      <c r="H2807">
        <v>94161</v>
      </c>
      <c r="I2807">
        <v>4098553</v>
      </c>
      <c r="J2807">
        <v>43.48</v>
      </c>
    </row>
    <row r="2808" spans="1:10" x14ac:dyDescent="0.25">
      <c r="A2808">
        <v>1972</v>
      </c>
      <c r="B2808">
        <v>28</v>
      </c>
      <c r="C2808">
        <v>1.72E-3</v>
      </c>
      <c r="D2808">
        <v>1.72E-3</v>
      </c>
      <c r="E2808">
        <v>0.5</v>
      </c>
      <c r="F2808">
        <v>94060</v>
      </c>
      <c r="G2808">
        <v>162</v>
      </c>
      <c r="H2808">
        <v>93979</v>
      </c>
      <c r="I2808">
        <v>4004393</v>
      </c>
      <c r="J2808">
        <v>42.57</v>
      </c>
    </row>
    <row r="2809" spans="1:10" x14ac:dyDescent="0.25">
      <c r="A2809">
        <v>1972</v>
      </c>
      <c r="B2809">
        <v>29</v>
      </c>
      <c r="C2809">
        <v>1.98E-3</v>
      </c>
      <c r="D2809">
        <v>1.98E-3</v>
      </c>
      <c r="E2809">
        <v>0.5</v>
      </c>
      <c r="F2809">
        <v>93898</v>
      </c>
      <c r="G2809">
        <v>186</v>
      </c>
      <c r="H2809">
        <v>93806</v>
      </c>
      <c r="I2809">
        <v>3910413</v>
      </c>
      <c r="J2809">
        <v>41.65</v>
      </c>
    </row>
    <row r="2810" spans="1:10" x14ac:dyDescent="0.25">
      <c r="A2810">
        <v>1972</v>
      </c>
      <c r="B2810">
        <v>30</v>
      </c>
      <c r="C2810">
        <v>1.91E-3</v>
      </c>
      <c r="D2810">
        <v>1.9E-3</v>
      </c>
      <c r="E2810">
        <v>0.5</v>
      </c>
      <c r="F2810">
        <v>93713</v>
      </c>
      <c r="G2810">
        <v>179</v>
      </c>
      <c r="H2810">
        <v>93623</v>
      </c>
      <c r="I2810">
        <v>3816608</v>
      </c>
      <c r="J2810">
        <v>40.729999999999997</v>
      </c>
    </row>
    <row r="2811" spans="1:10" x14ac:dyDescent="0.25">
      <c r="A2811">
        <v>1972</v>
      </c>
      <c r="B2811">
        <v>31</v>
      </c>
      <c r="C2811">
        <v>1.64E-3</v>
      </c>
      <c r="D2811">
        <v>1.64E-3</v>
      </c>
      <c r="E2811">
        <v>0.5</v>
      </c>
      <c r="F2811">
        <v>93534</v>
      </c>
      <c r="G2811">
        <v>154</v>
      </c>
      <c r="H2811">
        <v>93457</v>
      </c>
      <c r="I2811">
        <v>3722984</v>
      </c>
      <c r="J2811">
        <v>39.799999999999997</v>
      </c>
    </row>
    <row r="2812" spans="1:10" x14ac:dyDescent="0.25">
      <c r="A2812">
        <v>1972</v>
      </c>
      <c r="B2812">
        <v>32</v>
      </c>
      <c r="C2812">
        <v>1.9400000000000001E-3</v>
      </c>
      <c r="D2812">
        <v>1.9400000000000001E-3</v>
      </c>
      <c r="E2812">
        <v>0.5</v>
      </c>
      <c r="F2812">
        <v>93381</v>
      </c>
      <c r="G2812">
        <v>181</v>
      </c>
      <c r="H2812">
        <v>93290</v>
      </c>
      <c r="I2812">
        <v>3629527</v>
      </c>
      <c r="J2812">
        <v>38.869999999999997</v>
      </c>
    </row>
    <row r="2813" spans="1:10" x14ac:dyDescent="0.25">
      <c r="A2813">
        <v>1972</v>
      </c>
      <c r="B2813">
        <v>33</v>
      </c>
      <c r="C2813">
        <v>2.0100000000000001E-3</v>
      </c>
      <c r="D2813">
        <v>2.0100000000000001E-3</v>
      </c>
      <c r="E2813">
        <v>0.5</v>
      </c>
      <c r="F2813">
        <v>93200</v>
      </c>
      <c r="G2813">
        <v>187</v>
      </c>
      <c r="H2813">
        <v>93106</v>
      </c>
      <c r="I2813">
        <v>3536237</v>
      </c>
      <c r="J2813">
        <v>37.94</v>
      </c>
    </row>
    <row r="2814" spans="1:10" x14ac:dyDescent="0.25">
      <c r="A2814">
        <v>1972</v>
      </c>
      <c r="B2814">
        <v>34</v>
      </c>
      <c r="C2814">
        <v>2.3800000000000002E-3</v>
      </c>
      <c r="D2814">
        <v>2.3800000000000002E-3</v>
      </c>
      <c r="E2814">
        <v>0.5</v>
      </c>
      <c r="F2814">
        <v>93012</v>
      </c>
      <c r="G2814">
        <v>221</v>
      </c>
      <c r="H2814">
        <v>92902</v>
      </c>
      <c r="I2814">
        <v>3443131</v>
      </c>
      <c r="J2814">
        <v>37.020000000000003</v>
      </c>
    </row>
    <row r="2815" spans="1:10" x14ac:dyDescent="0.25">
      <c r="A2815">
        <v>1972</v>
      </c>
      <c r="B2815">
        <v>35</v>
      </c>
      <c r="C2815">
        <v>2.7100000000000002E-3</v>
      </c>
      <c r="D2815">
        <v>2.7100000000000002E-3</v>
      </c>
      <c r="E2815">
        <v>0.5</v>
      </c>
      <c r="F2815">
        <v>92791</v>
      </c>
      <c r="G2815">
        <v>251</v>
      </c>
      <c r="H2815">
        <v>92665</v>
      </c>
      <c r="I2815">
        <v>3350229</v>
      </c>
      <c r="J2815">
        <v>36.11</v>
      </c>
    </row>
    <row r="2816" spans="1:10" x14ac:dyDescent="0.25">
      <c r="A2816">
        <v>1972</v>
      </c>
      <c r="B2816">
        <v>36</v>
      </c>
      <c r="C2816">
        <v>2.82E-3</v>
      </c>
      <c r="D2816">
        <v>2.81E-3</v>
      </c>
      <c r="E2816">
        <v>0.5</v>
      </c>
      <c r="F2816">
        <v>92540</v>
      </c>
      <c r="G2816">
        <v>260</v>
      </c>
      <c r="H2816">
        <v>92410</v>
      </c>
      <c r="I2816">
        <v>3257564</v>
      </c>
      <c r="J2816">
        <v>35.200000000000003</v>
      </c>
    </row>
    <row r="2817" spans="1:10" x14ac:dyDescent="0.25">
      <c r="A2817">
        <v>1972</v>
      </c>
      <c r="B2817">
        <v>37</v>
      </c>
      <c r="C2817">
        <v>2.8400000000000001E-3</v>
      </c>
      <c r="D2817">
        <v>2.8300000000000001E-3</v>
      </c>
      <c r="E2817">
        <v>0.5</v>
      </c>
      <c r="F2817">
        <v>92280</v>
      </c>
      <c r="G2817">
        <v>261</v>
      </c>
      <c r="H2817">
        <v>92149</v>
      </c>
      <c r="I2817">
        <v>3165154</v>
      </c>
      <c r="J2817">
        <v>34.299999999999997</v>
      </c>
    </row>
    <row r="2818" spans="1:10" x14ac:dyDescent="0.25">
      <c r="A2818">
        <v>1972</v>
      </c>
      <c r="B2818">
        <v>38</v>
      </c>
      <c r="C2818">
        <v>2.97E-3</v>
      </c>
      <c r="D2818">
        <v>2.96E-3</v>
      </c>
      <c r="E2818">
        <v>0.5</v>
      </c>
      <c r="F2818">
        <v>92018</v>
      </c>
      <c r="G2818">
        <v>272</v>
      </c>
      <c r="H2818">
        <v>91882</v>
      </c>
      <c r="I2818">
        <v>3073006</v>
      </c>
      <c r="J2818">
        <v>33.4</v>
      </c>
    </row>
    <row r="2819" spans="1:10" x14ac:dyDescent="0.25">
      <c r="A2819">
        <v>1972</v>
      </c>
      <c r="B2819">
        <v>39</v>
      </c>
      <c r="C2819">
        <v>3.4099999999999998E-3</v>
      </c>
      <c r="D2819">
        <v>3.3999999999999998E-3</v>
      </c>
      <c r="E2819">
        <v>0.5</v>
      </c>
      <c r="F2819">
        <v>91746</v>
      </c>
      <c r="G2819">
        <v>312</v>
      </c>
      <c r="H2819">
        <v>91590</v>
      </c>
      <c r="I2819">
        <v>2981124</v>
      </c>
      <c r="J2819">
        <v>32.49</v>
      </c>
    </row>
    <row r="2820" spans="1:10" x14ac:dyDescent="0.25">
      <c r="A2820">
        <v>1972</v>
      </c>
      <c r="B2820">
        <v>40</v>
      </c>
      <c r="C2820">
        <v>3.8700000000000002E-3</v>
      </c>
      <c r="D2820">
        <v>3.8600000000000001E-3</v>
      </c>
      <c r="E2820">
        <v>0.5</v>
      </c>
      <c r="F2820">
        <v>91434</v>
      </c>
      <c r="G2820">
        <v>353</v>
      </c>
      <c r="H2820">
        <v>91257</v>
      </c>
      <c r="I2820">
        <v>2889534</v>
      </c>
      <c r="J2820">
        <v>31.6</v>
      </c>
    </row>
    <row r="2821" spans="1:10" x14ac:dyDescent="0.25">
      <c r="A2821">
        <v>1972</v>
      </c>
      <c r="B2821">
        <v>41</v>
      </c>
      <c r="C2821">
        <v>3.7499999999999999E-3</v>
      </c>
      <c r="D2821">
        <v>3.7399999999999998E-3</v>
      </c>
      <c r="E2821">
        <v>0.5</v>
      </c>
      <c r="F2821">
        <v>91081</v>
      </c>
      <c r="G2821">
        <v>341</v>
      </c>
      <c r="H2821">
        <v>90910</v>
      </c>
      <c r="I2821">
        <v>2798277</v>
      </c>
      <c r="J2821">
        <v>30.72</v>
      </c>
    </row>
    <row r="2822" spans="1:10" x14ac:dyDescent="0.25">
      <c r="A2822">
        <v>1972</v>
      </c>
      <c r="B2822">
        <v>42</v>
      </c>
      <c r="C2822">
        <v>4.3899999999999998E-3</v>
      </c>
      <c r="D2822">
        <v>4.3800000000000002E-3</v>
      </c>
      <c r="E2822">
        <v>0.5</v>
      </c>
      <c r="F2822">
        <v>90740</v>
      </c>
      <c r="G2822">
        <v>398</v>
      </c>
      <c r="H2822">
        <v>90541</v>
      </c>
      <c r="I2822">
        <v>2707366</v>
      </c>
      <c r="J2822">
        <v>29.84</v>
      </c>
    </row>
    <row r="2823" spans="1:10" x14ac:dyDescent="0.25">
      <c r="A2823">
        <v>1972</v>
      </c>
      <c r="B2823">
        <v>43</v>
      </c>
      <c r="C2823">
        <v>4.5700000000000003E-3</v>
      </c>
      <c r="D2823">
        <v>4.5599999999999998E-3</v>
      </c>
      <c r="E2823">
        <v>0.5</v>
      </c>
      <c r="F2823">
        <v>90342</v>
      </c>
      <c r="G2823">
        <v>412</v>
      </c>
      <c r="H2823">
        <v>90136</v>
      </c>
      <c r="I2823">
        <v>2616825</v>
      </c>
      <c r="J2823">
        <v>28.97</v>
      </c>
    </row>
    <row r="2824" spans="1:10" x14ac:dyDescent="0.25">
      <c r="A2824">
        <v>1972</v>
      </c>
      <c r="B2824">
        <v>44</v>
      </c>
      <c r="C2824">
        <v>5.1200000000000004E-3</v>
      </c>
      <c r="D2824">
        <v>5.11E-3</v>
      </c>
      <c r="E2824">
        <v>0.5</v>
      </c>
      <c r="F2824">
        <v>89930</v>
      </c>
      <c r="G2824">
        <v>460</v>
      </c>
      <c r="H2824">
        <v>89700</v>
      </c>
      <c r="I2824">
        <v>2526689</v>
      </c>
      <c r="J2824">
        <v>28.1</v>
      </c>
    </row>
    <row r="2825" spans="1:10" x14ac:dyDescent="0.25">
      <c r="A2825">
        <v>1972</v>
      </c>
      <c r="B2825">
        <v>45</v>
      </c>
      <c r="C2825">
        <v>5.3E-3</v>
      </c>
      <c r="D2825">
        <v>5.2900000000000004E-3</v>
      </c>
      <c r="E2825">
        <v>0.5</v>
      </c>
      <c r="F2825">
        <v>89471</v>
      </c>
      <c r="G2825">
        <v>473</v>
      </c>
      <c r="H2825">
        <v>89234</v>
      </c>
      <c r="I2825">
        <v>2436988</v>
      </c>
      <c r="J2825">
        <v>27.24</v>
      </c>
    </row>
    <row r="2826" spans="1:10" x14ac:dyDescent="0.25">
      <c r="A2826">
        <v>1972</v>
      </c>
      <c r="B2826">
        <v>46</v>
      </c>
      <c r="C2826">
        <v>6.1999999999999998E-3</v>
      </c>
      <c r="D2826">
        <v>6.1799999999999997E-3</v>
      </c>
      <c r="E2826">
        <v>0.5</v>
      </c>
      <c r="F2826">
        <v>88998</v>
      </c>
      <c r="G2826">
        <v>550</v>
      </c>
      <c r="H2826">
        <v>88722</v>
      </c>
      <c r="I2826">
        <v>2347754</v>
      </c>
      <c r="J2826">
        <v>26.38</v>
      </c>
    </row>
    <row r="2827" spans="1:10" x14ac:dyDescent="0.25">
      <c r="A2827">
        <v>1972</v>
      </c>
      <c r="B2827">
        <v>47</v>
      </c>
      <c r="C2827">
        <v>6.5799999999999999E-3</v>
      </c>
      <c r="D2827">
        <v>6.5599999999999999E-3</v>
      </c>
      <c r="E2827">
        <v>0.5</v>
      </c>
      <c r="F2827">
        <v>88447</v>
      </c>
      <c r="G2827">
        <v>580</v>
      </c>
      <c r="H2827">
        <v>88157</v>
      </c>
      <c r="I2827">
        <v>2259032</v>
      </c>
      <c r="J2827">
        <v>25.54</v>
      </c>
    </row>
    <row r="2828" spans="1:10" x14ac:dyDescent="0.25">
      <c r="A2828">
        <v>1972</v>
      </c>
      <c r="B2828">
        <v>48</v>
      </c>
      <c r="C2828">
        <v>6.5500000000000003E-3</v>
      </c>
      <c r="D2828">
        <v>6.5300000000000002E-3</v>
      </c>
      <c r="E2828">
        <v>0.5</v>
      </c>
      <c r="F2828">
        <v>87867</v>
      </c>
      <c r="G2828">
        <v>574</v>
      </c>
      <c r="H2828">
        <v>87580</v>
      </c>
      <c r="I2828">
        <v>2170875</v>
      </c>
      <c r="J2828">
        <v>24.71</v>
      </c>
    </row>
    <row r="2829" spans="1:10" x14ac:dyDescent="0.25">
      <c r="A2829">
        <v>1972</v>
      </c>
      <c r="B2829">
        <v>49</v>
      </c>
      <c r="C2829">
        <v>7.4900000000000001E-3</v>
      </c>
      <c r="D2829">
        <v>7.4599999999999996E-3</v>
      </c>
      <c r="E2829">
        <v>0.5</v>
      </c>
      <c r="F2829">
        <v>87293</v>
      </c>
      <c r="G2829">
        <v>651</v>
      </c>
      <c r="H2829">
        <v>86967</v>
      </c>
      <c r="I2829">
        <v>2083295</v>
      </c>
      <c r="J2829">
        <v>23.87</v>
      </c>
    </row>
    <row r="2830" spans="1:10" x14ac:dyDescent="0.25">
      <c r="A2830">
        <v>1972</v>
      </c>
      <c r="B2830">
        <v>50</v>
      </c>
      <c r="C2830">
        <v>8.0700000000000008E-3</v>
      </c>
      <c r="D2830">
        <v>8.0300000000000007E-3</v>
      </c>
      <c r="E2830">
        <v>0.5</v>
      </c>
      <c r="F2830">
        <v>86641</v>
      </c>
      <c r="G2830">
        <v>696</v>
      </c>
      <c r="H2830">
        <v>86293</v>
      </c>
      <c r="I2830">
        <v>1996328</v>
      </c>
      <c r="J2830">
        <v>23.04</v>
      </c>
    </row>
    <row r="2831" spans="1:10" x14ac:dyDescent="0.25">
      <c r="A2831">
        <v>1972</v>
      </c>
      <c r="B2831">
        <v>51</v>
      </c>
      <c r="C2831">
        <v>8.7100000000000007E-3</v>
      </c>
      <c r="D2831">
        <v>8.6700000000000006E-3</v>
      </c>
      <c r="E2831">
        <v>0.5</v>
      </c>
      <c r="F2831">
        <v>85945</v>
      </c>
      <c r="G2831">
        <v>745</v>
      </c>
      <c r="H2831">
        <v>85573</v>
      </c>
      <c r="I2831">
        <v>1910035</v>
      </c>
      <c r="J2831">
        <v>22.22</v>
      </c>
    </row>
    <row r="2832" spans="1:10" x14ac:dyDescent="0.25">
      <c r="A2832">
        <v>1972</v>
      </c>
      <c r="B2832">
        <v>52</v>
      </c>
      <c r="C2832">
        <v>1.0279999999999999E-2</v>
      </c>
      <c r="D2832">
        <v>1.023E-2</v>
      </c>
      <c r="E2832">
        <v>0.5</v>
      </c>
      <c r="F2832">
        <v>85200</v>
      </c>
      <c r="G2832">
        <v>872</v>
      </c>
      <c r="H2832">
        <v>84764</v>
      </c>
      <c r="I2832">
        <v>1824462</v>
      </c>
      <c r="J2832">
        <v>21.41</v>
      </c>
    </row>
    <row r="2833" spans="1:10" x14ac:dyDescent="0.25">
      <c r="A2833">
        <v>1972</v>
      </c>
      <c r="B2833">
        <v>53</v>
      </c>
      <c r="C2833">
        <v>9.4699999999999993E-3</v>
      </c>
      <c r="D2833">
        <v>9.4299999999999991E-3</v>
      </c>
      <c r="E2833">
        <v>0.5</v>
      </c>
      <c r="F2833">
        <v>84328</v>
      </c>
      <c r="G2833">
        <v>795</v>
      </c>
      <c r="H2833">
        <v>83931</v>
      </c>
      <c r="I2833">
        <v>1739698</v>
      </c>
      <c r="J2833">
        <v>20.63</v>
      </c>
    </row>
    <row r="2834" spans="1:10" x14ac:dyDescent="0.25">
      <c r="A2834">
        <v>1972</v>
      </c>
      <c r="B2834">
        <v>54</v>
      </c>
      <c r="C2834">
        <v>1.274E-2</v>
      </c>
      <c r="D2834">
        <v>1.2659999999999999E-2</v>
      </c>
      <c r="E2834">
        <v>0.5</v>
      </c>
      <c r="F2834">
        <v>83533</v>
      </c>
      <c r="G2834">
        <v>1058</v>
      </c>
      <c r="H2834">
        <v>83004</v>
      </c>
      <c r="I2834">
        <v>1655767</v>
      </c>
      <c r="J2834">
        <v>19.82</v>
      </c>
    </row>
    <row r="2835" spans="1:10" x14ac:dyDescent="0.25">
      <c r="A2835">
        <v>1972</v>
      </c>
      <c r="B2835">
        <v>55</v>
      </c>
      <c r="C2835">
        <v>1.1769999999999999E-2</v>
      </c>
      <c r="D2835">
        <v>1.17E-2</v>
      </c>
      <c r="E2835">
        <v>0.5</v>
      </c>
      <c r="F2835">
        <v>82476</v>
      </c>
      <c r="G2835">
        <v>965</v>
      </c>
      <c r="H2835">
        <v>81993</v>
      </c>
      <c r="I2835">
        <v>1572762</v>
      </c>
      <c r="J2835">
        <v>19.07</v>
      </c>
    </row>
    <row r="2836" spans="1:10" x14ac:dyDescent="0.25">
      <c r="A2836">
        <v>1972</v>
      </c>
      <c r="B2836">
        <v>56</v>
      </c>
      <c r="C2836">
        <v>1.435E-2</v>
      </c>
      <c r="D2836">
        <v>1.4239999999999999E-2</v>
      </c>
      <c r="E2836">
        <v>0.5</v>
      </c>
      <c r="F2836">
        <v>81511</v>
      </c>
      <c r="G2836">
        <v>1161</v>
      </c>
      <c r="H2836">
        <v>80930</v>
      </c>
      <c r="I2836">
        <v>1490769</v>
      </c>
      <c r="J2836">
        <v>18.29</v>
      </c>
    </row>
    <row r="2837" spans="1:10" x14ac:dyDescent="0.25">
      <c r="A2837">
        <v>1972</v>
      </c>
      <c r="B2837">
        <v>57</v>
      </c>
      <c r="C2837">
        <v>1.6219999999999998E-2</v>
      </c>
      <c r="D2837">
        <v>1.609E-2</v>
      </c>
      <c r="E2837">
        <v>0.5</v>
      </c>
      <c r="F2837">
        <v>80350</v>
      </c>
      <c r="G2837">
        <v>1293</v>
      </c>
      <c r="H2837">
        <v>79704</v>
      </c>
      <c r="I2837">
        <v>1409838</v>
      </c>
      <c r="J2837">
        <v>17.55</v>
      </c>
    </row>
    <row r="2838" spans="1:10" x14ac:dyDescent="0.25">
      <c r="A2838">
        <v>1972</v>
      </c>
      <c r="B2838">
        <v>58</v>
      </c>
      <c r="C2838">
        <v>1.7049999999999999E-2</v>
      </c>
      <c r="D2838">
        <v>1.6910000000000001E-2</v>
      </c>
      <c r="E2838">
        <v>0.5</v>
      </c>
      <c r="F2838">
        <v>79057</v>
      </c>
      <c r="G2838">
        <v>1337</v>
      </c>
      <c r="H2838">
        <v>78389</v>
      </c>
      <c r="I2838">
        <v>1330135</v>
      </c>
      <c r="J2838">
        <v>16.82</v>
      </c>
    </row>
    <row r="2839" spans="1:10" x14ac:dyDescent="0.25">
      <c r="A2839">
        <v>1972</v>
      </c>
      <c r="B2839">
        <v>59</v>
      </c>
      <c r="C2839">
        <v>1.7270000000000001E-2</v>
      </c>
      <c r="D2839">
        <v>1.712E-2</v>
      </c>
      <c r="E2839">
        <v>0.5</v>
      </c>
      <c r="F2839">
        <v>77720</v>
      </c>
      <c r="G2839">
        <v>1331</v>
      </c>
      <c r="H2839">
        <v>77055</v>
      </c>
      <c r="I2839">
        <v>1251746</v>
      </c>
      <c r="J2839">
        <v>16.11</v>
      </c>
    </row>
    <row r="2840" spans="1:10" x14ac:dyDescent="0.25">
      <c r="A2840">
        <v>1972</v>
      </c>
      <c r="B2840">
        <v>60</v>
      </c>
      <c r="C2840">
        <v>1.9730000000000001E-2</v>
      </c>
      <c r="D2840">
        <v>1.9529999999999999E-2</v>
      </c>
      <c r="E2840">
        <v>0.5</v>
      </c>
      <c r="F2840">
        <v>76390</v>
      </c>
      <c r="G2840">
        <v>1492</v>
      </c>
      <c r="H2840">
        <v>75644</v>
      </c>
      <c r="I2840">
        <v>1174691</v>
      </c>
      <c r="J2840">
        <v>15.38</v>
      </c>
    </row>
    <row r="2841" spans="1:10" x14ac:dyDescent="0.25">
      <c r="A2841">
        <v>1972</v>
      </c>
      <c r="B2841">
        <v>61</v>
      </c>
      <c r="C2841">
        <v>2.3390000000000001E-2</v>
      </c>
      <c r="D2841">
        <v>2.3120000000000002E-2</v>
      </c>
      <c r="E2841">
        <v>0.5</v>
      </c>
      <c r="F2841">
        <v>74897</v>
      </c>
      <c r="G2841">
        <v>1732</v>
      </c>
      <c r="H2841">
        <v>74032</v>
      </c>
      <c r="I2841">
        <v>1099047</v>
      </c>
      <c r="J2841">
        <v>14.67</v>
      </c>
    </row>
    <row r="2842" spans="1:10" x14ac:dyDescent="0.25">
      <c r="A2842">
        <v>1972</v>
      </c>
      <c r="B2842">
        <v>62</v>
      </c>
      <c r="C2842">
        <v>2.462E-2</v>
      </c>
      <c r="D2842">
        <v>2.4320000000000001E-2</v>
      </c>
      <c r="E2842">
        <v>0.5</v>
      </c>
      <c r="F2842">
        <v>73166</v>
      </c>
      <c r="G2842">
        <v>1780</v>
      </c>
      <c r="H2842">
        <v>72276</v>
      </c>
      <c r="I2842">
        <v>1025016</v>
      </c>
      <c r="J2842">
        <v>14.01</v>
      </c>
    </row>
    <row r="2843" spans="1:10" x14ac:dyDescent="0.25">
      <c r="A2843">
        <v>1972</v>
      </c>
      <c r="B2843">
        <v>63</v>
      </c>
      <c r="C2843">
        <v>2.777E-2</v>
      </c>
      <c r="D2843">
        <v>2.7390000000000001E-2</v>
      </c>
      <c r="E2843">
        <v>0.5</v>
      </c>
      <c r="F2843">
        <v>71386</v>
      </c>
      <c r="G2843">
        <v>1955</v>
      </c>
      <c r="H2843">
        <v>70408</v>
      </c>
      <c r="I2843">
        <v>952740</v>
      </c>
      <c r="J2843">
        <v>13.35</v>
      </c>
    </row>
    <row r="2844" spans="1:10" x14ac:dyDescent="0.25">
      <c r="A2844">
        <v>1972</v>
      </c>
      <c r="B2844">
        <v>64</v>
      </c>
      <c r="C2844">
        <v>3.0939999999999999E-2</v>
      </c>
      <c r="D2844">
        <v>3.0470000000000001E-2</v>
      </c>
      <c r="E2844">
        <v>0.5</v>
      </c>
      <c r="F2844">
        <v>69431</v>
      </c>
      <c r="G2844">
        <v>2116</v>
      </c>
      <c r="H2844">
        <v>68373</v>
      </c>
      <c r="I2844">
        <v>882332</v>
      </c>
      <c r="J2844">
        <v>12.71</v>
      </c>
    </row>
    <row r="2845" spans="1:10" x14ac:dyDescent="0.25">
      <c r="A2845">
        <v>1972</v>
      </c>
      <c r="B2845">
        <v>65</v>
      </c>
      <c r="C2845">
        <v>3.3759999999999998E-2</v>
      </c>
      <c r="D2845">
        <v>3.32E-2</v>
      </c>
      <c r="E2845">
        <v>0.5</v>
      </c>
      <c r="F2845">
        <v>67315</v>
      </c>
      <c r="G2845">
        <v>2235</v>
      </c>
      <c r="H2845">
        <v>66198</v>
      </c>
      <c r="I2845">
        <v>813959</v>
      </c>
      <c r="J2845">
        <v>12.09</v>
      </c>
    </row>
    <row r="2846" spans="1:10" x14ac:dyDescent="0.25">
      <c r="A2846">
        <v>1972</v>
      </c>
      <c r="B2846">
        <v>66</v>
      </c>
      <c r="C2846">
        <v>3.9510000000000003E-2</v>
      </c>
      <c r="D2846">
        <v>3.8739999999999997E-2</v>
      </c>
      <c r="E2846">
        <v>0.5</v>
      </c>
      <c r="F2846">
        <v>65080</v>
      </c>
      <c r="G2846">
        <v>2522</v>
      </c>
      <c r="H2846">
        <v>63820</v>
      </c>
      <c r="I2846">
        <v>747761</v>
      </c>
      <c r="J2846">
        <v>11.49</v>
      </c>
    </row>
    <row r="2847" spans="1:10" x14ac:dyDescent="0.25">
      <c r="A2847">
        <v>1972</v>
      </c>
      <c r="B2847">
        <v>67</v>
      </c>
      <c r="C2847">
        <v>4.3499999999999997E-2</v>
      </c>
      <c r="D2847">
        <v>4.2569999999999997E-2</v>
      </c>
      <c r="E2847">
        <v>0.5</v>
      </c>
      <c r="F2847">
        <v>62559</v>
      </c>
      <c r="G2847">
        <v>2663</v>
      </c>
      <c r="H2847">
        <v>61227</v>
      </c>
      <c r="I2847">
        <v>683942</v>
      </c>
      <c r="J2847">
        <v>10.93</v>
      </c>
    </row>
    <row r="2848" spans="1:10" x14ac:dyDescent="0.25">
      <c r="A2848">
        <v>1972</v>
      </c>
      <c r="B2848">
        <v>68</v>
      </c>
      <c r="C2848">
        <v>4.8169999999999998E-2</v>
      </c>
      <c r="D2848">
        <v>4.7039999999999998E-2</v>
      </c>
      <c r="E2848">
        <v>0.5</v>
      </c>
      <c r="F2848">
        <v>59896</v>
      </c>
      <c r="G2848">
        <v>2817</v>
      </c>
      <c r="H2848">
        <v>58487</v>
      </c>
      <c r="I2848">
        <v>622715</v>
      </c>
      <c r="J2848">
        <v>10.4</v>
      </c>
    </row>
    <row r="2849" spans="1:10" x14ac:dyDescent="0.25">
      <c r="A2849">
        <v>1972</v>
      </c>
      <c r="B2849">
        <v>69</v>
      </c>
      <c r="C2849">
        <v>5.0189999999999999E-2</v>
      </c>
      <c r="D2849">
        <v>4.897E-2</v>
      </c>
      <c r="E2849">
        <v>0.5</v>
      </c>
      <c r="F2849">
        <v>57078</v>
      </c>
      <c r="G2849">
        <v>2795</v>
      </c>
      <c r="H2849">
        <v>55681</v>
      </c>
      <c r="I2849">
        <v>564228</v>
      </c>
      <c r="J2849">
        <v>9.89</v>
      </c>
    </row>
    <row r="2850" spans="1:10" x14ac:dyDescent="0.25">
      <c r="A2850">
        <v>1972</v>
      </c>
      <c r="B2850">
        <v>70</v>
      </c>
      <c r="C2850">
        <v>5.3929999999999999E-2</v>
      </c>
      <c r="D2850">
        <v>5.2519999999999997E-2</v>
      </c>
      <c r="E2850">
        <v>0.5</v>
      </c>
      <c r="F2850">
        <v>54283</v>
      </c>
      <c r="G2850">
        <v>2851</v>
      </c>
      <c r="H2850">
        <v>52858</v>
      </c>
      <c r="I2850">
        <v>508547</v>
      </c>
      <c r="J2850">
        <v>9.3699999999999992</v>
      </c>
    </row>
    <row r="2851" spans="1:10" x14ac:dyDescent="0.25">
      <c r="A2851">
        <v>1972</v>
      </c>
      <c r="B2851">
        <v>71</v>
      </c>
      <c r="C2851">
        <v>6.2789999999999999E-2</v>
      </c>
      <c r="D2851">
        <v>6.0879999999999997E-2</v>
      </c>
      <c r="E2851">
        <v>0.5</v>
      </c>
      <c r="F2851">
        <v>51433</v>
      </c>
      <c r="G2851">
        <v>3131</v>
      </c>
      <c r="H2851">
        <v>49867</v>
      </c>
      <c r="I2851">
        <v>455689</v>
      </c>
      <c r="J2851">
        <v>8.86</v>
      </c>
    </row>
    <row r="2852" spans="1:10" x14ac:dyDescent="0.25">
      <c r="A2852">
        <v>1972</v>
      </c>
      <c r="B2852">
        <v>72</v>
      </c>
      <c r="C2852">
        <v>7.0449999999999999E-2</v>
      </c>
      <c r="D2852">
        <v>6.8049999999999999E-2</v>
      </c>
      <c r="E2852">
        <v>0.5</v>
      </c>
      <c r="F2852">
        <v>48302</v>
      </c>
      <c r="G2852">
        <v>3287</v>
      </c>
      <c r="H2852">
        <v>46658</v>
      </c>
      <c r="I2852">
        <v>405822</v>
      </c>
      <c r="J2852">
        <v>8.4</v>
      </c>
    </row>
    <row r="2853" spans="1:10" x14ac:dyDescent="0.25">
      <c r="A2853">
        <v>1972</v>
      </c>
      <c r="B2853">
        <v>73</v>
      </c>
      <c r="C2853">
        <v>7.2279999999999997E-2</v>
      </c>
      <c r="D2853">
        <v>6.9750000000000006E-2</v>
      </c>
      <c r="E2853">
        <v>0.5</v>
      </c>
      <c r="F2853">
        <v>45015</v>
      </c>
      <c r="G2853">
        <v>3140</v>
      </c>
      <c r="H2853">
        <v>43445</v>
      </c>
      <c r="I2853">
        <v>359164</v>
      </c>
      <c r="J2853">
        <v>7.98</v>
      </c>
    </row>
    <row r="2854" spans="1:10" x14ac:dyDescent="0.25">
      <c r="A2854">
        <v>1972</v>
      </c>
      <c r="B2854">
        <v>74</v>
      </c>
      <c r="C2854">
        <v>7.8159999999999993E-2</v>
      </c>
      <c r="D2854">
        <v>7.5219999999999995E-2</v>
      </c>
      <c r="E2854">
        <v>0.5</v>
      </c>
      <c r="F2854">
        <v>41875</v>
      </c>
      <c r="G2854">
        <v>3150</v>
      </c>
      <c r="H2854">
        <v>40300</v>
      </c>
      <c r="I2854">
        <v>315719</v>
      </c>
      <c r="J2854">
        <v>7.54</v>
      </c>
    </row>
    <row r="2855" spans="1:10" x14ac:dyDescent="0.25">
      <c r="A2855">
        <v>1972</v>
      </c>
      <c r="B2855">
        <v>75</v>
      </c>
      <c r="C2855">
        <v>8.4989999999999996E-2</v>
      </c>
      <c r="D2855">
        <v>8.1519999999999995E-2</v>
      </c>
      <c r="E2855">
        <v>0.5</v>
      </c>
      <c r="F2855">
        <v>38725</v>
      </c>
      <c r="G2855">
        <v>3157</v>
      </c>
      <c r="H2855">
        <v>37146</v>
      </c>
      <c r="I2855">
        <v>275419</v>
      </c>
      <c r="J2855">
        <v>7.11</v>
      </c>
    </row>
    <row r="2856" spans="1:10" x14ac:dyDescent="0.25">
      <c r="A2856">
        <v>1972</v>
      </c>
      <c r="B2856">
        <v>76</v>
      </c>
      <c r="C2856">
        <v>9.3920000000000003E-2</v>
      </c>
      <c r="D2856">
        <v>8.9709999999999998E-2</v>
      </c>
      <c r="E2856">
        <v>0.5</v>
      </c>
      <c r="F2856">
        <v>35568</v>
      </c>
      <c r="G2856">
        <v>3191</v>
      </c>
      <c r="H2856">
        <v>33973</v>
      </c>
      <c r="I2856">
        <v>238273</v>
      </c>
      <c r="J2856">
        <v>6.7</v>
      </c>
    </row>
    <row r="2857" spans="1:10" x14ac:dyDescent="0.25">
      <c r="A2857">
        <v>1972</v>
      </c>
      <c r="B2857">
        <v>77</v>
      </c>
      <c r="C2857">
        <v>0.10668</v>
      </c>
      <c r="D2857">
        <v>0.10127</v>
      </c>
      <c r="E2857">
        <v>0.5</v>
      </c>
      <c r="F2857">
        <v>32377</v>
      </c>
      <c r="G2857">
        <v>3279</v>
      </c>
      <c r="H2857">
        <v>30738</v>
      </c>
      <c r="I2857">
        <v>204300</v>
      </c>
      <c r="J2857">
        <v>6.31</v>
      </c>
    </row>
    <row r="2858" spans="1:10" x14ac:dyDescent="0.25">
      <c r="A2858">
        <v>1972</v>
      </c>
      <c r="B2858">
        <v>78</v>
      </c>
      <c r="C2858">
        <v>0.11164</v>
      </c>
      <c r="D2858">
        <v>0.10574</v>
      </c>
      <c r="E2858">
        <v>0.5</v>
      </c>
      <c r="F2858">
        <v>29098</v>
      </c>
      <c r="G2858">
        <v>3077</v>
      </c>
      <c r="H2858">
        <v>27560</v>
      </c>
      <c r="I2858">
        <v>173563</v>
      </c>
      <c r="J2858">
        <v>5.96</v>
      </c>
    </row>
    <row r="2859" spans="1:10" x14ac:dyDescent="0.25">
      <c r="A2859">
        <v>1972</v>
      </c>
      <c r="B2859">
        <v>79</v>
      </c>
      <c r="C2859">
        <v>0.12325</v>
      </c>
      <c r="D2859">
        <v>0.11609</v>
      </c>
      <c r="E2859">
        <v>0.5</v>
      </c>
      <c r="F2859">
        <v>26021</v>
      </c>
      <c r="G2859">
        <v>3021</v>
      </c>
      <c r="H2859">
        <v>24511</v>
      </c>
      <c r="I2859">
        <v>146003</v>
      </c>
      <c r="J2859">
        <v>5.61</v>
      </c>
    </row>
    <row r="2860" spans="1:10" x14ac:dyDescent="0.25">
      <c r="A2860">
        <v>1972</v>
      </c>
      <c r="B2860">
        <v>80</v>
      </c>
      <c r="C2860">
        <v>0.13439000000000001</v>
      </c>
      <c r="D2860">
        <v>0.12592999999999999</v>
      </c>
      <c r="E2860">
        <v>0.5</v>
      </c>
      <c r="F2860">
        <v>23000</v>
      </c>
      <c r="G2860">
        <v>2896</v>
      </c>
      <c r="H2860">
        <v>21552</v>
      </c>
      <c r="I2860">
        <v>121492</v>
      </c>
      <c r="J2860">
        <v>5.28</v>
      </c>
    </row>
    <row r="2861" spans="1:10" x14ac:dyDescent="0.25">
      <c r="A2861">
        <v>1972</v>
      </c>
      <c r="B2861">
        <v>81</v>
      </c>
      <c r="C2861">
        <v>0.14704</v>
      </c>
      <c r="D2861">
        <v>0.13697000000000001</v>
      </c>
      <c r="E2861">
        <v>0.5</v>
      </c>
      <c r="F2861">
        <v>20104</v>
      </c>
      <c r="G2861">
        <v>2754</v>
      </c>
      <c r="H2861">
        <v>18727</v>
      </c>
      <c r="I2861">
        <v>99940</v>
      </c>
      <c r="J2861">
        <v>4.97</v>
      </c>
    </row>
    <row r="2862" spans="1:10" x14ac:dyDescent="0.25">
      <c r="A2862">
        <v>1972</v>
      </c>
      <c r="B2862">
        <v>82</v>
      </c>
      <c r="C2862">
        <v>0.15620000000000001</v>
      </c>
      <c r="D2862">
        <v>0.14488999999999999</v>
      </c>
      <c r="E2862">
        <v>0.5</v>
      </c>
      <c r="F2862">
        <v>17350</v>
      </c>
      <c r="G2862">
        <v>2514</v>
      </c>
      <c r="H2862">
        <v>16093</v>
      </c>
      <c r="I2862">
        <v>81213</v>
      </c>
      <c r="J2862">
        <v>4.68</v>
      </c>
    </row>
    <row r="2863" spans="1:10" x14ac:dyDescent="0.25">
      <c r="A2863">
        <v>1972</v>
      </c>
      <c r="B2863">
        <v>83</v>
      </c>
      <c r="C2863">
        <v>0.17743999999999999</v>
      </c>
      <c r="D2863">
        <v>0.16298000000000001</v>
      </c>
      <c r="E2863">
        <v>0.5</v>
      </c>
      <c r="F2863">
        <v>14836</v>
      </c>
      <c r="G2863">
        <v>2418</v>
      </c>
      <c r="H2863">
        <v>13627</v>
      </c>
      <c r="I2863">
        <v>65119</v>
      </c>
      <c r="J2863">
        <v>4.3899999999999997</v>
      </c>
    </row>
    <row r="2864" spans="1:10" x14ac:dyDescent="0.25">
      <c r="A2864">
        <v>1972</v>
      </c>
      <c r="B2864">
        <v>84</v>
      </c>
      <c r="C2864">
        <v>0.18140000000000001</v>
      </c>
      <c r="D2864">
        <v>0.16631000000000001</v>
      </c>
      <c r="E2864">
        <v>0.5</v>
      </c>
      <c r="F2864">
        <v>12418</v>
      </c>
      <c r="G2864">
        <v>2065</v>
      </c>
      <c r="H2864">
        <v>11386</v>
      </c>
      <c r="I2864">
        <v>51492</v>
      </c>
      <c r="J2864">
        <v>4.1500000000000004</v>
      </c>
    </row>
    <row r="2865" spans="1:10" x14ac:dyDescent="0.25">
      <c r="A2865">
        <v>1972</v>
      </c>
      <c r="B2865">
        <v>85</v>
      </c>
      <c r="C2865">
        <v>0.20188</v>
      </c>
      <c r="D2865">
        <v>0.18337000000000001</v>
      </c>
      <c r="E2865">
        <v>0.5</v>
      </c>
      <c r="F2865">
        <v>10353</v>
      </c>
      <c r="G2865">
        <v>1898</v>
      </c>
      <c r="H2865">
        <v>9404</v>
      </c>
      <c r="I2865">
        <v>40106</v>
      </c>
      <c r="J2865">
        <v>3.87</v>
      </c>
    </row>
    <row r="2866" spans="1:10" x14ac:dyDescent="0.25">
      <c r="A2866">
        <v>1972</v>
      </c>
      <c r="B2866">
        <v>86</v>
      </c>
      <c r="C2866">
        <v>0.21592</v>
      </c>
      <c r="D2866">
        <v>0.19488</v>
      </c>
      <c r="E2866">
        <v>0.5</v>
      </c>
      <c r="F2866">
        <v>8455</v>
      </c>
      <c r="G2866">
        <v>1648</v>
      </c>
      <c r="H2866">
        <v>7631</v>
      </c>
      <c r="I2866">
        <v>30702</v>
      </c>
      <c r="J2866">
        <v>3.63</v>
      </c>
    </row>
    <row r="2867" spans="1:10" x14ac:dyDescent="0.25">
      <c r="A2867">
        <v>1972</v>
      </c>
      <c r="B2867">
        <v>87</v>
      </c>
      <c r="C2867">
        <v>0.22892999999999999</v>
      </c>
      <c r="D2867">
        <v>0.20541999999999999</v>
      </c>
      <c r="E2867">
        <v>0.5</v>
      </c>
      <c r="F2867">
        <v>6807</v>
      </c>
      <c r="G2867">
        <v>1398</v>
      </c>
      <c r="H2867">
        <v>6108</v>
      </c>
      <c r="I2867">
        <v>23071</v>
      </c>
      <c r="J2867">
        <v>3.39</v>
      </c>
    </row>
    <row r="2868" spans="1:10" x14ac:dyDescent="0.25">
      <c r="A2868">
        <v>1972</v>
      </c>
      <c r="B2868">
        <v>88</v>
      </c>
      <c r="C2868">
        <v>0.28715000000000002</v>
      </c>
      <c r="D2868">
        <v>0.25109999999999999</v>
      </c>
      <c r="E2868">
        <v>0.5</v>
      </c>
      <c r="F2868">
        <v>5409</v>
      </c>
      <c r="G2868">
        <v>1358</v>
      </c>
      <c r="H2868">
        <v>4730</v>
      </c>
      <c r="I2868">
        <v>16963</v>
      </c>
      <c r="J2868">
        <v>3.14</v>
      </c>
    </row>
    <row r="2869" spans="1:10" x14ac:dyDescent="0.25">
      <c r="A2869">
        <v>1972</v>
      </c>
      <c r="B2869">
        <v>89</v>
      </c>
      <c r="C2869">
        <v>0.26656999999999997</v>
      </c>
      <c r="D2869">
        <v>0.23522000000000001</v>
      </c>
      <c r="E2869">
        <v>0.5</v>
      </c>
      <c r="F2869">
        <v>4051</v>
      </c>
      <c r="G2869">
        <v>953</v>
      </c>
      <c r="H2869">
        <v>3574</v>
      </c>
      <c r="I2869">
        <v>12234</v>
      </c>
      <c r="J2869">
        <v>3.02</v>
      </c>
    </row>
    <row r="2870" spans="1:10" x14ac:dyDescent="0.25">
      <c r="A2870">
        <v>1972</v>
      </c>
      <c r="B2870">
        <v>90</v>
      </c>
      <c r="C2870">
        <v>0.31019000000000002</v>
      </c>
      <c r="D2870">
        <v>0.26854</v>
      </c>
      <c r="E2870">
        <v>0.5</v>
      </c>
      <c r="F2870">
        <v>3098</v>
      </c>
      <c r="G2870">
        <v>832</v>
      </c>
      <c r="H2870">
        <v>2682</v>
      </c>
      <c r="I2870">
        <v>8659</v>
      </c>
      <c r="J2870">
        <v>2.8</v>
      </c>
    </row>
    <row r="2871" spans="1:10" x14ac:dyDescent="0.25">
      <c r="A2871">
        <v>1972</v>
      </c>
      <c r="B2871">
        <v>91</v>
      </c>
      <c r="C2871">
        <v>0.33356000000000002</v>
      </c>
      <c r="D2871">
        <v>0.28588000000000002</v>
      </c>
      <c r="E2871">
        <v>0.5</v>
      </c>
      <c r="F2871">
        <v>2266</v>
      </c>
      <c r="G2871">
        <v>648</v>
      </c>
      <c r="H2871">
        <v>1942</v>
      </c>
      <c r="I2871">
        <v>5978</v>
      </c>
      <c r="J2871">
        <v>2.64</v>
      </c>
    </row>
    <row r="2872" spans="1:10" x14ac:dyDescent="0.25">
      <c r="A2872">
        <v>1972</v>
      </c>
      <c r="B2872">
        <v>92</v>
      </c>
      <c r="C2872">
        <v>0.37391999999999997</v>
      </c>
      <c r="D2872">
        <v>0.31502000000000002</v>
      </c>
      <c r="E2872">
        <v>0.5</v>
      </c>
      <c r="F2872">
        <v>1618</v>
      </c>
      <c r="G2872">
        <v>510</v>
      </c>
      <c r="H2872">
        <v>1363</v>
      </c>
      <c r="I2872">
        <v>4035</v>
      </c>
      <c r="J2872">
        <v>2.4900000000000002</v>
      </c>
    </row>
    <row r="2873" spans="1:10" x14ac:dyDescent="0.25">
      <c r="A2873">
        <v>1972</v>
      </c>
      <c r="B2873">
        <v>93</v>
      </c>
      <c r="C2873">
        <v>0.35471999999999998</v>
      </c>
      <c r="D2873">
        <v>0.30127999999999999</v>
      </c>
      <c r="E2873">
        <v>0.5</v>
      </c>
      <c r="F2873">
        <v>1108</v>
      </c>
      <c r="G2873">
        <v>334</v>
      </c>
      <c r="H2873">
        <v>941</v>
      </c>
      <c r="I2873">
        <v>2672</v>
      </c>
      <c r="J2873">
        <v>2.41</v>
      </c>
    </row>
    <row r="2874" spans="1:10" x14ac:dyDescent="0.25">
      <c r="A2874">
        <v>1972</v>
      </c>
      <c r="B2874">
        <v>94</v>
      </c>
      <c r="C2874">
        <v>0.42649999999999999</v>
      </c>
      <c r="D2874">
        <v>0.35154000000000002</v>
      </c>
      <c r="E2874">
        <v>0.5</v>
      </c>
      <c r="F2874">
        <v>774</v>
      </c>
      <c r="G2874">
        <v>272</v>
      </c>
      <c r="H2874">
        <v>638</v>
      </c>
      <c r="I2874">
        <v>1731</v>
      </c>
      <c r="J2874">
        <v>2.23</v>
      </c>
    </row>
    <row r="2875" spans="1:10" x14ac:dyDescent="0.25">
      <c r="A2875">
        <v>1972</v>
      </c>
      <c r="B2875">
        <v>95</v>
      </c>
      <c r="C2875">
        <v>0.42126000000000002</v>
      </c>
      <c r="D2875">
        <v>0.34797</v>
      </c>
      <c r="E2875">
        <v>0.5</v>
      </c>
      <c r="F2875">
        <v>502</v>
      </c>
      <c r="G2875">
        <v>175</v>
      </c>
      <c r="H2875">
        <v>415</v>
      </c>
      <c r="I2875">
        <v>1092</v>
      </c>
      <c r="J2875">
        <v>2.1800000000000002</v>
      </c>
    </row>
    <row r="2876" spans="1:10" x14ac:dyDescent="0.25">
      <c r="A2876">
        <v>1972</v>
      </c>
      <c r="B2876">
        <v>96</v>
      </c>
      <c r="C2876">
        <v>0.44679000000000002</v>
      </c>
      <c r="D2876">
        <v>0.36520000000000002</v>
      </c>
      <c r="E2876">
        <v>0.5</v>
      </c>
      <c r="F2876">
        <v>327</v>
      </c>
      <c r="G2876">
        <v>120</v>
      </c>
      <c r="H2876">
        <v>268</v>
      </c>
      <c r="I2876">
        <v>678</v>
      </c>
      <c r="J2876">
        <v>2.0699999999999998</v>
      </c>
    </row>
    <row r="2877" spans="1:10" x14ac:dyDescent="0.25">
      <c r="A2877">
        <v>1972</v>
      </c>
      <c r="B2877">
        <v>97</v>
      </c>
      <c r="C2877">
        <v>0.47259000000000001</v>
      </c>
      <c r="D2877">
        <v>0.38227</v>
      </c>
      <c r="E2877">
        <v>0.5</v>
      </c>
      <c r="F2877">
        <v>208</v>
      </c>
      <c r="G2877">
        <v>79</v>
      </c>
      <c r="H2877">
        <v>168</v>
      </c>
      <c r="I2877">
        <v>410</v>
      </c>
      <c r="J2877">
        <v>1.97</v>
      </c>
    </row>
    <row r="2878" spans="1:10" x14ac:dyDescent="0.25">
      <c r="A2878">
        <v>1972</v>
      </c>
      <c r="B2878">
        <v>98</v>
      </c>
      <c r="C2878">
        <v>0.49854999999999999</v>
      </c>
      <c r="D2878">
        <v>0.39906999999999998</v>
      </c>
      <c r="E2878">
        <v>0.5</v>
      </c>
      <c r="F2878">
        <v>128</v>
      </c>
      <c r="G2878">
        <v>51</v>
      </c>
      <c r="H2878">
        <v>103</v>
      </c>
      <c r="I2878">
        <v>242</v>
      </c>
      <c r="J2878">
        <v>1.88</v>
      </c>
    </row>
    <row r="2879" spans="1:10" x14ac:dyDescent="0.25">
      <c r="A2879">
        <v>1972</v>
      </c>
      <c r="B2879">
        <v>99</v>
      </c>
      <c r="C2879">
        <v>0.52451000000000003</v>
      </c>
      <c r="D2879">
        <v>0.41554000000000002</v>
      </c>
      <c r="E2879">
        <v>0.5</v>
      </c>
      <c r="F2879">
        <v>77</v>
      </c>
      <c r="G2879">
        <v>32</v>
      </c>
      <c r="H2879">
        <v>61</v>
      </c>
      <c r="I2879">
        <v>139</v>
      </c>
      <c r="J2879">
        <v>1.8</v>
      </c>
    </row>
    <row r="2880" spans="1:10" x14ac:dyDescent="0.25">
      <c r="A2880">
        <v>1972</v>
      </c>
      <c r="B2880">
        <v>100</v>
      </c>
      <c r="C2880">
        <v>0.55034000000000005</v>
      </c>
      <c r="D2880">
        <v>0.43158000000000002</v>
      </c>
      <c r="E2880">
        <v>0.5</v>
      </c>
      <c r="F2880">
        <v>45</v>
      </c>
      <c r="G2880">
        <v>19</v>
      </c>
      <c r="H2880">
        <v>35</v>
      </c>
      <c r="I2880">
        <v>78</v>
      </c>
      <c r="J2880">
        <v>1.73</v>
      </c>
    </row>
    <row r="2881" spans="1:10" x14ac:dyDescent="0.25">
      <c r="A2881">
        <v>1972</v>
      </c>
      <c r="B2881">
        <v>101</v>
      </c>
      <c r="C2881">
        <v>0.57591000000000003</v>
      </c>
      <c r="D2881">
        <v>0.44714999999999999</v>
      </c>
      <c r="E2881">
        <v>0.5</v>
      </c>
      <c r="F2881">
        <v>26</v>
      </c>
      <c r="G2881">
        <v>11</v>
      </c>
      <c r="H2881">
        <v>20</v>
      </c>
      <c r="I2881">
        <v>43</v>
      </c>
      <c r="J2881">
        <v>1.66</v>
      </c>
    </row>
    <row r="2882" spans="1:10" x14ac:dyDescent="0.25">
      <c r="A2882">
        <v>1972</v>
      </c>
      <c r="B2882">
        <v>102</v>
      </c>
      <c r="C2882">
        <v>0.60106999999999999</v>
      </c>
      <c r="D2882">
        <v>0.46217000000000003</v>
      </c>
      <c r="E2882">
        <v>0.5</v>
      </c>
      <c r="F2882">
        <v>14</v>
      </c>
      <c r="G2882">
        <v>7</v>
      </c>
      <c r="H2882">
        <v>11</v>
      </c>
      <c r="I2882">
        <v>23</v>
      </c>
      <c r="J2882">
        <v>1.6</v>
      </c>
    </row>
    <row r="2883" spans="1:10" x14ac:dyDescent="0.25">
      <c r="A2883">
        <v>1972</v>
      </c>
      <c r="B2883">
        <v>103</v>
      </c>
      <c r="C2883">
        <v>0.62570999999999999</v>
      </c>
      <c r="D2883">
        <v>0.47660000000000002</v>
      </c>
      <c r="E2883">
        <v>0.5</v>
      </c>
      <c r="F2883">
        <v>8</v>
      </c>
      <c r="G2883">
        <v>4</v>
      </c>
      <c r="H2883">
        <v>6</v>
      </c>
      <c r="I2883">
        <v>12</v>
      </c>
      <c r="J2883">
        <v>1.54</v>
      </c>
    </row>
    <row r="2884" spans="1:10" x14ac:dyDescent="0.25">
      <c r="A2884">
        <v>1972</v>
      </c>
      <c r="B2884">
        <v>104</v>
      </c>
      <c r="C2884">
        <v>0.64971000000000001</v>
      </c>
      <c r="D2884">
        <v>0.4904</v>
      </c>
      <c r="E2884">
        <v>0.5</v>
      </c>
      <c r="F2884">
        <v>4</v>
      </c>
      <c r="G2884">
        <v>2</v>
      </c>
      <c r="H2884">
        <v>3</v>
      </c>
      <c r="I2884">
        <v>6</v>
      </c>
      <c r="J2884">
        <v>1.49</v>
      </c>
    </row>
    <row r="2885" spans="1:10" x14ac:dyDescent="0.25">
      <c r="A2885">
        <v>1972</v>
      </c>
      <c r="B2885">
        <v>105</v>
      </c>
      <c r="C2885">
        <v>0.67298000000000002</v>
      </c>
      <c r="D2885">
        <v>0.50353999999999999</v>
      </c>
      <c r="E2885">
        <v>0.5</v>
      </c>
      <c r="F2885">
        <v>2</v>
      </c>
      <c r="G2885">
        <v>1</v>
      </c>
      <c r="H2885">
        <v>2</v>
      </c>
      <c r="I2885">
        <v>3</v>
      </c>
      <c r="J2885">
        <v>1.44</v>
      </c>
    </row>
    <row r="2886" spans="1:10" x14ac:dyDescent="0.25">
      <c r="A2886">
        <v>1972</v>
      </c>
      <c r="B2886">
        <v>106</v>
      </c>
      <c r="C2886">
        <v>0.69542999999999999</v>
      </c>
      <c r="D2886">
        <v>0.51600999999999997</v>
      </c>
      <c r="E2886">
        <v>0.5</v>
      </c>
      <c r="F2886">
        <v>1</v>
      </c>
      <c r="G2886">
        <v>1</v>
      </c>
      <c r="H2886">
        <v>1</v>
      </c>
      <c r="I2886">
        <v>1</v>
      </c>
      <c r="J2886">
        <v>1.4</v>
      </c>
    </row>
    <row r="2887" spans="1:10" x14ac:dyDescent="0.25">
      <c r="A2887">
        <v>1972</v>
      </c>
      <c r="B2887">
        <v>107</v>
      </c>
      <c r="C2887">
        <v>0.71699000000000002</v>
      </c>
      <c r="D2887">
        <v>0.52778000000000003</v>
      </c>
      <c r="E2887">
        <v>0.5</v>
      </c>
      <c r="F2887">
        <v>0</v>
      </c>
      <c r="G2887">
        <v>0</v>
      </c>
      <c r="H2887">
        <v>0</v>
      </c>
      <c r="I2887">
        <v>1</v>
      </c>
      <c r="J2887">
        <v>1.37</v>
      </c>
    </row>
    <row r="2888" spans="1:10" x14ac:dyDescent="0.25">
      <c r="A2888">
        <v>1972</v>
      </c>
      <c r="B2888">
        <v>108</v>
      </c>
      <c r="C2888">
        <v>0.73758999999999997</v>
      </c>
      <c r="D2888">
        <v>0.53886000000000001</v>
      </c>
      <c r="E2888">
        <v>0.5</v>
      </c>
      <c r="F2888">
        <v>0</v>
      </c>
      <c r="G2888">
        <v>0</v>
      </c>
      <c r="H2888">
        <v>0</v>
      </c>
      <c r="I2888">
        <v>0</v>
      </c>
      <c r="J2888">
        <v>1.33</v>
      </c>
    </row>
    <row r="2889" spans="1:10" x14ac:dyDescent="0.25">
      <c r="A2889">
        <v>1972</v>
      </c>
      <c r="B2889">
        <v>109</v>
      </c>
      <c r="C2889">
        <v>0.75721000000000005</v>
      </c>
      <c r="D2889">
        <v>0.54925999999999997</v>
      </c>
      <c r="E2889">
        <v>0.5</v>
      </c>
      <c r="F2889">
        <v>0</v>
      </c>
      <c r="G2889">
        <v>0</v>
      </c>
      <c r="H2889">
        <v>0</v>
      </c>
      <c r="I2889">
        <v>0</v>
      </c>
      <c r="J2889">
        <v>1.31</v>
      </c>
    </row>
    <row r="2890" spans="1:10" x14ac:dyDescent="0.25">
      <c r="A2890">
        <v>1972</v>
      </c>
      <c r="B2890" t="s">
        <v>25</v>
      </c>
      <c r="C2890">
        <v>0.77580000000000005</v>
      </c>
      <c r="D2890">
        <v>1</v>
      </c>
      <c r="E2890">
        <v>1.29</v>
      </c>
      <c r="F2890">
        <v>0</v>
      </c>
      <c r="G2890">
        <v>0</v>
      </c>
      <c r="H2890">
        <v>0</v>
      </c>
      <c r="I2890">
        <v>0</v>
      </c>
      <c r="J2890">
        <v>1.29</v>
      </c>
    </row>
    <row r="2891" spans="1:10" x14ac:dyDescent="0.25">
      <c r="A2891">
        <v>1973</v>
      </c>
      <c r="B2891">
        <v>0</v>
      </c>
      <c r="C2891">
        <v>2.7029999999999998E-2</v>
      </c>
      <c r="D2891">
        <v>2.64E-2</v>
      </c>
      <c r="E2891">
        <v>0.12</v>
      </c>
      <c r="F2891">
        <v>100000</v>
      </c>
      <c r="G2891">
        <v>2640</v>
      </c>
      <c r="H2891">
        <v>97667</v>
      </c>
      <c r="I2891">
        <v>6753556</v>
      </c>
      <c r="J2891">
        <v>67.540000000000006</v>
      </c>
    </row>
    <row r="2892" spans="1:10" x14ac:dyDescent="0.25">
      <c r="A2892">
        <v>1973</v>
      </c>
      <c r="B2892">
        <v>1</v>
      </c>
      <c r="C2892">
        <v>1.6000000000000001E-3</v>
      </c>
      <c r="D2892">
        <v>1.6000000000000001E-3</v>
      </c>
      <c r="E2892">
        <v>0.5</v>
      </c>
      <c r="F2892">
        <v>97360</v>
      </c>
      <c r="G2892">
        <v>155</v>
      </c>
      <c r="H2892">
        <v>97282</v>
      </c>
      <c r="I2892">
        <v>6655889</v>
      </c>
      <c r="J2892">
        <v>68.36</v>
      </c>
    </row>
    <row r="2893" spans="1:10" x14ac:dyDescent="0.25">
      <c r="A2893">
        <v>1973</v>
      </c>
      <c r="B2893">
        <v>2</v>
      </c>
      <c r="C2893">
        <v>8.9999999999999998E-4</v>
      </c>
      <c r="D2893">
        <v>8.9999999999999998E-4</v>
      </c>
      <c r="E2893">
        <v>0.5</v>
      </c>
      <c r="F2893">
        <v>97204</v>
      </c>
      <c r="G2893">
        <v>88</v>
      </c>
      <c r="H2893">
        <v>97160</v>
      </c>
      <c r="I2893">
        <v>6558607</v>
      </c>
      <c r="J2893">
        <v>67.47</v>
      </c>
    </row>
    <row r="2894" spans="1:10" x14ac:dyDescent="0.25">
      <c r="A2894">
        <v>1973</v>
      </c>
      <c r="B2894">
        <v>3</v>
      </c>
      <c r="C2894">
        <v>9.2000000000000003E-4</v>
      </c>
      <c r="D2894">
        <v>9.2000000000000003E-4</v>
      </c>
      <c r="E2894">
        <v>0.5</v>
      </c>
      <c r="F2894">
        <v>97117</v>
      </c>
      <c r="G2894">
        <v>90</v>
      </c>
      <c r="H2894">
        <v>97072</v>
      </c>
      <c r="I2894">
        <v>6461446</v>
      </c>
      <c r="J2894">
        <v>66.53</v>
      </c>
    </row>
    <row r="2895" spans="1:10" x14ac:dyDescent="0.25">
      <c r="A2895">
        <v>1973</v>
      </c>
      <c r="B2895">
        <v>4</v>
      </c>
      <c r="C2895">
        <v>6.4000000000000005E-4</v>
      </c>
      <c r="D2895">
        <v>6.4000000000000005E-4</v>
      </c>
      <c r="E2895">
        <v>0.5</v>
      </c>
      <c r="F2895">
        <v>97027</v>
      </c>
      <c r="G2895">
        <v>62</v>
      </c>
      <c r="H2895">
        <v>96996</v>
      </c>
      <c r="I2895">
        <v>6364375</v>
      </c>
      <c r="J2895">
        <v>65.59</v>
      </c>
    </row>
    <row r="2896" spans="1:10" x14ac:dyDescent="0.25">
      <c r="A2896">
        <v>1973</v>
      </c>
      <c r="B2896">
        <v>5</v>
      </c>
      <c r="C2896">
        <v>6.7000000000000002E-4</v>
      </c>
      <c r="D2896">
        <v>6.7000000000000002E-4</v>
      </c>
      <c r="E2896">
        <v>0.5</v>
      </c>
      <c r="F2896">
        <v>96965</v>
      </c>
      <c r="G2896">
        <v>65</v>
      </c>
      <c r="H2896">
        <v>96933</v>
      </c>
      <c r="I2896">
        <v>6267379</v>
      </c>
      <c r="J2896">
        <v>64.64</v>
      </c>
    </row>
    <row r="2897" spans="1:10" x14ac:dyDescent="0.25">
      <c r="A2897">
        <v>1973</v>
      </c>
      <c r="B2897">
        <v>6</v>
      </c>
      <c r="C2897">
        <v>6.4000000000000005E-4</v>
      </c>
      <c r="D2897">
        <v>6.4000000000000005E-4</v>
      </c>
      <c r="E2897">
        <v>0.5</v>
      </c>
      <c r="F2897">
        <v>96900</v>
      </c>
      <c r="G2897">
        <v>62</v>
      </c>
      <c r="H2897">
        <v>96869</v>
      </c>
      <c r="I2897">
        <v>6170446</v>
      </c>
      <c r="J2897">
        <v>63.68</v>
      </c>
    </row>
    <row r="2898" spans="1:10" x14ac:dyDescent="0.25">
      <c r="A2898">
        <v>1973</v>
      </c>
      <c r="B2898">
        <v>7</v>
      </c>
      <c r="C2898">
        <v>5.4000000000000001E-4</v>
      </c>
      <c r="D2898">
        <v>5.4000000000000001E-4</v>
      </c>
      <c r="E2898">
        <v>0.5</v>
      </c>
      <c r="F2898">
        <v>96838</v>
      </c>
      <c r="G2898">
        <v>53</v>
      </c>
      <c r="H2898">
        <v>96812</v>
      </c>
      <c r="I2898">
        <v>6073577</v>
      </c>
      <c r="J2898">
        <v>62.72</v>
      </c>
    </row>
    <row r="2899" spans="1:10" x14ac:dyDescent="0.25">
      <c r="A2899">
        <v>1973</v>
      </c>
      <c r="B2899">
        <v>8</v>
      </c>
      <c r="C2899">
        <v>4.8000000000000001E-4</v>
      </c>
      <c r="D2899">
        <v>4.8000000000000001E-4</v>
      </c>
      <c r="E2899">
        <v>0.5</v>
      </c>
      <c r="F2899">
        <v>96786</v>
      </c>
      <c r="G2899">
        <v>47</v>
      </c>
      <c r="H2899">
        <v>96762</v>
      </c>
      <c r="I2899">
        <v>5976765</v>
      </c>
      <c r="J2899">
        <v>61.75</v>
      </c>
    </row>
    <row r="2900" spans="1:10" x14ac:dyDescent="0.25">
      <c r="A2900">
        <v>1973</v>
      </c>
      <c r="B2900">
        <v>9</v>
      </c>
      <c r="C2900">
        <v>4.4999999999999999E-4</v>
      </c>
      <c r="D2900">
        <v>4.4999999999999999E-4</v>
      </c>
      <c r="E2900">
        <v>0.5</v>
      </c>
      <c r="F2900">
        <v>96739</v>
      </c>
      <c r="G2900">
        <v>43</v>
      </c>
      <c r="H2900">
        <v>96717</v>
      </c>
      <c r="I2900">
        <v>5880002</v>
      </c>
      <c r="J2900">
        <v>60.78</v>
      </c>
    </row>
    <row r="2901" spans="1:10" x14ac:dyDescent="0.25">
      <c r="A2901">
        <v>1973</v>
      </c>
      <c r="B2901">
        <v>10</v>
      </c>
      <c r="C2901">
        <v>4.0000000000000002E-4</v>
      </c>
      <c r="D2901">
        <v>4.0000000000000002E-4</v>
      </c>
      <c r="E2901">
        <v>0.5</v>
      </c>
      <c r="F2901">
        <v>96696</v>
      </c>
      <c r="G2901">
        <v>39</v>
      </c>
      <c r="H2901">
        <v>96676</v>
      </c>
      <c r="I2901">
        <v>5783285</v>
      </c>
      <c r="J2901">
        <v>59.81</v>
      </c>
    </row>
    <row r="2902" spans="1:10" x14ac:dyDescent="0.25">
      <c r="A2902">
        <v>1973</v>
      </c>
      <c r="B2902">
        <v>11</v>
      </c>
      <c r="C2902">
        <v>4.2000000000000002E-4</v>
      </c>
      <c r="D2902">
        <v>4.2000000000000002E-4</v>
      </c>
      <c r="E2902">
        <v>0.5</v>
      </c>
      <c r="F2902">
        <v>96657</v>
      </c>
      <c r="G2902">
        <v>41</v>
      </c>
      <c r="H2902">
        <v>96636</v>
      </c>
      <c r="I2902">
        <v>5686609</v>
      </c>
      <c r="J2902">
        <v>58.83</v>
      </c>
    </row>
    <row r="2903" spans="1:10" x14ac:dyDescent="0.25">
      <c r="A2903">
        <v>1973</v>
      </c>
      <c r="B2903">
        <v>12</v>
      </c>
      <c r="C2903">
        <v>3.1E-4</v>
      </c>
      <c r="D2903">
        <v>3.1E-4</v>
      </c>
      <c r="E2903">
        <v>0.5</v>
      </c>
      <c r="F2903">
        <v>96616</v>
      </c>
      <c r="G2903">
        <v>30</v>
      </c>
      <c r="H2903">
        <v>96601</v>
      </c>
      <c r="I2903">
        <v>5589972</v>
      </c>
      <c r="J2903">
        <v>57.86</v>
      </c>
    </row>
    <row r="2904" spans="1:10" x14ac:dyDescent="0.25">
      <c r="A2904">
        <v>1973</v>
      </c>
      <c r="B2904">
        <v>13</v>
      </c>
      <c r="C2904">
        <v>3.1E-4</v>
      </c>
      <c r="D2904">
        <v>2.9999999999999997E-4</v>
      </c>
      <c r="E2904">
        <v>0.5</v>
      </c>
      <c r="F2904">
        <v>96586</v>
      </c>
      <c r="G2904">
        <v>29</v>
      </c>
      <c r="H2904">
        <v>96571</v>
      </c>
      <c r="I2904">
        <v>5493371</v>
      </c>
      <c r="J2904">
        <v>56.88</v>
      </c>
    </row>
    <row r="2905" spans="1:10" x14ac:dyDescent="0.25">
      <c r="A2905">
        <v>1973</v>
      </c>
      <c r="B2905">
        <v>14</v>
      </c>
      <c r="C2905">
        <v>5.5999999999999995E-4</v>
      </c>
      <c r="D2905">
        <v>5.5999999999999995E-4</v>
      </c>
      <c r="E2905">
        <v>0.5</v>
      </c>
      <c r="F2905">
        <v>96556</v>
      </c>
      <c r="G2905">
        <v>54</v>
      </c>
      <c r="H2905">
        <v>96529</v>
      </c>
      <c r="I2905">
        <v>5396800</v>
      </c>
      <c r="J2905">
        <v>55.89</v>
      </c>
    </row>
    <row r="2906" spans="1:10" x14ac:dyDescent="0.25">
      <c r="A2906">
        <v>1973</v>
      </c>
      <c r="B2906">
        <v>15</v>
      </c>
      <c r="C2906">
        <v>9.7999999999999997E-4</v>
      </c>
      <c r="D2906">
        <v>9.7999999999999997E-4</v>
      </c>
      <c r="E2906">
        <v>0.5</v>
      </c>
      <c r="F2906">
        <v>96502</v>
      </c>
      <c r="G2906">
        <v>95</v>
      </c>
      <c r="H2906">
        <v>96455</v>
      </c>
      <c r="I2906">
        <v>5300271</v>
      </c>
      <c r="J2906">
        <v>54.92</v>
      </c>
    </row>
    <row r="2907" spans="1:10" x14ac:dyDescent="0.25">
      <c r="A2907">
        <v>1973</v>
      </c>
      <c r="B2907">
        <v>16</v>
      </c>
      <c r="C2907">
        <v>1.4499999999999999E-3</v>
      </c>
      <c r="D2907">
        <v>1.4400000000000001E-3</v>
      </c>
      <c r="E2907">
        <v>0.5</v>
      </c>
      <c r="F2907">
        <v>96408</v>
      </c>
      <c r="G2907">
        <v>139</v>
      </c>
      <c r="H2907">
        <v>96338</v>
      </c>
      <c r="I2907">
        <v>5203816</v>
      </c>
      <c r="J2907">
        <v>53.98</v>
      </c>
    </row>
    <row r="2908" spans="1:10" x14ac:dyDescent="0.25">
      <c r="A2908">
        <v>1973</v>
      </c>
      <c r="B2908">
        <v>17</v>
      </c>
      <c r="C2908">
        <v>1.5900000000000001E-3</v>
      </c>
      <c r="D2908">
        <v>1.5900000000000001E-3</v>
      </c>
      <c r="E2908">
        <v>0.5</v>
      </c>
      <c r="F2908">
        <v>96268</v>
      </c>
      <c r="G2908">
        <v>153</v>
      </c>
      <c r="H2908">
        <v>96192</v>
      </c>
      <c r="I2908">
        <v>5107478</v>
      </c>
      <c r="J2908">
        <v>53.05</v>
      </c>
    </row>
    <row r="2909" spans="1:10" x14ac:dyDescent="0.25">
      <c r="A2909">
        <v>1973</v>
      </c>
      <c r="B2909">
        <v>18</v>
      </c>
      <c r="C2909">
        <v>2.5000000000000001E-3</v>
      </c>
      <c r="D2909">
        <v>2.49E-3</v>
      </c>
      <c r="E2909">
        <v>0.5</v>
      </c>
      <c r="F2909">
        <v>96115</v>
      </c>
      <c r="G2909">
        <v>240</v>
      </c>
      <c r="H2909">
        <v>95995</v>
      </c>
      <c r="I2909">
        <v>5011286</v>
      </c>
      <c r="J2909">
        <v>52.14</v>
      </c>
    </row>
    <row r="2910" spans="1:10" x14ac:dyDescent="0.25">
      <c r="A2910">
        <v>1973</v>
      </c>
      <c r="B2910">
        <v>19</v>
      </c>
      <c r="C2910">
        <v>2.1299999999999999E-3</v>
      </c>
      <c r="D2910">
        <v>2.1299999999999999E-3</v>
      </c>
      <c r="E2910">
        <v>0.5</v>
      </c>
      <c r="F2910">
        <v>95876</v>
      </c>
      <c r="G2910">
        <v>204</v>
      </c>
      <c r="H2910">
        <v>95774</v>
      </c>
      <c r="I2910">
        <v>4915291</v>
      </c>
      <c r="J2910">
        <v>51.27</v>
      </c>
    </row>
    <row r="2911" spans="1:10" x14ac:dyDescent="0.25">
      <c r="A2911">
        <v>1973</v>
      </c>
      <c r="B2911">
        <v>20</v>
      </c>
      <c r="C2911">
        <v>1.9E-3</v>
      </c>
      <c r="D2911">
        <v>1.9E-3</v>
      </c>
      <c r="E2911">
        <v>0.5</v>
      </c>
      <c r="F2911">
        <v>95672</v>
      </c>
      <c r="G2911">
        <v>182</v>
      </c>
      <c r="H2911">
        <v>95581</v>
      </c>
      <c r="I2911">
        <v>4819517</v>
      </c>
      <c r="J2911">
        <v>50.38</v>
      </c>
    </row>
    <row r="2912" spans="1:10" x14ac:dyDescent="0.25">
      <c r="A2912">
        <v>1973</v>
      </c>
      <c r="B2912">
        <v>21</v>
      </c>
      <c r="C2912">
        <v>1.98E-3</v>
      </c>
      <c r="D2912">
        <v>1.97E-3</v>
      </c>
      <c r="E2912">
        <v>0.5</v>
      </c>
      <c r="F2912">
        <v>95490</v>
      </c>
      <c r="G2912">
        <v>189</v>
      </c>
      <c r="H2912">
        <v>95396</v>
      </c>
      <c r="I2912">
        <v>4723936</v>
      </c>
      <c r="J2912">
        <v>49.47</v>
      </c>
    </row>
    <row r="2913" spans="1:10" x14ac:dyDescent="0.25">
      <c r="A2913">
        <v>1973</v>
      </c>
      <c r="B2913">
        <v>22</v>
      </c>
      <c r="C2913">
        <v>1.8500000000000001E-3</v>
      </c>
      <c r="D2913">
        <v>1.8500000000000001E-3</v>
      </c>
      <c r="E2913">
        <v>0.5</v>
      </c>
      <c r="F2913">
        <v>95302</v>
      </c>
      <c r="G2913">
        <v>176</v>
      </c>
      <c r="H2913">
        <v>95214</v>
      </c>
      <c r="I2913">
        <v>4628540</v>
      </c>
      <c r="J2913">
        <v>48.57</v>
      </c>
    </row>
    <row r="2914" spans="1:10" x14ac:dyDescent="0.25">
      <c r="A2914">
        <v>1973</v>
      </c>
      <c r="B2914">
        <v>23</v>
      </c>
      <c r="C2914">
        <v>1.83E-3</v>
      </c>
      <c r="D2914">
        <v>1.82E-3</v>
      </c>
      <c r="E2914">
        <v>0.5</v>
      </c>
      <c r="F2914">
        <v>95126</v>
      </c>
      <c r="G2914">
        <v>173</v>
      </c>
      <c r="H2914">
        <v>95039</v>
      </c>
      <c r="I2914">
        <v>4533326</v>
      </c>
      <c r="J2914">
        <v>47.66</v>
      </c>
    </row>
    <row r="2915" spans="1:10" x14ac:dyDescent="0.25">
      <c r="A2915">
        <v>1973</v>
      </c>
      <c r="B2915">
        <v>24</v>
      </c>
      <c r="C2915">
        <v>1.6100000000000001E-3</v>
      </c>
      <c r="D2915">
        <v>1.6100000000000001E-3</v>
      </c>
      <c r="E2915">
        <v>0.5</v>
      </c>
      <c r="F2915">
        <v>94952</v>
      </c>
      <c r="G2915">
        <v>153</v>
      </c>
      <c r="H2915">
        <v>94876</v>
      </c>
      <c r="I2915">
        <v>4438287</v>
      </c>
      <c r="J2915">
        <v>46.74</v>
      </c>
    </row>
    <row r="2916" spans="1:10" x14ac:dyDescent="0.25">
      <c r="A2916">
        <v>1973</v>
      </c>
      <c r="B2916">
        <v>25</v>
      </c>
      <c r="C2916">
        <v>1.7700000000000001E-3</v>
      </c>
      <c r="D2916">
        <v>1.7700000000000001E-3</v>
      </c>
      <c r="E2916">
        <v>0.5</v>
      </c>
      <c r="F2916">
        <v>94800</v>
      </c>
      <c r="G2916">
        <v>168</v>
      </c>
      <c r="H2916">
        <v>94716</v>
      </c>
      <c r="I2916">
        <v>4343411</v>
      </c>
      <c r="J2916">
        <v>45.82</v>
      </c>
    </row>
    <row r="2917" spans="1:10" x14ac:dyDescent="0.25">
      <c r="A2917">
        <v>1973</v>
      </c>
      <c r="B2917">
        <v>26</v>
      </c>
      <c r="C2917">
        <v>1.9400000000000001E-3</v>
      </c>
      <c r="D2917">
        <v>1.9400000000000001E-3</v>
      </c>
      <c r="E2917">
        <v>0.5</v>
      </c>
      <c r="F2917">
        <v>94632</v>
      </c>
      <c r="G2917">
        <v>184</v>
      </c>
      <c r="H2917">
        <v>94540</v>
      </c>
      <c r="I2917">
        <v>4248696</v>
      </c>
      <c r="J2917">
        <v>44.9</v>
      </c>
    </row>
    <row r="2918" spans="1:10" x14ac:dyDescent="0.25">
      <c r="A2918">
        <v>1973</v>
      </c>
      <c r="B2918">
        <v>27</v>
      </c>
      <c r="C2918">
        <v>1.2199999999999999E-3</v>
      </c>
      <c r="D2918">
        <v>1.2099999999999999E-3</v>
      </c>
      <c r="E2918">
        <v>0.5</v>
      </c>
      <c r="F2918">
        <v>94448</v>
      </c>
      <c r="G2918">
        <v>115</v>
      </c>
      <c r="H2918">
        <v>94390</v>
      </c>
      <c r="I2918">
        <v>4154156</v>
      </c>
      <c r="J2918">
        <v>43.98</v>
      </c>
    </row>
    <row r="2919" spans="1:10" x14ac:dyDescent="0.25">
      <c r="A2919">
        <v>1973</v>
      </c>
      <c r="B2919">
        <v>28</v>
      </c>
      <c r="C2919">
        <v>1.9E-3</v>
      </c>
      <c r="D2919">
        <v>1.9E-3</v>
      </c>
      <c r="E2919">
        <v>0.5</v>
      </c>
      <c r="F2919">
        <v>94333</v>
      </c>
      <c r="G2919">
        <v>179</v>
      </c>
      <c r="H2919">
        <v>94244</v>
      </c>
      <c r="I2919">
        <v>4059765</v>
      </c>
      <c r="J2919">
        <v>43.04</v>
      </c>
    </row>
    <row r="2920" spans="1:10" x14ac:dyDescent="0.25">
      <c r="A2920">
        <v>1973</v>
      </c>
      <c r="B2920">
        <v>29</v>
      </c>
      <c r="C2920">
        <v>1.99E-3</v>
      </c>
      <c r="D2920">
        <v>1.98E-3</v>
      </c>
      <c r="E2920">
        <v>0.5</v>
      </c>
      <c r="F2920">
        <v>94154</v>
      </c>
      <c r="G2920">
        <v>187</v>
      </c>
      <c r="H2920">
        <v>94061</v>
      </c>
      <c r="I2920">
        <v>3965522</v>
      </c>
      <c r="J2920">
        <v>42.12</v>
      </c>
    </row>
    <row r="2921" spans="1:10" x14ac:dyDescent="0.25">
      <c r="A2921">
        <v>1973</v>
      </c>
      <c r="B2921">
        <v>30</v>
      </c>
      <c r="C2921">
        <v>1.73E-3</v>
      </c>
      <c r="D2921">
        <v>1.72E-3</v>
      </c>
      <c r="E2921">
        <v>0.5</v>
      </c>
      <c r="F2921">
        <v>93967</v>
      </c>
      <c r="G2921">
        <v>162</v>
      </c>
      <c r="H2921">
        <v>93886</v>
      </c>
      <c r="I2921">
        <v>3871461</v>
      </c>
      <c r="J2921">
        <v>41.2</v>
      </c>
    </row>
    <row r="2922" spans="1:10" x14ac:dyDescent="0.25">
      <c r="A2922">
        <v>1973</v>
      </c>
      <c r="B2922">
        <v>31</v>
      </c>
      <c r="C2922">
        <v>1.91E-3</v>
      </c>
      <c r="D2922">
        <v>1.91E-3</v>
      </c>
      <c r="E2922">
        <v>0.5</v>
      </c>
      <c r="F2922">
        <v>93805</v>
      </c>
      <c r="G2922">
        <v>179</v>
      </c>
      <c r="H2922">
        <v>93716</v>
      </c>
      <c r="I2922">
        <v>3777575</v>
      </c>
      <c r="J2922">
        <v>40.270000000000003</v>
      </c>
    </row>
    <row r="2923" spans="1:10" x14ac:dyDescent="0.25">
      <c r="A2923">
        <v>1973</v>
      </c>
      <c r="B2923">
        <v>32</v>
      </c>
      <c r="C2923">
        <v>1.7099999999999999E-3</v>
      </c>
      <c r="D2923">
        <v>1.7099999999999999E-3</v>
      </c>
      <c r="E2923">
        <v>0.5</v>
      </c>
      <c r="F2923">
        <v>93626</v>
      </c>
      <c r="G2923">
        <v>160</v>
      </c>
      <c r="H2923">
        <v>93546</v>
      </c>
      <c r="I2923">
        <v>3683859</v>
      </c>
      <c r="J2923">
        <v>39.35</v>
      </c>
    </row>
    <row r="2924" spans="1:10" x14ac:dyDescent="0.25">
      <c r="A2924">
        <v>1973</v>
      </c>
      <c r="B2924">
        <v>33</v>
      </c>
      <c r="C2924">
        <v>2.1099999999999999E-3</v>
      </c>
      <c r="D2924">
        <v>2.0999999999999999E-3</v>
      </c>
      <c r="E2924">
        <v>0.5</v>
      </c>
      <c r="F2924">
        <v>93466</v>
      </c>
      <c r="G2924">
        <v>197</v>
      </c>
      <c r="H2924">
        <v>93368</v>
      </c>
      <c r="I2924">
        <v>3590313</v>
      </c>
      <c r="J2924">
        <v>38.409999999999997</v>
      </c>
    </row>
    <row r="2925" spans="1:10" x14ac:dyDescent="0.25">
      <c r="A2925">
        <v>1973</v>
      </c>
      <c r="B2925">
        <v>34</v>
      </c>
      <c r="C2925">
        <v>1.98E-3</v>
      </c>
      <c r="D2925">
        <v>1.98E-3</v>
      </c>
      <c r="E2925">
        <v>0.5</v>
      </c>
      <c r="F2925">
        <v>93269</v>
      </c>
      <c r="G2925">
        <v>184</v>
      </c>
      <c r="H2925">
        <v>93177</v>
      </c>
      <c r="I2925">
        <v>3496945</v>
      </c>
      <c r="J2925">
        <v>37.49</v>
      </c>
    </row>
    <row r="2926" spans="1:10" x14ac:dyDescent="0.25">
      <c r="A2926">
        <v>1973</v>
      </c>
      <c r="B2926">
        <v>35</v>
      </c>
      <c r="C2926">
        <v>2.1099999999999999E-3</v>
      </c>
      <c r="D2926">
        <v>2.1099999999999999E-3</v>
      </c>
      <c r="E2926">
        <v>0.5</v>
      </c>
      <c r="F2926">
        <v>93085</v>
      </c>
      <c r="G2926">
        <v>196</v>
      </c>
      <c r="H2926">
        <v>92987</v>
      </c>
      <c r="I2926">
        <v>3403768</v>
      </c>
      <c r="J2926">
        <v>36.57</v>
      </c>
    </row>
    <row r="2927" spans="1:10" x14ac:dyDescent="0.25">
      <c r="A2927">
        <v>1973</v>
      </c>
      <c r="B2927">
        <v>36</v>
      </c>
      <c r="C2927">
        <v>2.2599999999999999E-3</v>
      </c>
      <c r="D2927">
        <v>2.2599999999999999E-3</v>
      </c>
      <c r="E2927">
        <v>0.5</v>
      </c>
      <c r="F2927">
        <v>92889</v>
      </c>
      <c r="G2927">
        <v>210</v>
      </c>
      <c r="H2927">
        <v>92784</v>
      </c>
      <c r="I2927">
        <v>3310781</v>
      </c>
      <c r="J2927">
        <v>35.64</v>
      </c>
    </row>
    <row r="2928" spans="1:10" x14ac:dyDescent="0.25">
      <c r="A2928">
        <v>1973</v>
      </c>
      <c r="B2928">
        <v>37</v>
      </c>
      <c r="C2928">
        <v>2.66E-3</v>
      </c>
      <c r="D2928">
        <v>2.66E-3</v>
      </c>
      <c r="E2928">
        <v>0.5</v>
      </c>
      <c r="F2928">
        <v>92679</v>
      </c>
      <c r="G2928">
        <v>246</v>
      </c>
      <c r="H2928">
        <v>92556</v>
      </c>
      <c r="I2928">
        <v>3217997</v>
      </c>
      <c r="J2928">
        <v>34.72</v>
      </c>
    </row>
    <row r="2929" spans="1:10" x14ac:dyDescent="0.25">
      <c r="A2929">
        <v>1973</v>
      </c>
      <c r="B2929">
        <v>38</v>
      </c>
      <c r="C2929">
        <v>2.97E-3</v>
      </c>
      <c r="D2929">
        <v>2.97E-3</v>
      </c>
      <c r="E2929">
        <v>0.5</v>
      </c>
      <c r="F2929">
        <v>92433</v>
      </c>
      <c r="G2929">
        <v>275</v>
      </c>
      <c r="H2929">
        <v>92296</v>
      </c>
      <c r="I2929">
        <v>3125441</v>
      </c>
      <c r="J2929">
        <v>33.81</v>
      </c>
    </row>
    <row r="2930" spans="1:10" x14ac:dyDescent="0.25">
      <c r="A2930">
        <v>1973</v>
      </c>
      <c r="B2930">
        <v>39</v>
      </c>
      <c r="C2930">
        <v>3.29E-3</v>
      </c>
      <c r="D2930">
        <v>3.29E-3</v>
      </c>
      <c r="E2930">
        <v>0.5</v>
      </c>
      <c r="F2930">
        <v>92159</v>
      </c>
      <c r="G2930">
        <v>303</v>
      </c>
      <c r="H2930">
        <v>92007</v>
      </c>
      <c r="I2930">
        <v>3033145</v>
      </c>
      <c r="J2930">
        <v>32.909999999999997</v>
      </c>
    </row>
    <row r="2931" spans="1:10" x14ac:dyDescent="0.25">
      <c r="A2931">
        <v>1973</v>
      </c>
      <c r="B2931">
        <v>40</v>
      </c>
      <c r="C2931">
        <v>3.0000000000000001E-3</v>
      </c>
      <c r="D2931">
        <v>2.99E-3</v>
      </c>
      <c r="E2931">
        <v>0.5</v>
      </c>
      <c r="F2931">
        <v>91856</v>
      </c>
      <c r="G2931">
        <v>275</v>
      </c>
      <c r="H2931">
        <v>91718</v>
      </c>
      <c r="I2931">
        <v>2941138</v>
      </c>
      <c r="J2931">
        <v>32.020000000000003</v>
      </c>
    </row>
    <row r="2932" spans="1:10" x14ac:dyDescent="0.25">
      <c r="A2932">
        <v>1973</v>
      </c>
      <c r="B2932">
        <v>41</v>
      </c>
      <c r="C2932">
        <v>3.6099999999999999E-3</v>
      </c>
      <c r="D2932">
        <v>3.5999999999999999E-3</v>
      </c>
      <c r="E2932">
        <v>0.5</v>
      </c>
      <c r="F2932">
        <v>91581</v>
      </c>
      <c r="G2932">
        <v>330</v>
      </c>
      <c r="H2932">
        <v>91416</v>
      </c>
      <c r="I2932">
        <v>2849419</v>
      </c>
      <c r="J2932">
        <v>31.11</v>
      </c>
    </row>
    <row r="2933" spans="1:10" x14ac:dyDescent="0.25">
      <c r="A2933">
        <v>1973</v>
      </c>
      <c r="B2933">
        <v>42</v>
      </c>
      <c r="C2933">
        <v>4.4400000000000004E-3</v>
      </c>
      <c r="D2933">
        <v>4.4299999999999999E-3</v>
      </c>
      <c r="E2933">
        <v>0.5</v>
      </c>
      <c r="F2933">
        <v>91251</v>
      </c>
      <c r="G2933">
        <v>405</v>
      </c>
      <c r="H2933">
        <v>91049</v>
      </c>
      <c r="I2933">
        <v>2758003</v>
      </c>
      <c r="J2933">
        <v>30.22</v>
      </c>
    </row>
    <row r="2934" spans="1:10" x14ac:dyDescent="0.25">
      <c r="A2934">
        <v>1973</v>
      </c>
      <c r="B2934">
        <v>43</v>
      </c>
      <c r="C2934">
        <v>5.0800000000000003E-3</v>
      </c>
      <c r="D2934">
        <v>5.0699999999999999E-3</v>
      </c>
      <c r="E2934">
        <v>0.5</v>
      </c>
      <c r="F2934">
        <v>90847</v>
      </c>
      <c r="G2934">
        <v>460</v>
      </c>
      <c r="H2934">
        <v>90617</v>
      </c>
      <c r="I2934">
        <v>2666954</v>
      </c>
      <c r="J2934">
        <v>29.36</v>
      </c>
    </row>
    <row r="2935" spans="1:10" x14ac:dyDescent="0.25">
      <c r="A2935">
        <v>1973</v>
      </c>
      <c r="B2935">
        <v>44</v>
      </c>
      <c r="C2935">
        <v>4.4400000000000004E-3</v>
      </c>
      <c r="D2935">
        <v>4.4299999999999999E-3</v>
      </c>
      <c r="E2935">
        <v>0.5</v>
      </c>
      <c r="F2935">
        <v>90386</v>
      </c>
      <c r="G2935">
        <v>400</v>
      </c>
      <c r="H2935">
        <v>90186</v>
      </c>
      <c r="I2935">
        <v>2576338</v>
      </c>
      <c r="J2935">
        <v>28.5</v>
      </c>
    </row>
    <row r="2936" spans="1:10" x14ac:dyDescent="0.25">
      <c r="A2936">
        <v>1973</v>
      </c>
      <c r="B2936">
        <v>45</v>
      </c>
      <c r="C2936">
        <v>5.0600000000000003E-3</v>
      </c>
      <c r="D2936">
        <v>5.0400000000000002E-3</v>
      </c>
      <c r="E2936">
        <v>0.5</v>
      </c>
      <c r="F2936">
        <v>89986</v>
      </c>
      <c r="G2936">
        <v>454</v>
      </c>
      <c r="H2936">
        <v>89759</v>
      </c>
      <c r="I2936">
        <v>2486151</v>
      </c>
      <c r="J2936">
        <v>27.63</v>
      </c>
    </row>
    <row r="2937" spans="1:10" x14ac:dyDescent="0.25">
      <c r="A2937">
        <v>1973</v>
      </c>
      <c r="B2937">
        <v>46</v>
      </c>
      <c r="C2937">
        <v>5.1900000000000002E-3</v>
      </c>
      <c r="D2937">
        <v>5.1700000000000001E-3</v>
      </c>
      <c r="E2937">
        <v>0.5</v>
      </c>
      <c r="F2937">
        <v>89533</v>
      </c>
      <c r="G2937">
        <v>463</v>
      </c>
      <c r="H2937">
        <v>89301</v>
      </c>
      <c r="I2937">
        <v>2396392</v>
      </c>
      <c r="J2937">
        <v>26.77</v>
      </c>
    </row>
    <row r="2938" spans="1:10" x14ac:dyDescent="0.25">
      <c r="A2938">
        <v>1973</v>
      </c>
      <c r="B2938">
        <v>47</v>
      </c>
      <c r="C2938">
        <v>6.1599999999999997E-3</v>
      </c>
      <c r="D2938">
        <v>6.1399999999999996E-3</v>
      </c>
      <c r="E2938">
        <v>0.5</v>
      </c>
      <c r="F2938">
        <v>89069</v>
      </c>
      <c r="G2938">
        <v>547</v>
      </c>
      <c r="H2938">
        <v>88796</v>
      </c>
      <c r="I2938">
        <v>2307091</v>
      </c>
      <c r="J2938">
        <v>25.9</v>
      </c>
    </row>
    <row r="2939" spans="1:10" x14ac:dyDescent="0.25">
      <c r="A2939">
        <v>1973</v>
      </c>
      <c r="B2939">
        <v>48</v>
      </c>
      <c r="C2939">
        <v>6.79E-3</v>
      </c>
      <c r="D2939">
        <v>6.77E-3</v>
      </c>
      <c r="E2939">
        <v>0.5</v>
      </c>
      <c r="F2939">
        <v>88522</v>
      </c>
      <c r="G2939">
        <v>599</v>
      </c>
      <c r="H2939">
        <v>88223</v>
      </c>
      <c r="I2939">
        <v>2218295</v>
      </c>
      <c r="J2939">
        <v>25.06</v>
      </c>
    </row>
    <row r="2940" spans="1:10" x14ac:dyDescent="0.25">
      <c r="A2940">
        <v>1973</v>
      </c>
      <c r="B2940">
        <v>49</v>
      </c>
      <c r="C2940">
        <v>6.7400000000000003E-3</v>
      </c>
      <c r="D2940">
        <v>6.7200000000000003E-3</v>
      </c>
      <c r="E2940">
        <v>0.5</v>
      </c>
      <c r="F2940">
        <v>87923</v>
      </c>
      <c r="G2940">
        <v>591</v>
      </c>
      <c r="H2940">
        <v>87628</v>
      </c>
      <c r="I2940">
        <v>2130072</v>
      </c>
      <c r="J2940">
        <v>24.23</v>
      </c>
    </row>
    <row r="2941" spans="1:10" x14ac:dyDescent="0.25">
      <c r="A2941">
        <v>1973</v>
      </c>
      <c r="B2941">
        <v>50</v>
      </c>
      <c r="C2941">
        <v>7.0699999999999999E-3</v>
      </c>
      <c r="D2941">
        <v>7.0400000000000003E-3</v>
      </c>
      <c r="E2941">
        <v>0.5</v>
      </c>
      <c r="F2941">
        <v>87332</v>
      </c>
      <c r="G2941">
        <v>615</v>
      </c>
      <c r="H2941">
        <v>87025</v>
      </c>
      <c r="I2941">
        <v>2042445</v>
      </c>
      <c r="J2941">
        <v>23.39</v>
      </c>
    </row>
    <row r="2942" spans="1:10" x14ac:dyDescent="0.25">
      <c r="A2942">
        <v>1973</v>
      </c>
      <c r="B2942">
        <v>51</v>
      </c>
      <c r="C2942">
        <v>9.0799999999999995E-3</v>
      </c>
      <c r="D2942">
        <v>9.0399999999999994E-3</v>
      </c>
      <c r="E2942">
        <v>0.5</v>
      </c>
      <c r="F2942">
        <v>86717</v>
      </c>
      <c r="G2942">
        <v>784</v>
      </c>
      <c r="H2942">
        <v>86325</v>
      </c>
      <c r="I2942">
        <v>1955420</v>
      </c>
      <c r="J2942">
        <v>22.55</v>
      </c>
    </row>
    <row r="2943" spans="1:10" x14ac:dyDescent="0.25">
      <c r="A2943">
        <v>1973</v>
      </c>
      <c r="B2943">
        <v>52</v>
      </c>
      <c r="C2943">
        <v>9.1599999999999997E-3</v>
      </c>
      <c r="D2943">
        <v>9.1199999999999996E-3</v>
      </c>
      <c r="E2943">
        <v>0.5</v>
      </c>
      <c r="F2943">
        <v>85933</v>
      </c>
      <c r="G2943">
        <v>784</v>
      </c>
      <c r="H2943">
        <v>85541</v>
      </c>
      <c r="I2943">
        <v>1869095</v>
      </c>
      <c r="J2943">
        <v>21.75</v>
      </c>
    </row>
    <row r="2944" spans="1:10" x14ac:dyDescent="0.25">
      <c r="A2944">
        <v>1973</v>
      </c>
      <c r="B2944">
        <v>53</v>
      </c>
      <c r="C2944">
        <v>9.8399999999999998E-3</v>
      </c>
      <c r="D2944">
        <v>9.7999999999999997E-3</v>
      </c>
      <c r="E2944">
        <v>0.5</v>
      </c>
      <c r="F2944">
        <v>85149</v>
      </c>
      <c r="G2944">
        <v>834</v>
      </c>
      <c r="H2944">
        <v>84732</v>
      </c>
      <c r="I2944">
        <v>1783554</v>
      </c>
      <c r="J2944">
        <v>20.95</v>
      </c>
    </row>
    <row r="2945" spans="1:10" x14ac:dyDescent="0.25">
      <c r="A2945">
        <v>1973</v>
      </c>
      <c r="B2945">
        <v>54</v>
      </c>
      <c r="C2945">
        <v>1.157E-2</v>
      </c>
      <c r="D2945">
        <v>1.1509999999999999E-2</v>
      </c>
      <c r="E2945">
        <v>0.5</v>
      </c>
      <c r="F2945">
        <v>84315</v>
      </c>
      <c r="G2945">
        <v>970</v>
      </c>
      <c r="H2945">
        <v>83830</v>
      </c>
      <c r="I2945">
        <v>1698821</v>
      </c>
      <c r="J2945">
        <v>20.149999999999999</v>
      </c>
    </row>
    <row r="2946" spans="1:10" x14ac:dyDescent="0.25">
      <c r="A2946">
        <v>1973</v>
      </c>
      <c r="B2946">
        <v>55</v>
      </c>
      <c r="C2946">
        <v>1.2409999999999999E-2</v>
      </c>
      <c r="D2946">
        <v>1.2330000000000001E-2</v>
      </c>
      <c r="E2946">
        <v>0.5</v>
      </c>
      <c r="F2946">
        <v>83345</v>
      </c>
      <c r="G2946">
        <v>1028</v>
      </c>
      <c r="H2946">
        <v>82831</v>
      </c>
      <c r="I2946">
        <v>1614991</v>
      </c>
      <c r="J2946">
        <v>19.38</v>
      </c>
    </row>
    <row r="2947" spans="1:10" x14ac:dyDescent="0.25">
      <c r="A2947">
        <v>1973</v>
      </c>
      <c r="B2947">
        <v>56</v>
      </c>
      <c r="C2947">
        <v>1.302E-2</v>
      </c>
      <c r="D2947">
        <v>1.2930000000000001E-2</v>
      </c>
      <c r="E2947">
        <v>0.5</v>
      </c>
      <c r="F2947">
        <v>82317</v>
      </c>
      <c r="G2947">
        <v>1065</v>
      </c>
      <c r="H2947">
        <v>81785</v>
      </c>
      <c r="I2947">
        <v>1532160</v>
      </c>
      <c r="J2947">
        <v>18.61</v>
      </c>
    </row>
    <row r="2948" spans="1:10" x14ac:dyDescent="0.25">
      <c r="A2948">
        <v>1973</v>
      </c>
      <c r="B2948">
        <v>57</v>
      </c>
      <c r="C2948">
        <v>1.451E-2</v>
      </c>
      <c r="D2948">
        <v>1.44E-2</v>
      </c>
      <c r="E2948">
        <v>0.5</v>
      </c>
      <c r="F2948">
        <v>81253</v>
      </c>
      <c r="G2948">
        <v>1170</v>
      </c>
      <c r="H2948">
        <v>80668</v>
      </c>
      <c r="I2948">
        <v>1450375</v>
      </c>
      <c r="J2948">
        <v>17.850000000000001</v>
      </c>
    </row>
    <row r="2949" spans="1:10" x14ac:dyDescent="0.25">
      <c r="A2949">
        <v>1973</v>
      </c>
      <c r="B2949">
        <v>58</v>
      </c>
      <c r="C2949">
        <v>1.537E-2</v>
      </c>
      <c r="D2949">
        <v>1.525E-2</v>
      </c>
      <c r="E2949">
        <v>0.5</v>
      </c>
      <c r="F2949">
        <v>80083</v>
      </c>
      <c r="G2949">
        <v>1222</v>
      </c>
      <c r="H2949">
        <v>79472</v>
      </c>
      <c r="I2949">
        <v>1369707</v>
      </c>
      <c r="J2949">
        <v>17.100000000000001</v>
      </c>
    </row>
    <row r="2950" spans="1:10" x14ac:dyDescent="0.25">
      <c r="A2950">
        <v>1973</v>
      </c>
      <c r="B2950">
        <v>59</v>
      </c>
      <c r="C2950">
        <v>1.7840000000000002E-2</v>
      </c>
      <c r="D2950">
        <v>1.7680000000000001E-2</v>
      </c>
      <c r="E2950">
        <v>0.5</v>
      </c>
      <c r="F2950">
        <v>78861</v>
      </c>
      <c r="G2950">
        <v>1394</v>
      </c>
      <c r="H2950">
        <v>78164</v>
      </c>
      <c r="I2950">
        <v>1290235</v>
      </c>
      <c r="J2950">
        <v>16.36</v>
      </c>
    </row>
    <row r="2951" spans="1:10" x14ac:dyDescent="0.25">
      <c r="A2951">
        <v>1973</v>
      </c>
      <c r="B2951">
        <v>60</v>
      </c>
      <c r="C2951">
        <v>1.9470000000000001E-2</v>
      </c>
      <c r="D2951">
        <v>1.9279999999999999E-2</v>
      </c>
      <c r="E2951">
        <v>0.5</v>
      </c>
      <c r="F2951">
        <v>77467</v>
      </c>
      <c r="G2951">
        <v>1494</v>
      </c>
      <c r="H2951">
        <v>76720</v>
      </c>
      <c r="I2951">
        <v>1212071</v>
      </c>
      <c r="J2951">
        <v>15.65</v>
      </c>
    </row>
    <row r="2952" spans="1:10" x14ac:dyDescent="0.25">
      <c r="A2952">
        <v>1973</v>
      </c>
      <c r="B2952">
        <v>61</v>
      </c>
      <c r="C2952">
        <v>2.112E-2</v>
      </c>
      <c r="D2952">
        <v>2.0899999999999998E-2</v>
      </c>
      <c r="E2952">
        <v>0.5</v>
      </c>
      <c r="F2952">
        <v>75973</v>
      </c>
      <c r="G2952">
        <v>1588</v>
      </c>
      <c r="H2952">
        <v>75179</v>
      </c>
      <c r="I2952">
        <v>1135352</v>
      </c>
      <c r="J2952">
        <v>14.94</v>
      </c>
    </row>
    <row r="2953" spans="1:10" x14ac:dyDescent="0.25">
      <c r="A2953">
        <v>1973</v>
      </c>
      <c r="B2953">
        <v>62</v>
      </c>
      <c r="C2953">
        <v>2.281E-2</v>
      </c>
      <c r="D2953">
        <v>2.2550000000000001E-2</v>
      </c>
      <c r="E2953">
        <v>0.5</v>
      </c>
      <c r="F2953">
        <v>74385</v>
      </c>
      <c r="G2953">
        <v>1677</v>
      </c>
      <c r="H2953">
        <v>73546</v>
      </c>
      <c r="I2953">
        <v>1060173</v>
      </c>
      <c r="J2953">
        <v>14.25</v>
      </c>
    </row>
    <row r="2954" spans="1:10" x14ac:dyDescent="0.25">
      <c r="A2954">
        <v>1973</v>
      </c>
      <c r="B2954">
        <v>63</v>
      </c>
      <c r="C2954">
        <v>2.6290000000000001E-2</v>
      </c>
      <c r="D2954">
        <v>2.5950000000000001E-2</v>
      </c>
      <c r="E2954">
        <v>0.5</v>
      </c>
      <c r="F2954">
        <v>72708</v>
      </c>
      <c r="G2954">
        <v>1887</v>
      </c>
      <c r="H2954">
        <v>71764</v>
      </c>
      <c r="I2954">
        <v>986626</v>
      </c>
      <c r="J2954">
        <v>13.57</v>
      </c>
    </row>
    <row r="2955" spans="1:10" x14ac:dyDescent="0.25">
      <c r="A2955">
        <v>1973</v>
      </c>
      <c r="B2955">
        <v>64</v>
      </c>
      <c r="C2955">
        <v>3.0339999999999999E-2</v>
      </c>
      <c r="D2955">
        <v>2.989E-2</v>
      </c>
      <c r="E2955">
        <v>0.5</v>
      </c>
      <c r="F2955">
        <v>70821</v>
      </c>
      <c r="G2955">
        <v>2117</v>
      </c>
      <c r="H2955">
        <v>69763</v>
      </c>
      <c r="I2955">
        <v>914862</v>
      </c>
      <c r="J2955">
        <v>12.92</v>
      </c>
    </row>
    <row r="2956" spans="1:10" x14ac:dyDescent="0.25">
      <c r="A2956">
        <v>1973</v>
      </c>
      <c r="B2956">
        <v>65</v>
      </c>
      <c r="C2956">
        <v>3.3619999999999997E-2</v>
      </c>
      <c r="D2956">
        <v>3.3070000000000002E-2</v>
      </c>
      <c r="E2956">
        <v>0.5</v>
      </c>
      <c r="F2956">
        <v>68704</v>
      </c>
      <c r="G2956">
        <v>2272</v>
      </c>
      <c r="H2956">
        <v>67568</v>
      </c>
      <c r="I2956">
        <v>845099</v>
      </c>
      <c r="J2956">
        <v>12.3</v>
      </c>
    </row>
    <row r="2957" spans="1:10" x14ac:dyDescent="0.25">
      <c r="A2957">
        <v>1973</v>
      </c>
      <c r="B2957">
        <v>66</v>
      </c>
      <c r="C2957">
        <v>3.7999999999999999E-2</v>
      </c>
      <c r="D2957">
        <v>3.7289999999999997E-2</v>
      </c>
      <c r="E2957">
        <v>0.5</v>
      </c>
      <c r="F2957">
        <v>66432</v>
      </c>
      <c r="G2957">
        <v>2477</v>
      </c>
      <c r="H2957">
        <v>65194</v>
      </c>
      <c r="I2957">
        <v>777531</v>
      </c>
      <c r="J2957">
        <v>11.7</v>
      </c>
    </row>
    <row r="2958" spans="1:10" x14ac:dyDescent="0.25">
      <c r="A2958">
        <v>1973</v>
      </c>
      <c r="B2958">
        <v>67</v>
      </c>
      <c r="C2958">
        <v>3.9329999999999997E-2</v>
      </c>
      <c r="D2958">
        <v>3.8580000000000003E-2</v>
      </c>
      <c r="E2958">
        <v>0.5</v>
      </c>
      <c r="F2958">
        <v>63955</v>
      </c>
      <c r="G2958">
        <v>2467</v>
      </c>
      <c r="H2958">
        <v>62721</v>
      </c>
      <c r="I2958">
        <v>712337</v>
      </c>
      <c r="J2958">
        <v>11.14</v>
      </c>
    </row>
    <row r="2959" spans="1:10" x14ac:dyDescent="0.25">
      <c r="A2959">
        <v>1973</v>
      </c>
      <c r="B2959">
        <v>68</v>
      </c>
      <c r="C2959">
        <v>4.3869999999999999E-2</v>
      </c>
      <c r="D2959">
        <v>4.2930000000000003E-2</v>
      </c>
      <c r="E2959">
        <v>0.5</v>
      </c>
      <c r="F2959">
        <v>61488</v>
      </c>
      <c r="G2959">
        <v>2640</v>
      </c>
      <c r="H2959">
        <v>60168</v>
      </c>
      <c r="I2959">
        <v>649616</v>
      </c>
      <c r="J2959">
        <v>10.56</v>
      </c>
    </row>
    <row r="2960" spans="1:10" x14ac:dyDescent="0.25">
      <c r="A2960">
        <v>1973</v>
      </c>
      <c r="B2960">
        <v>69</v>
      </c>
      <c r="C2960">
        <v>5.0049999999999997E-2</v>
      </c>
      <c r="D2960">
        <v>4.8829999999999998E-2</v>
      </c>
      <c r="E2960">
        <v>0.5</v>
      </c>
      <c r="F2960">
        <v>58848</v>
      </c>
      <c r="G2960">
        <v>2873</v>
      </c>
      <c r="H2960">
        <v>57411</v>
      </c>
      <c r="I2960">
        <v>589448</v>
      </c>
      <c r="J2960">
        <v>10.02</v>
      </c>
    </row>
    <row r="2961" spans="1:10" x14ac:dyDescent="0.25">
      <c r="A2961">
        <v>1973</v>
      </c>
      <c r="B2961">
        <v>70</v>
      </c>
      <c r="C2961">
        <v>5.28E-2</v>
      </c>
      <c r="D2961">
        <v>5.144E-2</v>
      </c>
      <c r="E2961">
        <v>0.5</v>
      </c>
      <c r="F2961">
        <v>55975</v>
      </c>
      <c r="G2961">
        <v>2880</v>
      </c>
      <c r="H2961">
        <v>54535</v>
      </c>
      <c r="I2961">
        <v>532037</v>
      </c>
      <c r="J2961">
        <v>9.5</v>
      </c>
    </row>
    <row r="2962" spans="1:10" x14ac:dyDescent="0.25">
      <c r="A2962">
        <v>1973</v>
      </c>
      <c r="B2962">
        <v>71</v>
      </c>
      <c r="C2962">
        <v>6.0630000000000003E-2</v>
      </c>
      <c r="D2962">
        <v>5.885E-2</v>
      </c>
      <c r="E2962">
        <v>0.5</v>
      </c>
      <c r="F2962">
        <v>53095</v>
      </c>
      <c r="G2962">
        <v>3124</v>
      </c>
      <c r="H2962">
        <v>51533</v>
      </c>
      <c r="I2962">
        <v>477502</v>
      </c>
      <c r="J2962">
        <v>8.99</v>
      </c>
    </row>
    <row r="2963" spans="1:10" x14ac:dyDescent="0.25">
      <c r="A2963">
        <v>1973</v>
      </c>
      <c r="B2963">
        <v>72</v>
      </c>
      <c r="C2963">
        <v>6.6769999999999996E-2</v>
      </c>
      <c r="D2963">
        <v>6.4610000000000001E-2</v>
      </c>
      <c r="E2963">
        <v>0.5</v>
      </c>
      <c r="F2963">
        <v>49971</v>
      </c>
      <c r="G2963">
        <v>3229</v>
      </c>
      <c r="H2963">
        <v>48356</v>
      </c>
      <c r="I2963">
        <v>425969</v>
      </c>
      <c r="J2963">
        <v>8.52</v>
      </c>
    </row>
    <row r="2964" spans="1:10" x14ac:dyDescent="0.25">
      <c r="A2964">
        <v>1973</v>
      </c>
      <c r="B2964">
        <v>73</v>
      </c>
      <c r="C2964">
        <v>7.3069999999999996E-2</v>
      </c>
      <c r="D2964">
        <v>7.0489999999999997E-2</v>
      </c>
      <c r="E2964">
        <v>0.5</v>
      </c>
      <c r="F2964">
        <v>46742</v>
      </c>
      <c r="G2964">
        <v>3295</v>
      </c>
      <c r="H2964">
        <v>45095</v>
      </c>
      <c r="I2964">
        <v>377613</v>
      </c>
      <c r="J2964">
        <v>8.08</v>
      </c>
    </row>
    <row r="2965" spans="1:10" x14ac:dyDescent="0.25">
      <c r="A2965">
        <v>1973</v>
      </c>
      <c r="B2965">
        <v>74</v>
      </c>
      <c r="C2965">
        <v>8.0979999999999996E-2</v>
      </c>
      <c r="D2965">
        <v>7.7829999999999996E-2</v>
      </c>
      <c r="E2965">
        <v>0.5</v>
      </c>
      <c r="F2965">
        <v>43447</v>
      </c>
      <c r="G2965">
        <v>3382</v>
      </c>
      <c r="H2965">
        <v>41756</v>
      </c>
      <c r="I2965">
        <v>332518</v>
      </c>
      <c r="J2965">
        <v>7.65</v>
      </c>
    </row>
    <row r="2966" spans="1:10" x14ac:dyDescent="0.25">
      <c r="A2966">
        <v>1973</v>
      </c>
      <c r="B2966">
        <v>75</v>
      </c>
      <c r="C2966">
        <v>8.6669999999999997E-2</v>
      </c>
      <c r="D2966">
        <v>8.3070000000000005E-2</v>
      </c>
      <c r="E2966">
        <v>0.5</v>
      </c>
      <c r="F2966">
        <v>40066</v>
      </c>
      <c r="G2966">
        <v>3328</v>
      </c>
      <c r="H2966">
        <v>38401</v>
      </c>
      <c r="I2966">
        <v>290762</v>
      </c>
      <c r="J2966">
        <v>7.26</v>
      </c>
    </row>
    <row r="2967" spans="1:10" x14ac:dyDescent="0.25">
      <c r="A2967">
        <v>1973</v>
      </c>
      <c r="B2967">
        <v>76</v>
      </c>
      <c r="C2967">
        <v>9.1740000000000002E-2</v>
      </c>
      <c r="D2967">
        <v>8.7720000000000006E-2</v>
      </c>
      <c r="E2967">
        <v>0.5</v>
      </c>
      <c r="F2967">
        <v>36737</v>
      </c>
      <c r="G2967">
        <v>3223</v>
      </c>
      <c r="H2967">
        <v>35126</v>
      </c>
      <c r="I2967">
        <v>252360</v>
      </c>
      <c r="J2967">
        <v>6.87</v>
      </c>
    </row>
    <row r="2968" spans="1:10" x14ac:dyDescent="0.25">
      <c r="A2968">
        <v>1973</v>
      </c>
      <c r="B2968">
        <v>77</v>
      </c>
      <c r="C2968">
        <v>9.7640000000000005E-2</v>
      </c>
      <c r="D2968">
        <v>9.3090000000000006E-2</v>
      </c>
      <c r="E2968">
        <v>0.5</v>
      </c>
      <c r="F2968">
        <v>33515</v>
      </c>
      <c r="G2968">
        <v>3120</v>
      </c>
      <c r="H2968">
        <v>31955</v>
      </c>
      <c r="I2968">
        <v>217234</v>
      </c>
      <c r="J2968">
        <v>6.48</v>
      </c>
    </row>
    <row r="2969" spans="1:10" x14ac:dyDescent="0.25">
      <c r="A2969">
        <v>1973</v>
      </c>
      <c r="B2969">
        <v>78</v>
      </c>
      <c r="C2969">
        <v>0.10616</v>
      </c>
      <c r="D2969">
        <v>0.10081</v>
      </c>
      <c r="E2969">
        <v>0.5</v>
      </c>
      <c r="F2969">
        <v>30395</v>
      </c>
      <c r="G2969">
        <v>3064</v>
      </c>
      <c r="H2969">
        <v>28863</v>
      </c>
      <c r="I2969">
        <v>185280</v>
      </c>
      <c r="J2969">
        <v>6.1</v>
      </c>
    </row>
    <row r="2970" spans="1:10" x14ac:dyDescent="0.25">
      <c r="A2970">
        <v>1973</v>
      </c>
      <c r="B2970">
        <v>79</v>
      </c>
      <c r="C2970">
        <v>0.1173</v>
      </c>
      <c r="D2970">
        <v>0.1108</v>
      </c>
      <c r="E2970">
        <v>0.5</v>
      </c>
      <c r="F2970">
        <v>27331</v>
      </c>
      <c r="G2970">
        <v>3028</v>
      </c>
      <c r="H2970">
        <v>25816</v>
      </c>
      <c r="I2970">
        <v>156417</v>
      </c>
      <c r="J2970">
        <v>5.72</v>
      </c>
    </row>
    <row r="2971" spans="1:10" x14ac:dyDescent="0.25">
      <c r="A2971">
        <v>1973</v>
      </c>
      <c r="B2971">
        <v>80</v>
      </c>
      <c r="C2971">
        <v>0.13136999999999999</v>
      </c>
      <c r="D2971">
        <v>0.12328</v>
      </c>
      <c r="E2971">
        <v>0.5</v>
      </c>
      <c r="F2971">
        <v>24302</v>
      </c>
      <c r="G2971">
        <v>2996</v>
      </c>
      <c r="H2971">
        <v>22804</v>
      </c>
      <c r="I2971">
        <v>130601</v>
      </c>
      <c r="J2971">
        <v>5.37</v>
      </c>
    </row>
    <row r="2972" spans="1:10" x14ac:dyDescent="0.25">
      <c r="A2972">
        <v>1973</v>
      </c>
      <c r="B2972">
        <v>81</v>
      </c>
      <c r="C2972">
        <v>0.14107</v>
      </c>
      <c r="D2972">
        <v>0.13178000000000001</v>
      </c>
      <c r="E2972">
        <v>0.5</v>
      </c>
      <c r="F2972">
        <v>21306</v>
      </c>
      <c r="G2972">
        <v>2808</v>
      </c>
      <c r="H2972">
        <v>19903</v>
      </c>
      <c r="I2972">
        <v>107796</v>
      </c>
      <c r="J2972">
        <v>5.0599999999999996</v>
      </c>
    </row>
    <row r="2973" spans="1:10" x14ac:dyDescent="0.25">
      <c r="A2973">
        <v>1973</v>
      </c>
      <c r="B2973">
        <v>82</v>
      </c>
      <c r="C2973">
        <v>0.15368000000000001</v>
      </c>
      <c r="D2973">
        <v>0.14272000000000001</v>
      </c>
      <c r="E2973">
        <v>0.5</v>
      </c>
      <c r="F2973">
        <v>18499</v>
      </c>
      <c r="G2973">
        <v>2640</v>
      </c>
      <c r="H2973">
        <v>17179</v>
      </c>
      <c r="I2973">
        <v>87894</v>
      </c>
      <c r="J2973">
        <v>4.75</v>
      </c>
    </row>
    <row r="2974" spans="1:10" x14ac:dyDescent="0.25">
      <c r="A2974">
        <v>1973</v>
      </c>
      <c r="B2974">
        <v>83</v>
      </c>
      <c r="C2974">
        <v>0.16875000000000001</v>
      </c>
      <c r="D2974">
        <v>0.15562000000000001</v>
      </c>
      <c r="E2974">
        <v>0.5</v>
      </c>
      <c r="F2974">
        <v>15859</v>
      </c>
      <c r="G2974">
        <v>2468</v>
      </c>
      <c r="H2974">
        <v>14625</v>
      </c>
      <c r="I2974">
        <v>70715</v>
      </c>
      <c r="J2974">
        <v>4.46</v>
      </c>
    </row>
    <row r="2975" spans="1:10" x14ac:dyDescent="0.25">
      <c r="A2975">
        <v>1973</v>
      </c>
      <c r="B2975">
        <v>84</v>
      </c>
      <c r="C2975">
        <v>0.18224000000000001</v>
      </c>
      <c r="D2975">
        <v>0.16702</v>
      </c>
      <c r="E2975">
        <v>0.5</v>
      </c>
      <c r="F2975">
        <v>13391</v>
      </c>
      <c r="G2975">
        <v>2237</v>
      </c>
      <c r="H2975">
        <v>12272</v>
      </c>
      <c r="I2975">
        <v>56090</v>
      </c>
      <c r="J2975">
        <v>4.1900000000000004</v>
      </c>
    </row>
    <row r="2976" spans="1:10" x14ac:dyDescent="0.25">
      <c r="A2976">
        <v>1973</v>
      </c>
      <c r="B2976">
        <v>85</v>
      </c>
      <c r="C2976">
        <v>0.2044</v>
      </c>
      <c r="D2976">
        <v>0.18545</v>
      </c>
      <c r="E2976">
        <v>0.5</v>
      </c>
      <c r="F2976">
        <v>11154</v>
      </c>
      <c r="G2976">
        <v>2069</v>
      </c>
      <c r="H2976">
        <v>10120</v>
      </c>
      <c r="I2976">
        <v>43818</v>
      </c>
      <c r="J2976">
        <v>3.93</v>
      </c>
    </row>
    <row r="2977" spans="1:10" x14ac:dyDescent="0.25">
      <c r="A2977">
        <v>1973</v>
      </c>
      <c r="B2977">
        <v>86</v>
      </c>
      <c r="C2977">
        <v>0.21551999999999999</v>
      </c>
      <c r="D2977">
        <v>0.19456000000000001</v>
      </c>
      <c r="E2977">
        <v>0.5</v>
      </c>
      <c r="F2977">
        <v>9086</v>
      </c>
      <c r="G2977">
        <v>1768</v>
      </c>
      <c r="H2977">
        <v>8202</v>
      </c>
      <c r="I2977">
        <v>33698</v>
      </c>
      <c r="J2977">
        <v>3.71</v>
      </c>
    </row>
    <row r="2978" spans="1:10" x14ac:dyDescent="0.25">
      <c r="A2978">
        <v>1973</v>
      </c>
      <c r="B2978">
        <v>87</v>
      </c>
      <c r="C2978">
        <v>0.23683999999999999</v>
      </c>
      <c r="D2978">
        <v>0.21176</v>
      </c>
      <c r="E2978">
        <v>0.5</v>
      </c>
      <c r="F2978">
        <v>7318</v>
      </c>
      <c r="G2978">
        <v>1550</v>
      </c>
      <c r="H2978">
        <v>6543</v>
      </c>
      <c r="I2978">
        <v>25496</v>
      </c>
      <c r="J2978">
        <v>3.48</v>
      </c>
    </row>
    <row r="2979" spans="1:10" x14ac:dyDescent="0.25">
      <c r="A2979">
        <v>1973</v>
      </c>
      <c r="B2979">
        <v>88</v>
      </c>
      <c r="C2979">
        <v>0.24314</v>
      </c>
      <c r="D2979">
        <v>0.21679000000000001</v>
      </c>
      <c r="E2979">
        <v>0.5</v>
      </c>
      <c r="F2979">
        <v>5768</v>
      </c>
      <c r="G2979">
        <v>1250</v>
      </c>
      <c r="H2979">
        <v>5143</v>
      </c>
      <c r="I2979">
        <v>18953</v>
      </c>
      <c r="J2979">
        <v>3.29</v>
      </c>
    </row>
    <row r="2980" spans="1:10" x14ac:dyDescent="0.25">
      <c r="A2980">
        <v>1973</v>
      </c>
      <c r="B2980">
        <v>89</v>
      </c>
      <c r="C2980">
        <v>0.26794000000000001</v>
      </c>
      <c r="D2980">
        <v>0.23629</v>
      </c>
      <c r="E2980">
        <v>0.5</v>
      </c>
      <c r="F2980">
        <v>4518</v>
      </c>
      <c r="G2980">
        <v>1067</v>
      </c>
      <c r="H2980">
        <v>3984</v>
      </c>
      <c r="I2980">
        <v>13810</v>
      </c>
      <c r="J2980">
        <v>3.06</v>
      </c>
    </row>
    <row r="2981" spans="1:10" x14ac:dyDescent="0.25">
      <c r="A2981">
        <v>1973</v>
      </c>
      <c r="B2981">
        <v>90</v>
      </c>
      <c r="C2981">
        <v>0.31324999999999997</v>
      </c>
      <c r="D2981">
        <v>0.27083000000000002</v>
      </c>
      <c r="E2981">
        <v>0.5</v>
      </c>
      <c r="F2981">
        <v>3450</v>
      </c>
      <c r="G2981">
        <v>934</v>
      </c>
      <c r="H2981">
        <v>2983</v>
      </c>
      <c r="I2981">
        <v>9826</v>
      </c>
      <c r="J2981">
        <v>2.85</v>
      </c>
    </row>
    <row r="2982" spans="1:10" x14ac:dyDescent="0.25">
      <c r="A2982">
        <v>1973</v>
      </c>
      <c r="B2982">
        <v>91</v>
      </c>
      <c r="C2982">
        <v>0.32362999999999997</v>
      </c>
      <c r="D2982">
        <v>0.27855999999999997</v>
      </c>
      <c r="E2982">
        <v>0.5</v>
      </c>
      <c r="F2982">
        <v>2516</v>
      </c>
      <c r="G2982">
        <v>701</v>
      </c>
      <c r="H2982">
        <v>2165</v>
      </c>
      <c r="I2982">
        <v>6843</v>
      </c>
      <c r="J2982">
        <v>2.72</v>
      </c>
    </row>
    <row r="2983" spans="1:10" x14ac:dyDescent="0.25">
      <c r="A2983">
        <v>1973</v>
      </c>
      <c r="B2983">
        <v>92</v>
      </c>
      <c r="C2983">
        <v>0.36160999999999999</v>
      </c>
      <c r="D2983">
        <v>0.30624000000000001</v>
      </c>
      <c r="E2983">
        <v>0.5</v>
      </c>
      <c r="F2983">
        <v>1815</v>
      </c>
      <c r="G2983">
        <v>556</v>
      </c>
      <c r="H2983">
        <v>1537</v>
      </c>
      <c r="I2983">
        <v>4678</v>
      </c>
      <c r="J2983">
        <v>2.58</v>
      </c>
    </row>
    <row r="2984" spans="1:10" x14ac:dyDescent="0.25">
      <c r="A2984">
        <v>1973</v>
      </c>
      <c r="B2984">
        <v>93</v>
      </c>
      <c r="C2984">
        <v>0.34378999999999998</v>
      </c>
      <c r="D2984">
        <v>0.29336000000000001</v>
      </c>
      <c r="E2984">
        <v>0.5</v>
      </c>
      <c r="F2984">
        <v>1259</v>
      </c>
      <c r="G2984">
        <v>369</v>
      </c>
      <c r="H2984">
        <v>1074</v>
      </c>
      <c r="I2984">
        <v>3141</v>
      </c>
      <c r="J2984">
        <v>2.4900000000000002</v>
      </c>
    </row>
    <row r="2985" spans="1:10" x14ac:dyDescent="0.25">
      <c r="A2985">
        <v>1973</v>
      </c>
      <c r="B2985">
        <v>94</v>
      </c>
      <c r="C2985">
        <v>0.38972000000000001</v>
      </c>
      <c r="D2985">
        <v>0.32617000000000002</v>
      </c>
      <c r="E2985">
        <v>0.5</v>
      </c>
      <c r="F2985">
        <v>890</v>
      </c>
      <c r="G2985">
        <v>290</v>
      </c>
      <c r="H2985">
        <v>745</v>
      </c>
      <c r="I2985">
        <v>2066</v>
      </c>
      <c r="J2985">
        <v>2.3199999999999998</v>
      </c>
    </row>
    <row r="2986" spans="1:10" x14ac:dyDescent="0.25">
      <c r="A2986">
        <v>1973</v>
      </c>
      <c r="B2986">
        <v>95</v>
      </c>
      <c r="C2986">
        <v>0.41474</v>
      </c>
      <c r="D2986">
        <v>0.34350000000000003</v>
      </c>
      <c r="E2986">
        <v>0.5</v>
      </c>
      <c r="F2986">
        <v>600</v>
      </c>
      <c r="G2986">
        <v>206</v>
      </c>
      <c r="H2986">
        <v>497</v>
      </c>
      <c r="I2986">
        <v>1321</v>
      </c>
      <c r="J2986">
        <v>2.2000000000000002</v>
      </c>
    </row>
    <row r="2987" spans="1:10" x14ac:dyDescent="0.25">
      <c r="A2987">
        <v>1973</v>
      </c>
      <c r="B2987">
        <v>96</v>
      </c>
      <c r="C2987">
        <v>0.44019000000000003</v>
      </c>
      <c r="D2987">
        <v>0.36079</v>
      </c>
      <c r="E2987">
        <v>0.5</v>
      </c>
      <c r="F2987">
        <v>394</v>
      </c>
      <c r="G2987">
        <v>142</v>
      </c>
      <c r="H2987">
        <v>323</v>
      </c>
      <c r="I2987">
        <v>825</v>
      </c>
      <c r="J2987">
        <v>2.1</v>
      </c>
    </row>
    <row r="2988" spans="1:10" x14ac:dyDescent="0.25">
      <c r="A2988">
        <v>1973</v>
      </c>
      <c r="B2988">
        <v>97</v>
      </c>
      <c r="C2988">
        <v>0.46597</v>
      </c>
      <c r="D2988">
        <v>0.37791999999999998</v>
      </c>
      <c r="E2988">
        <v>0.5</v>
      </c>
      <c r="F2988">
        <v>252</v>
      </c>
      <c r="G2988">
        <v>95</v>
      </c>
      <c r="H2988">
        <v>204</v>
      </c>
      <c r="I2988">
        <v>502</v>
      </c>
      <c r="J2988">
        <v>2</v>
      </c>
    </row>
    <row r="2989" spans="1:10" x14ac:dyDescent="0.25">
      <c r="A2989">
        <v>1973</v>
      </c>
      <c r="B2989">
        <v>98</v>
      </c>
      <c r="C2989">
        <v>0.49192999999999998</v>
      </c>
      <c r="D2989">
        <v>0.39482</v>
      </c>
      <c r="E2989">
        <v>0.5</v>
      </c>
      <c r="F2989">
        <v>157</v>
      </c>
      <c r="G2989">
        <v>62</v>
      </c>
      <c r="H2989">
        <v>126</v>
      </c>
      <c r="I2989">
        <v>298</v>
      </c>
      <c r="J2989">
        <v>1.91</v>
      </c>
    </row>
    <row r="2990" spans="1:10" x14ac:dyDescent="0.25">
      <c r="A2990">
        <v>1973</v>
      </c>
      <c r="B2990">
        <v>99</v>
      </c>
      <c r="C2990">
        <v>0.51793999999999996</v>
      </c>
      <c r="D2990">
        <v>0.41139999999999999</v>
      </c>
      <c r="E2990">
        <v>0.5</v>
      </c>
      <c r="F2990">
        <v>95</v>
      </c>
      <c r="G2990">
        <v>39</v>
      </c>
      <c r="H2990">
        <v>75</v>
      </c>
      <c r="I2990">
        <v>173</v>
      </c>
      <c r="J2990">
        <v>1.82</v>
      </c>
    </row>
    <row r="2991" spans="1:10" x14ac:dyDescent="0.25">
      <c r="A2991">
        <v>1973</v>
      </c>
      <c r="B2991">
        <v>100</v>
      </c>
      <c r="C2991">
        <v>0.54383999999999999</v>
      </c>
      <c r="D2991">
        <v>0.42758000000000002</v>
      </c>
      <c r="E2991">
        <v>0.5</v>
      </c>
      <c r="F2991">
        <v>56</v>
      </c>
      <c r="G2991">
        <v>24</v>
      </c>
      <c r="H2991">
        <v>44</v>
      </c>
      <c r="I2991">
        <v>97</v>
      </c>
      <c r="J2991">
        <v>1.75</v>
      </c>
    </row>
    <row r="2992" spans="1:10" x14ac:dyDescent="0.25">
      <c r="A2992">
        <v>1973</v>
      </c>
      <c r="B2992">
        <v>101</v>
      </c>
      <c r="C2992">
        <v>0.56950999999999996</v>
      </c>
      <c r="D2992">
        <v>0.44329000000000002</v>
      </c>
      <c r="E2992">
        <v>0.5</v>
      </c>
      <c r="F2992">
        <v>32</v>
      </c>
      <c r="G2992">
        <v>14</v>
      </c>
      <c r="H2992">
        <v>25</v>
      </c>
      <c r="I2992">
        <v>54</v>
      </c>
      <c r="J2992">
        <v>1.68</v>
      </c>
    </row>
    <row r="2993" spans="1:10" x14ac:dyDescent="0.25">
      <c r="A2993">
        <v>1973</v>
      </c>
      <c r="B2993">
        <v>102</v>
      </c>
      <c r="C2993">
        <v>0.59482000000000002</v>
      </c>
      <c r="D2993">
        <v>0.45846999999999999</v>
      </c>
      <c r="E2993">
        <v>0.5</v>
      </c>
      <c r="F2993">
        <v>18</v>
      </c>
      <c r="G2993">
        <v>8</v>
      </c>
      <c r="H2993">
        <v>14</v>
      </c>
      <c r="I2993">
        <v>29</v>
      </c>
      <c r="J2993">
        <v>1.61</v>
      </c>
    </row>
    <row r="2994" spans="1:10" x14ac:dyDescent="0.25">
      <c r="A2994">
        <v>1973</v>
      </c>
      <c r="B2994">
        <v>103</v>
      </c>
      <c r="C2994">
        <v>0.61963000000000001</v>
      </c>
      <c r="D2994">
        <v>0.47306999999999999</v>
      </c>
      <c r="E2994">
        <v>0.5</v>
      </c>
      <c r="F2994">
        <v>10</v>
      </c>
      <c r="G2994">
        <v>5</v>
      </c>
      <c r="H2994">
        <v>7</v>
      </c>
      <c r="I2994">
        <v>15</v>
      </c>
      <c r="J2994">
        <v>1.56</v>
      </c>
    </row>
    <row r="2995" spans="1:10" x14ac:dyDescent="0.25">
      <c r="A2995">
        <v>1973</v>
      </c>
      <c r="B2995">
        <v>104</v>
      </c>
      <c r="C2995">
        <v>0.64383000000000001</v>
      </c>
      <c r="D2995">
        <v>0.48703999999999997</v>
      </c>
      <c r="E2995">
        <v>0.5</v>
      </c>
      <c r="F2995">
        <v>5</v>
      </c>
      <c r="G2995">
        <v>2</v>
      </c>
      <c r="H2995">
        <v>4</v>
      </c>
      <c r="I2995">
        <v>8</v>
      </c>
      <c r="J2995">
        <v>1.5</v>
      </c>
    </row>
    <row r="2996" spans="1:10" x14ac:dyDescent="0.25">
      <c r="A2996">
        <v>1973</v>
      </c>
      <c r="B2996">
        <v>105</v>
      </c>
      <c r="C2996">
        <v>0.66730999999999996</v>
      </c>
      <c r="D2996">
        <v>0.50036000000000003</v>
      </c>
      <c r="E2996">
        <v>0.5</v>
      </c>
      <c r="F2996">
        <v>3</v>
      </c>
      <c r="G2996">
        <v>1</v>
      </c>
      <c r="H2996">
        <v>2</v>
      </c>
      <c r="I2996">
        <v>4</v>
      </c>
      <c r="J2996">
        <v>1.46</v>
      </c>
    </row>
    <row r="2997" spans="1:10" x14ac:dyDescent="0.25">
      <c r="A2997">
        <v>1973</v>
      </c>
      <c r="B2997">
        <v>106</v>
      </c>
      <c r="C2997">
        <v>0.69</v>
      </c>
      <c r="D2997">
        <v>0.51300999999999997</v>
      </c>
      <c r="E2997">
        <v>0.5</v>
      </c>
      <c r="F2997">
        <v>1</v>
      </c>
      <c r="G2997">
        <v>1</v>
      </c>
      <c r="H2997">
        <v>1</v>
      </c>
      <c r="I2997">
        <v>2</v>
      </c>
      <c r="J2997">
        <v>1.41</v>
      </c>
    </row>
    <row r="2998" spans="1:10" x14ac:dyDescent="0.25">
      <c r="A2998">
        <v>1973</v>
      </c>
      <c r="B2998">
        <v>107</v>
      </c>
      <c r="C2998">
        <v>0.71179999999999999</v>
      </c>
      <c r="D2998">
        <v>0.52497000000000005</v>
      </c>
      <c r="E2998">
        <v>0.5</v>
      </c>
      <c r="F2998">
        <v>1</v>
      </c>
      <c r="G2998">
        <v>0</v>
      </c>
      <c r="H2998">
        <v>0</v>
      </c>
      <c r="I2998">
        <v>1</v>
      </c>
      <c r="J2998">
        <v>1.37</v>
      </c>
    </row>
    <row r="2999" spans="1:10" x14ac:dyDescent="0.25">
      <c r="A2999">
        <v>1973</v>
      </c>
      <c r="B2999">
        <v>108</v>
      </c>
      <c r="C2999">
        <v>0.73267000000000004</v>
      </c>
      <c r="D2999">
        <v>0.53622999999999998</v>
      </c>
      <c r="E2999">
        <v>0.5</v>
      </c>
      <c r="F2999">
        <v>0</v>
      </c>
      <c r="G2999">
        <v>0</v>
      </c>
      <c r="H2999">
        <v>0</v>
      </c>
      <c r="I2999">
        <v>0</v>
      </c>
      <c r="J2999">
        <v>1.34</v>
      </c>
    </row>
    <row r="3000" spans="1:10" x14ac:dyDescent="0.25">
      <c r="A3000">
        <v>1973</v>
      </c>
      <c r="B3000">
        <v>109</v>
      </c>
      <c r="C3000">
        <v>0.75255000000000005</v>
      </c>
      <c r="D3000">
        <v>0.54679999999999995</v>
      </c>
      <c r="E3000">
        <v>0.5</v>
      </c>
      <c r="F3000">
        <v>0</v>
      </c>
      <c r="G3000">
        <v>0</v>
      </c>
      <c r="H3000">
        <v>0</v>
      </c>
      <c r="I3000">
        <v>0</v>
      </c>
      <c r="J3000">
        <v>1.31</v>
      </c>
    </row>
    <row r="3001" spans="1:10" x14ac:dyDescent="0.25">
      <c r="A3001">
        <v>1973</v>
      </c>
      <c r="B3001" t="s">
        <v>25</v>
      </c>
      <c r="C3001">
        <v>0.77141000000000004</v>
      </c>
      <c r="D3001">
        <v>1</v>
      </c>
      <c r="E3001">
        <v>1.3</v>
      </c>
      <c r="F3001">
        <v>0</v>
      </c>
      <c r="G3001">
        <v>0</v>
      </c>
      <c r="H3001">
        <v>0</v>
      </c>
      <c r="I3001">
        <v>0</v>
      </c>
      <c r="J3001">
        <v>1.3</v>
      </c>
    </row>
    <row r="3002" spans="1:10" x14ac:dyDescent="0.25">
      <c r="A3002">
        <v>1974</v>
      </c>
      <c r="B3002">
        <v>0</v>
      </c>
      <c r="C3002">
        <v>2.7650000000000001E-2</v>
      </c>
      <c r="D3002">
        <v>2.7E-2</v>
      </c>
      <c r="E3002">
        <v>0.12</v>
      </c>
      <c r="F3002">
        <v>100000</v>
      </c>
      <c r="G3002">
        <v>2700</v>
      </c>
      <c r="H3002">
        <v>97620</v>
      </c>
      <c r="I3002">
        <v>6744475</v>
      </c>
      <c r="J3002">
        <v>67.44</v>
      </c>
    </row>
    <row r="3003" spans="1:10" x14ac:dyDescent="0.25">
      <c r="A3003">
        <v>1974</v>
      </c>
      <c r="B3003">
        <v>1</v>
      </c>
      <c r="C3003">
        <v>1.57E-3</v>
      </c>
      <c r="D3003">
        <v>1.57E-3</v>
      </c>
      <c r="E3003">
        <v>0.5</v>
      </c>
      <c r="F3003">
        <v>97300</v>
      </c>
      <c r="G3003">
        <v>153</v>
      </c>
      <c r="H3003">
        <v>97224</v>
      </c>
      <c r="I3003">
        <v>6646854</v>
      </c>
      <c r="J3003">
        <v>68.31</v>
      </c>
    </row>
    <row r="3004" spans="1:10" x14ac:dyDescent="0.25">
      <c r="A3004">
        <v>1974</v>
      </c>
      <c r="B3004">
        <v>2</v>
      </c>
      <c r="C3004">
        <v>1.0499999999999999E-3</v>
      </c>
      <c r="D3004">
        <v>1.0499999999999999E-3</v>
      </c>
      <c r="E3004">
        <v>0.5</v>
      </c>
      <c r="F3004">
        <v>97148</v>
      </c>
      <c r="G3004">
        <v>102</v>
      </c>
      <c r="H3004">
        <v>97097</v>
      </c>
      <c r="I3004">
        <v>6549630</v>
      </c>
      <c r="J3004">
        <v>67.42</v>
      </c>
    </row>
    <row r="3005" spans="1:10" x14ac:dyDescent="0.25">
      <c r="A3005">
        <v>1974</v>
      </c>
      <c r="B3005">
        <v>3</v>
      </c>
      <c r="C3005">
        <v>9.2000000000000003E-4</v>
      </c>
      <c r="D3005">
        <v>9.2000000000000003E-4</v>
      </c>
      <c r="E3005">
        <v>0.5</v>
      </c>
      <c r="F3005">
        <v>97046</v>
      </c>
      <c r="G3005">
        <v>89</v>
      </c>
      <c r="H3005">
        <v>97001</v>
      </c>
      <c r="I3005">
        <v>6452534</v>
      </c>
      <c r="J3005">
        <v>66.489999999999995</v>
      </c>
    </row>
    <row r="3006" spans="1:10" x14ac:dyDescent="0.25">
      <c r="A3006">
        <v>1974</v>
      </c>
      <c r="B3006">
        <v>4</v>
      </c>
      <c r="C3006">
        <v>4.8999999999999998E-4</v>
      </c>
      <c r="D3006">
        <v>4.8999999999999998E-4</v>
      </c>
      <c r="E3006">
        <v>0.5</v>
      </c>
      <c r="F3006">
        <v>96957</v>
      </c>
      <c r="G3006">
        <v>48</v>
      </c>
      <c r="H3006">
        <v>96933</v>
      </c>
      <c r="I3006">
        <v>6355532</v>
      </c>
      <c r="J3006">
        <v>65.55</v>
      </c>
    </row>
    <row r="3007" spans="1:10" x14ac:dyDescent="0.25">
      <c r="A3007">
        <v>1974</v>
      </c>
      <c r="B3007">
        <v>5</v>
      </c>
      <c r="C3007">
        <v>4.0000000000000002E-4</v>
      </c>
      <c r="D3007">
        <v>4.0000000000000002E-4</v>
      </c>
      <c r="E3007">
        <v>0.5</v>
      </c>
      <c r="F3007">
        <v>96909</v>
      </c>
      <c r="G3007">
        <v>39</v>
      </c>
      <c r="H3007">
        <v>96889</v>
      </c>
      <c r="I3007">
        <v>6258600</v>
      </c>
      <c r="J3007">
        <v>64.58</v>
      </c>
    </row>
    <row r="3008" spans="1:10" x14ac:dyDescent="0.25">
      <c r="A3008">
        <v>1974</v>
      </c>
      <c r="B3008">
        <v>6</v>
      </c>
      <c r="C3008">
        <v>6.0999999999999997E-4</v>
      </c>
      <c r="D3008">
        <v>6.0999999999999997E-4</v>
      </c>
      <c r="E3008">
        <v>0.5</v>
      </c>
      <c r="F3008">
        <v>96870</v>
      </c>
      <c r="G3008">
        <v>59</v>
      </c>
      <c r="H3008">
        <v>96840</v>
      </c>
      <c r="I3008">
        <v>6161711</v>
      </c>
      <c r="J3008">
        <v>63.61</v>
      </c>
    </row>
    <row r="3009" spans="1:10" x14ac:dyDescent="0.25">
      <c r="A3009">
        <v>1974</v>
      </c>
      <c r="B3009">
        <v>7</v>
      </c>
      <c r="C3009">
        <v>5.2999999999999998E-4</v>
      </c>
      <c r="D3009">
        <v>5.2999999999999998E-4</v>
      </c>
      <c r="E3009">
        <v>0.5</v>
      </c>
      <c r="F3009">
        <v>96811</v>
      </c>
      <c r="G3009">
        <v>51</v>
      </c>
      <c r="H3009">
        <v>96785</v>
      </c>
      <c r="I3009">
        <v>6064870</v>
      </c>
      <c r="J3009">
        <v>62.65</v>
      </c>
    </row>
    <row r="3010" spans="1:10" x14ac:dyDescent="0.25">
      <c r="A3010">
        <v>1974</v>
      </c>
      <c r="B3010">
        <v>8</v>
      </c>
      <c r="C3010">
        <v>4.2000000000000002E-4</v>
      </c>
      <c r="D3010">
        <v>4.2000000000000002E-4</v>
      </c>
      <c r="E3010">
        <v>0.5</v>
      </c>
      <c r="F3010">
        <v>96760</v>
      </c>
      <c r="G3010">
        <v>41</v>
      </c>
      <c r="H3010">
        <v>96740</v>
      </c>
      <c r="I3010">
        <v>5968085</v>
      </c>
      <c r="J3010">
        <v>61.68</v>
      </c>
    </row>
    <row r="3011" spans="1:10" x14ac:dyDescent="0.25">
      <c r="A3011">
        <v>1974</v>
      </c>
      <c r="B3011">
        <v>9</v>
      </c>
      <c r="C3011">
        <v>3.6000000000000002E-4</v>
      </c>
      <c r="D3011">
        <v>3.6000000000000002E-4</v>
      </c>
      <c r="E3011">
        <v>0.5</v>
      </c>
      <c r="F3011">
        <v>96719</v>
      </c>
      <c r="G3011">
        <v>35</v>
      </c>
      <c r="H3011">
        <v>96702</v>
      </c>
      <c r="I3011">
        <v>5871345</v>
      </c>
      <c r="J3011">
        <v>60.71</v>
      </c>
    </row>
    <row r="3012" spans="1:10" x14ac:dyDescent="0.25">
      <c r="A3012">
        <v>1974</v>
      </c>
      <c r="B3012">
        <v>10</v>
      </c>
      <c r="C3012">
        <v>4.8999999999999998E-4</v>
      </c>
      <c r="D3012">
        <v>4.8999999999999998E-4</v>
      </c>
      <c r="E3012">
        <v>0.5</v>
      </c>
      <c r="F3012">
        <v>96684</v>
      </c>
      <c r="G3012">
        <v>48</v>
      </c>
      <c r="H3012">
        <v>96660</v>
      </c>
      <c r="I3012">
        <v>5774644</v>
      </c>
      <c r="J3012">
        <v>59.73</v>
      </c>
    </row>
    <row r="3013" spans="1:10" x14ac:dyDescent="0.25">
      <c r="A3013">
        <v>1974</v>
      </c>
      <c r="B3013">
        <v>11</v>
      </c>
      <c r="C3013">
        <v>3.6000000000000002E-4</v>
      </c>
      <c r="D3013">
        <v>3.6000000000000002E-4</v>
      </c>
      <c r="E3013">
        <v>0.5</v>
      </c>
      <c r="F3013">
        <v>96637</v>
      </c>
      <c r="G3013">
        <v>35</v>
      </c>
      <c r="H3013">
        <v>96619</v>
      </c>
      <c r="I3013">
        <v>5677983</v>
      </c>
      <c r="J3013">
        <v>58.76</v>
      </c>
    </row>
    <row r="3014" spans="1:10" x14ac:dyDescent="0.25">
      <c r="A3014">
        <v>1974</v>
      </c>
      <c r="B3014">
        <v>12</v>
      </c>
      <c r="C3014">
        <v>3.3E-4</v>
      </c>
      <c r="D3014">
        <v>3.3E-4</v>
      </c>
      <c r="E3014">
        <v>0.5</v>
      </c>
      <c r="F3014">
        <v>96602</v>
      </c>
      <c r="G3014">
        <v>32</v>
      </c>
      <c r="H3014">
        <v>96586</v>
      </c>
      <c r="I3014">
        <v>5581364</v>
      </c>
      <c r="J3014">
        <v>57.78</v>
      </c>
    </row>
    <row r="3015" spans="1:10" x14ac:dyDescent="0.25">
      <c r="A3015">
        <v>1974</v>
      </c>
      <c r="B3015">
        <v>13</v>
      </c>
      <c r="C3015">
        <v>3.6999999999999999E-4</v>
      </c>
      <c r="D3015">
        <v>3.6999999999999999E-4</v>
      </c>
      <c r="E3015">
        <v>0.5</v>
      </c>
      <c r="F3015">
        <v>96570</v>
      </c>
      <c r="G3015">
        <v>36</v>
      </c>
      <c r="H3015">
        <v>96552</v>
      </c>
      <c r="I3015">
        <v>5484778</v>
      </c>
      <c r="J3015">
        <v>56.8</v>
      </c>
    </row>
    <row r="3016" spans="1:10" x14ac:dyDescent="0.25">
      <c r="A3016">
        <v>1974</v>
      </c>
      <c r="B3016">
        <v>14</v>
      </c>
      <c r="C3016">
        <v>3.6999999999999999E-4</v>
      </c>
      <c r="D3016">
        <v>3.6999999999999999E-4</v>
      </c>
      <c r="E3016">
        <v>0.5</v>
      </c>
      <c r="F3016">
        <v>96534</v>
      </c>
      <c r="G3016">
        <v>36</v>
      </c>
      <c r="H3016">
        <v>96516</v>
      </c>
      <c r="I3016">
        <v>5388226</v>
      </c>
      <c r="J3016">
        <v>55.82</v>
      </c>
    </row>
    <row r="3017" spans="1:10" x14ac:dyDescent="0.25">
      <c r="A3017">
        <v>1974</v>
      </c>
      <c r="B3017">
        <v>15</v>
      </c>
      <c r="C3017">
        <v>7.6999999999999996E-4</v>
      </c>
      <c r="D3017">
        <v>7.6999999999999996E-4</v>
      </c>
      <c r="E3017">
        <v>0.5</v>
      </c>
      <c r="F3017">
        <v>96499</v>
      </c>
      <c r="G3017">
        <v>75</v>
      </c>
      <c r="H3017">
        <v>96461</v>
      </c>
      <c r="I3017">
        <v>5291709</v>
      </c>
      <c r="J3017">
        <v>54.84</v>
      </c>
    </row>
    <row r="3018" spans="1:10" x14ac:dyDescent="0.25">
      <c r="A3018">
        <v>1974</v>
      </c>
      <c r="B3018">
        <v>16</v>
      </c>
      <c r="C3018">
        <v>1.67E-3</v>
      </c>
      <c r="D3018">
        <v>1.67E-3</v>
      </c>
      <c r="E3018">
        <v>0.5</v>
      </c>
      <c r="F3018">
        <v>96424</v>
      </c>
      <c r="G3018">
        <v>161</v>
      </c>
      <c r="H3018">
        <v>96344</v>
      </c>
      <c r="I3018">
        <v>5195248</v>
      </c>
      <c r="J3018">
        <v>53.88</v>
      </c>
    </row>
    <row r="3019" spans="1:10" x14ac:dyDescent="0.25">
      <c r="A3019">
        <v>1974</v>
      </c>
      <c r="B3019">
        <v>17</v>
      </c>
      <c r="C3019">
        <v>1.58E-3</v>
      </c>
      <c r="D3019">
        <v>1.58E-3</v>
      </c>
      <c r="E3019">
        <v>0.5</v>
      </c>
      <c r="F3019">
        <v>96263</v>
      </c>
      <c r="G3019">
        <v>152</v>
      </c>
      <c r="H3019">
        <v>96187</v>
      </c>
      <c r="I3019">
        <v>5098905</v>
      </c>
      <c r="J3019">
        <v>52.97</v>
      </c>
    </row>
    <row r="3020" spans="1:10" x14ac:dyDescent="0.25">
      <c r="A3020">
        <v>1974</v>
      </c>
      <c r="B3020">
        <v>18</v>
      </c>
      <c r="C3020">
        <v>2.1199999999999999E-3</v>
      </c>
      <c r="D3020">
        <v>2.1199999999999999E-3</v>
      </c>
      <c r="E3020">
        <v>0.5</v>
      </c>
      <c r="F3020">
        <v>96111</v>
      </c>
      <c r="G3020">
        <v>204</v>
      </c>
      <c r="H3020">
        <v>96009</v>
      </c>
      <c r="I3020">
        <v>5002717</v>
      </c>
      <c r="J3020">
        <v>52.05</v>
      </c>
    </row>
    <row r="3021" spans="1:10" x14ac:dyDescent="0.25">
      <c r="A3021">
        <v>1974</v>
      </c>
      <c r="B3021">
        <v>19</v>
      </c>
      <c r="C3021">
        <v>2.1800000000000001E-3</v>
      </c>
      <c r="D3021">
        <v>2.1800000000000001E-3</v>
      </c>
      <c r="E3021">
        <v>0.5</v>
      </c>
      <c r="F3021">
        <v>95908</v>
      </c>
      <c r="G3021">
        <v>209</v>
      </c>
      <c r="H3021">
        <v>95803</v>
      </c>
      <c r="I3021">
        <v>4906708</v>
      </c>
      <c r="J3021">
        <v>51.16</v>
      </c>
    </row>
    <row r="3022" spans="1:10" x14ac:dyDescent="0.25">
      <c r="A3022">
        <v>1974</v>
      </c>
      <c r="B3022">
        <v>20</v>
      </c>
      <c r="C3022">
        <v>1.81E-3</v>
      </c>
      <c r="D3022">
        <v>1.81E-3</v>
      </c>
      <c r="E3022">
        <v>0.5</v>
      </c>
      <c r="F3022">
        <v>95699</v>
      </c>
      <c r="G3022">
        <v>173</v>
      </c>
      <c r="H3022">
        <v>95612</v>
      </c>
      <c r="I3022">
        <v>4810905</v>
      </c>
      <c r="J3022">
        <v>50.27</v>
      </c>
    </row>
    <row r="3023" spans="1:10" x14ac:dyDescent="0.25">
      <c r="A3023">
        <v>1974</v>
      </c>
      <c r="B3023">
        <v>21</v>
      </c>
      <c r="C3023">
        <v>2.0100000000000001E-3</v>
      </c>
      <c r="D3023">
        <v>2.0100000000000001E-3</v>
      </c>
      <c r="E3023">
        <v>0.5</v>
      </c>
      <c r="F3023">
        <v>95526</v>
      </c>
      <c r="G3023">
        <v>192</v>
      </c>
      <c r="H3023">
        <v>95430</v>
      </c>
      <c r="I3023">
        <v>4715292</v>
      </c>
      <c r="J3023">
        <v>49.36</v>
      </c>
    </row>
    <row r="3024" spans="1:10" x14ac:dyDescent="0.25">
      <c r="A3024">
        <v>1974</v>
      </c>
      <c r="B3024">
        <v>22</v>
      </c>
      <c r="C3024">
        <v>2.0799999999999998E-3</v>
      </c>
      <c r="D3024">
        <v>2.0799999999999998E-3</v>
      </c>
      <c r="E3024">
        <v>0.5</v>
      </c>
      <c r="F3024">
        <v>95334</v>
      </c>
      <c r="G3024">
        <v>199</v>
      </c>
      <c r="H3024">
        <v>95234</v>
      </c>
      <c r="I3024">
        <v>4619863</v>
      </c>
      <c r="J3024">
        <v>48.46</v>
      </c>
    </row>
    <row r="3025" spans="1:10" x14ac:dyDescent="0.25">
      <c r="A3025">
        <v>1974</v>
      </c>
      <c r="B3025">
        <v>23</v>
      </c>
      <c r="C3025">
        <v>1.9300000000000001E-3</v>
      </c>
      <c r="D3025">
        <v>1.9300000000000001E-3</v>
      </c>
      <c r="E3025">
        <v>0.5</v>
      </c>
      <c r="F3025">
        <v>95135</v>
      </c>
      <c r="G3025">
        <v>184</v>
      </c>
      <c r="H3025">
        <v>95043</v>
      </c>
      <c r="I3025">
        <v>4524628</v>
      </c>
      <c r="J3025">
        <v>47.56</v>
      </c>
    </row>
    <row r="3026" spans="1:10" x14ac:dyDescent="0.25">
      <c r="A3026">
        <v>1974</v>
      </c>
      <c r="B3026">
        <v>24</v>
      </c>
      <c r="C3026">
        <v>1.39E-3</v>
      </c>
      <c r="D3026">
        <v>1.39E-3</v>
      </c>
      <c r="E3026">
        <v>0.5</v>
      </c>
      <c r="F3026">
        <v>94951</v>
      </c>
      <c r="G3026">
        <v>132</v>
      </c>
      <c r="H3026">
        <v>94885</v>
      </c>
      <c r="I3026">
        <v>4429585</v>
      </c>
      <c r="J3026">
        <v>46.65</v>
      </c>
    </row>
    <row r="3027" spans="1:10" x14ac:dyDescent="0.25">
      <c r="A3027">
        <v>1974</v>
      </c>
      <c r="B3027">
        <v>25</v>
      </c>
      <c r="C3027">
        <v>1.6299999999999999E-3</v>
      </c>
      <c r="D3027">
        <v>1.6199999999999999E-3</v>
      </c>
      <c r="E3027">
        <v>0.5</v>
      </c>
      <c r="F3027">
        <v>94819</v>
      </c>
      <c r="G3027">
        <v>154</v>
      </c>
      <c r="H3027">
        <v>94742</v>
      </c>
      <c r="I3027">
        <v>4334700</v>
      </c>
      <c r="J3027">
        <v>45.72</v>
      </c>
    </row>
    <row r="3028" spans="1:10" x14ac:dyDescent="0.25">
      <c r="A3028">
        <v>1974</v>
      </c>
      <c r="B3028">
        <v>26</v>
      </c>
      <c r="C3028">
        <v>1.49E-3</v>
      </c>
      <c r="D3028">
        <v>1.49E-3</v>
      </c>
      <c r="E3028">
        <v>0.5</v>
      </c>
      <c r="F3028">
        <v>94665</v>
      </c>
      <c r="G3028">
        <v>141</v>
      </c>
      <c r="H3028">
        <v>94595</v>
      </c>
      <c r="I3028">
        <v>4239958</v>
      </c>
      <c r="J3028">
        <v>44.79</v>
      </c>
    </row>
    <row r="3029" spans="1:10" x14ac:dyDescent="0.25">
      <c r="A3029">
        <v>1974</v>
      </c>
      <c r="B3029">
        <v>27</v>
      </c>
      <c r="C3029">
        <v>1.39E-3</v>
      </c>
      <c r="D3029">
        <v>1.39E-3</v>
      </c>
      <c r="E3029">
        <v>0.5</v>
      </c>
      <c r="F3029">
        <v>94525</v>
      </c>
      <c r="G3029">
        <v>132</v>
      </c>
      <c r="H3029">
        <v>94459</v>
      </c>
      <c r="I3029">
        <v>4145363</v>
      </c>
      <c r="J3029">
        <v>43.85</v>
      </c>
    </row>
    <row r="3030" spans="1:10" x14ac:dyDescent="0.25">
      <c r="A3030">
        <v>1974</v>
      </c>
      <c r="B3030">
        <v>28</v>
      </c>
      <c r="C3030">
        <v>2E-3</v>
      </c>
      <c r="D3030">
        <v>2E-3</v>
      </c>
      <c r="E3030">
        <v>0.5</v>
      </c>
      <c r="F3030">
        <v>94393</v>
      </c>
      <c r="G3030">
        <v>189</v>
      </c>
      <c r="H3030">
        <v>94298</v>
      </c>
      <c r="I3030">
        <v>4050904</v>
      </c>
      <c r="J3030">
        <v>42.92</v>
      </c>
    </row>
    <row r="3031" spans="1:10" x14ac:dyDescent="0.25">
      <c r="A3031">
        <v>1974</v>
      </c>
      <c r="B3031">
        <v>29</v>
      </c>
      <c r="C3031">
        <v>1.57E-3</v>
      </c>
      <c r="D3031">
        <v>1.57E-3</v>
      </c>
      <c r="E3031">
        <v>0.5</v>
      </c>
      <c r="F3031">
        <v>94204</v>
      </c>
      <c r="G3031">
        <v>148</v>
      </c>
      <c r="H3031">
        <v>94130</v>
      </c>
      <c r="I3031">
        <v>3956605</v>
      </c>
      <c r="J3031">
        <v>42</v>
      </c>
    </row>
    <row r="3032" spans="1:10" x14ac:dyDescent="0.25">
      <c r="A3032">
        <v>1974</v>
      </c>
      <c r="B3032">
        <v>30</v>
      </c>
      <c r="C3032">
        <v>1.67E-3</v>
      </c>
      <c r="D3032">
        <v>1.67E-3</v>
      </c>
      <c r="E3032">
        <v>0.5</v>
      </c>
      <c r="F3032">
        <v>94056</v>
      </c>
      <c r="G3032">
        <v>157</v>
      </c>
      <c r="H3032">
        <v>93978</v>
      </c>
      <c r="I3032">
        <v>3862475</v>
      </c>
      <c r="J3032">
        <v>41.07</v>
      </c>
    </row>
    <row r="3033" spans="1:10" x14ac:dyDescent="0.25">
      <c r="A3033">
        <v>1974</v>
      </c>
      <c r="B3033">
        <v>31</v>
      </c>
      <c r="C3033">
        <v>1.9400000000000001E-3</v>
      </c>
      <c r="D3033">
        <v>1.9400000000000001E-3</v>
      </c>
      <c r="E3033">
        <v>0.5</v>
      </c>
      <c r="F3033">
        <v>93899</v>
      </c>
      <c r="G3033">
        <v>182</v>
      </c>
      <c r="H3033">
        <v>93808</v>
      </c>
      <c r="I3033">
        <v>3768498</v>
      </c>
      <c r="J3033">
        <v>40.130000000000003</v>
      </c>
    </row>
    <row r="3034" spans="1:10" x14ac:dyDescent="0.25">
      <c r="A3034">
        <v>1974</v>
      </c>
      <c r="B3034">
        <v>32</v>
      </c>
      <c r="C3034">
        <v>1.7899999999999999E-3</v>
      </c>
      <c r="D3034">
        <v>1.7899999999999999E-3</v>
      </c>
      <c r="E3034">
        <v>0.5</v>
      </c>
      <c r="F3034">
        <v>93717</v>
      </c>
      <c r="G3034">
        <v>168</v>
      </c>
      <c r="H3034">
        <v>93633</v>
      </c>
      <c r="I3034">
        <v>3674689</v>
      </c>
      <c r="J3034">
        <v>39.21</v>
      </c>
    </row>
    <row r="3035" spans="1:10" x14ac:dyDescent="0.25">
      <c r="A3035">
        <v>1974</v>
      </c>
      <c r="B3035">
        <v>33</v>
      </c>
      <c r="C3035">
        <v>2.1700000000000001E-3</v>
      </c>
      <c r="D3035">
        <v>2.16E-3</v>
      </c>
      <c r="E3035">
        <v>0.5</v>
      </c>
      <c r="F3035">
        <v>93549</v>
      </c>
      <c r="G3035">
        <v>202</v>
      </c>
      <c r="H3035">
        <v>93448</v>
      </c>
      <c r="I3035">
        <v>3581056</v>
      </c>
      <c r="J3035">
        <v>38.28</v>
      </c>
    </row>
    <row r="3036" spans="1:10" x14ac:dyDescent="0.25">
      <c r="A3036">
        <v>1974</v>
      </c>
      <c r="B3036">
        <v>34</v>
      </c>
      <c r="C3036">
        <v>1.9300000000000001E-3</v>
      </c>
      <c r="D3036">
        <v>1.9300000000000001E-3</v>
      </c>
      <c r="E3036">
        <v>0.5</v>
      </c>
      <c r="F3036">
        <v>93347</v>
      </c>
      <c r="G3036">
        <v>180</v>
      </c>
      <c r="H3036">
        <v>93257</v>
      </c>
      <c r="I3036">
        <v>3487608</v>
      </c>
      <c r="J3036">
        <v>37.36</v>
      </c>
    </row>
    <row r="3037" spans="1:10" x14ac:dyDescent="0.25">
      <c r="A3037">
        <v>1974</v>
      </c>
      <c r="B3037">
        <v>35</v>
      </c>
      <c r="C3037">
        <v>2.1299999999999999E-3</v>
      </c>
      <c r="D3037">
        <v>2.1299999999999999E-3</v>
      </c>
      <c r="E3037">
        <v>0.5</v>
      </c>
      <c r="F3037">
        <v>93167</v>
      </c>
      <c r="G3037">
        <v>198</v>
      </c>
      <c r="H3037">
        <v>93068</v>
      </c>
      <c r="I3037">
        <v>3394351</v>
      </c>
      <c r="J3037">
        <v>36.43</v>
      </c>
    </row>
    <row r="3038" spans="1:10" x14ac:dyDescent="0.25">
      <c r="A3038">
        <v>1974</v>
      </c>
      <c r="B3038">
        <v>36</v>
      </c>
      <c r="C3038">
        <v>2.2100000000000002E-3</v>
      </c>
      <c r="D3038">
        <v>2.2100000000000002E-3</v>
      </c>
      <c r="E3038">
        <v>0.5</v>
      </c>
      <c r="F3038">
        <v>92969</v>
      </c>
      <c r="G3038">
        <v>205</v>
      </c>
      <c r="H3038">
        <v>92866</v>
      </c>
      <c r="I3038">
        <v>3301283</v>
      </c>
      <c r="J3038">
        <v>35.51</v>
      </c>
    </row>
    <row r="3039" spans="1:10" x14ac:dyDescent="0.25">
      <c r="A3039">
        <v>1974</v>
      </c>
      <c r="B3039">
        <v>37</v>
      </c>
      <c r="C3039">
        <v>2.64E-3</v>
      </c>
      <c r="D3039">
        <v>2.63E-3</v>
      </c>
      <c r="E3039">
        <v>0.5</v>
      </c>
      <c r="F3039">
        <v>92764</v>
      </c>
      <c r="G3039">
        <v>244</v>
      </c>
      <c r="H3039">
        <v>92642</v>
      </c>
      <c r="I3039">
        <v>3208417</v>
      </c>
      <c r="J3039">
        <v>34.590000000000003</v>
      </c>
    </row>
    <row r="3040" spans="1:10" x14ac:dyDescent="0.25">
      <c r="A3040">
        <v>1974</v>
      </c>
      <c r="B3040">
        <v>38</v>
      </c>
      <c r="C3040">
        <v>2.7899999999999999E-3</v>
      </c>
      <c r="D3040">
        <v>2.7899999999999999E-3</v>
      </c>
      <c r="E3040">
        <v>0.5</v>
      </c>
      <c r="F3040">
        <v>92519</v>
      </c>
      <c r="G3040">
        <v>258</v>
      </c>
      <c r="H3040">
        <v>92390</v>
      </c>
      <c r="I3040">
        <v>3115775</v>
      </c>
      <c r="J3040">
        <v>33.68</v>
      </c>
    </row>
    <row r="3041" spans="1:10" x14ac:dyDescent="0.25">
      <c r="A3041">
        <v>1974</v>
      </c>
      <c r="B3041">
        <v>39</v>
      </c>
      <c r="C3041">
        <v>3.31E-3</v>
      </c>
      <c r="D3041">
        <v>3.3E-3</v>
      </c>
      <c r="E3041">
        <v>0.5</v>
      </c>
      <c r="F3041">
        <v>92261</v>
      </c>
      <c r="G3041">
        <v>305</v>
      </c>
      <c r="H3041">
        <v>92109</v>
      </c>
      <c r="I3041">
        <v>3023385</v>
      </c>
      <c r="J3041">
        <v>32.770000000000003</v>
      </c>
    </row>
    <row r="3042" spans="1:10" x14ac:dyDescent="0.25">
      <c r="A3042">
        <v>1974</v>
      </c>
      <c r="B3042">
        <v>40</v>
      </c>
      <c r="C3042">
        <v>3.5000000000000001E-3</v>
      </c>
      <c r="D3042">
        <v>3.5000000000000001E-3</v>
      </c>
      <c r="E3042">
        <v>0.5</v>
      </c>
      <c r="F3042">
        <v>91956</v>
      </c>
      <c r="G3042">
        <v>321</v>
      </c>
      <c r="H3042">
        <v>91796</v>
      </c>
      <c r="I3042">
        <v>2931276</v>
      </c>
      <c r="J3042">
        <v>31.88</v>
      </c>
    </row>
    <row r="3043" spans="1:10" x14ac:dyDescent="0.25">
      <c r="A3043">
        <v>1974</v>
      </c>
      <c r="B3043">
        <v>41</v>
      </c>
      <c r="C3043">
        <v>3.7000000000000002E-3</v>
      </c>
      <c r="D3043">
        <v>3.6900000000000001E-3</v>
      </c>
      <c r="E3043">
        <v>0.5</v>
      </c>
      <c r="F3043">
        <v>91635</v>
      </c>
      <c r="G3043">
        <v>338</v>
      </c>
      <c r="H3043">
        <v>91466</v>
      </c>
      <c r="I3043">
        <v>2839480</v>
      </c>
      <c r="J3043">
        <v>30.99</v>
      </c>
    </row>
    <row r="3044" spans="1:10" x14ac:dyDescent="0.25">
      <c r="A3044">
        <v>1974</v>
      </c>
      <c r="B3044">
        <v>42</v>
      </c>
      <c r="C3044">
        <v>4.3299999999999996E-3</v>
      </c>
      <c r="D3044">
        <v>4.3200000000000001E-3</v>
      </c>
      <c r="E3044">
        <v>0.5</v>
      </c>
      <c r="F3044">
        <v>91296</v>
      </c>
      <c r="G3044">
        <v>394</v>
      </c>
      <c r="H3044">
        <v>91099</v>
      </c>
      <c r="I3044">
        <v>2748015</v>
      </c>
      <c r="J3044">
        <v>30.1</v>
      </c>
    </row>
    <row r="3045" spans="1:10" x14ac:dyDescent="0.25">
      <c r="A3045">
        <v>1974</v>
      </c>
      <c r="B3045">
        <v>43</v>
      </c>
      <c r="C3045">
        <v>5.0299999999999997E-3</v>
      </c>
      <c r="D3045">
        <v>5.0200000000000002E-3</v>
      </c>
      <c r="E3045">
        <v>0.5</v>
      </c>
      <c r="F3045">
        <v>90902</v>
      </c>
      <c r="G3045">
        <v>456</v>
      </c>
      <c r="H3045">
        <v>90674</v>
      </c>
      <c r="I3045">
        <v>2656915</v>
      </c>
      <c r="J3045">
        <v>29.23</v>
      </c>
    </row>
    <row r="3046" spans="1:10" x14ac:dyDescent="0.25">
      <c r="A3046">
        <v>1974</v>
      </c>
      <c r="B3046">
        <v>44</v>
      </c>
      <c r="C3046">
        <v>4.8999999999999998E-3</v>
      </c>
      <c r="D3046">
        <v>4.8900000000000002E-3</v>
      </c>
      <c r="E3046">
        <v>0.5</v>
      </c>
      <c r="F3046">
        <v>90446</v>
      </c>
      <c r="G3046">
        <v>442</v>
      </c>
      <c r="H3046">
        <v>90225</v>
      </c>
      <c r="I3046">
        <v>2566241</v>
      </c>
      <c r="J3046">
        <v>28.37</v>
      </c>
    </row>
    <row r="3047" spans="1:10" x14ac:dyDescent="0.25">
      <c r="A3047">
        <v>1974</v>
      </c>
      <c r="B3047">
        <v>45</v>
      </c>
      <c r="C3047">
        <v>5.0000000000000001E-3</v>
      </c>
      <c r="D3047">
        <v>4.9899999999999996E-3</v>
      </c>
      <c r="E3047">
        <v>0.5</v>
      </c>
      <c r="F3047">
        <v>90004</v>
      </c>
      <c r="G3047">
        <v>449</v>
      </c>
      <c r="H3047">
        <v>89779</v>
      </c>
      <c r="I3047">
        <v>2476016</v>
      </c>
      <c r="J3047">
        <v>27.51</v>
      </c>
    </row>
    <row r="3048" spans="1:10" x14ac:dyDescent="0.25">
      <c r="A3048">
        <v>1974</v>
      </c>
      <c r="B3048">
        <v>46</v>
      </c>
      <c r="C3048">
        <v>5.8500000000000002E-3</v>
      </c>
      <c r="D3048">
        <v>5.8300000000000001E-3</v>
      </c>
      <c r="E3048">
        <v>0.5</v>
      </c>
      <c r="F3048">
        <v>89554</v>
      </c>
      <c r="G3048">
        <v>522</v>
      </c>
      <c r="H3048">
        <v>89293</v>
      </c>
      <c r="I3048">
        <v>2386237</v>
      </c>
      <c r="J3048">
        <v>26.65</v>
      </c>
    </row>
    <row r="3049" spans="1:10" x14ac:dyDescent="0.25">
      <c r="A3049">
        <v>1974</v>
      </c>
      <c r="B3049">
        <v>47</v>
      </c>
      <c r="C3049">
        <v>6.4999999999999997E-3</v>
      </c>
      <c r="D3049">
        <v>6.4799999999999996E-3</v>
      </c>
      <c r="E3049">
        <v>0.5</v>
      </c>
      <c r="F3049">
        <v>89032</v>
      </c>
      <c r="G3049">
        <v>577</v>
      </c>
      <c r="H3049">
        <v>88744</v>
      </c>
      <c r="I3049">
        <v>2296944</v>
      </c>
      <c r="J3049">
        <v>25.8</v>
      </c>
    </row>
    <row r="3050" spans="1:10" x14ac:dyDescent="0.25">
      <c r="A3050">
        <v>1974</v>
      </c>
      <c r="B3050">
        <v>48</v>
      </c>
      <c r="C3050">
        <v>6.1700000000000001E-3</v>
      </c>
      <c r="D3050">
        <v>6.1500000000000001E-3</v>
      </c>
      <c r="E3050">
        <v>0.5</v>
      </c>
      <c r="F3050">
        <v>88456</v>
      </c>
      <c r="G3050">
        <v>544</v>
      </c>
      <c r="H3050">
        <v>88184</v>
      </c>
      <c r="I3050">
        <v>2208200</v>
      </c>
      <c r="J3050">
        <v>24.96</v>
      </c>
    </row>
    <row r="3051" spans="1:10" x14ac:dyDescent="0.25">
      <c r="A3051">
        <v>1974</v>
      </c>
      <c r="B3051">
        <v>49</v>
      </c>
      <c r="C3051">
        <v>7.4799999999999997E-3</v>
      </c>
      <c r="D3051">
        <v>7.4599999999999996E-3</v>
      </c>
      <c r="E3051">
        <v>0.5</v>
      </c>
      <c r="F3051">
        <v>87912</v>
      </c>
      <c r="G3051">
        <v>655</v>
      </c>
      <c r="H3051">
        <v>87584</v>
      </c>
      <c r="I3051">
        <v>2120016</v>
      </c>
      <c r="J3051">
        <v>24.12</v>
      </c>
    </row>
    <row r="3052" spans="1:10" x14ac:dyDescent="0.25">
      <c r="A3052">
        <v>1974</v>
      </c>
      <c r="B3052">
        <v>50</v>
      </c>
      <c r="C3052">
        <v>8.2299999999999995E-3</v>
      </c>
      <c r="D3052">
        <v>8.2000000000000007E-3</v>
      </c>
      <c r="E3052">
        <v>0.5</v>
      </c>
      <c r="F3052">
        <v>87257</v>
      </c>
      <c r="G3052">
        <v>715</v>
      </c>
      <c r="H3052">
        <v>86899</v>
      </c>
      <c r="I3052">
        <v>2032431</v>
      </c>
      <c r="J3052">
        <v>23.29</v>
      </c>
    </row>
    <row r="3053" spans="1:10" x14ac:dyDescent="0.25">
      <c r="A3053">
        <v>1974</v>
      </c>
      <c r="B3053">
        <v>51</v>
      </c>
      <c r="C3053">
        <v>9.3799999999999994E-3</v>
      </c>
      <c r="D3053">
        <v>9.3399999999999993E-3</v>
      </c>
      <c r="E3053">
        <v>0.5</v>
      </c>
      <c r="F3053">
        <v>86541</v>
      </c>
      <c r="G3053">
        <v>808</v>
      </c>
      <c r="H3053">
        <v>86137</v>
      </c>
      <c r="I3053">
        <v>1945532</v>
      </c>
      <c r="J3053">
        <v>22.48</v>
      </c>
    </row>
    <row r="3054" spans="1:10" x14ac:dyDescent="0.25">
      <c r="A3054">
        <v>1974</v>
      </c>
      <c r="B3054">
        <v>52</v>
      </c>
      <c r="C3054">
        <v>9.2200000000000008E-3</v>
      </c>
      <c r="D3054">
        <v>9.1800000000000007E-3</v>
      </c>
      <c r="E3054">
        <v>0.5</v>
      </c>
      <c r="F3054">
        <v>85733</v>
      </c>
      <c r="G3054">
        <v>787</v>
      </c>
      <c r="H3054">
        <v>85340</v>
      </c>
      <c r="I3054">
        <v>1859395</v>
      </c>
      <c r="J3054">
        <v>21.69</v>
      </c>
    </row>
    <row r="3055" spans="1:10" x14ac:dyDescent="0.25">
      <c r="A3055">
        <v>1974</v>
      </c>
      <c r="B3055">
        <v>53</v>
      </c>
      <c r="C3055">
        <v>1.0279999999999999E-2</v>
      </c>
      <c r="D3055">
        <v>1.023E-2</v>
      </c>
      <c r="E3055">
        <v>0.5</v>
      </c>
      <c r="F3055">
        <v>84946</v>
      </c>
      <c r="G3055">
        <v>869</v>
      </c>
      <c r="H3055">
        <v>84512</v>
      </c>
      <c r="I3055">
        <v>1774055</v>
      </c>
      <c r="J3055">
        <v>20.88</v>
      </c>
    </row>
    <row r="3056" spans="1:10" x14ac:dyDescent="0.25">
      <c r="A3056">
        <v>1974</v>
      </c>
      <c r="B3056">
        <v>54</v>
      </c>
      <c r="C3056">
        <v>1.217E-2</v>
      </c>
      <c r="D3056">
        <v>1.21E-2</v>
      </c>
      <c r="E3056">
        <v>0.5</v>
      </c>
      <c r="F3056">
        <v>84077</v>
      </c>
      <c r="G3056">
        <v>1017</v>
      </c>
      <c r="H3056">
        <v>83569</v>
      </c>
      <c r="I3056">
        <v>1689543</v>
      </c>
      <c r="J3056">
        <v>20.100000000000001</v>
      </c>
    </row>
    <row r="3057" spans="1:10" x14ac:dyDescent="0.25">
      <c r="A3057">
        <v>1974</v>
      </c>
      <c r="B3057">
        <v>55</v>
      </c>
      <c r="C3057">
        <v>1.204E-2</v>
      </c>
      <c r="D3057">
        <v>1.197E-2</v>
      </c>
      <c r="E3057">
        <v>0.5</v>
      </c>
      <c r="F3057">
        <v>83060</v>
      </c>
      <c r="G3057">
        <v>994</v>
      </c>
      <c r="H3057">
        <v>82563</v>
      </c>
      <c r="I3057">
        <v>1605975</v>
      </c>
      <c r="J3057">
        <v>19.34</v>
      </c>
    </row>
    <row r="3058" spans="1:10" x14ac:dyDescent="0.25">
      <c r="A3058">
        <v>1974</v>
      </c>
      <c r="B3058">
        <v>56</v>
      </c>
      <c r="C3058">
        <v>1.286E-2</v>
      </c>
      <c r="D3058">
        <v>1.278E-2</v>
      </c>
      <c r="E3058">
        <v>0.5</v>
      </c>
      <c r="F3058">
        <v>82066</v>
      </c>
      <c r="G3058">
        <v>1049</v>
      </c>
      <c r="H3058">
        <v>81541</v>
      </c>
      <c r="I3058">
        <v>1523412</v>
      </c>
      <c r="J3058">
        <v>18.559999999999999</v>
      </c>
    </row>
    <row r="3059" spans="1:10" x14ac:dyDescent="0.25">
      <c r="A3059">
        <v>1974</v>
      </c>
      <c r="B3059">
        <v>57</v>
      </c>
      <c r="C3059">
        <v>1.5140000000000001E-2</v>
      </c>
      <c r="D3059">
        <v>1.502E-2</v>
      </c>
      <c r="E3059">
        <v>0.5</v>
      </c>
      <c r="F3059">
        <v>81017</v>
      </c>
      <c r="G3059">
        <v>1217</v>
      </c>
      <c r="H3059">
        <v>80408</v>
      </c>
      <c r="I3059">
        <v>1441870</v>
      </c>
      <c r="J3059">
        <v>17.8</v>
      </c>
    </row>
    <row r="3060" spans="1:10" x14ac:dyDescent="0.25">
      <c r="A3060">
        <v>1974</v>
      </c>
      <c r="B3060">
        <v>58</v>
      </c>
      <c r="C3060">
        <v>1.5689999999999999E-2</v>
      </c>
      <c r="D3060">
        <v>1.5559999999999999E-2</v>
      </c>
      <c r="E3060">
        <v>0.5</v>
      </c>
      <c r="F3060">
        <v>79800</v>
      </c>
      <c r="G3060">
        <v>1242</v>
      </c>
      <c r="H3060">
        <v>79179</v>
      </c>
      <c r="I3060">
        <v>1361462</v>
      </c>
      <c r="J3060">
        <v>17.059999999999999</v>
      </c>
    </row>
    <row r="3061" spans="1:10" x14ac:dyDescent="0.25">
      <c r="A3061">
        <v>1974</v>
      </c>
      <c r="B3061">
        <v>59</v>
      </c>
      <c r="C3061">
        <v>1.7569999999999999E-2</v>
      </c>
      <c r="D3061">
        <v>1.7420000000000001E-2</v>
      </c>
      <c r="E3061">
        <v>0.5</v>
      </c>
      <c r="F3061">
        <v>78558</v>
      </c>
      <c r="G3061">
        <v>1369</v>
      </c>
      <c r="H3061">
        <v>77874</v>
      </c>
      <c r="I3061">
        <v>1282283</v>
      </c>
      <c r="J3061">
        <v>16.32</v>
      </c>
    </row>
    <row r="3062" spans="1:10" x14ac:dyDescent="0.25">
      <c r="A3062">
        <v>1974</v>
      </c>
      <c r="B3062">
        <v>60</v>
      </c>
      <c r="C3062">
        <v>1.9179999999999999E-2</v>
      </c>
      <c r="D3062">
        <v>1.9E-2</v>
      </c>
      <c r="E3062">
        <v>0.5</v>
      </c>
      <c r="F3062">
        <v>77189</v>
      </c>
      <c r="G3062">
        <v>1467</v>
      </c>
      <c r="H3062">
        <v>76456</v>
      </c>
      <c r="I3062">
        <v>1204410</v>
      </c>
      <c r="J3062">
        <v>15.6</v>
      </c>
    </row>
    <row r="3063" spans="1:10" x14ac:dyDescent="0.25">
      <c r="A3063">
        <v>1974</v>
      </c>
      <c r="B3063">
        <v>61</v>
      </c>
      <c r="C3063">
        <v>2.1700000000000001E-2</v>
      </c>
      <c r="D3063">
        <v>2.146E-2</v>
      </c>
      <c r="E3063">
        <v>0.5</v>
      </c>
      <c r="F3063">
        <v>75723</v>
      </c>
      <c r="G3063">
        <v>1625</v>
      </c>
      <c r="H3063">
        <v>74910</v>
      </c>
      <c r="I3063">
        <v>1127954</v>
      </c>
      <c r="J3063">
        <v>14.9</v>
      </c>
    </row>
    <row r="3064" spans="1:10" x14ac:dyDescent="0.25">
      <c r="A3064">
        <v>1974</v>
      </c>
      <c r="B3064">
        <v>62</v>
      </c>
      <c r="C3064">
        <v>2.1989999999999999E-2</v>
      </c>
      <c r="D3064">
        <v>2.1760000000000002E-2</v>
      </c>
      <c r="E3064">
        <v>0.5</v>
      </c>
      <c r="F3064">
        <v>74098</v>
      </c>
      <c r="G3064">
        <v>1612</v>
      </c>
      <c r="H3064">
        <v>73292</v>
      </c>
      <c r="I3064">
        <v>1053043</v>
      </c>
      <c r="J3064">
        <v>14.21</v>
      </c>
    </row>
    <row r="3065" spans="1:10" x14ac:dyDescent="0.25">
      <c r="A3065">
        <v>1974</v>
      </c>
      <c r="B3065">
        <v>63</v>
      </c>
      <c r="C3065">
        <v>2.5940000000000001E-2</v>
      </c>
      <c r="D3065">
        <v>2.5610000000000001E-2</v>
      </c>
      <c r="E3065">
        <v>0.5</v>
      </c>
      <c r="F3065">
        <v>72486</v>
      </c>
      <c r="G3065">
        <v>1856</v>
      </c>
      <c r="H3065">
        <v>71557</v>
      </c>
      <c r="I3065">
        <v>979752</v>
      </c>
      <c r="J3065">
        <v>13.52</v>
      </c>
    </row>
    <row r="3066" spans="1:10" x14ac:dyDescent="0.25">
      <c r="A3066">
        <v>1974</v>
      </c>
      <c r="B3066">
        <v>64</v>
      </c>
      <c r="C3066">
        <v>3.0079999999999999E-2</v>
      </c>
      <c r="D3066">
        <v>2.964E-2</v>
      </c>
      <c r="E3066">
        <v>0.5</v>
      </c>
      <c r="F3066">
        <v>70629</v>
      </c>
      <c r="G3066">
        <v>2093</v>
      </c>
      <c r="H3066">
        <v>69582</v>
      </c>
      <c r="I3066">
        <v>908195</v>
      </c>
      <c r="J3066">
        <v>12.86</v>
      </c>
    </row>
    <row r="3067" spans="1:10" x14ac:dyDescent="0.25">
      <c r="A3067">
        <v>1974</v>
      </c>
      <c r="B3067">
        <v>65</v>
      </c>
      <c r="C3067">
        <v>3.2669999999999998E-2</v>
      </c>
      <c r="D3067">
        <v>3.2149999999999998E-2</v>
      </c>
      <c r="E3067">
        <v>0.5</v>
      </c>
      <c r="F3067">
        <v>68536</v>
      </c>
      <c r="G3067">
        <v>2203</v>
      </c>
      <c r="H3067">
        <v>67434</v>
      </c>
      <c r="I3067">
        <v>838612</v>
      </c>
      <c r="J3067">
        <v>12.24</v>
      </c>
    </row>
    <row r="3068" spans="1:10" x14ac:dyDescent="0.25">
      <c r="A3068">
        <v>1974</v>
      </c>
      <c r="B3068">
        <v>66</v>
      </c>
      <c r="C3068">
        <v>3.7539999999999997E-2</v>
      </c>
      <c r="D3068">
        <v>3.6839999999999998E-2</v>
      </c>
      <c r="E3068">
        <v>0.5</v>
      </c>
      <c r="F3068">
        <v>66333</v>
      </c>
      <c r="G3068">
        <v>2444</v>
      </c>
      <c r="H3068">
        <v>65111</v>
      </c>
      <c r="I3068">
        <v>771178</v>
      </c>
      <c r="J3068">
        <v>11.63</v>
      </c>
    </row>
    <row r="3069" spans="1:10" x14ac:dyDescent="0.25">
      <c r="A3069">
        <v>1974</v>
      </c>
      <c r="B3069">
        <v>67</v>
      </c>
      <c r="C3069">
        <v>4.1180000000000001E-2</v>
      </c>
      <c r="D3069">
        <v>4.0349999999999997E-2</v>
      </c>
      <c r="E3069">
        <v>0.5</v>
      </c>
      <c r="F3069">
        <v>63889</v>
      </c>
      <c r="G3069">
        <v>2578</v>
      </c>
      <c r="H3069">
        <v>62600</v>
      </c>
      <c r="I3069">
        <v>706067</v>
      </c>
      <c r="J3069">
        <v>11.05</v>
      </c>
    </row>
    <row r="3070" spans="1:10" x14ac:dyDescent="0.25">
      <c r="A3070">
        <v>1974</v>
      </c>
      <c r="B3070">
        <v>68</v>
      </c>
      <c r="C3070">
        <v>4.5379999999999997E-2</v>
      </c>
      <c r="D3070">
        <v>4.437E-2</v>
      </c>
      <c r="E3070">
        <v>0.5</v>
      </c>
      <c r="F3070">
        <v>61311</v>
      </c>
      <c r="G3070">
        <v>2720</v>
      </c>
      <c r="H3070">
        <v>59951</v>
      </c>
      <c r="I3070">
        <v>643468</v>
      </c>
      <c r="J3070">
        <v>10.5</v>
      </c>
    </row>
    <row r="3071" spans="1:10" x14ac:dyDescent="0.25">
      <c r="A3071">
        <v>1974</v>
      </c>
      <c r="B3071">
        <v>69</v>
      </c>
      <c r="C3071">
        <v>4.8120000000000003E-2</v>
      </c>
      <c r="D3071">
        <v>4.6989999999999997E-2</v>
      </c>
      <c r="E3071">
        <v>0.5</v>
      </c>
      <c r="F3071">
        <v>58590</v>
      </c>
      <c r="G3071">
        <v>2753</v>
      </c>
      <c r="H3071">
        <v>57214</v>
      </c>
      <c r="I3071">
        <v>583517</v>
      </c>
      <c r="J3071">
        <v>9.9600000000000009</v>
      </c>
    </row>
    <row r="3072" spans="1:10" x14ac:dyDescent="0.25">
      <c r="A3072">
        <v>1974</v>
      </c>
      <c r="B3072">
        <v>70</v>
      </c>
      <c r="C3072">
        <v>5.4820000000000001E-2</v>
      </c>
      <c r="D3072">
        <v>5.3350000000000002E-2</v>
      </c>
      <c r="E3072">
        <v>0.5</v>
      </c>
      <c r="F3072">
        <v>55838</v>
      </c>
      <c r="G3072">
        <v>2979</v>
      </c>
      <c r="H3072">
        <v>54348</v>
      </c>
      <c r="I3072">
        <v>526303</v>
      </c>
      <c r="J3072">
        <v>9.43</v>
      </c>
    </row>
    <row r="3073" spans="1:10" x14ac:dyDescent="0.25">
      <c r="A3073">
        <v>1974</v>
      </c>
      <c r="B3073">
        <v>71</v>
      </c>
      <c r="C3073">
        <v>5.7619999999999998E-2</v>
      </c>
      <c r="D3073">
        <v>5.6000000000000001E-2</v>
      </c>
      <c r="E3073">
        <v>0.5</v>
      </c>
      <c r="F3073">
        <v>52858</v>
      </c>
      <c r="G3073">
        <v>2960</v>
      </c>
      <c r="H3073">
        <v>51378</v>
      </c>
      <c r="I3073">
        <v>471955</v>
      </c>
      <c r="J3073">
        <v>8.93</v>
      </c>
    </row>
    <row r="3074" spans="1:10" x14ac:dyDescent="0.25">
      <c r="A3074">
        <v>1974</v>
      </c>
      <c r="B3074">
        <v>72</v>
      </c>
      <c r="C3074">
        <v>6.5060000000000007E-2</v>
      </c>
      <c r="D3074">
        <v>6.3009999999999997E-2</v>
      </c>
      <c r="E3074">
        <v>0.5</v>
      </c>
      <c r="F3074">
        <v>49898</v>
      </c>
      <c r="G3074">
        <v>3144</v>
      </c>
      <c r="H3074">
        <v>48326</v>
      </c>
      <c r="I3074">
        <v>420577</v>
      </c>
      <c r="J3074">
        <v>8.43</v>
      </c>
    </row>
    <row r="3075" spans="1:10" x14ac:dyDescent="0.25">
      <c r="A3075">
        <v>1974</v>
      </c>
      <c r="B3075">
        <v>73</v>
      </c>
      <c r="C3075">
        <v>7.5679999999999997E-2</v>
      </c>
      <c r="D3075">
        <v>7.2919999999999999E-2</v>
      </c>
      <c r="E3075">
        <v>0.5</v>
      </c>
      <c r="F3075">
        <v>46754</v>
      </c>
      <c r="G3075">
        <v>3409</v>
      </c>
      <c r="H3075">
        <v>45049</v>
      </c>
      <c r="I3075">
        <v>372250</v>
      </c>
      <c r="J3075">
        <v>7.96</v>
      </c>
    </row>
    <row r="3076" spans="1:10" x14ac:dyDescent="0.25">
      <c r="A3076">
        <v>1974</v>
      </c>
      <c r="B3076">
        <v>74</v>
      </c>
      <c r="C3076">
        <v>8.5470000000000004E-2</v>
      </c>
      <c r="D3076">
        <v>8.1970000000000001E-2</v>
      </c>
      <c r="E3076">
        <v>0.5</v>
      </c>
      <c r="F3076">
        <v>43345</v>
      </c>
      <c r="G3076">
        <v>3553</v>
      </c>
      <c r="H3076">
        <v>41568</v>
      </c>
      <c r="I3076">
        <v>327201</v>
      </c>
      <c r="J3076">
        <v>7.55</v>
      </c>
    </row>
    <row r="3077" spans="1:10" x14ac:dyDescent="0.25">
      <c r="A3077">
        <v>1974</v>
      </c>
      <c r="B3077">
        <v>75</v>
      </c>
      <c r="C3077">
        <v>8.6419999999999997E-2</v>
      </c>
      <c r="D3077">
        <v>8.2839999999999997E-2</v>
      </c>
      <c r="E3077">
        <v>0.5</v>
      </c>
      <c r="F3077">
        <v>39792</v>
      </c>
      <c r="G3077">
        <v>3296</v>
      </c>
      <c r="H3077">
        <v>38144</v>
      </c>
      <c r="I3077">
        <v>285633</v>
      </c>
      <c r="J3077">
        <v>7.18</v>
      </c>
    </row>
    <row r="3078" spans="1:10" x14ac:dyDescent="0.25">
      <c r="A3078">
        <v>1974</v>
      </c>
      <c r="B3078">
        <v>76</v>
      </c>
      <c r="C3078">
        <v>9.1850000000000001E-2</v>
      </c>
      <c r="D3078">
        <v>8.7819999999999995E-2</v>
      </c>
      <c r="E3078">
        <v>0.5</v>
      </c>
      <c r="F3078">
        <v>36495</v>
      </c>
      <c r="G3078">
        <v>3205</v>
      </c>
      <c r="H3078">
        <v>34893</v>
      </c>
      <c r="I3078">
        <v>247489</v>
      </c>
      <c r="J3078">
        <v>6.78</v>
      </c>
    </row>
    <row r="3079" spans="1:10" x14ac:dyDescent="0.25">
      <c r="A3079">
        <v>1974</v>
      </c>
      <c r="B3079">
        <v>77</v>
      </c>
      <c r="C3079">
        <v>0.10031</v>
      </c>
      <c r="D3079">
        <v>9.5519999999999994E-2</v>
      </c>
      <c r="E3079">
        <v>0.5</v>
      </c>
      <c r="F3079">
        <v>33291</v>
      </c>
      <c r="G3079">
        <v>3180</v>
      </c>
      <c r="H3079">
        <v>31701</v>
      </c>
      <c r="I3079">
        <v>212596</v>
      </c>
      <c r="J3079">
        <v>6.39</v>
      </c>
    </row>
    <row r="3080" spans="1:10" x14ac:dyDescent="0.25">
      <c r="A3080">
        <v>1974</v>
      </c>
      <c r="B3080">
        <v>78</v>
      </c>
      <c r="C3080">
        <v>0.11189</v>
      </c>
      <c r="D3080">
        <v>0.10596</v>
      </c>
      <c r="E3080">
        <v>0.5</v>
      </c>
      <c r="F3080">
        <v>30111</v>
      </c>
      <c r="G3080">
        <v>3191</v>
      </c>
      <c r="H3080">
        <v>28515</v>
      </c>
      <c r="I3080">
        <v>180896</v>
      </c>
      <c r="J3080">
        <v>6.01</v>
      </c>
    </row>
    <row r="3081" spans="1:10" x14ac:dyDescent="0.25">
      <c r="A3081">
        <v>1974</v>
      </c>
      <c r="B3081">
        <v>79</v>
      </c>
      <c r="C3081">
        <v>0.1208</v>
      </c>
      <c r="D3081">
        <v>0.11391999999999999</v>
      </c>
      <c r="E3081">
        <v>0.5</v>
      </c>
      <c r="F3081">
        <v>26920</v>
      </c>
      <c r="G3081">
        <v>3067</v>
      </c>
      <c r="H3081">
        <v>25387</v>
      </c>
      <c r="I3081">
        <v>152380</v>
      </c>
      <c r="J3081">
        <v>5.66</v>
      </c>
    </row>
    <row r="3082" spans="1:10" x14ac:dyDescent="0.25">
      <c r="A3082">
        <v>1974</v>
      </c>
      <c r="B3082">
        <v>80</v>
      </c>
      <c r="C3082">
        <v>0.13125000000000001</v>
      </c>
      <c r="D3082">
        <v>0.12317</v>
      </c>
      <c r="E3082">
        <v>0.5</v>
      </c>
      <c r="F3082">
        <v>23853</v>
      </c>
      <c r="G3082">
        <v>2938</v>
      </c>
      <c r="H3082">
        <v>22384</v>
      </c>
      <c r="I3082">
        <v>126993</v>
      </c>
      <c r="J3082">
        <v>5.32</v>
      </c>
    </row>
    <row r="3083" spans="1:10" x14ac:dyDescent="0.25">
      <c r="A3083">
        <v>1974</v>
      </c>
      <c r="B3083">
        <v>81</v>
      </c>
      <c r="C3083">
        <v>0.14452000000000001</v>
      </c>
      <c r="D3083">
        <v>0.13478000000000001</v>
      </c>
      <c r="E3083">
        <v>0.5</v>
      </c>
      <c r="F3083">
        <v>20915</v>
      </c>
      <c r="G3083">
        <v>2819</v>
      </c>
      <c r="H3083">
        <v>19506</v>
      </c>
      <c r="I3083">
        <v>104609</v>
      </c>
      <c r="J3083">
        <v>5</v>
      </c>
    </row>
    <row r="3084" spans="1:10" x14ac:dyDescent="0.25">
      <c r="A3084">
        <v>1974</v>
      </c>
      <c r="B3084">
        <v>82</v>
      </c>
      <c r="C3084">
        <v>0.16281999999999999</v>
      </c>
      <c r="D3084">
        <v>0.15056</v>
      </c>
      <c r="E3084">
        <v>0.5</v>
      </c>
      <c r="F3084">
        <v>18097</v>
      </c>
      <c r="G3084">
        <v>2725</v>
      </c>
      <c r="H3084">
        <v>16734</v>
      </c>
      <c r="I3084">
        <v>85103</v>
      </c>
      <c r="J3084">
        <v>4.7</v>
      </c>
    </row>
    <row r="3085" spans="1:10" x14ac:dyDescent="0.25">
      <c r="A3085">
        <v>1974</v>
      </c>
      <c r="B3085">
        <v>83</v>
      </c>
      <c r="C3085">
        <v>0.16178999999999999</v>
      </c>
      <c r="D3085">
        <v>0.14968000000000001</v>
      </c>
      <c r="E3085">
        <v>0.5</v>
      </c>
      <c r="F3085">
        <v>15372</v>
      </c>
      <c r="G3085">
        <v>2301</v>
      </c>
      <c r="H3085">
        <v>14221</v>
      </c>
      <c r="I3085">
        <v>68369</v>
      </c>
      <c r="J3085">
        <v>4.45</v>
      </c>
    </row>
    <row r="3086" spans="1:10" x14ac:dyDescent="0.25">
      <c r="A3086">
        <v>1974</v>
      </c>
      <c r="B3086">
        <v>84</v>
      </c>
      <c r="C3086">
        <v>0.17791000000000001</v>
      </c>
      <c r="D3086">
        <v>0.16338</v>
      </c>
      <c r="E3086">
        <v>0.5</v>
      </c>
      <c r="F3086">
        <v>13071</v>
      </c>
      <c r="G3086">
        <v>2136</v>
      </c>
      <c r="H3086">
        <v>12003</v>
      </c>
      <c r="I3086">
        <v>54147</v>
      </c>
      <c r="J3086">
        <v>4.1399999999999997</v>
      </c>
    </row>
    <row r="3087" spans="1:10" x14ac:dyDescent="0.25">
      <c r="A3087">
        <v>1974</v>
      </c>
      <c r="B3087">
        <v>85</v>
      </c>
      <c r="C3087">
        <v>0.20652000000000001</v>
      </c>
      <c r="D3087">
        <v>0.18719</v>
      </c>
      <c r="E3087">
        <v>0.5</v>
      </c>
      <c r="F3087">
        <v>10936</v>
      </c>
      <c r="G3087">
        <v>2047</v>
      </c>
      <c r="H3087">
        <v>9912</v>
      </c>
      <c r="I3087">
        <v>42144</v>
      </c>
      <c r="J3087">
        <v>3.85</v>
      </c>
    </row>
    <row r="3088" spans="1:10" x14ac:dyDescent="0.25">
      <c r="A3088">
        <v>1974</v>
      </c>
      <c r="B3088">
        <v>86</v>
      </c>
      <c r="C3088">
        <v>0.22314000000000001</v>
      </c>
      <c r="D3088">
        <v>0.20074</v>
      </c>
      <c r="E3088">
        <v>0.5</v>
      </c>
      <c r="F3088">
        <v>8889</v>
      </c>
      <c r="G3088">
        <v>1784</v>
      </c>
      <c r="H3088">
        <v>7996</v>
      </c>
      <c r="I3088">
        <v>32232</v>
      </c>
      <c r="J3088">
        <v>3.63</v>
      </c>
    </row>
    <row r="3089" spans="1:10" x14ac:dyDescent="0.25">
      <c r="A3089">
        <v>1974</v>
      </c>
      <c r="B3089">
        <v>87</v>
      </c>
      <c r="C3089">
        <v>0.24537999999999999</v>
      </c>
      <c r="D3089">
        <v>0.21856999999999999</v>
      </c>
      <c r="E3089">
        <v>0.5</v>
      </c>
      <c r="F3089">
        <v>7104</v>
      </c>
      <c r="G3089">
        <v>1553</v>
      </c>
      <c r="H3089">
        <v>6328</v>
      </c>
      <c r="I3089">
        <v>24236</v>
      </c>
      <c r="J3089">
        <v>3.41</v>
      </c>
    </row>
    <row r="3090" spans="1:10" x14ac:dyDescent="0.25">
      <c r="A3090">
        <v>1974</v>
      </c>
      <c r="B3090">
        <v>88</v>
      </c>
      <c r="C3090">
        <v>0.24065</v>
      </c>
      <c r="D3090">
        <v>0.21481</v>
      </c>
      <c r="E3090">
        <v>0.5</v>
      </c>
      <c r="F3090">
        <v>5551</v>
      </c>
      <c r="G3090">
        <v>1192</v>
      </c>
      <c r="H3090">
        <v>4955</v>
      </c>
      <c r="I3090">
        <v>17908</v>
      </c>
      <c r="J3090">
        <v>3.23</v>
      </c>
    </row>
    <row r="3091" spans="1:10" x14ac:dyDescent="0.25">
      <c r="A3091">
        <v>1974</v>
      </c>
      <c r="B3091">
        <v>89</v>
      </c>
      <c r="C3091">
        <v>0.28504000000000002</v>
      </c>
      <c r="D3091">
        <v>0.24948000000000001</v>
      </c>
      <c r="E3091">
        <v>0.5</v>
      </c>
      <c r="F3091">
        <v>4359</v>
      </c>
      <c r="G3091">
        <v>1087</v>
      </c>
      <c r="H3091">
        <v>3815</v>
      </c>
      <c r="I3091">
        <v>12953</v>
      </c>
      <c r="J3091">
        <v>2.97</v>
      </c>
    </row>
    <row r="3092" spans="1:10" x14ac:dyDescent="0.25">
      <c r="A3092">
        <v>1974</v>
      </c>
      <c r="B3092">
        <v>90</v>
      </c>
      <c r="C3092">
        <v>0.2878</v>
      </c>
      <c r="D3092">
        <v>0.25159999999999999</v>
      </c>
      <c r="E3092">
        <v>0.5</v>
      </c>
      <c r="F3092">
        <v>3271</v>
      </c>
      <c r="G3092">
        <v>823</v>
      </c>
      <c r="H3092">
        <v>2860</v>
      </c>
      <c r="I3092">
        <v>9137</v>
      </c>
      <c r="J3092">
        <v>2.79</v>
      </c>
    </row>
    <row r="3093" spans="1:10" x14ac:dyDescent="0.25">
      <c r="A3093">
        <v>1974</v>
      </c>
      <c r="B3093">
        <v>91</v>
      </c>
      <c r="C3093">
        <v>0.36821999999999999</v>
      </c>
      <c r="D3093">
        <v>0.31097000000000002</v>
      </c>
      <c r="E3093">
        <v>0.5</v>
      </c>
      <c r="F3093">
        <v>2448</v>
      </c>
      <c r="G3093">
        <v>761</v>
      </c>
      <c r="H3093">
        <v>2068</v>
      </c>
      <c r="I3093">
        <v>6277</v>
      </c>
      <c r="J3093">
        <v>2.56</v>
      </c>
    </row>
    <row r="3094" spans="1:10" x14ac:dyDescent="0.25">
      <c r="A3094">
        <v>1974</v>
      </c>
      <c r="B3094">
        <v>92</v>
      </c>
      <c r="C3094">
        <v>0.37691000000000002</v>
      </c>
      <c r="D3094">
        <v>0.31714999999999999</v>
      </c>
      <c r="E3094">
        <v>0.5</v>
      </c>
      <c r="F3094">
        <v>1687</v>
      </c>
      <c r="G3094">
        <v>535</v>
      </c>
      <c r="H3094">
        <v>1420</v>
      </c>
      <c r="I3094">
        <v>4210</v>
      </c>
      <c r="J3094">
        <v>2.5</v>
      </c>
    </row>
    <row r="3095" spans="1:10" x14ac:dyDescent="0.25">
      <c r="A3095">
        <v>1974</v>
      </c>
      <c r="B3095">
        <v>93</v>
      </c>
      <c r="C3095">
        <v>0.32793</v>
      </c>
      <c r="D3095">
        <v>0.28172999999999998</v>
      </c>
      <c r="E3095">
        <v>0.5</v>
      </c>
      <c r="F3095">
        <v>1152</v>
      </c>
      <c r="G3095">
        <v>325</v>
      </c>
      <c r="H3095">
        <v>990</v>
      </c>
      <c r="I3095">
        <v>2790</v>
      </c>
      <c r="J3095">
        <v>2.42</v>
      </c>
    </row>
    <row r="3096" spans="1:10" x14ac:dyDescent="0.25">
      <c r="A3096">
        <v>1974</v>
      </c>
      <c r="B3096">
        <v>94</v>
      </c>
      <c r="C3096">
        <v>0.45766000000000001</v>
      </c>
      <c r="D3096">
        <v>0.37243999999999999</v>
      </c>
      <c r="E3096">
        <v>0.5</v>
      </c>
      <c r="F3096">
        <v>827</v>
      </c>
      <c r="G3096">
        <v>308</v>
      </c>
      <c r="H3096">
        <v>673</v>
      </c>
      <c r="I3096">
        <v>1801</v>
      </c>
      <c r="J3096">
        <v>2.1800000000000002</v>
      </c>
    </row>
    <row r="3097" spans="1:10" x14ac:dyDescent="0.25">
      <c r="A3097">
        <v>1974</v>
      </c>
      <c r="B3097">
        <v>95</v>
      </c>
      <c r="C3097">
        <v>0.42187999999999998</v>
      </c>
      <c r="D3097">
        <v>0.34838999999999998</v>
      </c>
      <c r="E3097">
        <v>0.5</v>
      </c>
      <c r="F3097">
        <v>519</v>
      </c>
      <c r="G3097">
        <v>181</v>
      </c>
      <c r="H3097">
        <v>429</v>
      </c>
      <c r="I3097">
        <v>1127</v>
      </c>
      <c r="J3097">
        <v>2.17</v>
      </c>
    </row>
    <row r="3098" spans="1:10" x14ac:dyDescent="0.25">
      <c r="A3098">
        <v>1974</v>
      </c>
      <c r="B3098">
        <v>96</v>
      </c>
      <c r="C3098">
        <v>0.44774999999999998</v>
      </c>
      <c r="D3098">
        <v>0.36584</v>
      </c>
      <c r="E3098">
        <v>0.5</v>
      </c>
      <c r="F3098">
        <v>338</v>
      </c>
      <c r="G3098">
        <v>124</v>
      </c>
      <c r="H3098">
        <v>276</v>
      </c>
      <c r="I3098">
        <v>698</v>
      </c>
      <c r="J3098">
        <v>2.06</v>
      </c>
    </row>
    <row r="3099" spans="1:10" x14ac:dyDescent="0.25">
      <c r="A3099">
        <v>1974</v>
      </c>
      <c r="B3099">
        <v>97</v>
      </c>
      <c r="C3099">
        <v>0.47389999999999999</v>
      </c>
      <c r="D3099">
        <v>0.38312000000000002</v>
      </c>
      <c r="E3099">
        <v>0.5</v>
      </c>
      <c r="F3099">
        <v>215</v>
      </c>
      <c r="G3099">
        <v>82</v>
      </c>
      <c r="H3099">
        <v>173</v>
      </c>
      <c r="I3099">
        <v>422</v>
      </c>
      <c r="J3099">
        <v>1.97</v>
      </c>
    </row>
    <row r="3100" spans="1:10" x14ac:dyDescent="0.25">
      <c r="A3100">
        <v>1974</v>
      </c>
      <c r="B3100">
        <v>98</v>
      </c>
      <c r="C3100">
        <v>0.50019999999999998</v>
      </c>
      <c r="D3100">
        <v>0.40012999999999999</v>
      </c>
      <c r="E3100">
        <v>0.5</v>
      </c>
      <c r="F3100">
        <v>132</v>
      </c>
      <c r="G3100">
        <v>53</v>
      </c>
      <c r="H3100">
        <v>106</v>
      </c>
      <c r="I3100">
        <v>248</v>
      </c>
      <c r="J3100">
        <v>1.88</v>
      </c>
    </row>
    <row r="3101" spans="1:10" x14ac:dyDescent="0.25">
      <c r="A3101">
        <v>1974</v>
      </c>
      <c r="B3101">
        <v>99</v>
      </c>
      <c r="C3101">
        <v>0.52649999999999997</v>
      </c>
      <c r="D3101">
        <v>0.41677999999999998</v>
      </c>
      <c r="E3101">
        <v>0.5</v>
      </c>
      <c r="F3101">
        <v>79</v>
      </c>
      <c r="G3101">
        <v>33</v>
      </c>
      <c r="H3101">
        <v>63</v>
      </c>
      <c r="I3101">
        <v>143</v>
      </c>
      <c r="J3101">
        <v>1.8</v>
      </c>
    </row>
    <row r="3102" spans="1:10" x14ac:dyDescent="0.25">
      <c r="A3102">
        <v>1974</v>
      </c>
      <c r="B3102">
        <v>100</v>
      </c>
      <c r="C3102">
        <v>0.55264999999999997</v>
      </c>
      <c r="D3102">
        <v>0.433</v>
      </c>
      <c r="E3102">
        <v>0.5</v>
      </c>
      <c r="F3102">
        <v>46</v>
      </c>
      <c r="G3102">
        <v>20</v>
      </c>
      <c r="H3102">
        <v>36</v>
      </c>
      <c r="I3102">
        <v>80</v>
      </c>
      <c r="J3102">
        <v>1.72</v>
      </c>
    </row>
    <row r="3103" spans="1:10" x14ac:dyDescent="0.25">
      <c r="A3103">
        <v>1974</v>
      </c>
      <c r="B3103">
        <v>101</v>
      </c>
      <c r="C3103">
        <v>0.57852000000000003</v>
      </c>
      <c r="D3103">
        <v>0.44872000000000001</v>
      </c>
      <c r="E3103">
        <v>0.5</v>
      </c>
      <c r="F3103">
        <v>26</v>
      </c>
      <c r="G3103">
        <v>12</v>
      </c>
      <c r="H3103">
        <v>20</v>
      </c>
      <c r="I3103">
        <v>43</v>
      </c>
      <c r="J3103">
        <v>1.65</v>
      </c>
    </row>
    <row r="3104" spans="1:10" x14ac:dyDescent="0.25">
      <c r="A3104">
        <v>1974</v>
      </c>
      <c r="B3104">
        <v>102</v>
      </c>
      <c r="C3104">
        <v>0.60396000000000005</v>
      </c>
      <c r="D3104">
        <v>0.46388000000000001</v>
      </c>
      <c r="E3104">
        <v>0.5</v>
      </c>
      <c r="F3104">
        <v>14</v>
      </c>
      <c r="G3104">
        <v>7</v>
      </c>
      <c r="H3104">
        <v>11</v>
      </c>
      <c r="I3104">
        <v>23</v>
      </c>
      <c r="J3104">
        <v>1.59</v>
      </c>
    </row>
    <row r="3105" spans="1:10" x14ac:dyDescent="0.25">
      <c r="A3105">
        <v>1974</v>
      </c>
      <c r="B3105">
        <v>103</v>
      </c>
      <c r="C3105">
        <v>0.62885000000000002</v>
      </c>
      <c r="D3105">
        <v>0.47842000000000001</v>
      </c>
      <c r="E3105">
        <v>0.5</v>
      </c>
      <c r="F3105">
        <v>8</v>
      </c>
      <c r="G3105">
        <v>4</v>
      </c>
      <c r="H3105">
        <v>6</v>
      </c>
      <c r="I3105">
        <v>12</v>
      </c>
      <c r="J3105">
        <v>1.53</v>
      </c>
    </row>
    <row r="3106" spans="1:10" x14ac:dyDescent="0.25">
      <c r="A3106">
        <v>1974</v>
      </c>
      <c r="B3106">
        <v>104</v>
      </c>
      <c r="C3106">
        <v>0.65307000000000004</v>
      </c>
      <c r="D3106">
        <v>0.49231000000000003</v>
      </c>
      <c r="E3106">
        <v>0.5</v>
      </c>
      <c r="F3106">
        <v>4</v>
      </c>
      <c r="G3106">
        <v>2</v>
      </c>
      <c r="H3106">
        <v>3</v>
      </c>
      <c r="I3106">
        <v>6</v>
      </c>
      <c r="J3106">
        <v>1.48</v>
      </c>
    </row>
    <row r="3107" spans="1:10" x14ac:dyDescent="0.25">
      <c r="A3107">
        <v>1974</v>
      </c>
      <c r="B3107">
        <v>105</v>
      </c>
      <c r="C3107">
        <v>0.67652999999999996</v>
      </c>
      <c r="D3107">
        <v>0.50553000000000003</v>
      </c>
      <c r="E3107">
        <v>0.5</v>
      </c>
      <c r="F3107">
        <v>2</v>
      </c>
      <c r="G3107">
        <v>1</v>
      </c>
      <c r="H3107">
        <v>2</v>
      </c>
      <c r="I3107">
        <v>3</v>
      </c>
      <c r="J3107">
        <v>1.44</v>
      </c>
    </row>
    <row r="3108" spans="1:10" x14ac:dyDescent="0.25">
      <c r="A3108">
        <v>1974</v>
      </c>
      <c r="B3108">
        <v>106</v>
      </c>
      <c r="C3108">
        <v>0.69913000000000003</v>
      </c>
      <c r="D3108">
        <v>0.51803999999999994</v>
      </c>
      <c r="E3108">
        <v>0.5</v>
      </c>
      <c r="F3108">
        <v>1</v>
      </c>
      <c r="G3108">
        <v>1</v>
      </c>
      <c r="H3108">
        <v>1</v>
      </c>
      <c r="I3108">
        <v>1</v>
      </c>
      <c r="J3108">
        <v>1.4</v>
      </c>
    </row>
    <row r="3109" spans="1:10" x14ac:dyDescent="0.25">
      <c r="A3109">
        <v>1974</v>
      </c>
      <c r="B3109">
        <v>107</v>
      </c>
      <c r="C3109">
        <v>0.7208</v>
      </c>
      <c r="D3109">
        <v>0.52985000000000004</v>
      </c>
      <c r="E3109">
        <v>0.5</v>
      </c>
      <c r="F3109">
        <v>0</v>
      </c>
      <c r="G3109">
        <v>0</v>
      </c>
      <c r="H3109">
        <v>0</v>
      </c>
      <c r="I3109">
        <v>1</v>
      </c>
      <c r="J3109">
        <v>1.36</v>
      </c>
    </row>
    <row r="3110" spans="1:10" x14ac:dyDescent="0.25">
      <c r="A3110">
        <v>1974</v>
      </c>
      <c r="B3110">
        <v>108</v>
      </c>
      <c r="C3110">
        <v>0.74148999999999998</v>
      </c>
      <c r="D3110">
        <v>0.54093999999999998</v>
      </c>
      <c r="E3110">
        <v>0.5</v>
      </c>
      <c r="F3110">
        <v>0</v>
      </c>
      <c r="G3110">
        <v>0</v>
      </c>
      <c r="H3110">
        <v>0</v>
      </c>
      <c r="I3110">
        <v>0</v>
      </c>
      <c r="J3110">
        <v>1.33</v>
      </c>
    </row>
    <row r="3111" spans="1:10" x14ac:dyDescent="0.25">
      <c r="A3111">
        <v>1974</v>
      </c>
      <c r="B3111">
        <v>109</v>
      </c>
      <c r="C3111">
        <v>0.76115999999999995</v>
      </c>
      <c r="D3111">
        <v>0.55132999999999999</v>
      </c>
      <c r="E3111">
        <v>0.5</v>
      </c>
      <c r="F3111">
        <v>0</v>
      </c>
      <c r="G3111">
        <v>0</v>
      </c>
      <c r="H3111">
        <v>0</v>
      </c>
      <c r="I3111">
        <v>0</v>
      </c>
      <c r="J3111">
        <v>1.3</v>
      </c>
    </row>
    <row r="3112" spans="1:10" x14ac:dyDescent="0.25">
      <c r="A3112">
        <v>1974</v>
      </c>
      <c r="B3112" t="s">
        <v>25</v>
      </c>
      <c r="C3112">
        <v>0.77976999999999996</v>
      </c>
      <c r="D3112">
        <v>1</v>
      </c>
      <c r="E3112">
        <v>1.28</v>
      </c>
      <c r="F3112">
        <v>0</v>
      </c>
      <c r="G3112">
        <v>0</v>
      </c>
      <c r="H3112">
        <v>0</v>
      </c>
      <c r="I3112">
        <v>0</v>
      </c>
      <c r="J3112">
        <v>1.28</v>
      </c>
    </row>
    <row r="3113" spans="1:10" x14ac:dyDescent="0.25">
      <c r="A3113">
        <v>1975</v>
      </c>
      <c r="B3113">
        <v>0</v>
      </c>
      <c r="C3113">
        <v>2.3290000000000002E-2</v>
      </c>
      <c r="D3113">
        <v>2.281E-2</v>
      </c>
      <c r="E3113">
        <v>0.1</v>
      </c>
      <c r="F3113">
        <v>100000</v>
      </c>
      <c r="G3113">
        <v>2281</v>
      </c>
      <c r="H3113">
        <v>97957</v>
      </c>
      <c r="I3113">
        <v>6765557</v>
      </c>
      <c r="J3113">
        <v>67.66</v>
      </c>
    </row>
    <row r="3114" spans="1:10" x14ac:dyDescent="0.25">
      <c r="A3114">
        <v>1975</v>
      </c>
      <c r="B3114">
        <v>1</v>
      </c>
      <c r="C3114">
        <v>1.5299999999999999E-3</v>
      </c>
      <c r="D3114">
        <v>1.5299999999999999E-3</v>
      </c>
      <c r="E3114">
        <v>0.5</v>
      </c>
      <c r="F3114">
        <v>97719</v>
      </c>
      <c r="G3114">
        <v>150</v>
      </c>
      <c r="H3114">
        <v>97644</v>
      </c>
      <c r="I3114">
        <v>6667600</v>
      </c>
      <c r="J3114">
        <v>68.23</v>
      </c>
    </row>
    <row r="3115" spans="1:10" x14ac:dyDescent="0.25">
      <c r="A3115">
        <v>1975</v>
      </c>
      <c r="B3115">
        <v>2</v>
      </c>
      <c r="C3115">
        <v>1.06E-3</v>
      </c>
      <c r="D3115">
        <v>1.06E-3</v>
      </c>
      <c r="E3115">
        <v>0.5</v>
      </c>
      <c r="F3115">
        <v>97569</v>
      </c>
      <c r="G3115">
        <v>103</v>
      </c>
      <c r="H3115">
        <v>97517</v>
      </c>
      <c r="I3115">
        <v>6569956</v>
      </c>
      <c r="J3115">
        <v>67.34</v>
      </c>
    </row>
    <row r="3116" spans="1:10" x14ac:dyDescent="0.25">
      <c r="A3116">
        <v>1975</v>
      </c>
      <c r="B3116">
        <v>3</v>
      </c>
      <c r="C3116">
        <v>6.2E-4</v>
      </c>
      <c r="D3116">
        <v>6.2E-4</v>
      </c>
      <c r="E3116">
        <v>0.5</v>
      </c>
      <c r="F3116">
        <v>97466</v>
      </c>
      <c r="G3116">
        <v>61</v>
      </c>
      <c r="H3116">
        <v>97435</v>
      </c>
      <c r="I3116">
        <v>6472439</v>
      </c>
      <c r="J3116">
        <v>66.41</v>
      </c>
    </row>
    <row r="3117" spans="1:10" x14ac:dyDescent="0.25">
      <c r="A3117">
        <v>1975</v>
      </c>
      <c r="B3117">
        <v>4</v>
      </c>
      <c r="C3117">
        <v>5.1999999999999995E-4</v>
      </c>
      <c r="D3117">
        <v>5.1999999999999995E-4</v>
      </c>
      <c r="E3117">
        <v>0.5</v>
      </c>
      <c r="F3117">
        <v>97405</v>
      </c>
      <c r="G3117">
        <v>51</v>
      </c>
      <c r="H3117">
        <v>97380</v>
      </c>
      <c r="I3117">
        <v>6375004</v>
      </c>
      <c r="J3117">
        <v>65.45</v>
      </c>
    </row>
    <row r="3118" spans="1:10" x14ac:dyDescent="0.25">
      <c r="A3118">
        <v>1975</v>
      </c>
      <c r="B3118">
        <v>5</v>
      </c>
      <c r="C3118">
        <v>4.8000000000000001E-4</v>
      </c>
      <c r="D3118">
        <v>4.8000000000000001E-4</v>
      </c>
      <c r="E3118">
        <v>0.5</v>
      </c>
      <c r="F3118">
        <v>97354</v>
      </c>
      <c r="G3118">
        <v>47</v>
      </c>
      <c r="H3118">
        <v>97331</v>
      </c>
      <c r="I3118">
        <v>6277624</v>
      </c>
      <c r="J3118">
        <v>64.48</v>
      </c>
    </row>
    <row r="3119" spans="1:10" x14ac:dyDescent="0.25">
      <c r="A3119">
        <v>1975</v>
      </c>
      <c r="B3119">
        <v>6</v>
      </c>
      <c r="C3119">
        <v>7.1000000000000002E-4</v>
      </c>
      <c r="D3119">
        <v>7.1000000000000002E-4</v>
      </c>
      <c r="E3119">
        <v>0.5</v>
      </c>
      <c r="F3119">
        <v>97307</v>
      </c>
      <c r="G3119">
        <v>69</v>
      </c>
      <c r="H3119">
        <v>97273</v>
      </c>
      <c r="I3119">
        <v>6180293</v>
      </c>
      <c r="J3119">
        <v>63.51</v>
      </c>
    </row>
    <row r="3120" spans="1:10" x14ac:dyDescent="0.25">
      <c r="A3120">
        <v>1975</v>
      </c>
      <c r="B3120">
        <v>7</v>
      </c>
      <c r="C3120">
        <v>5.2999999999999998E-4</v>
      </c>
      <c r="D3120">
        <v>5.2999999999999998E-4</v>
      </c>
      <c r="E3120">
        <v>0.5</v>
      </c>
      <c r="F3120">
        <v>97239</v>
      </c>
      <c r="G3120">
        <v>52</v>
      </c>
      <c r="H3120">
        <v>97213</v>
      </c>
      <c r="I3120">
        <v>6083020</v>
      </c>
      <c r="J3120">
        <v>62.56</v>
      </c>
    </row>
    <row r="3121" spans="1:10" x14ac:dyDescent="0.25">
      <c r="A3121">
        <v>1975</v>
      </c>
      <c r="B3121">
        <v>8</v>
      </c>
      <c r="C3121">
        <v>2.7999999999999998E-4</v>
      </c>
      <c r="D3121">
        <v>2.7999999999999998E-4</v>
      </c>
      <c r="E3121">
        <v>0.5</v>
      </c>
      <c r="F3121">
        <v>97187</v>
      </c>
      <c r="G3121">
        <v>27</v>
      </c>
      <c r="H3121">
        <v>97173</v>
      </c>
      <c r="I3121">
        <v>5985807</v>
      </c>
      <c r="J3121">
        <v>61.59</v>
      </c>
    </row>
    <row r="3122" spans="1:10" x14ac:dyDescent="0.25">
      <c r="A3122">
        <v>1975</v>
      </c>
      <c r="B3122">
        <v>9</v>
      </c>
      <c r="C3122">
        <v>4.4000000000000002E-4</v>
      </c>
      <c r="D3122">
        <v>4.4000000000000002E-4</v>
      </c>
      <c r="E3122">
        <v>0.5</v>
      </c>
      <c r="F3122">
        <v>97160</v>
      </c>
      <c r="G3122">
        <v>42</v>
      </c>
      <c r="H3122">
        <v>97139</v>
      </c>
      <c r="I3122">
        <v>5888634</v>
      </c>
      <c r="J3122">
        <v>60.61</v>
      </c>
    </row>
    <row r="3123" spans="1:10" x14ac:dyDescent="0.25">
      <c r="A3123">
        <v>1975</v>
      </c>
      <c r="B3123">
        <v>10</v>
      </c>
      <c r="C3123">
        <v>3.3E-4</v>
      </c>
      <c r="D3123">
        <v>3.3E-4</v>
      </c>
      <c r="E3123">
        <v>0.5</v>
      </c>
      <c r="F3123">
        <v>97117</v>
      </c>
      <c r="G3123">
        <v>32</v>
      </c>
      <c r="H3123">
        <v>97101</v>
      </c>
      <c r="I3123">
        <v>5791495</v>
      </c>
      <c r="J3123">
        <v>59.63</v>
      </c>
    </row>
    <row r="3124" spans="1:10" x14ac:dyDescent="0.25">
      <c r="A3124">
        <v>1975</v>
      </c>
      <c r="B3124">
        <v>11</v>
      </c>
      <c r="C3124">
        <v>3.6999999999999999E-4</v>
      </c>
      <c r="D3124">
        <v>3.6999999999999999E-4</v>
      </c>
      <c r="E3124">
        <v>0.5</v>
      </c>
      <c r="F3124">
        <v>97085</v>
      </c>
      <c r="G3124">
        <v>36</v>
      </c>
      <c r="H3124">
        <v>97067</v>
      </c>
      <c r="I3124">
        <v>5694394</v>
      </c>
      <c r="J3124">
        <v>58.65</v>
      </c>
    </row>
    <row r="3125" spans="1:10" x14ac:dyDescent="0.25">
      <c r="A3125">
        <v>1975</v>
      </c>
      <c r="B3125">
        <v>12</v>
      </c>
      <c r="C3125">
        <v>4.6000000000000001E-4</v>
      </c>
      <c r="D3125">
        <v>4.6000000000000001E-4</v>
      </c>
      <c r="E3125">
        <v>0.5</v>
      </c>
      <c r="F3125">
        <v>97049</v>
      </c>
      <c r="G3125">
        <v>45</v>
      </c>
      <c r="H3125">
        <v>97026</v>
      </c>
      <c r="I3125">
        <v>5597327</v>
      </c>
      <c r="J3125">
        <v>57.68</v>
      </c>
    </row>
    <row r="3126" spans="1:10" x14ac:dyDescent="0.25">
      <c r="A3126">
        <v>1975</v>
      </c>
      <c r="B3126">
        <v>13</v>
      </c>
      <c r="C3126">
        <v>6.2E-4</v>
      </c>
      <c r="D3126">
        <v>6.2E-4</v>
      </c>
      <c r="E3126">
        <v>0.5</v>
      </c>
      <c r="F3126">
        <v>97004</v>
      </c>
      <c r="G3126">
        <v>60</v>
      </c>
      <c r="H3126">
        <v>96974</v>
      </c>
      <c r="I3126">
        <v>5500300</v>
      </c>
      <c r="J3126">
        <v>56.7</v>
      </c>
    </row>
    <row r="3127" spans="1:10" x14ac:dyDescent="0.25">
      <c r="A3127">
        <v>1975</v>
      </c>
      <c r="B3127">
        <v>14</v>
      </c>
      <c r="C3127">
        <v>5.4000000000000001E-4</v>
      </c>
      <c r="D3127">
        <v>5.4000000000000001E-4</v>
      </c>
      <c r="E3127">
        <v>0.5</v>
      </c>
      <c r="F3127">
        <v>96944</v>
      </c>
      <c r="G3127">
        <v>53</v>
      </c>
      <c r="H3127">
        <v>96918</v>
      </c>
      <c r="I3127">
        <v>5403326</v>
      </c>
      <c r="J3127">
        <v>55.74</v>
      </c>
    </row>
    <row r="3128" spans="1:10" x14ac:dyDescent="0.25">
      <c r="A3128">
        <v>1975</v>
      </c>
      <c r="B3128">
        <v>15</v>
      </c>
      <c r="C3128">
        <v>9.6000000000000002E-4</v>
      </c>
      <c r="D3128">
        <v>9.6000000000000002E-4</v>
      </c>
      <c r="E3128">
        <v>0.5</v>
      </c>
      <c r="F3128">
        <v>96892</v>
      </c>
      <c r="G3128">
        <v>93</v>
      </c>
      <c r="H3128">
        <v>96845</v>
      </c>
      <c r="I3128">
        <v>5306409</v>
      </c>
      <c r="J3128">
        <v>54.77</v>
      </c>
    </row>
    <row r="3129" spans="1:10" x14ac:dyDescent="0.25">
      <c r="A3129">
        <v>1975</v>
      </c>
      <c r="B3129">
        <v>16</v>
      </c>
      <c r="C3129">
        <v>1.5E-3</v>
      </c>
      <c r="D3129">
        <v>1.5E-3</v>
      </c>
      <c r="E3129">
        <v>0.5</v>
      </c>
      <c r="F3129">
        <v>96799</v>
      </c>
      <c r="G3129">
        <v>145</v>
      </c>
      <c r="H3129">
        <v>96726</v>
      </c>
      <c r="I3129">
        <v>5209564</v>
      </c>
      <c r="J3129">
        <v>53.82</v>
      </c>
    </row>
    <row r="3130" spans="1:10" x14ac:dyDescent="0.25">
      <c r="A3130">
        <v>1975</v>
      </c>
      <c r="B3130">
        <v>17</v>
      </c>
      <c r="C3130">
        <v>1.32E-3</v>
      </c>
      <c r="D3130">
        <v>1.32E-3</v>
      </c>
      <c r="E3130">
        <v>0.5</v>
      </c>
      <c r="F3130">
        <v>96654</v>
      </c>
      <c r="G3130">
        <v>127</v>
      </c>
      <c r="H3130">
        <v>96590</v>
      </c>
      <c r="I3130">
        <v>5112837</v>
      </c>
      <c r="J3130">
        <v>52.9</v>
      </c>
    </row>
    <row r="3131" spans="1:10" x14ac:dyDescent="0.25">
      <c r="A3131">
        <v>1975</v>
      </c>
      <c r="B3131">
        <v>18</v>
      </c>
      <c r="C3131">
        <v>2.0100000000000001E-3</v>
      </c>
      <c r="D3131">
        <v>2.0100000000000001E-3</v>
      </c>
      <c r="E3131">
        <v>0.5</v>
      </c>
      <c r="F3131">
        <v>96526</v>
      </c>
      <c r="G3131">
        <v>194</v>
      </c>
      <c r="H3131">
        <v>96429</v>
      </c>
      <c r="I3131">
        <v>5016247</v>
      </c>
      <c r="J3131">
        <v>51.97</v>
      </c>
    </row>
    <row r="3132" spans="1:10" x14ac:dyDescent="0.25">
      <c r="A3132">
        <v>1975</v>
      </c>
      <c r="B3132">
        <v>19</v>
      </c>
      <c r="C3132">
        <v>2.47E-3</v>
      </c>
      <c r="D3132">
        <v>2.47E-3</v>
      </c>
      <c r="E3132">
        <v>0.5</v>
      </c>
      <c r="F3132">
        <v>96332</v>
      </c>
      <c r="G3132">
        <v>238</v>
      </c>
      <c r="H3132">
        <v>96213</v>
      </c>
      <c r="I3132">
        <v>4919818</v>
      </c>
      <c r="J3132">
        <v>51.07</v>
      </c>
    </row>
    <row r="3133" spans="1:10" x14ac:dyDescent="0.25">
      <c r="A3133">
        <v>1975</v>
      </c>
      <c r="B3133">
        <v>20</v>
      </c>
      <c r="C3133">
        <v>2.0100000000000001E-3</v>
      </c>
      <c r="D3133">
        <v>2.0100000000000001E-3</v>
      </c>
      <c r="E3133">
        <v>0.5</v>
      </c>
      <c r="F3133">
        <v>96095</v>
      </c>
      <c r="G3133">
        <v>193</v>
      </c>
      <c r="H3133">
        <v>95998</v>
      </c>
      <c r="I3133">
        <v>4823605</v>
      </c>
      <c r="J3133">
        <v>50.2</v>
      </c>
    </row>
    <row r="3134" spans="1:10" x14ac:dyDescent="0.25">
      <c r="A3134">
        <v>1975</v>
      </c>
      <c r="B3134">
        <v>21</v>
      </c>
      <c r="C3134">
        <v>2.2300000000000002E-3</v>
      </c>
      <c r="D3134">
        <v>2.2300000000000002E-3</v>
      </c>
      <c r="E3134">
        <v>0.5</v>
      </c>
      <c r="F3134">
        <v>95901</v>
      </c>
      <c r="G3134">
        <v>214</v>
      </c>
      <c r="H3134">
        <v>95794</v>
      </c>
      <c r="I3134">
        <v>4727607</v>
      </c>
      <c r="J3134">
        <v>49.3</v>
      </c>
    </row>
    <row r="3135" spans="1:10" x14ac:dyDescent="0.25">
      <c r="A3135">
        <v>1975</v>
      </c>
      <c r="B3135">
        <v>22</v>
      </c>
      <c r="C3135">
        <v>1.8799999999999999E-3</v>
      </c>
      <c r="D3135">
        <v>1.8799999999999999E-3</v>
      </c>
      <c r="E3135">
        <v>0.5</v>
      </c>
      <c r="F3135">
        <v>95687</v>
      </c>
      <c r="G3135">
        <v>180</v>
      </c>
      <c r="H3135">
        <v>95598</v>
      </c>
      <c r="I3135">
        <v>4631812</v>
      </c>
      <c r="J3135">
        <v>48.41</v>
      </c>
    </row>
    <row r="3136" spans="1:10" x14ac:dyDescent="0.25">
      <c r="A3136">
        <v>1975</v>
      </c>
      <c r="B3136">
        <v>23</v>
      </c>
      <c r="C3136">
        <v>1.89E-3</v>
      </c>
      <c r="D3136">
        <v>1.89E-3</v>
      </c>
      <c r="E3136">
        <v>0.5</v>
      </c>
      <c r="F3136">
        <v>95508</v>
      </c>
      <c r="G3136">
        <v>180</v>
      </c>
      <c r="H3136">
        <v>95418</v>
      </c>
      <c r="I3136">
        <v>4536215</v>
      </c>
      <c r="J3136">
        <v>47.5</v>
      </c>
    </row>
    <row r="3137" spans="1:10" x14ac:dyDescent="0.25">
      <c r="A3137">
        <v>1975</v>
      </c>
      <c r="B3137">
        <v>24</v>
      </c>
      <c r="C3137">
        <v>1.3699999999999999E-3</v>
      </c>
      <c r="D3137">
        <v>1.3699999999999999E-3</v>
      </c>
      <c r="E3137">
        <v>0.5</v>
      </c>
      <c r="F3137">
        <v>95328</v>
      </c>
      <c r="G3137">
        <v>131</v>
      </c>
      <c r="H3137">
        <v>95262</v>
      </c>
      <c r="I3137">
        <v>4440797</v>
      </c>
      <c r="J3137">
        <v>46.58</v>
      </c>
    </row>
    <row r="3138" spans="1:10" x14ac:dyDescent="0.25">
      <c r="A3138">
        <v>1975</v>
      </c>
      <c r="B3138">
        <v>25</v>
      </c>
      <c r="C3138">
        <v>1.5200000000000001E-3</v>
      </c>
      <c r="D3138">
        <v>1.5200000000000001E-3</v>
      </c>
      <c r="E3138">
        <v>0.5</v>
      </c>
      <c r="F3138">
        <v>95197</v>
      </c>
      <c r="G3138">
        <v>145</v>
      </c>
      <c r="H3138">
        <v>95125</v>
      </c>
      <c r="I3138">
        <v>4345534</v>
      </c>
      <c r="J3138">
        <v>45.65</v>
      </c>
    </row>
    <row r="3139" spans="1:10" x14ac:dyDescent="0.25">
      <c r="A3139">
        <v>1975</v>
      </c>
      <c r="B3139">
        <v>26</v>
      </c>
      <c r="C3139">
        <v>1.2199999999999999E-3</v>
      </c>
      <c r="D3139">
        <v>1.2199999999999999E-3</v>
      </c>
      <c r="E3139">
        <v>0.5</v>
      </c>
      <c r="F3139">
        <v>95052</v>
      </c>
      <c r="G3139">
        <v>116</v>
      </c>
      <c r="H3139">
        <v>94994</v>
      </c>
      <c r="I3139">
        <v>4250410</v>
      </c>
      <c r="J3139">
        <v>44.72</v>
      </c>
    </row>
    <row r="3140" spans="1:10" x14ac:dyDescent="0.25">
      <c r="A3140">
        <v>1975</v>
      </c>
      <c r="B3140">
        <v>27</v>
      </c>
      <c r="C3140">
        <v>1.6000000000000001E-3</v>
      </c>
      <c r="D3140">
        <v>1.6000000000000001E-3</v>
      </c>
      <c r="E3140">
        <v>0.5</v>
      </c>
      <c r="F3140">
        <v>94936</v>
      </c>
      <c r="G3140">
        <v>151</v>
      </c>
      <c r="H3140">
        <v>94860</v>
      </c>
      <c r="I3140">
        <v>4155415</v>
      </c>
      <c r="J3140">
        <v>43.77</v>
      </c>
    </row>
    <row r="3141" spans="1:10" x14ac:dyDescent="0.25">
      <c r="A3141">
        <v>1975</v>
      </c>
      <c r="B3141">
        <v>28</v>
      </c>
      <c r="C3141">
        <v>1.34E-3</v>
      </c>
      <c r="D3141">
        <v>1.34E-3</v>
      </c>
      <c r="E3141">
        <v>0.5</v>
      </c>
      <c r="F3141">
        <v>94785</v>
      </c>
      <c r="G3141">
        <v>127</v>
      </c>
      <c r="H3141">
        <v>94721</v>
      </c>
      <c r="I3141">
        <v>4060555</v>
      </c>
      <c r="J3141">
        <v>42.84</v>
      </c>
    </row>
    <row r="3142" spans="1:10" x14ac:dyDescent="0.25">
      <c r="A3142">
        <v>1975</v>
      </c>
      <c r="B3142">
        <v>29</v>
      </c>
      <c r="C3142">
        <v>1.8400000000000001E-3</v>
      </c>
      <c r="D3142">
        <v>1.8400000000000001E-3</v>
      </c>
      <c r="E3142">
        <v>0.5</v>
      </c>
      <c r="F3142">
        <v>94658</v>
      </c>
      <c r="G3142">
        <v>174</v>
      </c>
      <c r="H3142">
        <v>94571</v>
      </c>
      <c r="I3142">
        <v>3965834</v>
      </c>
      <c r="J3142">
        <v>41.9</v>
      </c>
    </row>
    <row r="3143" spans="1:10" x14ac:dyDescent="0.25">
      <c r="A3143">
        <v>1975</v>
      </c>
      <c r="B3143">
        <v>30</v>
      </c>
      <c r="C3143">
        <v>1.57E-3</v>
      </c>
      <c r="D3143">
        <v>1.57E-3</v>
      </c>
      <c r="E3143">
        <v>0.5</v>
      </c>
      <c r="F3143">
        <v>94484</v>
      </c>
      <c r="G3143">
        <v>148</v>
      </c>
      <c r="H3143">
        <v>94409</v>
      </c>
      <c r="I3143">
        <v>3871263</v>
      </c>
      <c r="J3143">
        <v>40.97</v>
      </c>
    </row>
    <row r="3144" spans="1:10" x14ac:dyDescent="0.25">
      <c r="A3144">
        <v>1975</v>
      </c>
      <c r="B3144">
        <v>31</v>
      </c>
      <c r="C3144">
        <v>2.0500000000000002E-3</v>
      </c>
      <c r="D3144">
        <v>2.0400000000000001E-3</v>
      </c>
      <c r="E3144">
        <v>0.5</v>
      </c>
      <c r="F3144">
        <v>94335</v>
      </c>
      <c r="G3144">
        <v>193</v>
      </c>
      <c r="H3144">
        <v>94239</v>
      </c>
      <c r="I3144">
        <v>3776854</v>
      </c>
      <c r="J3144">
        <v>40.04</v>
      </c>
    </row>
    <row r="3145" spans="1:10" x14ac:dyDescent="0.25">
      <c r="A3145">
        <v>1975</v>
      </c>
      <c r="B3145">
        <v>32</v>
      </c>
      <c r="C3145">
        <v>2.0200000000000001E-3</v>
      </c>
      <c r="D3145">
        <v>2.0200000000000001E-3</v>
      </c>
      <c r="E3145">
        <v>0.5</v>
      </c>
      <c r="F3145">
        <v>94142</v>
      </c>
      <c r="G3145">
        <v>190</v>
      </c>
      <c r="H3145">
        <v>94047</v>
      </c>
      <c r="I3145">
        <v>3682615</v>
      </c>
      <c r="J3145">
        <v>39.119999999999997</v>
      </c>
    </row>
    <row r="3146" spans="1:10" x14ac:dyDescent="0.25">
      <c r="A3146">
        <v>1975</v>
      </c>
      <c r="B3146">
        <v>33</v>
      </c>
      <c r="C3146">
        <v>2.2000000000000001E-3</v>
      </c>
      <c r="D3146">
        <v>2.1900000000000001E-3</v>
      </c>
      <c r="E3146">
        <v>0.5</v>
      </c>
      <c r="F3146">
        <v>93952</v>
      </c>
      <c r="G3146">
        <v>206</v>
      </c>
      <c r="H3146">
        <v>93849</v>
      </c>
      <c r="I3146">
        <v>3588568</v>
      </c>
      <c r="J3146">
        <v>38.200000000000003</v>
      </c>
    </row>
    <row r="3147" spans="1:10" x14ac:dyDescent="0.25">
      <c r="A3147">
        <v>1975</v>
      </c>
      <c r="B3147">
        <v>34</v>
      </c>
      <c r="C3147">
        <v>2.32E-3</v>
      </c>
      <c r="D3147">
        <v>2.31E-3</v>
      </c>
      <c r="E3147">
        <v>0.5</v>
      </c>
      <c r="F3147">
        <v>93746</v>
      </c>
      <c r="G3147">
        <v>217</v>
      </c>
      <c r="H3147">
        <v>93638</v>
      </c>
      <c r="I3147">
        <v>3494718</v>
      </c>
      <c r="J3147">
        <v>37.28</v>
      </c>
    </row>
    <row r="3148" spans="1:10" x14ac:dyDescent="0.25">
      <c r="A3148">
        <v>1975</v>
      </c>
      <c r="B3148">
        <v>35</v>
      </c>
      <c r="C3148">
        <v>2.0400000000000001E-3</v>
      </c>
      <c r="D3148">
        <v>2.0400000000000001E-3</v>
      </c>
      <c r="E3148">
        <v>0.5</v>
      </c>
      <c r="F3148">
        <v>93530</v>
      </c>
      <c r="G3148">
        <v>191</v>
      </c>
      <c r="H3148">
        <v>93434</v>
      </c>
      <c r="I3148">
        <v>3401081</v>
      </c>
      <c r="J3148">
        <v>36.36</v>
      </c>
    </row>
    <row r="3149" spans="1:10" x14ac:dyDescent="0.25">
      <c r="A3149">
        <v>1975</v>
      </c>
      <c r="B3149">
        <v>36</v>
      </c>
      <c r="C3149">
        <v>2.1700000000000001E-3</v>
      </c>
      <c r="D3149">
        <v>2.1700000000000001E-3</v>
      </c>
      <c r="E3149">
        <v>0.5</v>
      </c>
      <c r="F3149">
        <v>93339</v>
      </c>
      <c r="G3149">
        <v>202</v>
      </c>
      <c r="H3149">
        <v>93238</v>
      </c>
      <c r="I3149">
        <v>3307646</v>
      </c>
      <c r="J3149">
        <v>35.44</v>
      </c>
    </row>
    <row r="3150" spans="1:10" x14ac:dyDescent="0.25">
      <c r="A3150">
        <v>1975</v>
      </c>
      <c r="B3150">
        <v>37</v>
      </c>
      <c r="C3150">
        <v>2.4499999999999999E-3</v>
      </c>
      <c r="D3150">
        <v>2.4499999999999999E-3</v>
      </c>
      <c r="E3150">
        <v>0.5</v>
      </c>
      <c r="F3150">
        <v>93137</v>
      </c>
      <c r="G3150">
        <v>228</v>
      </c>
      <c r="H3150">
        <v>93023</v>
      </c>
      <c r="I3150">
        <v>3214409</v>
      </c>
      <c r="J3150">
        <v>34.51</v>
      </c>
    </row>
    <row r="3151" spans="1:10" x14ac:dyDescent="0.25">
      <c r="A3151">
        <v>1975</v>
      </c>
      <c r="B3151">
        <v>38</v>
      </c>
      <c r="C3151">
        <v>3.2399999999999998E-3</v>
      </c>
      <c r="D3151">
        <v>3.2299999999999998E-3</v>
      </c>
      <c r="E3151">
        <v>0.5</v>
      </c>
      <c r="F3151">
        <v>92909</v>
      </c>
      <c r="G3151">
        <v>300</v>
      </c>
      <c r="H3151">
        <v>92758</v>
      </c>
      <c r="I3151">
        <v>3121386</v>
      </c>
      <c r="J3151">
        <v>33.6</v>
      </c>
    </row>
    <row r="3152" spans="1:10" x14ac:dyDescent="0.25">
      <c r="A3152">
        <v>1975</v>
      </c>
      <c r="B3152">
        <v>39</v>
      </c>
      <c r="C3152">
        <v>3.0500000000000002E-3</v>
      </c>
      <c r="D3152">
        <v>3.0500000000000002E-3</v>
      </c>
      <c r="E3152">
        <v>0.5</v>
      </c>
      <c r="F3152">
        <v>92608</v>
      </c>
      <c r="G3152">
        <v>282</v>
      </c>
      <c r="H3152">
        <v>92467</v>
      </c>
      <c r="I3152">
        <v>3028628</v>
      </c>
      <c r="J3152">
        <v>32.700000000000003</v>
      </c>
    </row>
    <row r="3153" spans="1:10" x14ac:dyDescent="0.25">
      <c r="A3153">
        <v>1975</v>
      </c>
      <c r="B3153">
        <v>40</v>
      </c>
      <c r="C3153">
        <v>2.8300000000000001E-3</v>
      </c>
      <c r="D3153">
        <v>2.82E-3</v>
      </c>
      <c r="E3153">
        <v>0.5</v>
      </c>
      <c r="F3153">
        <v>92326</v>
      </c>
      <c r="G3153">
        <v>261</v>
      </c>
      <c r="H3153">
        <v>92195</v>
      </c>
      <c r="I3153">
        <v>2936161</v>
      </c>
      <c r="J3153">
        <v>31.8</v>
      </c>
    </row>
    <row r="3154" spans="1:10" x14ac:dyDescent="0.25">
      <c r="A3154">
        <v>1975</v>
      </c>
      <c r="B3154">
        <v>41</v>
      </c>
      <c r="C3154">
        <v>3.96E-3</v>
      </c>
      <c r="D3154">
        <v>3.9500000000000004E-3</v>
      </c>
      <c r="E3154">
        <v>0.5</v>
      </c>
      <c r="F3154">
        <v>92065</v>
      </c>
      <c r="G3154">
        <v>364</v>
      </c>
      <c r="H3154">
        <v>91883</v>
      </c>
      <c r="I3154">
        <v>2843965</v>
      </c>
      <c r="J3154">
        <v>30.89</v>
      </c>
    </row>
    <row r="3155" spans="1:10" x14ac:dyDescent="0.25">
      <c r="A3155">
        <v>1975</v>
      </c>
      <c r="B3155">
        <v>42</v>
      </c>
      <c r="C3155">
        <v>4.3699999999999998E-3</v>
      </c>
      <c r="D3155">
        <v>4.3600000000000002E-3</v>
      </c>
      <c r="E3155">
        <v>0.5</v>
      </c>
      <c r="F3155">
        <v>91701</v>
      </c>
      <c r="G3155">
        <v>400</v>
      </c>
      <c r="H3155">
        <v>91501</v>
      </c>
      <c r="I3155">
        <v>2752082</v>
      </c>
      <c r="J3155">
        <v>30.01</v>
      </c>
    </row>
    <row r="3156" spans="1:10" x14ac:dyDescent="0.25">
      <c r="A3156">
        <v>1975</v>
      </c>
      <c r="B3156">
        <v>43</v>
      </c>
      <c r="C3156">
        <v>4.81E-3</v>
      </c>
      <c r="D3156">
        <v>4.7999999999999996E-3</v>
      </c>
      <c r="E3156">
        <v>0.5</v>
      </c>
      <c r="F3156">
        <v>91301</v>
      </c>
      <c r="G3156">
        <v>438</v>
      </c>
      <c r="H3156">
        <v>91082</v>
      </c>
      <c r="I3156">
        <v>2660581</v>
      </c>
      <c r="J3156">
        <v>29.14</v>
      </c>
    </row>
    <row r="3157" spans="1:10" x14ac:dyDescent="0.25">
      <c r="A3157">
        <v>1975</v>
      </c>
      <c r="B3157">
        <v>44</v>
      </c>
      <c r="C3157">
        <v>5.3499999999999997E-3</v>
      </c>
      <c r="D3157">
        <v>5.3400000000000001E-3</v>
      </c>
      <c r="E3157">
        <v>0.5</v>
      </c>
      <c r="F3157">
        <v>90863</v>
      </c>
      <c r="G3157">
        <v>485</v>
      </c>
      <c r="H3157">
        <v>90621</v>
      </c>
      <c r="I3157">
        <v>2569498</v>
      </c>
      <c r="J3157">
        <v>28.28</v>
      </c>
    </row>
    <row r="3158" spans="1:10" x14ac:dyDescent="0.25">
      <c r="A3158">
        <v>1975</v>
      </c>
      <c r="B3158">
        <v>45</v>
      </c>
      <c r="C3158">
        <v>5.4299999999999999E-3</v>
      </c>
      <c r="D3158">
        <v>5.4099999999999999E-3</v>
      </c>
      <c r="E3158">
        <v>0.5</v>
      </c>
      <c r="F3158">
        <v>90378</v>
      </c>
      <c r="G3158">
        <v>489</v>
      </c>
      <c r="H3158">
        <v>90133</v>
      </c>
      <c r="I3158">
        <v>2478878</v>
      </c>
      <c r="J3158">
        <v>27.43</v>
      </c>
    </row>
    <row r="3159" spans="1:10" x14ac:dyDescent="0.25">
      <c r="A3159">
        <v>1975</v>
      </c>
      <c r="B3159">
        <v>46</v>
      </c>
      <c r="C3159">
        <v>6.0800000000000003E-3</v>
      </c>
      <c r="D3159">
        <v>6.0600000000000003E-3</v>
      </c>
      <c r="E3159">
        <v>0.5</v>
      </c>
      <c r="F3159">
        <v>89889</v>
      </c>
      <c r="G3159">
        <v>545</v>
      </c>
      <c r="H3159">
        <v>89616</v>
      </c>
      <c r="I3159">
        <v>2388744</v>
      </c>
      <c r="J3159">
        <v>26.57</v>
      </c>
    </row>
    <row r="3160" spans="1:10" x14ac:dyDescent="0.25">
      <c r="A3160">
        <v>1975</v>
      </c>
      <c r="B3160">
        <v>47</v>
      </c>
      <c r="C3160">
        <v>6.0699999999999999E-3</v>
      </c>
      <c r="D3160">
        <v>6.0499999999999998E-3</v>
      </c>
      <c r="E3160">
        <v>0.5</v>
      </c>
      <c r="F3160">
        <v>89344</v>
      </c>
      <c r="G3160">
        <v>540</v>
      </c>
      <c r="H3160">
        <v>89074</v>
      </c>
      <c r="I3160">
        <v>2299128</v>
      </c>
      <c r="J3160">
        <v>25.73</v>
      </c>
    </row>
    <row r="3161" spans="1:10" x14ac:dyDescent="0.25">
      <c r="A3161">
        <v>1975</v>
      </c>
      <c r="B3161">
        <v>48</v>
      </c>
      <c r="C3161">
        <v>6.4200000000000004E-3</v>
      </c>
      <c r="D3161">
        <v>6.4000000000000003E-3</v>
      </c>
      <c r="E3161">
        <v>0.5</v>
      </c>
      <c r="F3161">
        <v>88803</v>
      </c>
      <c r="G3161">
        <v>569</v>
      </c>
      <c r="H3161">
        <v>88519</v>
      </c>
      <c r="I3161">
        <v>2210054</v>
      </c>
      <c r="J3161">
        <v>24.89</v>
      </c>
    </row>
    <row r="3162" spans="1:10" x14ac:dyDescent="0.25">
      <c r="A3162">
        <v>1975</v>
      </c>
      <c r="B3162">
        <v>49</v>
      </c>
      <c r="C3162">
        <v>7.9299999999999995E-3</v>
      </c>
      <c r="D3162">
        <v>7.8899999999999994E-3</v>
      </c>
      <c r="E3162">
        <v>0.5</v>
      </c>
      <c r="F3162">
        <v>88235</v>
      </c>
      <c r="G3162">
        <v>697</v>
      </c>
      <c r="H3162">
        <v>87886</v>
      </c>
      <c r="I3162">
        <v>2121535</v>
      </c>
      <c r="J3162">
        <v>24.04</v>
      </c>
    </row>
    <row r="3163" spans="1:10" x14ac:dyDescent="0.25">
      <c r="A3163">
        <v>1975</v>
      </c>
      <c r="B3163">
        <v>50</v>
      </c>
      <c r="C3163">
        <v>7.3899999999999999E-3</v>
      </c>
      <c r="D3163">
        <v>7.3600000000000002E-3</v>
      </c>
      <c r="E3163">
        <v>0.5</v>
      </c>
      <c r="F3163">
        <v>87538</v>
      </c>
      <c r="G3163">
        <v>645</v>
      </c>
      <c r="H3163">
        <v>87216</v>
      </c>
      <c r="I3163">
        <v>2033649</v>
      </c>
      <c r="J3163">
        <v>23.23</v>
      </c>
    </row>
    <row r="3164" spans="1:10" x14ac:dyDescent="0.25">
      <c r="A3164">
        <v>1975</v>
      </c>
      <c r="B3164">
        <v>51</v>
      </c>
      <c r="C3164">
        <v>9.3900000000000008E-3</v>
      </c>
      <c r="D3164">
        <v>9.3399999999999993E-3</v>
      </c>
      <c r="E3164">
        <v>0.5</v>
      </c>
      <c r="F3164">
        <v>86893</v>
      </c>
      <c r="G3164">
        <v>812</v>
      </c>
      <c r="H3164">
        <v>86488</v>
      </c>
      <c r="I3164">
        <v>1946433</v>
      </c>
      <c r="J3164">
        <v>22.4</v>
      </c>
    </row>
    <row r="3165" spans="1:10" x14ac:dyDescent="0.25">
      <c r="A3165">
        <v>1975</v>
      </c>
      <c r="B3165">
        <v>52</v>
      </c>
      <c r="C3165">
        <v>9.7699999999999992E-3</v>
      </c>
      <c r="D3165">
        <v>9.7199999999999995E-3</v>
      </c>
      <c r="E3165">
        <v>0.5</v>
      </c>
      <c r="F3165">
        <v>86082</v>
      </c>
      <c r="G3165">
        <v>837</v>
      </c>
      <c r="H3165">
        <v>85663</v>
      </c>
      <c r="I3165">
        <v>1859946</v>
      </c>
      <c r="J3165">
        <v>21.61</v>
      </c>
    </row>
    <row r="3166" spans="1:10" x14ac:dyDescent="0.25">
      <c r="A3166">
        <v>1975</v>
      </c>
      <c r="B3166">
        <v>53</v>
      </c>
      <c r="C3166">
        <v>9.3799999999999994E-3</v>
      </c>
      <c r="D3166">
        <v>9.3399999999999993E-3</v>
      </c>
      <c r="E3166">
        <v>0.5</v>
      </c>
      <c r="F3166">
        <v>85245</v>
      </c>
      <c r="G3166">
        <v>796</v>
      </c>
      <c r="H3166">
        <v>84847</v>
      </c>
      <c r="I3166">
        <v>1774283</v>
      </c>
      <c r="J3166">
        <v>20.81</v>
      </c>
    </row>
    <row r="3167" spans="1:10" x14ac:dyDescent="0.25">
      <c r="A3167">
        <v>1975</v>
      </c>
      <c r="B3167">
        <v>54</v>
      </c>
      <c r="C3167">
        <v>1.171E-2</v>
      </c>
      <c r="D3167">
        <v>1.1650000000000001E-2</v>
      </c>
      <c r="E3167">
        <v>0.5</v>
      </c>
      <c r="F3167">
        <v>84449</v>
      </c>
      <c r="G3167">
        <v>983</v>
      </c>
      <c r="H3167">
        <v>83957</v>
      </c>
      <c r="I3167">
        <v>1689436</v>
      </c>
      <c r="J3167">
        <v>20.010000000000002</v>
      </c>
    </row>
    <row r="3168" spans="1:10" x14ac:dyDescent="0.25">
      <c r="A3168">
        <v>1975</v>
      </c>
      <c r="B3168">
        <v>55</v>
      </c>
      <c r="C3168">
        <v>1.2970000000000001E-2</v>
      </c>
      <c r="D3168">
        <v>1.289E-2</v>
      </c>
      <c r="E3168">
        <v>0.5</v>
      </c>
      <c r="F3168">
        <v>83465</v>
      </c>
      <c r="G3168">
        <v>1076</v>
      </c>
      <c r="H3168">
        <v>82928</v>
      </c>
      <c r="I3168">
        <v>1605479</v>
      </c>
      <c r="J3168">
        <v>19.239999999999998</v>
      </c>
    </row>
    <row r="3169" spans="1:10" x14ac:dyDescent="0.25">
      <c r="A3169">
        <v>1975</v>
      </c>
      <c r="B3169">
        <v>56</v>
      </c>
      <c r="C3169">
        <v>1.436E-2</v>
      </c>
      <c r="D3169">
        <v>1.426E-2</v>
      </c>
      <c r="E3169">
        <v>0.5</v>
      </c>
      <c r="F3169">
        <v>82390</v>
      </c>
      <c r="G3169">
        <v>1175</v>
      </c>
      <c r="H3169">
        <v>81802</v>
      </c>
      <c r="I3169">
        <v>1522551</v>
      </c>
      <c r="J3169">
        <v>18.48</v>
      </c>
    </row>
    <row r="3170" spans="1:10" x14ac:dyDescent="0.25">
      <c r="A3170">
        <v>1975</v>
      </c>
      <c r="B3170">
        <v>57</v>
      </c>
      <c r="C3170">
        <v>1.464E-2</v>
      </c>
      <c r="D3170">
        <v>1.4540000000000001E-2</v>
      </c>
      <c r="E3170">
        <v>0.5</v>
      </c>
      <c r="F3170">
        <v>81215</v>
      </c>
      <c r="G3170">
        <v>1181</v>
      </c>
      <c r="H3170">
        <v>80625</v>
      </c>
      <c r="I3170">
        <v>1440749</v>
      </c>
      <c r="J3170">
        <v>17.739999999999998</v>
      </c>
    </row>
    <row r="3171" spans="1:10" x14ac:dyDescent="0.25">
      <c r="A3171">
        <v>1975</v>
      </c>
      <c r="B3171">
        <v>58</v>
      </c>
      <c r="C3171">
        <v>1.554E-2</v>
      </c>
      <c r="D3171">
        <v>1.542E-2</v>
      </c>
      <c r="E3171">
        <v>0.5</v>
      </c>
      <c r="F3171">
        <v>80034</v>
      </c>
      <c r="G3171">
        <v>1234</v>
      </c>
      <c r="H3171">
        <v>79417</v>
      </c>
      <c r="I3171">
        <v>1360124</v>
      </c>
      <c r="J3171">
        <v>16.989999999999998</v>
      </c>
    </row>
    <row r="3172" spans="1:10" x14ac:dyDescent="0.25">
      <c r="A3172">
        <v>1975</v>
      </c>
      <c r="B3172">
        <v>59</v>
      </c>
      <c r="C3172">
        <v>1.8579999999999999E-2</v>
      </c>
      <c r="D3172">
        <v>1.8409999999999999E-2</v>
      </c>
      <c r="E3172">
        <v>0.5</v>
      </c>
      <c r="F3172">
        <v>78801</v>
      </c>
      <c r="G3172">
        <v>1451</v>
      </c>
      <c r="H3172">
        <v>78075</v>
      </c>
      <c r="I3172">
        <v>1280707</v>
      </c>
      <c r="J3172">
        <v>16.25</v>
      </c>
    </row>
    <row r="3173" spans="1:10" x14ac:dyDescent="0.25">
      <c r="A3173">
        <v>1975</v>
      </c>
      <c r="B3173">
        <v>60</v>
      </c>
      <c r="C3173">
        <v>1.959E-2</v>
      </c>
      <c r="D3173">
        <v>1.9400000000000001E-2</v>
      </c>
      <c r="E3173">
        <v>0.5</v>
      </c>
      <c r="F3173">
        <v>77350</v>
      </c>
      <c r="G3173">
        <v>1500</v>
      </c>
      <c r="H3173">
        <v>76600</v>
      </c>
      <c r="I3173">
        <v>1202632</v>
      </c>
      <c r="J3173">
        <v>15.55</v>
      </c>
    </row>
    <row r="3174" spans="1:10" x14ac:dyDescent="0.25">
      <c r="A3174">
        <v>1975</v>
      </c>
      <c r="B3174">
        <v>61</v>
      </c>
      <c r="C3174">
        <v>2.232E-2</v>
      </c>
      <c r="D3174">
        <v>2.2069999999999999E-2</v>
      </c>
      <c r="E3174">
        <v>0.5</v>
      </c>
      <c r="F3174">
        <v>75849</v>
      </c>
      <c r="G3174">
        <v>1674</v>
      </c>
      <c r="H3174">
        <v>75012</v>
      </c>
      <c r="I3174">
        <v>1126032</v>
      </c>
      <c r="J3174">
        <v>14.85</v>
      </c>
    </row>
    <row r="3175" spans="1:10" x14ac:dyDescent="0.25">
      <c r="A3175">
        <v>1975</v>
      </c>
      <c r="B3175">
        <v>62</v>
      </c>
      <c r="C3175">
        <v>2.3380000000000001E-2</v>
      </c>
      <c r="D3175">
        <v>2.3109999999999999E-2</v>
      </c>
      <c r="E3175">
        <v>0.5</v>
      </c>
      <c r="F3175">
        <v>74175</v>
      </c>
      <c r="G3175">
        <v>1714</v>
      </c>
      <c r="H3175">
        <v>73318</v>
      </c>
      <c r="I3175">
        <v>1051020</v>
      </c>
      <c r="J3175">
        <v>14.17</v>
      </c>
    </row>
    <row r="3176" spans="1:10" x14ac:dyDescent="0.25">
      <c r="A3176">
        <v>1975</v>
      </c>
      <c r="B3176">
        <v>63</v>
      </c>
      <c r="C3176">
        <v>2.5989999999999999E-2</v>
      </c>
      <c r="D3176">
        <v>2.5649999999999999E-2</v>
      </c>
      <c r="E3176">
        <v>0.5</v>
      </c>
      <c r="F3176">
        <v>72461</v>
      </c>
      <c r="G3176">
        <v>1859</v>
      </c>
      <c r="H3176">
        <v>71532</v>
      </c>
      <c r="I3176">
        <v>977701</v>
      </c>
      <c r="J3176">
        <v>13.49</v>
      </c>
    </row>
    <row r="3177" spans="1:10" x14ac:dyDescent="0.25">
      <c r="A3177">
        <v>1975</v>
      </c>
      <c r="B3177">
        <v>64</v>
      </c>
      <c r="C3177">
        <v>2.7439999999999999E-2</v>
      </c>
      <c r="D3177">
        <v>2.707E-2</v>
      </c>
      <c r="E3177">
        <v>0.5</v>
      </c>
      <c r="F3177">
        <v>70602</v>
      </c>
      <c r="G3177">
        <v>1911</v>
      </c>
      <c r="H3177">
        <v>69647</v>
      </c>
      <c r="I3177">
        <v>906169</v>
      </c>
      <c r="J3177">
        <v>12.83</v>
      </c>
    </row>
    <row r="3178" spans="1:10" x14ac:dyDescent="0.25">
      <c r="A3178">
        <v>1975</v>
      </c>
      <c r="B3178">
        <v>65</v>
      </c>
      <c r="C3178">
        <v>3.2419999999999997E-2</v>
      </c>
      <c r="D3178">
        <v>3.1899999999999998E-2</v>
      </c>
      <c r="E3178">
        <v>0.5</v>
      </c>
      <c r="F3178">
        <v>68691</v>
      </c>
      <c r="G3178">
        <v>2191</v>
      </c>
      <c r="H3178">
        <v>67596</v>
      </c>
      <c r="I3178">
        <v>836523</v>
      </c>
      <c r="J3178">
        <v>12.18</v>
      </c>
    </row>
    <row r="3179" spans="1:10" x14ac:dyDescent="0.25">
      <c r="A3179">
        <v>1975</v>
      </c>
      <c r="B3179">
        <v>66</v>
      </c>
      <c r="C3179">
        <v>3.6540000000000003E-2</v>
      </c>
      <c r="D3179">
        <v>3.5880000000000002E-2</v>
      </c>
      <c r="E3179">
        <v>0.5</v>
      </c>
      <c r="F3179">
        <v>66500</v>
      </c>
      <c r="G3179">
        <v>2386</v>
      </c>
      <c r="H3179">
        <v>65307</v>
      </c>
      <c r="I3179">
        <v>768927</v>
      </c>
      <c r="J3179">
        <v>11.56</v>
      </c>
    </row>
    <row r="3180" spans="1:10" x14ac:dyDescent="0.25">
      <c r="A3180">
        <v>1975</v>
      </c>
      <c r="B3180">
        <v>67</v>
      </c>
      <c r="C3180">
        <v>3.9320000000000001E-2</v>
      </c>
      <c r="D3180">
        <v>3.8559999999999997E-2</v>
      </c>
      <c r="E3180">
        <v>0.5</v>
      </c>
      <c r="F3180">
        <v>64114</v>
      </c>
      <c r="G3180">
        <v>2472</v>
      </c>
      <c r="H3180">
        <v>62878</v>
      </c>
      <c r="I3180">
        <v>703620</v>
      </c>
      <c r="J3180">
        <v>10.97</v>
      </c>
    </row>
    <row r="3181" spans="1:10" x14ac:dyDescent="0.25">
      <c r="A3181">
        <v>1975</v>
      </c>
      <c r="B3181">
        <v>68</v>
      </c>
      <c r="C3181">
        <v>4.3099999999999999E-2</v>
      </c>
      <c r="D3181">
        <v>4.2189999999999998E-2</v>
      </c>
      <c r="E3181">
        <v>0.5</v>
      </c>
      <c r="F3181">
        <v>61641</v>
      </c>
      <c r="G3181">
        <v>2601</v>
      </c>
      <c r="H3181">
        <v>60341</v>
      </c>
      <c r="I3181">
        <v>640742</v>
      </c>
      <c r="J3181">
        <v>10.39</v>
      </c>
    </row>
    <row r="3182" spans="1:10" x14ac:dyDescent="0.25">
      <c r="A3182">
        <v>1975</v>
      </c>
      <c r="B3182">
        <v>69</v>
      </c>
      <c r="C3182">
        <v>4.9829999999999999E-2</v>
      </c>
      <c r="D3182">
        <v>4.8619999999999997E-2</v>
      </c>
      <c r="E3182">
        <v>0.5</v>
      </c>
      <c r="F3182">
        <v>59041</v>
      </c>
      <c r="G3182">
        <v>2870</v>
      </c>
      <c r="H3182">
        <v>57606</v>
      </c>
      <c r="I3182">
        <v>580401</v>
      </c>
      <c r="J3182">
        <v>9.83</v>
      </c>
    </row>
    <row r="3183" spans="1:10" x14ac:dyDescent="0.25">
      <c r="A3183">
        <v>1975</v>
      </c>
      <c r="B3183">
        <v>70</v>
      </c>
      <c r="C3183">
        <v>5.4539999999999998E-2</v>
      </c>
      <c r="D3183">
        <v>5.3089999999999998E-2</v>
      </c>
      <c r="E3183">
        <v>0.5</v>
      </c>
      <c r="F3183">
        <v>56170</v>
      </c>
      <c r="G3183">
        <v>2982</v>
      </c>
      <c r="H3183">
        <v>54679</v>
      </c>
      <c r="I3183">
        <v>522796</v>
      </c>
      <c r="J3183">
        <v>9.31</v>
      </c>
    </row>
    <row r="3184" spans="1:10" x14ac:dyDescent="0.25">
      <c r="A3184">
        <v>1975</v>
      </c>
      <c r="B3184">
        <v>71</v>
      </c>
      <c r="C3184">
        <v>6.0900000000000003E-2</v>
      </c>
      <c r="D3184">
        <v>5.91E-2</v>
      </c>
      <c r="E3184">
        <v>0.5</v>
      </c>
      <c r="F3184">
        <v>53188</v>
      </c>
      <c r="G3184">
        <v>3144</v>
      </c>
      <c r="H3184">
        <v>51617</v>
      </c>
      <c r="I3184">
        <v>468116</v>
      </c>
      <c r="J3184">
        <v>8.8000000000000007</v>
      </c>
    </row>
    <row r="3185" spans="1:10" x14ac:dyDescent="0.25">
      <c r="A3185">
        <v>1975</v>
      </c>
      <c r="B3185">
        <v>72</v>
      </c>
      <c r="C3185">
        <v>6.5570000000000003E-2</v>
      </c>
      <c r="D3185">
        <v>6.3490000000000005E-2</v>
      </c>
      <c r="E3185">
        <v>0.5</v>
      </c>
      <c r="F3185">
        <v>50045</v>
      </c>
      <c r="G3185">
        <v>3177</v>
      </c>
      <c r="H3185">
        <v>48456</v>
      </c>
      <c r="I3185">
        <v>416500</v>
      </c>
      <c r="J3185">
        <v>8.32</v>
      </c>
    </row>
    <row r="3186" spans="1:10" x14ac:dyDescent="0.25">
      <c r="A3186">
        <v>1975</v>
      </c>
      <c r="B3186">
        <v>73</v>
      </c>
      <c r="C3186">
        <v>7.0379999999999998E-2</v>
      </c>
      <c r="D3186">
        <v>6.7979999999999999E-2</v>
      </c>
      <c r="E3186">
        <v>0.5</v>
      </c>
      <c r="F3186">
        <v>46867</v>
      </c>
      <c r="G3186">
        <v>3186</v>
      </c>
      <c r="H3186">
        <v>45274</v>
      </c>
      <c r="I3186">
        <v>368044</v>
      </c>
      <c r="J3186">
        <v>7.85</v>
      </c>
    </row>
    <row r="3187" spans="1:10" x14ac:dyDescent="0.25">
      <c r="A3187">
        <v>1975</v>
      </c>
      <c r="B3187">
        <v>74</v>
      </c>
      <c r="C3187">
        <v>7.8630000000000005E-2</v>
      </c>
      <c r="D3187">
        <v>7.5649999999999995E-2</v>
      </c>
      <c r="E3187">
        <v>0.5</v>
      </c>
      <c r="F3187">
        <v>43681</v>
      </c>
      <c r="G3187">
        <v>3305</v>
      </c>
      <c r="H3187">
        <v>42029</v>
      </c>
      <c r="I3187">
        <v>322769</v>
      </c>
      <c r="J3187">
        <v>7.39</v>
      </c>
    </row>
    <row r="3188" spans="1:10" x14ac:dyDescent="0.25">
      <c r="A3188">
        <v>1975</v>
      </c>
      <c r="B3188">
        <v>75</v>
      </c>
      <c r="C3188">
        <v>8.8370000000000004E-2</v>
      </c>
      <c r="D3188">
        <v>8.4629999999999997E-2</v>
      </c>
      <c r="E3188">
        <v>0.5</v>
      </c>
      <c r="F3188">
        <v>40377</v>
      </c>
      <c r="G3188">
        <v>3417</v>
      </c>
      <c r="H3188">
        <v>38668</v>
      </c>
      <c r="I3188">
        <v>280740</v>
      </c>
      <c r="J3188">
        <v>6.95</v>
      </c>
    </row>
    <row r="3189" spans="1:10" x14ac:dyDescent="0.25">
      <c r="A3189">
        <v>1975</v>
      </c>
      <c r="B3189">
        <v>76</v>
      </c>
      <c r="C3189">
        <v>9.733E-2</v>
      </c>
      <c r="D3189">
        <v>9.282E-2</v>
      </c>
      <c r="E3189">
        <v>0.5</v>
      </c>
      <c r="F3189">
        <v>36960</v>
      </c>
      <c r="G3189">
        <v>3430</v>
      </c>
      <c r="H3189">
        <v>35244</v>
      </c>
      <c r="I3189">
        <v>242072</v>
      </c>
      <c r="J3189">
        <v>6.55</v>
      </c>
    </row>
    <row r="3190" spans="1:10" x14ac:dyDescent="0.25">
      <c r="A3190">
        <v>1975</v>
      </c>
      <c r="B3190">
        <v>77</v>
      </c>
      <c r="C3190">
        <v>0.111</v>
      </c>
      <c r="D3190">
        <v>0.10516</v>
      </c>
      <c r="E3190">
        <v>0.5</v>
      </c>
      <c r="F3190">
        <v>33529</v>
      </c>
      <c r="G3190">
        <v>3526</v>
      </c>
      <c r="H3190">
        <v>31766</v>
      </c>
      <c r="I3190">
        <v>206828</v>
      </c>
      <c r="J3190">
        <v>6.17</v>
      </c>
    </row>
    <row r="3191" spans="1:10" x14ac:dyDescent="0.25">
      <c r="A3191">
        <v>1975</v>
      </c>
      <c r="B3191">
        <v>78</v>
      </c>
      <c r="C3191">
        <v>0.11265</v>
      </c>
      <c r="D3191">
        <v>0.10664</v>
      </c>
      <c r="E3191">
        <v>0.5</v>
      </c>
      <c r="F3191">
        <v>30003</v>
      </c>
      <c r="G3191">
        <v>3199</v>
      </c>
      <c r="H3191">
        <v>28403</v>
      </c>
      <c r="I3191">
        <v>175062</v>
      </c>
      <c r="J3191">
        <v>5.83</v>
      </c>
    </row>
    <row r="3192" spans="1:10" x14ac:dyDescent="0.25">
      <c r="A3192">
        <v>1975</v>
      </c>
      <c r="B3192">
        <v>79</v>
      </c>
      <c r="C3192">
        <v>0.12272</v>
      </c>
      <c r="D3192">
        <v>0.11563</v>
      </c>
      <c r="E3192">
        <v>0.5</v>
      </c>
      <c r="F3192">
        <v>26803</v>
      </c>
      <c r="G3192">
        <v>3099</v>
      </c>
      <c r="H3192">
        <v>25254</v>
      </c>
      <c r="I3192">
        <v>146658</v>
      </c>
      <c r="J3192">
        <v>5.47</v>
      </c>
    </row>
    <row r="3193" spans="1:10" x14ac:dyDescent="0.25">
      <c r="A3193">
        <v>1975</v>
      </c>
      <c r="B3193">
        <v>80</v>
      </c>
      <c r="C3193">
        <v>0.1459</v>
      </c>
      <c r="D3193">
        <v>0.13597999999999999</v>
      </c>
      <c r="E3193">
        <v>0.5</v>
      </c>
      <c r="F3193">
        <v>23704</v>
      </c>
      <c r="G3193">
        <v>3223</v>
      </c>
      <c r="H3193">
        <v>22093</v>
      </c>
      <c r="I3193">
        <v>121405</v>
      </c>
      <c r="J3193">
        <v>5.12</v>
      </c>
    </row>
    <row r="3194" spans="1:10" x14ac:dyDescent="0.25">
      <c r="A3194">
        <v>1975</v>
      </c>
      <c r="B3194">
        <v>81</v>
      </c>
      <c r="C3194">
        <v>0.14543</v>
      </c>
      <c r="D3194">
        <v>0.13557</v>
      </c>
      <c r="E3194">
        <v>0.5</v>
      </c>
      <c r="F3194">
        <v>20481</v>
      </c>
      <c r="G3194">
        <v>2777</v>
      </c>
      <c r="H3194">
        <v>19093</v>
      </c>
      <c r="I3194">
        <v>99312</v>
      </c>
      <c r="J3194">
        <v>4.8499999999999996</v>
      </c>
    </row>
    <row r="3195" spans="1:10" x14ac:dyDescent="0.25">
      <c r="A3195">
        <v>1975</v>
      </c>
      <c r="B3195">
        <v>82</v>
      </c>
      <c r="C3195">
        <v>0.16889999999999999</v>
      </c>
      <c r="D3195">
        <v>0.15573999999999999</v>
      </c>
      <c r="E3195">
        <v>0.5</v>
      </c>
      <c r="F3195">
        <v>17704</v>
      </c>
      <c r="G3195">
        <v>2757</v>
      </c>
      <c r="H3195">
        <v>16326</v>
      </c>
      <c r="I3195">
        <v>80219</v>
      </c>
      <c r="J3195">
        <v>4.53</v>
      </c>
    </row>
    <row r="3196" spans="1:10" x14ac:dyDescent="0.25">
      <c r="A3196">
        <v>1975</v>
      </c>
      <c r="B3196">
        <v>83</v>
      </c>
      <c r="C3196">
        <v>0.17218</v>
      </c>
      <c r="D3196">
        <v>0.15853</v>
      </c>
      <c r="E3196">
        <v>0.5</v>
      </c>
      <c r="F3196">
        <v>14947</v>
      </c>
      <c r="G3196">
        <v>2370</v>
      </c>
      <c r="H3196">
        <v>13762</v>
      </c>
      <c r="I3196">
        <v>63893</v>
      </c>
      <c r="J3196">
        <v>4.2699999999999996</v>
      </c>
    </row>
    <row r="3197" spans="1:10" x14ac:dyDescent="0.25">
      <c r="A3197">
        <v>1975</v>
      </c>
      <c r="B3197">
        <v>84</v>
      </c>
      <c r="C3197">
        <v>0.19608999999999999</v>
      </c>
      <c r="D3197">
        <v>0.17857999999999999</v>
      </c>
      <c r="E3197">
        <v>0.5</v>
      </c>
      <c r="F3197">
        <v>12578</v>
      </c>
      <c r="G3197">
        <v>2246</v>
      </c>
      <c r="H3197">
        <v>11454</v>
      </c>
      <c r="I3197">
        <v>50131</v>
      </c>
      <c r="J3197">
        <v>3.99</v>
      </c>
    </row>
    <row r="3198" spans="1:10" x14ac:dyDescent="0.25">
      <c r="A3198">
        <v>1975</v>
      </c>
      <c r="B3198">
        <v>85</v>
      </c>
      <c r="C3198">
        <v>0.2049</v>
      </c>
      <c r="D3198">
        <v>0.18586</v>
      </c>
      <c r="E3198">
        <v>0.5</v>
      </c>
      <c r="F3198">
        <v>10331</v>
      </c>
      <c r="G3198">
        <v>1920</v>
      </c>
      <c r="H3198">
        <v>9371</v>
      </c>
      <c r="I3198">
        <v>38677</v>
      </c>
      <c r="J3198">
        <v>3.74</v>
      </c>
    </row>
    <row r="3199" spans="1:10" x14ac:dyDescent="0.25">
      <c r="A3199">
        <v>1975</v>
      </c>
      <c r="B3199">
        <v>86</v>
      </c>
      <c r="C3199">
        <v>0.22952</v>
      </c>
      <c r="D3199">
        <v>0.20588999999999999</v>
      </c>
      <c r="E3199">
        <v>0.5</v>
      </c>
      <c r="F3199">
        <v>8411</v>
      </c>
      <c r="G3199">
        <v>1732</v>
      </c>
      <c r="H3199">
        <v>7545</v>
      </c>
      <c r="I3199">
        <v>29305</v>
      </c>
      <c r="J3199">
        <v>3.48</v>
      </c>
    </row>
    <row r="3200" spans="1:10" x14ac:dyDescent="0.25">
      <c r="A3200">
        <v>1975</v>
      </c>
      <c r="B3200">
        <v>87</v>
      </c>
      <c r="C3200">
        <v>0.24754999999999999</v>
      </c>
      <c r="D3200">
        <v>0.22028</v>
      </c>
      <c r="E3200">
        <v>0.5</v>
      </c>
      <c r="F3200">
        <v>6679</v>
      </c>
      <c r="G3200">
        <v>1471</v>
      </c>
      <c r="H3200">
        <v>5944</v>
      </c>
      <c r="I3200">
        <v>21760</v>
      </c>
      <c r="J3200">
        <v>3.26</v>
      </c>
    </row>
    <row r="3201" spans="1:10" x14ac:dyDescent="0.25">
      <c r="A3201">
        <v>1975</v>
      </c>
      <c r="B3201">
        <v>88</v>
      </c>
      <c r="C3201">
        <v>0.28700999999999999</v>
      </c>
      <c r="D3201">
        <v>0.25098999999999999</v>
      </c>
      <c r="E3201">
        <v>0.5</v>
      </c>
      <c r="F3201">
        <v>5208</v>
      </c>
      <c r="G3201">
        <v>1307</v>
      </c>
      <c r="H3201">
        <v>4555</v>
      </c>
      <c r="I3201">
        <v>15816</v>
      </c>
      <c r="J3201">
        <v>3.04</v>
      </c>
    </row>
    <row r="3202" spans="1:10" x14ac:dyDescent="0.25">
      <c r="A3202">
        <v>1975</v>
      </c>
      <c r="B3202">
        <v>89</v>
      </c>
      <c r="C3202">
        <v>0.29565000000000002</v>
      </c>
      <c r="D3202">
        <v>0.25757000000000002</v>
      </c>
      <c r="E3202">
        <v>0.5</v>
      </c>
      <c r="F3202">
        <v>3901</v>
      </c>
      <c r="G3202">
        <v>1005</v>
      </c>
      <c r="H3202">
        <v>3399</v>
      </c>
      <c r="I3202">
        <v>11262</v>
      </c>
      <c r="J3202">
        <v>2.89</v>
      </c>
    </row>
    <row r="3203" spans="1:10" x14ac:dyDescent="0.25">
      <c r="A3203">
        <v>1975</v>
      </c>
      <c r="B3203">
        <v>90</v>
      </c>
      <c r="C3203">
        <v>0.31906000000000001</v>
      </c>
      <c r="D3203">
        <v>0.27516000000000002</v>
      </c>
      <c r="E3203">
        <v>0.5</v>
      </c>
      <c r="F3203">
        <v>2896</v>
      </c>
      <c r="G3203">
        <v>797</v>
      </c>
      <c r="H3203">
        <v>2498</v>
      </c>
      <c r="I3203">
        <v>7863</v>
      </c>
      <c r="J3203">
        <v>2.71</v>
      </c>
    </row>
    <row r="3204" spans="1:10" x14ac:dyDescent="0.25">
      <c r="A3204">
        <v>1975</v>
      </c>
      <c r="B3204">
        <v>91</v>
      </c>
      <c r="C3204">
        <v>0.31988</v>
      </c>
      <c r="D3204">
        <v>0.27578000000000003</v>
      </c>
      <c r="E3204">
        <v>0.5</v>
      </c>
      <c r="F3204">
        <v>2099</v>
      </c>
      <c r="G3204">
        <v>579</v>
      </c>
      <c r="H3204">
        <v>1810</v>
      </c>
      <c r="I3204">
        <v>5365</v>
      </c>
      <c r="J3204">
        <v>2.56</v>
      </c>
    </row>
    <row r="3205" spans="1:10" x14ac:dyDescent="0.25">
      <c r="A3205">
        <v>1975</v>
      </c>
      <c r="B3205">
        <v>92</v>
      </c>
      <c r="C3205">
        <v>0.40314</v>
      </c>
      <c r="D3205">
        <v>0.33550999999999997</v>
      </c>
      <c r="E3205">
        <v>0.5</v>
      </c>
      <c r="F3205">
        <v>1520</v>
      </c>
      <c r="G3205">
        <v>510</v>
      </c>
      <c r="H3205">
        <v>1265</v>
      </c>
      <c r="I3205">
        <v>3555</v>
      </c>
      <c r="J3205">
        <v>2.34</v>
      </c>
    </row>
    <row r="3206" spans="1:10" x14ac:dyDescent="0.25">
      <c r="A3206">
        <v>1975</v>
      </c>
      <c r="B3206">
        <v>93</v>
      </c>
      <c r="C3206">
        <v>0.42716999999999999</v>
      </c>
      <c r="D3206">
        <v>0.35199000000000003</v>
      </c>
      <c r="E3206">
        <v>0.5</v>
      </c>
      <c r="F3206">
        <v>1010</v>
      </c>
      <c r="G3206">
        <v>356</v>
      </c>
      <c r="H3206">
        <v>832</v>
      </c>
      <c r="I3206">
        <v>2290</v>
      </c>
      <c r="J3206">
        <v>2.27</v>
      </c>
    </row>
    <row r="3207" spans="1:10" x14ac:dyDescent="0.25">
      <c r="A3207">
        <v>1975</v>
      </c>
      <c r="B3207">
        <v>94</v>
      </c>
      <c r="C3207">
        <v>0.40959000000000001</v>
      </c>
      <c r="D3207">
        <v>0.33995999999999998</v>
      </c>
      <c r="E3207">
        <v>0.5</v>
      </c>
      <c r="F3207">
        <v>655</v>
      </c>
      <c r="G3207">
        <v>223</v>
      </c>
      <c r="H3207">
        <v>543</v>
      </c>
      <c r="I3207">
        <v>1458</v>
      </c>
      <c r="J3207">
        <v>2.23</v>
      </c>
    </row>
    <row r="3208" spans="1:10" x14ac:dyDescent="0.25">
      <c r="A3208">
        <v>1975</v>
      </c>
      <c r="B3208">
        <v>95</v>
      </c>
      <c r="C3208">
        <v>0.43504999999999999</v>
      </c>
      <c r="D3208">
        <v>0.35732000000000003</v>
      </c>
      <c r="E3208">
        <v>0.5</v>
      </c>
      <c r="F3208">
        <v>432</v>
      </c>
      <c r="G3208">
        <v>154</v>
      </c>
      <c r="H3208">
        <v>355</v>
      </c>
      <c r="I3208">
        <v>914</v>
      </c>
      <c r="J3208">
        <v>2.12</v>
      </c>
    </row>
    <row r="3209" spans="1:10" x14ac:dyDescent="0.25">
      <c r="A3209">
        <v>1975</v>
      </c>
      <c r="B3209">
        <v>96</v>
      </c>
      <c r="C3209">
        <v>0.46085999999999999</v>
      </c>
      <c r="D3209">
        <v>0.37454999999999999</v>
      </c>
      <c r="E3209">
        <v>0.5</v>
      </c>
      <c r="F3209">
        <v>278</v>
      </c>
      <c r="G3209">
        <v>104</v>
      </c>
      <c r="H3209">
        <v>226</v>
      </c>
      <c r="I3209">
        <v>559</v>
      </c>
      <c r="J3209">
        <v>2.0099999999999998</v>
      </c>
    </row>
    <row r="3210" spans="1:10" x14ac:dyDescent="0.25">
      <c r="A3210">
        <v>1975</v>
      </c>
      <c r="B3210">
        <v>97</v>
      </c>
      <c r="C3210">
        <v>0.48687999999999998</v>
      </c>
      <c r="D3210">
        <v>0.39156000000000002</v>
      </c>
      <c r="E3210">
        <v>0.5</v>
      </c>
      <c r="F3210">
        <v>174</v>
      </c>
      <c r="G3210">
        <v>68</v>
      </c>
      <c r="H3210">
        <v>140</v>
      </c>
      <c r="I3210">
        <v>334</v>
      </c>
      <c r="J3210">
        <v>1.92</v>
      </c>
    </row>
    <row r="3211" spans="1:10" x14ac:dyDescent="0.25">
      <c r="A3211">
        <v>1975</v>
      </c>
      <c r="B3211">
        <v>98</v>
      </c>
      <c r="C3211">
        <v>0.51297000000000004</v>
      </c>
      <c r="D3211">
        <v>0.40826000000000001</v>
      </c>
      <c r="E3211">
        <v>0.5</v>
      </c>
      <c r="F3211">
        <v>106</v>
      </c>
      <c r="G3211">
        <v>43</v>
      </c>
      <c r="H3211">
        <v>84</v>
      </c>
      <c r="I3211">
        <v>194</v>
      </c>
      <c r="J3211">
        <v>1.84</v>
      </c>
    </row>
    <row r="3212" spans="1:10" x14ac:dyDescent="0.25">
      <c r="A3212">
        <v>1975</v>
      </c>
      <c r="B3212">
        <v>99</v>
      </c>
      <c r="C3212">
        <v>0.53898999999999997</v>
      </c>
      <c r="D3212">
        <v>0.42457</v>
      </c>
      <c r="E3212">
        <v>0.5</v>
      </c>
      <c r="F3212">
        <v>63</v>
      </c>
      <c r="G3212">
        <v>27</v>
      </c>
      <c r="H3212">
        <v>49</v>
      </c>
      <c r="I3212">
        <v>110</v>
      </c>
      <c r="J3212">
        <v>1.76</v>
      </c>
    </row>
    <row r="3213" spans="1:10" x14ac:dyDescent="0.25">
      <c r="A3213">
        <v>1975</v>
      </c>
      <c r="B3213">
        <v>100</v>
      </c>
      <c r="C3213">
        <v>0.56479999999999997</v>
      </c>
      <c r="D3213">
        <v>0.44041999999999998</v>
      </c>
      <c r="E3213">
        <v>0.5</v>
      </c>
      <c r="F3213">
        <v>36</v>
      </c>
      <c r="G3213">
        <v>16</v>
      </c>
      <c r="H3213">
        <v>28</v>
      </c>
      <c r="I3213">
        <v>61</v>
      </c>
      <c r="J3213">
        <v>1.69</v>
      </c>
    </row>
    <row r="3214" spans="1:10" x14ac:dyDescent="0.25">
      <c r="A3214">
        <v>1975</v>
      </c>
      <c r="B3214">
        <v>101</v>
      </c>
      <c r="C3214">
        <v>0.59026000000000001</v>
      </c>
      <c r="D3214">
        <v>0.45574999999999999</v>
      </c>
      <c r="E3214">
        <v>0.5</v>
      </c>
      <c r="F3214">
        <v>20</v>
      </c>
      <c r="G3214">
        <v>9</v>
      </c>
      <c r="H3214">
        <v>16</v>
      </c>
      <c r="I3214">
        <v>33</v>
      </c>
      <c r="J3214">
        <v>1.62</v>
      </c>
    </row>
    <row r="3215" spans="1:10" x14ac:dyDescent="0.25">
      <c r="A3215">
        <v>1975</v>
      </c>
      <c r="B3215">
        <v>102</v>
      </c>
      <c r="C3215">
        <v>0.61524999999999996</v>
      </c>
      <c r="D3215">
        <v>0.47050999999999998</v>
      </c>
      <c r="E3215">
        <v>0.5</v>
      </c>
      <c r="F3215">
        <v>11</v>
      </c>
      <c r="G3215">
        <v>5</v>
      </c>
      <c r="H3215">
        <v>8</v>
      </c>
      <c r="I3215">
        <v>17</v>
      </c>
      <c r="J3215">
        <v>1.57</v>
      </c>
    </row>
    <row r="3216" spans="1:10" x14ac:dyDescent="0.25">
      <c r="A3216">
        <v>1975</v>
      </c>
      <c r="B3216">
        <v>103</v>
      </c>
      <c r="C3216">
        <v>0.63965000000000005</v>
      </c>
      <c r="D3216">
        <v>0.48465000000000003</v>
      </c>
      <c r="E3216">
        <v>0.5</v>
      </c>
      <c r="F3216">
        <v>6</v>
      </c>
      <c r="G3216">
        <v>3</v>
      </c>
      <c r="H3216">
        <v>4</v>
      </c>
      <c r="I3216">
        <v>9</v>
      </c>
      <c r="J3216">
        <v>1.51</v>
      </c>
    </row>
    <row r="3217" spans="1:10" x14ac:dyDescent="0.25">
      <c r="A3217">
        <v>1975</v>
      </c>
      <c r="B3217">
        <v>104</v>
      </c>
      <c r="C3217">
        <v>0.66334000000000004</v>
      </c>
      <c r="D3217">
        <v>0.49813000000000002</v>
      </c>
      <c r="E3217">
        <v>0.5</v>
      </c>
      <c r="F3217">
        <v>3</v>
      </c>
      <c r="G3217">
        <v>1</v>
      </c>
      <c r="H3217">
        <v>2</v>
      </c>
      <c r="I3217">
        <v>4</v>
      </c>
      <c r="J3217">
        <v>1.46</v>
      </c>
    </row>
    <row r="3218" spans="1:10" x14ac:dyDescent="0.25">
      <c r="A3218">
        <v>1975</v>
      </c>
      <c r="B3218">
        <v>105</v>
      </c>
      <c r="C3218">
        <v>0.68623999999999996</v>
      </c>
      <c r="D3218">
        <v>0.51093</v>
      </c>
      <c r="E3218">
        <v>0.5</v>
      </c>
      <c r="F3218">
        <v>2</v>
      </c>
      <c r="G3218">
        <v>1</v>
      </c>
      <c r="H3218">
        <v>1</v>
      </c>
      <c r="I3218">
        <v>2</v>
      </c>
      <c r="J3218">
        <v>1.42</v>
      </c>
    </row>
    <row r="3219" spans="1:10" x14ac:dyDescent="0.25">
      <c r="A3219">
        <v>1975</v>
      </c>
      <c r="B3219">
        <v>106</v>
      </c>
      <c r="C3219">
        <v>0.70826999999999996</v>
      </c>
      <c r="D3219">
        <v>0.52303999999999995</v>
      </c>
      <c r="E3219">
        <v>0.5</v>
      </c>
      <c r="F3219">
        <v>1</v>
      </c>
      <c r="G3219">
        <v>0</v>
      </c>
      <c r="H3219">
        <v>1</v>
      </c>
      <c r="I3219">
        <v>1</v>
      </c>
      <c r="J3219">
        <v>1.38</v>
      </c>
    </row>
    <row r="3220" spans="1:10" x14ac:dyDescent="0.25">
      <c r="A3220">
        <v>1975</v>
      </c>
      <c r="B3220">
        <v>107</v>
      </c>
      <c r="C3220">
        <v>0.72936000000000001</v>
      </c>
      <c r="D3220">
        <v>0.53446000000000005</v>
      </c>
      <c r="E3220">
        <v>0.5</v>
      </c>
      <c r="F3220">
        <v>0</v>
      </c>
      <c r="G3220">
        <v>0</v>
      </c>
      <c r="H3220">
        <v>0</v>
      </c>
      <c r="I3220">
        <v>0</v>
      </c>
      <c r="J3220">
        <v>1.34</v>
      </c>
    </row>
    <row r="3221" spans="1:10" x14ac:dyDescent="0.25">
      <c r="A3221">
        <v>1975</v>
      </c>
      <c r="B3221">
        <v>108</v>
      </c>
      <c r="C3221">
        <v>0.74946999999999997</v>
      </c>
      <c r="D3221">
        <v>0.54517000000000004</v>
      </c>
      <c r="E3221">
        <v>0.5</v>
      </c>
      <c r="F3221">
        <v>0</v>
      </c>
      <c r="G3221">
        <v>0</v>
      </c>
      <c r="H3221">
        <v>0</v>
      </c>
      <c r="I3221">
        <v>0</v>
      </c>
      <c r="J3221">
        <v>1.31</v>
      </c>
    </row>
    <row r="3222" spans="1:10" x14ac:dyDescent="0.25">
      <c r="A3222">
        <v>1975</v>
      </c>
      <c r="B3222">
        <v>109</v>
      </c>
      <c r="C3222">
        <v>0.76854999999999996</v>
      </c>
      <c r="D3222">
        <v>0.55520000000000003</v>
      </c>
      <c r="E3222">
        <v>0.5</v>
      </c>
      <c r="F3222">
        <v>0</v>
      </c>
      <c r="G3222">
        <v>0</v>
      </c>
      <c r="H3222">
        <v>0</v>
      </c>
      <c r="I3222">
        <v>0</v>
      </c>
      <c r="J3222">
        <v>1.29</v>
      </c>
    </row>
    <row r="3223" spans="1:10" x14ac:dyDescent="0.25">
      <c r="A3223">
        <v>1975</v>
      </c>
      <c r="B3223" t="s">
        <v>25</v>
      </c>
      <c r="C3223">
        <v>0.78659999999999997</v>
      </c>
      <c r="D3223">
        <v>1</v>
      </c>
      <c r="E3223">
        <v>1.27</v>
      </c>
      <c r="F3223">
        <v>0</v>
      </c>
      <c r="G3223">
        <v>0</v>
      </c>
      <c r="H3223">
        <v>0</v>
      </c>
      <c r="I3223">
        <v>0</v>
      </c>
      <c r="J3223">
        <v>1.27</v>
      </c>
    </row>
    <row r="3224" spans="1:10" x14ac:dyDescent="0.25">
      <c r="A3224">
        <v>1976</v>
      </c>
      <c r="B3224">
        <v>0</v>
      </c>
      <c r="C3224">
        <v>1.993E-2</v>
      </c>
      <c r="D3224">
        <v>1.958E-2</v>
      </c>
      <c r="E3224">
        <v>0.11</v>
      </c>
      <c r="F3224">
        <v>100000</v>
      </c>
      <c r="G3224">
        <v>1958</v>
      </c>
      <c r="H3224">
        <v>98256</v>
      </c>
      <c r="I3224">
        <v>6819261</v>
      </c>
      <c r="J3224">
        <v>68.19</v>
      </c>
    </row>
    <row r="3225" spans="1:10" x14ac:dyDescent="0.25">
      <c r="A3225">
        <v>1976</v>
      </c>
      <c r="B3225">
        <v>1</v>
      </c>
      <c r="C3225">
        <v>1.5100000000000001E-3</v>
      </c>
      <c r="D3225">
        <v>1.5100000000000001E-3</v>
      </c>
      <c r="E3225">
        <v>0.5</v>
      </c>
      <c r="F3225">
        <v>98042</v>
      </c>
      <c r="G3225">
        <v>148</v>
      </c>
      <c r="H3225">
        <v>97968</v>
      </c>
      <c r="I3225">
        <v>6721005</v>
      </c>
      <c r="J3225">
        <v>68.55</v>
      </c>
    </row>
    <row r="3226" spans="1:10" x14ac:dyDescent="0.25">
      <c r="A3226">
        <v>1976</v>
      </c>
      <c r="B3226">
        <v>2</v>
      </c>
      <c r="C3226">
        <v>8.3000000000000001E-4</v>
      </c>
      <c r="D3226">
        <v>8.3000000000000001E-4</v>
      </c>
      <c r="E3226">
        <v>0.5</v>
      </c>
      <c r="F3226">
        <v>97894</v>
      </c>
      <c r="G3226">
        <v>82</v>
      </c>
      <c r="H3226">
        <v>97853</v>
      </c>
      <c r="I3226">
        <v>6623037</v>
      </c>
      <c r="J3226">
        <v>67.66</v>
      </c>
    </row>
    <row r="3227" spans="1:10" x14ac:dyDescent="0.25">
      <c r="A3227">
        <v>1976</v>
      </c>
      <c r="B3227">
        <v>3</v>
      </c>
      <c r="C3227">
        <v>6.6E-4</v>
      </c>
      <c r="D3227">
        <v>6.6E-4</v>
      </c>
      <c r="E3227">
        <v>0.5</v>
      </c>
      <c r="F3227">
        <v>97812</v>
      </c>
      <c r="G3227">
        <v>65</v>
      </c>
      <c r="H3227">
        <v>97780</v>
      </c>
      <c r="I3227">
        <v>6525184</v>
      </c>
      <c r="J3227">
        <v>66.709999999999994</v>
      </c>
    </row>
    <row r="3228" spans="1:10" x14ac:dyDescent="0.25">
      <c r="A3228">
        <v>1976</v>
      </c>
      <c r="B3228">
        <v>4</v>
      </c>
      <c r="C3228">
        <v>4.0999999999999999E-4</v>
      </c>
      <c r="D3228">
        <v>4.0999999999999999E-4</v>
      </c>
      <c r="E3228">
        <v>0.5</v>
      </c>
      <c r="F3228">
        <v>97748</v>
      </c>
      <c r="G3228">
        <v>41</v>
      </c>
      <c r="H3228">
        <v>97727</v>
      </c>
      <c r="I3228">
        <v>6427404</v>
      </c>
      <c r="J3228">
        <v>65.760000000000005</v>
      </c>
    </row>
    <row r="3229" spans="1:10" x14ac:dyDescent="0.25">
      <c r="A3229">
        <v>1976</v>
      </c>
      <c r="B3229">
        <v>5</v>
      </c>
      <c r="C3229">
        <v>3.8000000000000002E-4</v>
      </c>
      <c r="D3229">
        <v>3.8000000000000002E-4</v>
      </c>
      <c r="E3229">
        <v>0.5</v>
      </c>
      <c r="F3229">
        <v>97707</v>
      </c>
      <c r="G3229">
        <v>37</v>
      </c>
      <c r="H3229">
        <v>97689</v>
      </c>
      <c r="I3229">
        <v>6329677</v>
      </c>
      <c r="J3229">
        <v>64.78</v>
      </c>
    </row>
    <row r="3230" spans="1:10" x14ac:dyDescent="0.25">
      <c r="A3230">
        <v>1976</v>
      </c>
      <c r="B3230">
        <v>6</v>
      </c>
      <c r="C3230">
        <v>3.8000000000000002E-4</v>
      </c>
      <c r="D3230">
        <v>3.8000000000000002E-4</v>
      </c>
      <c r="E3230">
        <v>0.5</v>
      </c>
      <c r="F3230">
        <v>97670</v>
      </c>
      <c r="G3230">
        <v>37</v>
      </c>
      <c r="H3230">
        <v>97652</v>
      </c>
      <c r="I3230">
        <v>6231988</v>
      </c>
      <c r="J3230">
        <v>63.81</v>
      </c>
    </row>
    <row r="3231" spans="1:10" x14ac:dyDescent="0.25">
      <c r="A3231">
        <v>1976</v>
      </c>
      <c r="B3231">
        <v>7</v>
      </c>
      <c r="C3231">
        <v>4.4999999999999999E-4</v>
      </c>
      <c r="D3231">
        <v>4.4999999999999999E-4</v>
      </c>
      <c r="E3231">
        <v>0.5</v>
      </c>
      <c r="F3231">
        <v>97633</v>
      </c>
      <c r="G3231">
        <v>44</v>
      </c>
      <c r="H3231">
        <v>97611</v>
      </c>
      <c r="I3231">
        <v>6134337</v>
      </c>
      <c r="J3231">
        <v>62.83</v>
      </c>
    </row>
    <row r="3232" spans="1:10" x14ac:dyDescent="0.25">
      <c r="A3232">
        <v>1976</v>
      </c>
      <c r="B3232">
        <v>8</v>
      </c>
      <c r="C3232">
        <v>4.2000000000000002E-4</v>
      </c>
      <c r="D3232">
        <v>4.2000000000000002E-4</v>
      </c>
      <c r="E3232">
        <v>0.5</v>
      </c>
      <c r="F3232">
        <v>97589</v>
      </c>
      <c r="G3232">
        <v>41</v>
      </c>
      <c r="H3232">
        <v>97569</v>
      </c>
      <c r="I3232">
        <v>6036726</v>
      </c>
      <c r="J3232">
        <v>61.86</v>
      </c>
    </row>
    <row r="3233" spans="1:10" x14ac:dyDescent="0.25">
      <c r="A3233">
        <v>1976</v>
      </c>
      <c r="B3233">
        <v>9</v>
      </c>
      <c r="C3233">
        <v>3.3E-4</v>
      </c>
      <c r="D3233">
        <v>3.3E-4</v>
      </c>
      <c r="E3233">
        <v>0.5</v>
      </c>
      <c r="F3233">
        <v>97548</v>
      </c>
      <c r="G3233">
        <v>32</v>
      </c>
      <c r="H3233">
        <v>97532</v>
      </c>
      <c r="I3233">
        <v>5939157</v>
      </c>
      <c r="J3233">
        <v>60.88</v>
      </c>
    </row>
    <row r="3234" spans="1:10" x14ac:dyDescent="0.25">
      <c r="A3234">
        <v>1976</v>
      </c>
      <c r="B3234">
        <v>10</v>
      </c>
      <c r="C3234">
        <v>3.6999999999999999E-4</v>
      </c>
      <c r="D3234">
        <v>3.6999999999999999E-4</v>
      </c>
      <c r="E3234">
        <v>0.5</v>
      </c>
      <c r="F3234">
        <v>97516</v>
      </c>
      <c r="G3234">
        <v>36</v>
      </c>
      <c r="H3234">
        <v>97498</v>
      </c>
      <c r="I3234">
        <v>5841625</v>
      </c>
      <c r="J3234">
        <v>59.9</v>
      </c>
    </row>
    <row r="3235" spans="1:10" x14ac:dyDescent="0.25">
      <c r="A3235">
        <v>1976</v>
      </c>
      <c r="B3235">
        <v>11</v>
      </c>
      <c r="C3235">
        <v>3.5E-4</v>
      </c>
      <c r="D3235">
        <v>3.5E-4</v>
      </c>
      <c r="E3235">
        <v>0.5</v>
      </c>
      <c r="F3235">
        <v>97479</v>
      </c>
      <c r="G3235">
        <v>34</v>
      </c>
      <c r="H3235">
        <v>97463</v>
      </c>
      <c r="I3235">
        <v>5744127</v>
      </c>
      <c r="J3235">
        <v>58.93</v>
      </c>
    </row>
    <row r="3236" spans="1:10" x14ac:dyDescent="0.25">
      <c r="A3236">
        <v>1976</v>
      </c>
      <c r="B3236">
        <v>12</v>
      </c>
      <c r="C3236">
        <v>3.6000000000000002E-4</v>
      </c>
      <c r="D3236">
        <v>3.6000000000000002E-4</v>
      </c>
      <c r="E3236">
        <v>0.5</v>
      </c>
      <c r="F3236">
        <v>97446</v>
      </c>
      <c r="G3236">
        <v>35</v>
      </c>
      <c r="H3236">
        <v>97428</v>
      </c>
      <c r="I3236">
        <v>5646665</v>
      </c>
      <c r="J3236">
        <v>57.95</v>
      </c>
    </row>
    <row r="3237" spans="1:10" x14ac:dyDescent="0.25">
      <c r="A3237">
        <v>1976</v>
      </c>
      <c r="B3237">
        <v>13</v>
      </c>
      <c r="C3237">
        <v>3.6999999999999999E-4</v>
      </c>
      <c r="D3237">
        <v>3.6999999999999999E-4</v>
      </c>
      <c r="E3237">
        <v>0.5</v>
      </c>
      <c r="F3237">
        <v>97411</v>
      </c>
      <c r="G3237">
        <v>36</v>
      </c>
      <c r="H3237">
        <v>97392</v>
      </c>
      <c r="I3237">
        <v>5549237</v>
      </c>
      <c r="J3237">
        <v>56.97</v>
      </c>
    </row>
    <row r="3238" spans="1:10" x14ac:dyDescent="0.25">
      <c r="A3238">
        <v>1976</v>
      </c>
      <c r="B3238">
        <v>14</v>
      </c>
      <c r="C3238">
        <v>5.4000000000000001E-4</v>
      </c>
      <c r="D3238">
        <v>5.4000000000000001E-4</v>
      </c>
      <c r="E3238">
        <v>0.5</v>
      </c>
      <c r="F3238">
        <v>97374</v>
      </c>
      <c r="G3238">
        <v>53</v>
      </c>
      <c r="H3238">
        <v>97348</v>
      </c>
      <c r="I3238">
        <v>5451845</v>
      </c>
      <c r="J3238">
        <v>55.99</v>
      </c>
    </row>
    <row r="3239" spans="1:10" x14ac:dyDescent="0.25">
      <c r="A3239">
        <v>1976</v>
      </c>
      <c r="B3239">
        <v>15</v>
      </c>
      <c r="C3239">
        <v>6.3000000000000003E-4</v>
      </c>
      <c r="D3239">
        <v>6.3000000000000003E-4</v>
      </c>
      <c r="E3239">
        <v>0.5</v>
      </c>
      <c r="F3239">
        <v>97321</v>
      </c>
      <c r="G3239">
        <v>62</v>
      </c>
      <c r="H3239">
        <v>97291</v>
      </c>
      <c r="I3239">
        <v>5354497</v>
      </c>
      <c r="J3239">
        <v>55.02</v>
      </c>
    </row>
    <row r="3240" spans="1:10" x14ac:dyDescent="0.25">
      <c r="A3240">
        <v>1976</v>
      </c>
      <c r="B3240">
        <v>16</v>
      </c>
      <c r="C3240">
        <v>1.6100000000000001E-3</v>
      </c>
      <c r="D3240">
        <v>1.6100000000000001E-3</v>
      </c>
      <c r="E3240">
        <v>0.5</v>
      </c>
      <c r="F3240">
        <v>97260</v>
      </c>
      <c r="G3240">
        <v>157</v>
      </c>
      <c r="H3240">
        <v>97181</v>
      </c>
      <c r="I3240">
        <v>5257206</v>
      </c>
      <c r="J3240">
        <v>54.05</v>
      </c>
    </row>
    <row r="3241" spans="1:10" x14ac:dyDescent="0.25">
      <c r="A3241">
        <v>1976</v>
      </c>
      <c r="B3241">
        <v>17</v>
      </c>
      <c r="C3241">
        <v>1.4300000000000001E-3</v>
      </c>
      <c r="D3241">
        <v>1.4300000000000001E-3</v>
      </c>
      <c r="E3241">
        <v>0.5</v>
      </c>
      <c r="F3241">
        <v>97103</v>
      </c>
      <c r="G3241">
        <v>139</v>
      </c>
      <c r="H3241">
        <v>97033</v>
      </c>
      <c r="I3241">
        <v>5160025</v>
      </c>
      <c r="J3241">
        <v>53.14</v>
      </c>
    </row>
    <row r="3242" spans="1:10" x14ac:dyDescent="0.25">
      <c r="A3242">
        <v>1976</v>
      </c>
      <c r="B3242">
        <v>18</v>
      </c>
      <c r="C3242">
        <v>2.1099999999999999E-3</v>
      </c>
      <c r="D3242">
        <v>2.1099999999999999E-3</v>
      </c>
      <c r="E3242">
        <v>0.5</v>
      </c>
      <c r="F3242">
        <v>96964</v>
      </c>
      <c r="G3242">
        <v>205</v>
      </c>
      <c r="H3242">
        <v>96862</v>
      </c>
      <c r="I3242">
        <v>5062992</v>
      </c>
      <c r="J3242">
        <v>52.22</v>
      </c>
    </row>
    <row r="3243" spans="1:10" x14ac:dyDescent="0.25">
      <c r="A3243">
        <v>1976</v>
      </c>
      <c r="B3243">
        <v>19</v>
      </c>
      <c r="C3243">
        <v>1.9300000000000001E-3</v>
      </c>
      <c r="D3243">
        <v>1.92E-3</v>
      </c>
      <c r="E3243">
        <v>0.5</v>
      </c>
      <c r="F3243">
        <v>96759</v>
      </c>
      <c r="G3243">
        <v>186</v>
      </c>
      <c r="H3243">
        <v>96666</v>
      </c>
      <c r="I3243">
        <v>4966130</v>
      </c>
      <c r="J3243">
        <v>51.32</v>
      </c>
    </row>
    <row r="3244" spans="1:10" x14ac:dyDescent="0.25">
      <c r="A3244">
        <v>1976</v>
      </c>
      <c r="B3244">
        <v>20</v>
      </c>
      <c r="C3244">
        <v>2.0100000000000001E-3</v>
      </c>
      <c r="D3244">
        <v>2.0100000000000001E-3</v>
      </c>
      <c r="E3244">
        <v>0.5</v>
      </c>
      <c r="F3244">
        <v>96573</v>
      </c>
      <c r="G3244">
        <v>194</v>
      </c>
      <c r="H3244">
        <v>96476</v>
      </c>
      <c r="I3244">
        <v>4869464</v>
      </c>
      <c r="J3244">
        <v>50.42</v>
      </c>
    </row>
    <row r="3245" spans="1:10" x14ac:dyDescent="0.25">
      <c r="A3245">
        <v>1976</v>
      </c>
      <c r="B3245">
        <v>21</v>
      </c>
      <c r="C3245">
        <v>1.66E-3</v>
      </c>
      <c r="D3245">
        <v>1.66E-3</v>
      </c>
      <c r="E3245">
        <v>0.5</v>
      </c>
      <c r="F3245">
        <v>96379</v>
      </c>
      <c r="G3245">
        <v>160</v>
      </c>
      <c r="H3245">
        <v>96299</v>
      </c>
      <c r="I3245">
        <v>4772988</v>
      </c>
      <c r="J3245">
        <v>49.52</v>
      </c>
    </row>
    <row r="3246" spans="1:10" x14ac:dyDescent="0.25">
      <c r="A3246">
        <v>1976</v>
      </c>
      <c r="B3246">
        <v>22</v>
      </c>
      <c r="C3246">
        <v>1.66E-3</v>
      </c>
      <c r="D3246">
        <v>1.66E-3</v>
      </c>
      <c r="E3246">
        <v>0.5</v>
      </c>
      <c r="F3246">
        <v>96219</v>
      </c>
      <c r="G3246">
        <v>160</v>
      </c>
      <c r="H3246">
        <v>96139</v>
      </c>
      <c r="I3246">
        <v>4676689</v>
      </c>
      <c r="J3246">
        <v>48.6</v>
      </c>
    </row>
    <row r="3247" spans="1:10" x14ac:dyDescent="0.25">
      <c r="A3247">
        <v>1976</v>
      </c>
      <c r="B3247">
        <v>23</v>
      </c>
      <c r="C3247">
        <v>1.65E-3</v>
      </c>
      <c r="D3247">
        <v>1.65E-3</v>
      </c>
      <c r="E3247">
        <v>0.5</v>
      </c>
      <c r="F3247">
        <v>96059</v>
      </c>
      <c r="G3247">
        <v>159</v>
      </c>
      <c r="H3247">
        <v>95980</v>
      </c>
      <c r="I3247">
        <v>4580550</v>
      </c>
      <c r="J3247">
        <v>47.68</v>
      </c>
    </row>
    <row r="3248" spans="1:10" x14ac:dyDescent="0.25">
      <c r="A3248">
        <v>1976</v>
      </c>
      <c r="B3248">
        <v>24</v>
      </c>
      <c r="C3248">
        <v>1.74E-3</v>
      </c>
      <c r="D3248">
        <v>1.73E-3</v>
      </c>
      <c r="E3248">
        <v>0.5</v>
      </c>
      <c r="F3248">
        <v>95900</v>
      </c>
      <c r="G3248">
        <v>166</v>
      </c>
      <c r="H3248">
        <v>95817</v>
      </c>
      <c r="I3248">
        <v>4484570</v>
      </c>
      <c r="J3248">
        <v>46.76</v>
      </c>
    </row>
    <row r="3249" spans="1:10" x14ac:dyDescent="0.25">
      <c r="A3249">
        <v>1976</v>
      </c>
      <c r="B3249">
        <v>25</v>
      </c>
      <c r="C3249">
        <v>1.3799999999999999E-3</v>
      </c>
      <c r="D3249">
        <v>1.3799999999999999E-3</v>
      </c>
      <c r="E3249">
        <v>0.5</v>
      </c>
      <c r="F3249">
        <v>95734</v>
      </c>
      <c r="G3249">
        <v>132</v>
      </c>
      <c r="H3249">
        <v>95668</v>
      </c>
      <c r="I3249">
        <v>4388753</v>
      </c>
      <c r="J3249">
        <v>45.84</v>
      </c>
    </row>
    <row r="3250" spans="1:10" x14ac:dyDescent="0.25">
      <c r="A3250">
        <v>1976</v>
      </c>
      <c r="B3250">
        <v>26</v>
      </c>
      <c r="C3250">
        <v>1.67E-3</v>
      </c>
      <c r="D3250">
        <v>1.67E-3</v>
      </c>
      <c r="E3250">
        <v>0.5</v>
      </c>
      <c r="F3250">
        <v>95602</v>
      </c>
      <c r="G3250">
        <v>159</v>
      </c>
      <c r="H3250">
        <v>95522</v>
      </c>
      <c r="I3250">
        <v>4293084</v>
      </c>
      <c r="J3250">
        <v>44.91</v>
      </c>
    </row>
    <row r="3251" spans="1:10" x14ac:dyDescent="0.25">
      <c r="A3251">
        <v>1976</v>
      </c>
      <c r="B3251">
        <v>27</v>
      </c>
      <c r="C3251">
        <v>1.5399999999999999E-3</v>
      </c>
      <c r="D3251">
        <v>1.5399999999999999E-3</v>
      </c>
      <c r="E3251">
        <v>0.5</v>
      </c>
      <c r="F3251">
        <v>95443</v>
      </c>
      <c r="G3251">
        <v>147</v>
      </c>
      <c r="H3251">
        <v>95369</v>
      </c>
      <c r="I3251">
        <v>4197562</v>
      </c>
      <c r="J3251">
        <v>43.98</v>
      </c>
    </row>
    <row r="3252" spans="1:10" x14ac:dyDescent="0.25">
      <c r="A3252">
        <v>1976</v>
      </c>
      <c r="B3252">
        <v>28</v>
      </c>
      <c r="C3252">
        <v>1.6800000000000001E-3</v>
      </c>
      <c r="D3252">
        <v>1.6800000000000001E-3</v>
      </c>
      <c r="E3252">
        <v>0.5</v>
      </c>
      <c r="F3252">
        <v>95296</v>
      </c>
      <c r="G3252">
        <v>160</v>
      </c>
      <c r="H3252">
        <v>95216</v>
      </c>
      <c r="I3252">
        <v>4102193</v>
      </c>
      <c r="J3252">
        <v>43.05</v>
      </c>
    </row>
    <row r="3253" spans="1:10" x14ac:dyDescent="0.25">
      <c r="A3253">
        <v>1976</v>
      </c>
      <c r="B3253">
        <v>29</v>
      </c>
      <c r="C3253">
        <v>1.73E-3</v>
      </c>
      <c r="D3253">
        <v>1.73E-3</v>
      </c>
      <c r="E3253">
        <v>0.5</v>
      </c>
      <c r="F3253">
        <v>95136</v>
      </c>
      <c r="G3253">
        <v>164</v>
      </c>
      <c r="H3253">
        <v>95054</v>
      </c>
      <c r="I3253">
        <v>4006977</v>
      </c>
      <c r="J3253">
        <v>42.12</v>
      </c>
    </row>
    <row r="3254" spans="1:10" x14ac:dyDescent="0.25">
      <c r="A3254">
        <v>1976</v>
      </c>
      <c r="B3254">
        <v>30</v>
      </c>
      <c r="C3254">
        <v>1.6100000000000001E-3</v>
      </c>
      <c r="D3254">
        <v>1.6100000000000001E-3</v>
      </c>
      <c r="E3254">
        <v>0.5</v>
      </c>
      <c r="F3254">
        <v>94971</v>
      </c>
      <c r="G3254">
        <v>153</v>
      </c>
      <c r="H3254">
        <v>94895</v>
      </c>
      <c r="I3254">
        <v>3911924</v>
      </c>
      <c r="J3254">
        <v>41.19</v>
      </c>
    </row>
    <row r="3255" spans="1:10" x14ac:dyDescent="0.25">
      <c r="A3255">
        <v>1976</v>
      </c>
      <c r="B3255">
        <v>31</v>
      </c>
      <c r="C3255">
        <v>1.7799999999999999E-3</v>
      </c>
      <c r="D3255">
        <v>1.7700000000000001E-3</v>
      </c>
      <c r="E3255">
        <v>0.5</v>
      </c>
      <c r="F3255">
        <v>94818</v>
      </c>
      <c r="G3255">
        <v>168</v>
      </c>
      <c r="H3255">
        <v>94734</v>
      </c>
      <c r="I3255">
        <v>3817029</v>
      </c>
      <c r="J3255">
        <v>40.26</v>
      </c>
    </row>
    <row r="3256" spans="1:10" x14ac:dyDescent="0.25">
      <c r="A3256">
        <v>1976</v>
      </c>
      <c r="B3256">
        <v>32</v>
      </c>
      <c r="C3256">
        <v>2.0100000000000001E-3</v>
      </c>
      <c r="D3256">
        <v>2E-3</v>
      </c>
      <c r="E3256">
        <v>0.5</v>
      </c>
      <c r="F3256">
        <v>94650</v>
      </c>
      <c r="G3256">
        <v>190</v>
      </c>
      <c r="H3256">
        <v>94555</v>
      </c>
      <c r="I3256">
        <v>3722294</v>
      </c>
      <c r="J3256">
        <v>39.33</v>
      </c>
    </row>
    <row r="3257" spans="1:10" x14ac:dyDescent="0.25">
      <c r="A3257">
        <v>1976</v>
      </c>
      <c r="B3257">
        <v>33</v>
      </c>
      <c r="C3257">
        <v>2.1199999999999999E-3</v>
      </c>
      <c r="D3257">
        <v>2.1099999999999999E-3</v>
      </c>
      <c r="E3257">
        <v>0.5</v>
      </c>
      <c r="F3257">
        <v>94461</v>
      </c>
      <c r="G3257">
        <v>200</v>
      </c>
      <c r="H3257">
        <v>94361</v>
      </c>
      <c r="I3257">
        <v>3627739</v>
      </c>
      <c r="J3257">
        <v>38.4</v>
      </c>
    </row>
    <row r="3258" spans="1:10" x14ac:dyDescent="0.25">
      <c r="A3258">
        <v>1976</v>
      </c>
      <c r="B3258">
        <v>34</v>
      </c>
      <c r="C3258">
        <v>2.49E-3</v>
      </c>
      <c r="D3258">
        <v>2.49E-3</v>
      </c>
      <c r="E3258">
        <v>0.5</v>
      </c>
      <c r="F3258">
        <v>94261</v>
      </c>
      <c r="G3258">
        <v>235</v>
      </c>
      <c r="H3258">
        <v>94144</v>
      </c>
      <c r="I3258">
        <v>3533378</v>
      </c>
      <c r="J3258">
        <v>37.49</v>
      </c>
    </row>
    <row r="3259" spans="1:10" x14ac:dyDescent="0.25">
      <c r="A3259">
        <v>1976</v>
      </c>
      <c r="B3259">
        <v>35</v>
      </c>
      <c r="C3259">
        <v>1.91E-3</v>
      </c>
      <c r="D3259">
        <v>1.9E-3</v>
      </c>
      <c r="E3259">
        <v>0.5</v>
      </c>
      <c r="F3259">
        <v>94026</v>
      </c>
      <c r="G3259">
        <v>179</v>
      </c>
      <c r="H3259">
        <v>93937</v>
      </c>
      <c r="I3259">
        <v>3439235</v>
      </c>
      <c r="J3259">
        <v>36.58</v>
      </c>
    </row>
    <row r="3260" spans="1:10" x14ac:dyDescent="0.25">
      <c r="A3260">
        <v>1976</v>
      </c>
      <c r="B3260">
        <v>36</v>
      </c>
      <c r="C3260">
        <v>2.2499999999999998E-3</v>
      </c>
      <c r="D3260">
        <v>2.2499999999999998E-3</v>
      </c>
      <c r="E3260">
        <v>0.5</v>
      </c>
      <c r="F3260">
        <v>93847</v>
      </c>
      <c r="G3260">
        <v>211</v>
      </c>
      <c r="H3260">
        <v>93742</v>
      </c>
      <c r="I3260">
        <v>3345298</v>
      </c>
      <c r="J3260">
        <v>35.65</v>
      </c>
    </row>
    <row r="3261" spans="1:10" x14ac:dyDescent="0.25">
      <c r="A3261">
        <v>1976</v>
      </c>
      <c r="B3261">
        <v>37</v>
      </c>
      <c r="C3261">
        <v>1.98E-3</v>
      </c>
      <c r="D3261">
        <v>1.98E-3</v>
      </c>
      <c r="E3261">
        <v>0.5</v>
      </c>
      <c r="F3261">
        <v>93636</v>
      </c>
      <c r="G3261">
        <v>185</v>
      </c>
      <c r="H3261">
        <v>93544</v>
      </c>
      <c r="I3261">
        <v>3251556</v>
      </c>
      <c r="J3261">
        <v>34.729999999999997</v>
      </c>
    </row>
    <row r="3262" spans="1:10" x14ac:dyDescent="0.25">
      <c r="A3262">
        <v>1976</v>
      </c>
      <c r="B3262">
        <v>38</v>
      </c>
      <c r="C3262">
        <v>2.49E-3</v>
      </c>
      <c r="D3262">
        <v>2.49E-3</v>
      </c>
      <c r="E3262">
        <v>0.5</v>
      </c>
      <c r="F3262">
        <v>93451</v>
      </c>
      <c r="G3262">
        <v>233</v>
      </c>
      <c r="H3262">
        <v>93335</v>
      </c>
      <c r="I3262">
        <v>3158013</v>
      </c>
      <c r="J3262">
        <v>33.79</v>
      </c>
    </row>
    <row r="3263" spans="1:10" x14ac:dyDescent="0.25">
      <c r="A3263">
        <v>1976</v>
      </c>
      <c r="B3263">
        <v>39</v>
      </c>
      <c r="C3263">
        <v>2.8400000000000001E-3</v>
      </c>
      <c r="D3263">
        <v>2.8400000000000001E-3</v>
      </c>
      <c r="E3263">
        <v>0.5</v>
      </c>
      <c r="F3263">
        <v>93218</v>
      </c>
      <c r="G3263">
        <v>264</v>
      </c>
      <c r="H3263">
        <v>93086</v>
      </c>
      <c r="I3263">
        <v>3064678</v>
      </c>
      <c r="J3263">
        <v>32.880000000000003</v>
      </c>
    </row>
    <row r="3264" spans="1:10" x14ac:dyDescent="0.25">
      <c r="A3264">
        <v>1976</v>
      </c>
      <c r="B3264">
        <v>40</v>
      </c>
      <c r="C3264">
        <v>3.7699999999999999E-3</v>
      </c>
      <c r="D3264">
        <v>3.7599999999999999E-3</v>
      </c>
      <c r="E3264">
        <v>0.5</v>
      </c>
      <c r="F3264">
        <v>92954</v>
      </c>
      <c r="G3264">
        <v>349</v>
      </c>
      <c r="H3264">
        <v>92779</v>
      </c>
      <c r="I3264">
        <v>2971592</v>
      </c>
      <c r="J3264">
        <v>31.97</v>
      </c>
    </row>
    <row r="3265" spans="1:10" x14ac:dyDescent="0.25">
      <c r="A3265">
        <v>1976</v>
      </c>
      <c r="B3265">
        <v>41</v>
      </c>
      <c r="C3265">
        <v>3.2599999999999999E-3</v>
      </c>
      <c r="D3265">
        <v>3.2499999999999999E-3</v>
      </c>
      <c r="E3265">
        <v>0.5</v>
      </c>
      <c r="F3265">
        <v>92604</v>
      </c>
      <c r="G3265">
        <v>301</v>
      </c>
      <c r="H3265">
        <v>92454</v>
      </c>
      <c r="I3265">
        <v>2878813</v>
      </c>
      <c r="J3265">
        <v>31.09</v>
      </c>
    </row>
    <row r="3266" spans="1:10" x14ac:dyDescent="0.25">
      <c r="A3266">
        <v>1976</v>
      </c>
      <c r="B3266">
        <v>42</v>
      </c>
      <c r="C3266">
        <v>4.3899999999999998E-3</v>
      </c>
      <c r="D3266">
        <v>4.3800000000000002E-3</v>
      </c>
      <c r="E3266">
        <v>0.5</v>
      </c>
      <c r="F3266">
        <v>92303</v>
      </c>
      <c r="G3266">
        <v>405</v>
      </c>
      <c r="H3266">
        <v>92101</v>
      </c>
      <c r="I3266">
        <v>2786359</v>
      </c>
      <c r="J3266">
        <v>30.19</v>
      </c>
    </row>
    <row r="3267" spans="1:10" x14ac:dyDescent="0.25">
      <c r="A3267">
        <v>1976</v>
      </c>
      <c r="B3267">
        <v>43</v>
      </c>
      <c r="C3267">
        <v>4.9500000000000004E-3</v>
      </c>
      <c r="D3267">
        <v>4.9399999999999999E-3</v>
      </c>
      <c r="E3267">
        <v>0.5</v>
      </c>
      <c r="F3267">
        <v>91899</v>
      </c>
      <c r="G3267">
        <v>454</v>
      </c>
      <c r="H3267">
        <v>91672</v>
      </c>
      <c r="I3267">
        <v>2694258</v>
      </c>
      <c r="J3267">
        <v>29.32</v>
      </c>
    </row>
    <row r="3268" spans="1:10" x14ac:dyDescent="0.25">
      <c r="A3268">
        <v>1976</v>
      </c>
      <c r="B3268">
        <v>44</v>
      </c>
      <c r="C3268">
        <v>5.2599999999999999E-3</v>
      </c>
      <c r="D3268">
        <v>5.2500000000000003E-3</v>
      </c>
      <c r="E3268">
        <v>0.5</v>
      </c>
      <c r="F3268">
        <v>91445</v>
      </c>
      <c r="G3268">
        <v>480</v>
      </c>
      <c r="H3268">
        <v>91205</v>
      </c>
      <c r="I3268">
        <v>2602586</v>
      </c>
      <c r="J3268">
        <v>28.46</v>
      </c>
    </row>
    <row r="3269" spans="1:10" x14ac:dyDescent="0.25">
      <c r="A3269">
        <v>1976</v>
      </c>
      <c r="B3269">
        <v>45</v>
      </c>
      <c r="C3269">
        <v>5.1599999999999997E-3</v>
      </c>
      <c r="D3269">
        <v>5.1399999999999996E-3</v>
      </c>
      <c r="E3269">
        <v>0.5</v>
      </c>
      <c r="F3269">
        <v>90965</v>
      </c>
      <c r="G3269">
        <v>468</v>
      </c>
      <c r="H3269">
        <v>90731</v>
      </c>
      <c r="I3269">
        <v>2511381</v>
      </c>
      <c r="J3269">
        <v>27.61</v>
      </c>
    </row>
    <row r="3270" spans="1:10" x14ac:dyDescent="0.25">
      <c r="A3270">
        <v>1976</v>
      </c>
      <c r="B3270">
        <v>46</v>
      </c>
      <c r="C3270">
        <v>6.3E-3</v>
      </c>
      <c r="D3270">
        <v>6.2899999999999996E-3</v>
      </c>
      <c r="E3270">
        <v>0.5</v>
      </c>
      <c r="F3270">
        <v>90497</v>
      </c>
      <c r="G3270">
        <v>569</v>
      </c>
      <c r="H3270">
        <v>90213</v>
      </c>
      <c r="I3270">
        <v>2420650</v>
      </c>
      <c r="J3270">
        <v>26.75</v>
      </c>
    </row>
    <row r="3271" spans="1:10" x14ac:dyDescent="0.25">
      <c r="A3271">
        <v>1976</v>
      </c>
      <c r="B3271">
        <v>47</v>
      </c>
      <c r="C3271">
        <v>6.2199999999999998E-3</v>
      </c>
      <c r="D3271">
        <v>6.1999999999999998E-3</v>
      </c>
      <c r="E3271">
        <v>0.5</v>
      </c>
      <c r="F3271">
        <v>89928</v>
      </c>
      <c r="G3271">
        <v>558</v>
      </c>
      <c r="H3271">
        <v>89649</v>
      </c>
      <c r="I3271">
        <v>2330438</v>
      </c>
      <c r="J3271">
        <v>25.91</v>
      </c>
    </row>
    <row r="3272" spans="1:10" x14ac:dyDescent="0.25">
      <c r="A3272">
        <v>1976</v>
      </c>
      <c r="B3272">
        <v>48</v>
      </c>
      <c r="C3272">
        <v>6.0299999999999998E-3</v>
      </c>
      <c r="D3272">
        <v>6.0099999999999997E-3</v>
      </c>
      <c r="E3272">
        <v>0.5</v>
      </c>
      <c r="F3272">
        <v>89371</v>
      </c>
      <c r="G3272">
        <v>537</v>
      </c>
      <c r="H3272">
        <v>89102</v>
      </c>
      <c r="I3272">
        <v>2240788</v>
      </c>
      <c r="J3272">
        <v>25.07</v>
      </c>
    </row>
    <row r="3273" spans="1:10" x14ac:dyDescent="0.25">
      <c r="A3273">
        <v>1976</v>
      </c>
      <c r="B3273">
        <v>49</v>
      </c>
      <c r="C3273">
        <v>7.3299999999999997E-3</v>
      </c>
      <c r="D3273">
        <v>7.3099999999999997E-3</v>
      </c>
      <c r="E3273">
        <v>0.5</v>
      </c>
      <c r="F3273">
        <v>88833</v>
      </c>
      <c r="G3273">
        <v>649</v>
      </c>
      <c r="H3273">
        <v>88509</v>
      </c>
      <c r="I3273">
        <v>2151686</v>
      </c>
      <c r="J3273">
        <v>24.22</v>
      </c>
    </row>
    <row r="3274" spans="1:10" x14ac:dyDescent="0.25">
      <c r="A3274">
        <v>1976</v>
      </c>
      <c r="B3274">
        <v>50</v>
      </c>
      <c r="C3274">
        <v>8.4899999999999993E-3</v>
      </c>
      <c r="D3274">
        <v>8.4499999999999992E-3</v>
      </c>
      <c r="E3274">
        <v>0.5</v>
      </c>
      <c r="F3274">
        <v>88184</v>
      </c>
      <c r="G3274">
        <v>745</v>
      </c>
      <c r="H3274">
        <v>87811</v>
      </c>
      <c r="I3274">
        <v>2063178</v>
      </c>
      <c r="J3274">
        <v>23.4</v>
      </c>
    </row>
    <row r="3275" spans="1:10" x14ac:dyDescent="0.25">
      <c r="A3275">
        <v>1976</v>
      </c>
      <c r="B3275">
        <v>51</v>
      </c>
      <c r="C3275">
        <v>8.0599999999999995E-3</v>
      </c>
      <c r="D3275">
        <v>8.0300000000000007E-3</v>
      </c>
      <c r="E3275">
        <v>0.5</v>
      </c>
      <c r="F3275">
        <v>87439</v>
      </c>
      <c r="G3275">
        <v>702</v>
      </c>
      <c r="H3275">
        <v>87088</v>
      </c>
      <c r="I3275">
        <v>1975366</v>
      </c>
      <c r="J3275">
        <v>22.59</v>
      </c>
    </row>
    <row r="3276" spans="1:10" x14ac:dyDescent="0.25">
      <c r="A3276">
        <v>1976</v>
      </c>
      <c r="B3276">
        <v>52</v>
      </c>
      <c r="C3276">
        <v>1.0149999999999999E-2</v>
      </c>
      <c r="D3276">
        <v>1.01E-2</v>
      </c>
      <c r="E3276">
        <v>0.5</v>
      </c>
      <c r="F3276">
        <v>86736</v>
      </c>
      <c r="G3276">
        <v>876</v>
      </c>
      <c r="H3276">
        <v>86298</v>
      </c>
      <c r="I3276">
        <v>1888279</v>
      </c>
      <c r="J3276">
        <v>21.77</v>
      </c>
    </row>
    <row r="3277" spans="1:10" x14ac:dyDescent="0.25">
      <c r="A3277">
        <v>1976</v>
      </c>
      <c r="B3277">
        <v>53</v>
      </c>
      <c r="C3277">
        <v>1.0619999999999999E-2</v>
      </c>
      <c r="D3277">
        <v>1.057E-2</v>
      </c>
      <c r="E3277">
        <v>0.5</v>
      </c>
      <c r="F3277">
        <v>85860</v>
      </c>
      <c r="G3277">
        <v>907</v>
      </c>
      <c r="H3277">
        <v>85407</v>
      </c>
      <c r="I3277">
        <v>1801980</v>
      </c>
      <c r="J3277">
        <v>20.99</v>
      </c>
    </row>
    <row r="3278" spans="1:10" x14ac:dyDescent="0.25">
      <c r="A3278">
        <v>1976</v>
      </c>
      <c r="B3278">
        <v>54</v>
      </c>
      <c r="C3278">
        <v>1.102E-2</v>
      </c>
      <c r="D3278">
        <v>1.0959999999999999E-2</v>
      </c>
      <c r="E3278">
        <v>0.5</v>
      </c>
      <c r="F3278">
        <v>84953</v>
      </c>
      <c r="G3278">
        <v>931</v>
      </c>
      <c r="H3278">
        <v>84488</v>
      </c>
      <c r="I3278">
        <v>1716574</v>
      </c>
      <c r="J3278">
        <v>20.21</v>
      </c>
    </row>
    <row r="3279" spans="1:10" x14ac:dyDescent="0.25">
      <c r="A3279">
        <v>1976</v>
      </c>
      <c r="B3279">
        <v>55</v>
      </c>
      <c r="C3279">
        <v>1.1650000000000001E-2</v>
      </c>
      <c r="D3279">
        <v>1.159E-2</v>
      </c>
      <c r="E3279">
        <v>0.5</v>
      </c>
      <c r="F3279">
        <v>84022</v>
      </c>
      <c r="G3279">
        <v>973</v>
      </c>
      <c r="H3279">
        <v>83535</v>
      </c>
      <c r="I3279">
        <v>1632086</v>
      </c>
      <c r="J3279">
        <v>19.420000000000002</v>
      </c>
    </row>
    <row r="3280" spans="1:10" x14ac:dyDescent="0.25">
      <c r="A3280">
        <v>1976</v>
      </c>
      <c r="B3280">
        <v>56</v>
      </c>
      <c r="C3280">
        <v>1.2829999999999999E-2</v>
      </c>
      <c r="D3280">
        <v>1.274E-2</v>
      </c>
      <c r="E3280">
        <v>0.5</v>
      </c>
      <c r="F3280">
        <v>83049</v>
      </c>
      <c r="G3280">
        <v>1058</v>
      </c>
      <c r="H3280">
        <v>82520</v>
      </c>
      <c r="I3280">
        <v>1548551</v>
      </c>
      <c r="J3280">
        <v>18.649999999999999</v>
      </c>
    </row>
    <row r="3281" spans="1:10" x14ac:dyDescent="0.25">
      <c r="A3281">
        <v>1976</v>
      </c>
      <c r="B3281">
        <v>57</v>
      </c>
      <c r="C3281">
        <v>1.5890000000000001E-2</v>
      </c>
      <c r="D3281">
        <v>1.5769999999999999E-2</v>
      </c>
      <c r="E3281">
        <v>0.5</v>
      </c>
      <c r="F3281">
        <v>81990</v>
      </c>
      <c r="G3281">
        <v>1293</v>
      </c>
      <c r="H3281">
        <v>81344</v>
      </c>
      <c r="I3281">
        <v>1466031</v>
      </c>
      <c r="J3281">
        <v>17.88</v>
      </c>
    </row>
    <row r="3282" spans="1:10" x14ac:dyDescent="0.25">
      <c r="A3282">
        <v>1976</v>
      </c>
      <c r="B3282">
        <v>58</v>
      </c>
      <c r="C3282">
        <v>1.6279999999999999E-2</v>
      </c>
      <c r="D3282">
        <v>1.6150000000000001E-2</v>
      </c>
      <c r="E3282">
        <v>0.5</v>
      </c>
      <c r="F3282">
        <v>80698</v>
      </c>
      <c r="G3282">
        <v>1303</v>
      </c>
      <c r="H3282">
        <v>80046</v>
      </c>
      <c r="I3282">
        <v>1384687</v>
      </c>
      <c r="J3282">
        <v>17.16</v>
      </c>
    </row>
    <row r="3283" spans="1:10" x14ac:dyDescent="0.25">
      <c r="A3283">
        <v>1976</v>
      </c>
      <c r="B3283">
        <v>59</v>
      </c>
      <c r="C3283">
        <v>1.8100000000000002E-2</v>
      </c>
      <c r="D3283">
        <v>1.7940000000000001E-2</v>
      </c>
      <c r="E3283">
        <v>0.5</v>
      </c>
      <c r="F3283">
        <v>79394</v>
      </c>
      <c r="G3283">
        <v>1424</v>
      </c>
      <c r="H3283">
        <v>78682</v>
      </c>
      <c r="I3283">
        <v>1304641</v>
      </c>
      <c r="J3283">
        <v>16.43</v>
      </c>
    </row>
    <row r="3284" spans="1:10" x14ac:dyDescent="0.25">
      <c r="A3284">
        <v>1976</v>
      </c>
      <c r="B3284">
        <v>60</v>
      </c>
      <c r="C3284">
        <v>1.814E-2</v>
      </c>
      <c r="D3284">
        <v>1.7979999999999999E-2</v>
      </c>
      <c r="E3284">
        <v>0.5</v>
      </c>
      <c r="F3284">
        <v>77970</v>
      </c>
      <c r="G3284">
        <v>1402</v>
      </c>
      <c r="H3284">
        <v>77269</v>
      </c>
      <c r="I3284">
        <v>1225959</v>
      </c>
      <c r="J3284">
        <v>15.72</v>
      </c>
    </row>
    <row r="3285" spans="1:10" x14ac:dyDescent="0.25">
      <c r="A3285">
        <v>1976</v>
      </c>
      <c r="B3285">
        <v>61</v>
      </c>
      <c r="C3285">
        <v>2.1170000000000001E-2</v>
      </c>
      <c r="D3285">
        <v>2.095E-2</v>
      </c>
      <c r="E3285">
        <v>0.5</v>
      </c>
      <c r="F3285">
        <v>76568</v>
      </c>
      <c r="G3285">
        <v>1604</v>
      </c>
      <c r="H3285">
        <v>75766</v>
      </c>
      <c r="I3285">
        <v>1148690</v>
      </c>
      <c r="J3285">
        <v>15</v>
      </c>
    </row>
    <row r="3286" spans="1:10" x14ac:dyDescent="0.25">
      <c r="A3286">
        <v>1976</v>
      </c>
      <c r="B3286">
        <v>62</v>
      </c>
      <c r="C3286">
        <v>2.1649999999999999E-2</v>
      </c>
      <c r="D3286">
        <v>2.1420000000000002E-2</v>
      </c>
      <c r="E3286">
        <v>0.5</v>
      </c>
      <c r="F3286">
        <v>74964</v>
      </c>
      <c r="G3286">
        <v>1606</v>
      </c>
      <c r="H3286">
        <v>74161</v>
      </c>
      <c r="I3286">
        <v>1072924</v>
      </c>
      <c r="J3286">
        <v>14.31</v>
      </c>
    </row>
    <row r="3287" spans="1:10" x14ac:dyDescent="0.25">
      <c r="A3287">
        <v>1976</v>
      </c>
      <c r="B3287">
        <v>63</v>
      </c>
      <c r="C3287">
        <v>2.606E-2</v>
      </c>
      <c r="D3287">
        <v>2.5729999999999999E-2</v>
      </c>
      <c r="E3287">
        <v>0.5</v>
      </c>
      <c r="F3287">
        <v>73358</v>
      </c>
      <c r="G3287">
        <v>1887</v>
      </c>
      <c r="H3287">
        <v>72414</v>
      </c>
      <c r="I3287">
        <v>998763</v>
      </c>
      <c r="J3287">
        <v>13.61</v>
      </c>
    </row>
    <row r="3288" spans="1:10" x14ac:dyDescent="0.25">
      <c r="A3288">
        <v>1976</v>
      </c>
      <c r="B3288">
        <v>64</v>
      </c>
      <c r="C3288">
        <v>2.7380000000000002E-2</v>
      </c>
      <c r="D3288">
        <v>2.7009999999999999E-2</v>
      </c>
      <c r="E3288">
        <v>0.5</v>
      </c>
      <c r="F3288">
        <v>71470</v>
      </c>
      <c r="G3288">
        <v>1931</v>
      </c>
      <c r="H3288">
        <v>70505</v>
      </c>
      <c r="I3288">
        <v>926349</v>
      </c>
      <c r="J3288">
        <v>12.96</v>
      </c>
    </row>
    <row r="3289" spans="1:10" x14ac:dyDescent="0.25">
      <c r="A3289">
        <v>1976</v>
      </c>
      <c r="B3289">
        <v>65</v>
      </c>
      <c r="C3289">
        <v>3.218E-2</v>
      </c>
      <c r="D3289">
        <v>3.1669999999999997E-2</v>
      </c>
      <c r="E3289">
        <v>0.5</v>
      </c>
      <c r="F3289">
        <v>69540</v>
      </c>
      <c r="G3289">
        <v>2203</v>
      </c>
      <c r="H3289">
        <v>68439</v>
      </c>
      <c r="I3289">
        <v>855844</v>
      </c>
      <c r="J3289">
        <v>12.31</v>
      </c>
    </row>
    <row r="3290" spans="1:10" x14ac:dyDescent="0.25">
      <c r="A3290">
        <v>1976</v>
      </c>
      <c r="B3290">
        <v>66</v>
      </c>
      <c r="C3290">
        <v>3.6339999999999997E-2</v>
      </c>
      <c r="D3290">
        <v>3.569E-2</v>
      </c>
      <c r="E3290">
        <v>0.5</v>
      </c>
      <c r="F3290">
        <v>67337</v>
      </c>
      <c r="G3290">
        <v>2404</v>
      </c>
      <c r="H3290">
        <v>66135</v>
      </c>
      <c r="I3290">
        <v>787406</v>
      </c>
      <c r="J3290">
        <v>11.69</v>
      </c>
    </row>
    <row r="3291" spans="1:10" x14ac:dyDescent="0.25">
      <c r="A3291">
        <v>1976</v>
      </c>
      <c r="B3291">
        <v>67</v>
      </c>
      <c r="C3291">
        <v>4.0079999999999998E-2</v>
      </c>
      <c r="D3291">
        <v>3.9300000000000002E-2</v>
      </c>
      <c r="E3291">
        <v>0.5</v>
      </c>
      <c r="F3291">
        <v>64934</v>
      </c>
      <c r="G3291">
        <v>2552</v>
      </c>
      <c r="H3291">
        <v>63658</v>
      </c>
      <c r="I3291">
        <v>721270</v>
      </c>
      <c r="J3291">
        <v>11.11</v>
      </c>
    </row>
    <row r="3292" spans="1:10" x14ac:dyDescent="0.25">
      <c r="A3292">
        <v>1976</v>
      </c>
      <c r="B3292">
        <v>68</v>
      </c>
      <c r="C3292">
        <v>4.2000000000000003E-2</v>
      </c>
      <c r="D3292">
        <v>4.113E-2</v>
      </c>
      <c r="E3292">
        <v>0.5</v>
      </c>
      <c r="F3292">
        <v>62382</v>
      </c>
      <c r="G3292">
        <v>2566</v>
      </c>
      <c r="H3292">
        <v>61099</v>
      </c>
      <c r="I3292">
        <v>657612</v>
      </c>
      <c r="J3292">
        <v>10.54</v>
      </c>
    </row>
    <row r="3293" spans="1:10" x14ac:dyDescent="0.25">
      <c r="A3293">
        <v>1976</v>
      </c>
      <c r="B3293">
        <v>69</v>
      </c>
      <c r="C3293">
        <v>4.727E-2</v>
      </c>
      <c r="D3293">
        <v>4.6170000000000003E-2</v>
      </c>
      <c r="E3293">
        <v>0.5</v>
      </c>
      <c r="F3293">
        <v>59816</v>
      </c>
      <c r="G3293">
        <v>2762</v>
      </c>
      <c r="H3293">
        <v>58435</v>
      </c>
      <c r="I3293">
        <v>596513</v>
      </c>
      <c r="J3293">
        <v>9.9700000000000006</v>
      </c>
    </row>
    <row r="3294" spans="1:10" x14ac:dyDescent="0.25">
      <c r="A3294">
        <v>1976</v>
      </c>
      <c r="B3294">
        <v>70</v>
      </c>
      <c r="C3294">
        <v>5.2040000000000003E-2</v>
      </c>
      <c r="D3294">
        <v>5.0720000000000001E-2</v>
      </c>
      <c r="E3294">
        <v>0.5</v>
      </c>
      <c r="F3294">
        <v>57054</v>
      </c>
      <c r="G3294">
        <v>2894</v>
      </c>
      <c r="H3294">
        <v>55607</v>
      </c>
      <c r="I3294">
        <v>538078</v>
      </c>
      <c r="J3294">
        <v>9.43</v>
      </c>
    </row>
    <row r="3295" spans="1:10" x14ac:dyDescent="0.25">
      <c r="A3295">
        <v>1976</v>
      </c>
      <c r="B3295">
        <v>71</v>
      </c>
      <c r="C3295">
        <v>5.9749999999999998E-2</v>
      </c>
      <c r="D3295">
        <v>5.8020000000000002E-2</v>
      </c>
      <c r="E3295">
        <v>0.5</v>
      </c>
      <c r="F3295">
        <v>54160</v>
      </c>
      <c r="G3295">
        <v>3142</v>
      </c>
      <c r="H3295">
        <v>52589</v>
      </c>
      <c r="I3295">
        <v>482471</v>
      </c>
      <c r="J3295">
        <v>8.91</v>
      </c>
    </row>
    <row r="3296" spans="1:10" x14ac:dyDescent="0.25">
      <c r="A3296">
        <v>1976</v>
      </c>
      <c r="B3296">
        <v>72</v>
      </c>
      <c r="C3296">
        <v>6.241E-2</v>
      </c>
      <c r="D3296">
        <v>6.0519999999999997E-2</v>
      </c>
      <c r="E3296">
        <v>0.5</v>
      </c>
      <c r="F3296">
        <v>51018</v>
      </c>
      <c r="G3296">
        <v>3088</v>
      </c>
      <c r="H3296">
        <v>49474</v>
      </c>
      <c r="I3296">
        <v>429882</v>
      </c>
      <c r="J3296">
        <v>8.43</v>
      </c>
    </row>
    <row r="3297" spans="1:10" x14ac:dyDescent="0.25">
      <c r="A3297">
        <v>1976</v>
      </c>
      <c r="B3297">
        <v>73</v>
      </c>
      <c r="C3297">
        <v>7.3209999999999997E-2</v>
      </c>
      <c r="D3297">
        <v>7.0629999999999998E-2</v>
      </c>
      <c r="E3297">
        <v>0.5</v>
      </c>
      <c r="F3297">
        <v>47930</v>
      </c>
      <c r="G3297">
        <v>3385</v>
      </c>
      <c r="H3297">
        <v>46238</v>
      </c>
      <c r="I3297">
        <v>380408</v>
      </c>
      <c r="J3297">
        <v>7.94</v>
      </c>
    </row>
    <row r="3298" spans="1:10" x14ac:dyDescent="0.25">
      <c r="A3298">
        <v>1976</v>
      </c>
      <c r="B3298">
        <v>74</v>
      </c>
      <c r="C3298">
        <v>8.0299999999999996E-2</v>
      </c>
      <c r="D3298">
        <v>7.7210000000000001E-2</v>
      </c>
      <c r="E3298">
        <v>0.5</v>
      </c>
      <c r="F3298">
        <v>44545</v>
      </c>
      <c r="G3298">
        <v>3439</v>
      </c>
      <c r="H3298">
        <v>42826</v>
      </c>
      <c r="I3298">
        <v>334170</v>
      </c>
      <c r="J3298">
        <v>7.5</v>
      </c>
    </row>
    <row r="3299" spans="1:10" x14ac:dyDescent="0.25">
      <c r="A3299">
        <v>1976</v>
      </c>
      <c r="B3299">
        <v>75</v>
      </c>
      <c r="C3299">
        <v>8.7319999999999995E-2</v>
      </c>
      <c r="D3299">
        <v>8.3669999999999994E-2</v>
      </c>
      <c r="E3299">
        <v>0.5</v>
      </c>
      <c r="F3299">
        <v>41106</v>
      </c>
      <c r="G3299">
        <v>3439</v>
      </c>
      <c r="H3299">
        <v>39386</v>
      </c>
      <c r="I3299">
        <v>291345</v>
      </c>
      <c r="J3299">
        <v>7.09</v>
      </c>
    </row>
    <row r="3300" spans="1:10" x14ac:dyDescent="0.25">
      <c r="A3300">
        <v>1976</v>
      </c>
      <c r="B3300">
        <v>76</v>
      </c>
      <c r="C3300">
        <v>9.7009999999999999E-2</v>
      </c>
      <c r="D3300">
        <v>9.2520000000000005E-2</v>
      </c>
      <c r="E3300">
        <v>0.5</v>
      </c>
      <c r="F3300">
        <v>37667</v>
      </c>
      <c r="G3300">
        <v>3485</v>
      </c>
      <c r="H3300">
        <v>35924</v>
      </c>
      <c r="I3300">
        <v>251958</v>
      </c>
      <c r="J3300">
        <v>6.69</v>
      </c>
    </row>
    <row r="3301" spans="1:10" x14ac:dyDescent="0.25">
      <c r="A3301">
        <v>1976</v>
      </c>
      <c r="B3301">
        <v>77</v>
      </c>
      <c r="C3301">
        <v>0.10299</v>
      </c>
      <c r="D3301">
        <v>9.7949999999999995E-2</v>
      </c>
      <c r="E3301">
        <v>0.5</v>
      </c>
      <c r="F3301">
        <v>34182</v>
      </c>
      <c r="G3301">
        <v>3348</v>
      </c>
      <c r="H3301">
        <v>32508</v>
      </c>
      <c r="I3301">
        <v>216034</v>
      </c>
      <c r="J3301">
        <v>6.32</v>
      </c>
    </row>
    <row r="3302" spans="1:10" x14ac:dyDescent="0.25">
      <c r="A3302">
        <v>1976</v>
      </c>
      <c r="B3302">
        <v>78</v>
      </c>
      <c r="C3302">
        <v>0.11035</v>
      </c>
      <c r="D3302">
        <v>0.10458000000000001</v>
      </c>
      <c r="E3302">
        <v>0.5</v>
      </c>
      <c r="F3302">
        <v>30834</v>
      </c>
      <c r="G3302">
        <v>3225</v>
      </c>
      <c r="H3302">
        <v>29221</v>
      </c>
      <c r="I3302">
        <v>183527</v>
      </c>
      <c r="J3302">
        <v>5.95</v>
      </c>
    </row>
    <row r="3303" spans="1:10" x14ac:dyDescent="0.25">
      <c r="A3303">
        <v>1976</v>
      </c>
      <c r="B3303">
        <v>79</v>
      </c>
      <c r="C3303">
        <v>0.12518000000000001</v>
      </c>
      <c r="D3303">
        <v>0.1178</v>
      </c>
      <c r="E3303">
        <v>0.5</v>
      </c>
      <c r="F3303">
        <v>27609</v>
      </c>
      <c r="G3303">
        <v>3252</v>
      </c>
      <c r="H3303">
        <v>25983</v>
      </c>
      <c r="I3303">
        <v>154306</v>
      </c>
      <c r="J3303">
        <v>5.59</v>
      </c>
    </row>
    <row r="3304" spans="1:10" x14ac:dyDescent="0.25">
      <c r="A3304">
        <v>1976</v>
      </c>
      <c r="B3304">
        <v>80</v>
      </c>
      <c r="C3304">
        <v>0.13097</v>
      </c>
      <c r="D3304">
        <v>0.12292</v>
      </c>
      <c r="E3304">
        <v>0.5</v>
      </c>
      <c r="F3304">
        <v>24356</v>
      </c>
      <c r="G3304">
        <v>2994</v>
      </c>
      <c r="H3304">
        <v>22859</v>
      </c>
      <c r="I3304">
        <v>128323</v>
      </c>
      <c r="J3304">
        <v>5.27</v>
      </c>
    </row>
    <row r="3305" spans="1:10" x14ac:dyDescent="0.25">
      <c r="A3305">
        <v>1976</v>
      </c>
      <c r="B3305">
        <v>81</v>
      </c>
      <c r="C3305">
        <v>0.13446</v>
      </c>
      <c r="D3305">
        <v>0.12598999999999999</v>
      </c>
      <c r="E3305">
        <v>0.5</v>
      </c>
      <c r="F3305">
        <v>21362</v>
      </c>
      <c r="G3305">
        <v>2691</v>
      </c>
      <c r="H3305">
        <v>20017</v>
      </c>
      <c r="I3305">
        <v>105464</v>
      </c>
      <c r="J3305">
        <v>4.9400000000000004</v>
      </c>
    </row>
    <row r="3306" spans="1:10" x14ac:dyDescent="0.25">
      <c r="A3306">
        <v>1976</v>
      </c>
      <c r="B3306">
        <v>82</v>
      </c>
      <c r="C3306">
        <v>0.16466</v>
      </c>
      <c r="D3306">
        <v>0.15214</v>
      </c>
      <c r="E3306">
        <v>0.5</v>
      </c>
      <c r="F3306">
        <v>18671</v>
      </c>
      <c r="G3306">
        <v>2841</v>
      </c>
      <c r="H3306">
        <v>17251</v>
      </c>
      <c r="I3306">
        <v>85447</v>
      </c>
      <c r="J3306">
        <v>4.58</v>
      </c>
    </row>
    <row r="3307" spans="1:10" x14ac:dyDescent="0.25">
      <c r="A3307">
        <v>1976</v>
      </c>
      <c r="B3307">
        <v>83</v>
      </c>
      <c r="C3307">
        <v>0.16278999999999999</v>
      </c>
      <c r="D3307">
        <v>0.15054000000000001</v>
      </c>
      <c r="E3307">
        <v>0.5</v>
      </c>
      <c r="F3307">
        <v>15830</v>
      </c>
      <c r="G3307">
        <v>2383</v>
      </c>
      <c r="H3307">
        <v>14639</v>
      </c>
      <c r="I3307">
        <v>68196</v>
      </c>
      <c r="J3307">
        <v>4.3099999999999996</v>
      </c>
    </row>
    <row r="3308" spans="1:10" x14ac:dyDescent="0.25">
      <c r="A3308">
        <v>1976</v>
      </c>
      <c r="B3308">
        <v>84</v>
      </c>
      <c r="C3308">
        <v>0.19838</v>
      </c>
      <c r="D3308">
        <v>0.18048</v>
      </c>
      <c r="E3308">
        <v>0.5</v>
      </c>
      <c r="F3308">
        <v>13447</v>
      </c>
      <c r="G3308">
        <v>2427</v>
      </c>
      <c r="H3308">
        <v>12234</v>
      </c>
      <c r="I3308">
        <v>53557</v>
      </c>
      <c r="J3308">
        <v>3.98</v>
      </c>
    </row>
    <row r="3309" spans="1:10" x14ac:dyDescent="0.25">
      <c r="A3309">
        <v>1976</v>
      </c>
      <c r="B3309">
        <v>85</v>
      </c>
      <c r="C3309">
        <v>0.20294999999999999</v>
      </c>
      <c r="D3309">
        <v>0.18425</v>
      </c>
      <c r="E3309">
        <v>0.5</v>
      </c>
      <c r="F3309">
        <v>11020</v>
      </c>
      <c r="G3309">
        <v>2031</v>
      </c>
      <c r="H3309">
        <v>10005</v>
      </c>
      <c r="I3309">
        <v>41323</v>
      </c>
      <c r="J3309">
        <v>3.75</v>
      </c>
    </row>
    <row r="3310" spans="1:10" x14ac:dyDescent="0.25">
      <c r="A3310">
        <v>1976</v>
      </c>
      <c r="B3310">
        <v>86</v>
      </c>
      <c r="C3310">
        <v>0.2286</v>
      </c>
      <c r="D3310">
        <v>0.20515</v>
      </c>
      <c r="E3310">
        <v>0.5</v>
      </c>
      <c r="F3310">
        <v>8990</v>
      </c>
      <c r="G3310">
        <v>1844</v>
      </c>
      <c r="H3310">
        <v>8068</v>
      </c>
      <c r="I3310">
        <v>31318</v>
      </c>
      <c r="J3310">
        <v>3.48</v>
      </c>
    </row>
    <row r="3311" spans="1:10" x14ac:dyDescent="0.25">
      <c r="A3311">
        <v>1976</v>
      </c>
      <c r="B3311">
        <v>87</v>
      </c>
      <c r="C3311">
        <v>0.25488</v>
      </c>
      <c r="D3311">
        <v>0.22606999999999999</v>
      </c>
      <c r="E3311">
        <v>0.5</v>
      </c>
      <c r="F3311">
        <v>7146</v>
      </c>
      <c r="G3311">
        <v>1615</v>
      </c>
      <c r="H3311">
        <v>6338</v>
      </c>
      <c r="I3311">
        <v>23250</v>
      </c>
      <c r="J3311">
        <v>3.25</v>
      </c>
    </row>
    <row r="3312" spans="1:10" x14ac:dyDescent="0.25">
      <c r="A3312">
        <v>1976</v>
      </c>
      <c r="B3312">
        <v>88</v>
      </c>
      <c r="C3312">
        <v>0.27562999999999999</v>
      </c>
      <c r="D3312">
        <v>0.24224999999999999</v>
      </c>
      <c r="E3312">
        <v>0.5</v>
      </c>
      <c r="F3312">
        <v>5530</v>
      </c>
      <c r="G3312">
        <v>1340</v>
      </c>
      <c r="H3312">
        <v>4860</v>
      </c>
      <c r="I3312">
        <v>16912</v>
      </c>
      <c r="J3312">
        <v>3.06</v>
      </c>
    </row>
    <row r="3313" spans="1:10" x14ac:dyDescent="0.25">
      <c r="A3313">
        <v>1976</v>
      </c>
      <c r="B3313">
        <v>89</v>
      </c>
      <c r="C3313">
        <v>0.30570999999999998</v>
      </c>
      <c r="D3313">
        <v>0.26518000000000003</v>
      </c>
      <c r="E3313">
        <v>0.5</v>
      </c>
      <c r="F3313">
        <v>4191</v>
      </c>
      <c r="G3313">
        <v>1111</v>
      </c>
      <c r="H3313">
        <v>3635</v>
      </c>
      <c r="I3313">
        <v>12052</v>
      </c>
      <c r="J3313">
        <v>2.88</v>
      </c>
    </row>
    <row r="3314" spans="1:10" x14ac:dyDescent="0.25">
      <c r="A3314">
        <v>1976</v>
      </c>
      <c r="B3314">
        <v>90</v>
      </c>
      <c r="C3314">
        <v>0.29303000000000001</v>
      </c>
      <c r="D3314">
        <v>0.25557999999999997</v>
      </c>
      <c r="E3314">
        <v>0.5</v>
      </c>
      <c r="F3314">
        <v>3079</v>
      </c>
      <c r="G3314">
        <v>787</v>
      </c>
      <c r="H3314">
        <v>2686</v>
      </c>
      <c r="I3314">
        <v>8417</v>
      </c>
      <c r="J3314">
        <v>2.73</v>
      </c>
    </row>
    <row r="3315" spans="1:10" x14ac:dyDescent="0.25">
      <c r="A3315">
        <v>1976</v>
      </c>
      <c r="B3315">
        <v>91</v>
      </c>
      <c r="C3315">
        <v>0.34075</v>
      </c>
      <c r="D3315">
        <v>0.29115000000000002</v>
      </c>
      <c r="E3315">
        <v>0.5</v>
      </c>
      <c r="F3315">
        <v>2292</v>
      </c>
      <c r="G3315">
        <v>667</v>
      </c>
      <c r="H3315">
        <v>1959</v>
      </c>
      <c r="I3315">
        <v>5731</v>
      </c>
      <c r="J3315">
        <v>2.5</v>
      </c>
    </row>
    <row r="3316" spans="1:10" x14ac:dyDescent="0.25">
      <c r="A3316">
        <v>1976</v>
      </c>
      <c r="B3316">
        <v>92</v>
      </c>
      <c r="C3316">
        <v>0.38408999999999999</v>
      </c>
      <c r="D3316">
        <v>0.32221</v>
      </c>
      <c r="E3316">
        <v>0.5</v>
      </c>
      <c r="F3316">
        <v>1625</v>
      </c>
      <c r="G3316">
        <v>524</v>
      </c>
      <c r="H3316">
        <v>1363</v>
      </c>
      <c r="I3316">
        <v>3773</v>
      </c>
      <c r="J3316">
        <v>2.3199999999999998</v>
      </c>
    </row>
    <row r="3317" spans="1:10" x14ac:dyDescent="0.25">
      <c r="A3317">
        <v>1976</v>
      </c>
      <c r="B3317">
        <v>93</v>
      </c>
      <c r="C3317">
        <v>0.41081000000000001</v>
      </c>
      <c r="D3317">
        <v>0.34079999999999999</v>
      </c>
      <c r="E3317">
        <v>0.5</v>
      </c>
      <c r="F3317">
        <v>1101</v>
      </c>
      <c r="G3317">
        <v>375</v>
      </c>
      <c r="H3317">
        <v>914</v>
      </c>
      <c r="I3317">
        <v>2409</v>
      </c>
      <c r="J3317">
        <v>2.19</v>
      </c>
    </row>
    <row r="3318" spans="1:10" x14ac:dyDescent="0.25">
      <c r="A3318">
        <v>1976</v>
      </c>
      <c r="B3318">
        <v>94</v>
      </c>
      <c r="C3318">
        <v>0.46522000000000002</v>
      </c>
      <c r="D3318">
        <v>0.37742999999999999</v>
      </c>
      <c r="E3318">
        <v>0.5</v>
      </c>
      <c r="F3318">
        <v>726</v>
      </c>
      <c r="G3318">
        <v>274</v>
      </c>
      <c r="H3318">
        <v>589</v>
      </c>
      <c r="I3318">
        <v>1496</v>
      </c>
      <c r="J3318">
        <v>2.06</v>
      </c>
    </row>
    <row r="3319" spans="1:10" x14ac:dyDescent="0.25">
      <c r="A3319">
        <v>1976</v>
      </c>
      <c r="B3319">
        <v>95</v>
      </c>
      <c r="C3319">
        <v>0.45927000000000001</v>
      </c>
      <c r="D3319">
        <v>0.3735</v>
      </c>
      <c r="E3319">
        <v>0.5</v>
      </c>
      <c r="F3319">
        <v>452</v>
      </c>
      <c r="G3319">
        <v>169</v>
      </c>
      <c r="H3319">
        <v>368</v>
      </c>
      <c r="I3319">
        <v>907</v>
      </c>
      <c r="J3319">
        <v>2.0099999999999998</v>
      </c>
    </row>
    <row r="3320" spans="1:10" x14ac:dyDescent="0.25">
      <c r="A3320">
        <v>1976</v>
      </c>
      <c r="B3320">
        <v>96</v>
      </c>
      <c r="C3320">
        <v>0.48843999999999999</v>
      </c>
      <c r="D3320">
        <v>0.39256999999999997</v>
      </c>
      <c r="E3320">
        <v>0.5</v>
      </c>
      <c r="F3320">
        <v>283</v>
      </c>
      <c r="G3320">
        <v>111</v>
      </c>
      <c r="H3320">
        <v>228</v>
      </c>
      <c r="I3320">
        <v>539</v>
      </c>
      <c r="J3320">
        <v>1.9</v>
      </c>
    </row>
    <row r="3321" spans="1:10" x14ac:dyDescent="0.25">
      <c r="A3321">
        <v>1976</v>
      </c>
      <c r="B3321">
        <v>97</v>
      </c>
      <c r="C3321">
        <v>0.51768999999999998</v>
      </c>
      <c r="D3321">
        <v>0.41123999999999999</v>
      </c>
      <c r="E3321">
        <v>0.5</v>
      </c>
      <c r="F3321">
        <v>172</v>
      </c>
      <c r="G3321">
        <v>71</v>
      </c>
      <c r="H3321">
        <v>137</v>
      </c>
      <c r="I3321">
        <v>312</v>
      </c>
      <c r="J3321">
        <v>1.81</v>
      </c>
    </row>
    <row r="3322" spans="1:10" x14ac:dyDescent="0.25">
      <c r="A3322">
        <v>1976</v>
      </c>
      <c r="B3322">
        <v>98</v>
      </c>
      <c r="C3322">
        <v>0.54681999999999997</v>
      </c>
      <c r="D3322">
        <v>0.42942000000000002</v>
      </c>
      <c r="E3322">
        <v>0.5</v>
      </c>
      <c r="F3322">
        <v>101</v>
      </c>
      <c r="G3322">
        <v>43</v>
      </c>
      <c r="H3322">
        <v>80</v>
      </c>
      <c r="I3322">
        <v>175</v>
      </c>
      <c r="J3322">
        <v>1.73</v>
      </c>
    </row>
    <row r="3323" spans="1:10" x14ac:dyDescent="0.25">
      <c r="A3323">
        <v>1976</v>
      </c>
      <c r="B3323">
        <v>99</v>
      </c>
      <c r="C3323">
        <v>0.57562999999999998</v>
      </c>
      <c r="D3323">
        <v>0.44697999999999999</v>
      </c>
      <c r="E3323">
        <v>0.5</v>
      </c>
      <c r="F3323">
        <v>58</v>
      </c>
      <c r="G3323">
        <v>26</v>
      </c>
      <c r="H3323">
        <v>45</v>
      </c>
      <c r="I3323">
        <v>96</v>
      </c>
      <c r="J3323">
        <v>1.65</v>
      </c>
    </row>
    <row r="3324" spans="1:10" x14ac:dyDescent="0.25">
      <c r="A3324">
        <v>1976</v>
      </c>
      <c r="B3324">
        <v>100</v>
      </c>
      <c r="C3324">
        <v>0.60394000000000003</v>
      </c>
      <c r="D3324">
        <v>0.46387</v>
      </c>
      <c r="E3324">
        <v>0.5</v>
      </c>
      <c r="F3324">
        <v>32</v>
      </c>
      <c r="G3324">
        <v>15</v>
      </c>
      <c r="H3324">
        <v>25</v>
      </c>
      <c r="I3324">
        <v>51</v>
      </c>
      <c r="J3324">
        <v>1.58</v>
      </c>
    </row>
    <row r="3325" spans="1:10" x14ac:dyDescent="0.25">
      <c r="A3325">
        <v>1976</v>
      </c>
      <c r="B3325">
        <v>101</v>
      </c>
      <c r="C3325">
        <v>0.63156999999999996</v>
      </c>
      <c r="D3325">
        <v>0.48</v>
      </c>
      <c r="E3325">
        <v>0.5</v>
      </c>
      <c r="F3325">
        <v>17</v>
      </c>
      <c r="G3325">
        <v>8</v>
      </c>
      <c r="H3325">
        <v>13</v>
      </c>
      <c r="I3325">
        <v>26</v>
      </c>
      <c r="J3325">
        <v>1.52</v>
      </c>
    </row>
    <row r="3326" spans="1:10" x14ac:dyDescent="0.25">
      <c r="A3326">
        <v>1976</v>
      </c>
      <c r="B3326">
        <v>102</v>
      </c>
      <c r="C3326">
        <v>0.65835999999999995</v>
      </c>
      <c r="D3326">
        <v>0.49530999999999997</v>
      </c>
      <c r="E3326">
        <v>0.5</v>
      </c>
      <c r="F3326">
        <v>9</v>
      </c>
      <c r="G3326">
        <v>4</v>
      </c>
      <c r="H3326">
        <v>7</v>
      </c>
      <c r="I3326">
        <v>13</v>
      </c>
      <c r="J3326">
        <v>1.47</v>
      </c>
    </row>
    <row r="3327" spans="1:10" x14ac:dyDescent="0.25">
      <c r="A3327">
        <v>1976</v>
      </c>
      <c r="B3327">
        <v>103</v>
      </c>
      <c r="C3327">
        <v>0.68418000000000001</v>
      </c>
      <c r="D3327">
        <v>0.50978999999999997</v>
      </c>
      <c r="E3327">
        <v>0.5</v>
      </c>
      <c r="F3327">
        <v>4</v>
      </c>
      <c r="G3327">
        <v>2</v>
      </c>
      <c r="H3327">
        <v>3</v>
      </c>
      <c r="I3327">
        <v>6</v>
      </c>
      <c r="J3327">
        <v>1.42</v>
      </c>
    </row>
    <row r="3328" spans="1:10" x14ac:dyDescent="0.25">
      <c r="A3328">
        <v>1976</v>
      </c>
      <c r="B3328">
        <v>104</v>
      </c>
      <c r="C3328">
        <v>0.70891000000000004</v>
      </c>
      <c r="D3328">
        <v>0.52339000000000002</v>
      </c>
      <c r="E3328">
        <v>0.5</v>
      </c>
      <c r="F3328">
        <v>2</v>
      </c>
      <c r="G3328">
        <v>1</v>
      </c>
      <c r="H3328">
        <v>2</v>
      </c>
      <c r="I3328">
        <v>3</v>
      </c>
      <c r="J3328">
        <v>1.37</v>
      </c>
    </row>
    <row r="3329" spans="1:10" x14ac:dyDescent="0.25">
      <c r="A3329">
        <v>1976</v>
      </c>
      <c r="B3329">
        <v>105</v>
      </c>
      <c r="C3329">
        <v>0.73246</v>
      </c>
      <c r="D3329">
        <v>0.53612000000000004</v>
      </c>
      <c r="E3329">
        <v>0.5</v>
      </c>
      <c r="F3329">
        <v>1</v>
      </c>
      <c r="G3329">
        <v>1</v>
      </c>
      <c r="H3329">
        <v>1</v>
      </c>
      <c r="I3329">
        <v>1</v>
      </c>
      <c r="J3329">
        <v>1.33</v>
      </c>
    </row>
    <row r="3330" spans="1:10" x14ac:dyDescent="0.25">
      <c r="A3330">
        <v>1976</v>
      </c>
      <c r="B3330">
        <v>106</v>
      </c>
      <c r="C3330">
        <v>0.75475999999999999</v>
      </c>
      <c r="D3330">
        <v>0.54796999999999996</v>
      </c>
      <c r="E3330">
        <v>0.5</v>
      </c>
      <c r="F3330">
        <v>0</v>
      </c>
      <c r="G3330">
        <v>0</v>
      </c>
      <c r="H3330">
        <v>0</v>
      </c>
      <c r="I3330">
        <v>1</v>
      </c>
      <c r="J3330">
        <v>1.3</v>
      </c>
    </row>
    <row r="3331" spans="1:10" x14ac:dyDescent="0.25">
      <c r="A3331">
        <v>1976</v>
      </c>
      <c r="B3331">
        <v>107</v>
      </c>
      <c r="C3331">
        <v>0.77576999999999996</v>
      </c>
      <c r="D3331">
        <v>0.55896000000000001</v>
      </c>
      <c r="E3331">
        <v>0.5</v>
      </c>
      <c r="F3331">
        <v>0</v>
      </c>
      <c r="G3331">
        <v>0</v>
      </c>
      <c r="H3331">
        <v>0</v>
      </c>
      <c r="I3331">
        <v>0</v>
      </c>
      <c r="J3331">
        <v>1.27</v>
      </c>
    </row>
    <row r="3332" spans="1:10" x14ac:dyDescent="0.25">
      <c r="A3332">
        <v>1976</v>
      </c>
      <c r="B3332">
        <v>108</v>
      </c>
      <c r="C3332">
        <v>0.79547000000000001</v>
      </c>
      <c r="D3332">
        <v>0.56911999999999996</v>
      </c>
      <c r="E3332">
        <v>0.5</v>
      </c>
      <c r="F3332">
        <v>0</v>
      </c>
      <c r="G3332">
        <v>0</v>
      </c>
      <c r="H3332">
        <v>0</v>
      </c>
      <c r="I3332">
        <v>0</v>
      </c>
      <c r="J3332">
        <v>1.24</v>
      </c>
    </row>
    <row r="3333" spans="1:10" x14ac:dyDescent="0.25">
      <c r="A3333">
        <v>1976</v>
      </c>
      <c r="B3333">
        <v>109</v>
      </c>
      <c r="C3333">
        <v>0.81386000000000003</v>
      </c>
      <c r="D3333">
        <v>0.57847000000000004</v>
      </c>
      <c r="E3333">
        <v>0.5</v>
      </c>
      <c r="F3333">
        <v>0</v>
      </c>
      <c r="G3333">
        <v>0</v>
      </c>
      <c r="H3333">
        <v>0</v>
      </c>
      <c r="I3333">
        <v>0</v>
      </c>
      <c r="J3333">
        <v>1.22</v>
      </c>
    </row>
    <row r="3334" spans="1:10" x14ac:dyDescent="0.25">
      <c r="A3334">
        <v>1976</v>
      </c>
      <c r="B3334" t="s">
        <v>25</v>
      </c>
      <c r="C3334">
        <v>0.83094000000000001</v>
      </c>
      <c r="D3334">
        <v>1</v>
      </c>
      <c r="E3334">
        <v>1.2</v>
      </c>
      <c r="F3334">
        <v>0</v>
      </c>
      <c r="G3334">
        <v>0</v>
      </c>
      <c r="H3334">
        <v>0</v>
      </c>
      <c r="I3334">
        <v>0</v>
      </c>
      <c r="J3334">
        <v>1.2</v>
      </c>
    </row>
    <row r="3335" spans="1:10" x14ac:dyDescent="0.25">
      <c r="A3335">
        <v>1977</v>
      </c>
      <c r="B3335">
        <v>0</v>
      </c>
      <c r="C3335">
        <v>1.8790000000000001E-2</v>
      </c>
      <c r="D3335">
        <v>1.848E-2</v>
      </c>
      <c r="E3335">
        <v>0.11</v>
      </c>
      <c r="F3335">
        <v>100000</v>
      </c>
      <c r="G3335">
        <v>1848</v>
      </c>
      <c r="H3335">
        <v>98359</v>
      </c>
      <c r="I3335">
        <v>6849673</v>
      </c>
      <c r="J3335">
        <v>68.5</v>
      </c>
    </row>
    <row r="3336" spans="1:10" x14ac:dyDescent="0.25">
      <c r="A3336">
        <v>1977</v>
      </c>
      <c r="B3336">
        <v>1</v>
      </c>
      <c r="C3336">
        <v>1.2999999999999999E-3</v>
      </c>
      <c r="D3336">
        <v>1.2999999999999999E-3</v>
      </c>
      <c r="E3336">
        <v>0.5</v>
      </c>
      <c r="F3336">
        <v>98152</v>
      </c>
      <c r="G3336">
        <v>128</v>
      </c>
      <c r="H3336">
        <v>98088</v>
      </c>
      <c r="I3336">
        <v>6751314</v>
      </c>
      <c r="J3336">
        <v>68.78</v>
      </c>
    </row>
    <row r="3337" spans="1:10" x14ac:dyDescent="0.25">
      <c r="A3337">
        <v>1977</v>
      </c>
      <c r="B3337">
        <v>2</v>
      </c>
      <c r="C3337">
        <v>8.8000000000000003E-4</v>
      </c>
      <c r="D3337">
        <v>8.8000000000000003E-4</v>
      </c>
      <c r="E3337">
        <v>0.5</v>
      </c>
      <c r="F3337">
        <v>98024</v>
      </c>
      <c r="G3337">
        <v>86</v>
      </c>
      <c r="H3337">
        <v>97981</v>
      </c>
      <c r="I3337">
        <v>6653226</v>
      </c>
      <c r="J3337">
        <v>67.87</v>
      </c>
    </row>
    <row r="3338" spans="1:10" x14ac:dyDescent="0.25">
      <c r="A3338">
        <v>1977</v>
      </c>
      <c r="B3338">
        <v>3</v>
      </c>
      <c r="C3338">
        <v>4.4000000000000002E-4</v>
      </c>
      <c r="D3338">
        <v>4.4000000000000002E-4</v>
      </c>
      <c r="E3338">
        <v>0.5</v>
      </c>
      <c r="F3338">
        <v>97938</v>
      </c>
      <c r="G3338">
        <v>43</v>
      </c>
      <c r="H3338">
        <v>97917</v>
      </c>
      <c r="I3338">
        <v>6555245</v>
      </c>
      <c r="J3338">
        <v>66.930000000000007</v>
      </c>
    </row>
    <row r="3339" spans="1:10" x14ac:dyDescent="0.25">
      <c r="A3339">
        <v>1977</v>
      </c>
      <c r="B3339">
        <v>4</v>
      </c>
      <c r="C3339">
        <v>5.4000000000000001E-4</v>
      </c>
      <c r="D3339">
        <v>5.4000000000000001E-4</v>
      </c>
      <c r="E3339">
        <v>0.5</v>
      </c>
      <c r="F3339">
        <v>97895</v>
      </c>
      <c r="G3339">
        <v>53</v>
      </c>
      <c r="H3339">
        <v>97869</v>
      </c>
      <c r="I3339">
        <v>6457328</v>
      </c>
      <c r="J3339">
        <v>65.959999999999994</v>
      </c>
    </row>
    <row r="3340" spans="1:10" x14ac:dyDescent="0.25">
      <c r="A3340">
        <v>1977</v>
      </c>
      <c r="B3340">
        <v>5</v>
      </c>
      <c r="C3340">
        <v>3.4000000000000002E-4</v>
      </c>
      <c r="D3340">
        <v>3.4000000000000002E-4</v>
      </c>
      <c r="E3340">
        <v>0.5</v>
      </c>
      <c r="F3340">
        <v>97843</v>
      </c>
      <c r="G3340">
        <v>33</v>
      </c>
      <c r="H3340">
        <v>97826</v>
      </c>
      <c r="I3340">
        <v>6359459</v>
      </c>
      <c r="J3340">
        <v>65</v>
      </c>
    </row>
    <row r="3341" spans="1:10" x14ac:dyDescent="0.25">
      <c r="A3341">
        <v>1977</v>
      </c>
      <c r="B3341">
        <v>6</v>
      </c>
      <c r="C3341">
        <v>4.6999999999999999E-4</v>
      </c>
      <c r="D3341">
        <v>4.6999999999999999E-4</v>
      </c>
      <c r="E3341">
        <v>0.5</v>
      </c>
      <c r="F3341">
        <v>97809</v>
      </c>
      <c r="G3341">
        <v>46</v>
      </c>
      <c r="H3341">
        <v>97786</v>
      </c>
      <c r="I3341">
        <v>6261633</v>
      </c>
      <c r="J3341">
        <v>64.02</v>
      </c>
    </row>
    <row r="3342" spans="1:10" x14ac:dyDescent="0.25">
      <c r="A3342">
        <v>1977</v>
      </c>
      <c r="B3342">
        <v>7</v>
      </c>
      <c r="C3342">
        <v>3.8000000000000002E-4</v>
      </c>
      <c r="D3342">
        <v>3.8000000000000002E-4</v>
      </c>
      <c r="E3342">
        <v>0.5</v>
      </c>
      <c r="F3342">
        <v>97764</v>
      </c>
      <c r="G3342">
        <v>37</v>
      </c>
      <c r="H3342">
        <v>97745</v>
      </c>
      <c r="I3342">
        <v>6163847</v>
      </c>
      <c r="J3342">
        <v>63.05</v>
      </c>
    </row>
    <row r="3343" spans="1:10" x14ac:dyDescent="0.25">
      <c r="A3343">
        <v>1977</v>
      </c>
      <c r="B3343">
        <v>8</v>
      </c>
      <c r="C3343">
        <v>2.9E-4</v>
      </c>
      <c r="D3343">
        <v>2.9E-4</v>
      </c>
      <c r="E3343">
        <v>0.5</v>
      </c>
      <c r="F3343">
        <v>97727</v>
      </c>
      <c r="G3343">
        <v>28</v>
      </c>
      <c r="H3343">
        <v>97712</v>
      </c>
      <c r="I3343">
        <v>6066102</v>
      </c>
      <c r="J3343">
        <v>62.07</v>
      </c>
    </row>
    <row r="3344" spans="1:10" x14ac:dyDescent="0.25">
      <c r="A3344">
        <v>1977</v>
      </c>
      <c r="B3344">
        <v>9</v>
      </c>
      <c r="C3344">
        <v>4.0999999999999999E-4</v>
      </c>
      <c r="D3344">
        <v>4.0999999999999999E-4</v>
      </c>
      <c r="E3344">
        <v>0.5</v>
      </c>
      <c r="F3344">
        <v>97698</v>
      </c>
      <c r="G3344">
        <v>40</v>
      </c>
      <c r="H3344">
        <v>97678</v>
      </c>
      <c r="I3344">
        <v>5968389</v>
      </c>
      <c r="J3344">
        <v>61.09</v>
      </c>
    </row>
    <row r="3345" spans="1:10" x14ac:dyDescent="0.25">
      <c r="A3345">
        <v>1977</v>
      </c>
      <c r="B3345">
        <v>10</v>
      </c>
      <c r="C3345">
        <v>3.4000000000000002E-4</v>
      </c>
      <c r="D3345">
        <v>3.4000000000000002E-4</v>
      </c>
      <c r="E3345">
        <v>0.5</v>
      </c>
      <c r="F3345">
        <v>97659</v>
      </c>
      <c r="G3345">
        <v>34</v>
      </c>
      <c r="H3345">
        <v>97642</v>
      </c>
      <c r="I3345">
        <v>5870711</v>
      </c>
      <c r="J3345">
        <v>60.11</v>
      </c>
    </row>
    <row r="3346" spans="1:10" x14ac:dyDescent="0.25">
      <c r="A3346">
        <v>1977</v>
      </c>
      <c r="B3346">
        <v>11</v>
      </c>
      <c r="C3346">
        <v>4.2000000000000002E-4</v>
      </c>
      <c r="D3346">
        <v>4.2000000000000002E-4</v>
      </c>
      <c r="E3346">
        <v>0.5</v>
      </c>
      <c r="F3346">
        <v>97625</v>
      </c>
      <c r="G3346">
        <v>41</v>
      </c>
      <c r="H3346">
        <v>97604</v>
      </c>
      <c r="I3346">
        <v>5773069</v>
      </c>
      <c r="J3346">
        <v>59.14</v>
      </c>
    </row>
    <row r="3347" spans="1:10" x14ac:dyDescent="0.25">
      <c r="A3347">
        <v>1977</v>
      </c>
      <c r="B3347">
        <v>12</v>
      </c>
      <c r="C3347">
        <v>2.9E-4</v>
      </c>
      <c r="D3347">
        <v>2.9E-4</v>
      </c>
      <c r="E3347">
        <v>0.5</v>
      </c>
      <c r="F3347">
        <v>97584</v>
      </c>
      <c r="G3347">
        <v>28</v>
      </c>
      <c r="H3347">
        <v>97570</v>
      </c>
      <c r="I3347">
        <v>5675465</v>
      </c>
      <c r="J3347">
        <v>58.16</v>
      </c>
    </row>
    <row r="3348" spans="1:10" x14ac:dyDescent="0.25">
      <c r="A3348">
        <v>1977</v>
      </c>
      <c r="B3348">
        <v>13</v>
      </c>
      <c r="C3348">
        <v>3.6000000000000002E-4</v>
      </c>
      <c r="D3348">
        <v>3.6000000000000002E-4</v>
      </c>
      <c r="E3348">
        <v>0.5</v>
      </c>
      <c r="F3348">
        <v>97556</v>
      </c>
      <c r="G3348">
        <v>35</v>
      </c>
      <c r="H3348">
        <v>97539</v>
      </c>
      <c r="I3348">
        <v>5577895</v>
      </c>
      <c r="J3348">
        <v>57.18</v>
      </c>
    </row>
    <row r="3349" spans="1:10" x14ac:dyDescent="0.25">
      <c r="A3349">
        <v>1977</v>
      </c>
      <c r="B3349">
        <v>14</v>
      </c>
      <c r="C3349">
        <v>4.2999999999999999E-4</v>
      </c>
      <c r="D3349">
        <v>4.2999999999999999E-4</v>
      </c>
      <c r="E3349">
        <v>0.5</v>
      </c>
      <c r="F3349">
        <v>97521</v>
      </c>
      <c r="G3349">
        <v>42</v>
      </c>
      <c r="H3349">
        <v>97500</v>
      </c>
      <c r="I3349">
        <v>5480356</v>
      </c>
      <c r="J3349">
        <v>56.2</v>
      </c>
    </row>
    <row r="3350" spans="1:10" x14ac:dyDescent="0.25">
      <c r="A3350">
        <v>1977</v>
      </c>
      <c r="B3350">
        <v>15</v>
      </c>
      <c r="C3350">
        <v>8.0000000000000004E-4</v>
      </c>
      <c r="D3350">
        <v>8.0000000000000004E-4</v>
      </c>
      <c r="E3350">
        <v>0.5</v>
      </c>
      <c r="F3350">
        <v>97479</v>
      </c>
      <c r="G3350">
        <v>78</v>
      </c>
      <c r="H3350">
        <v>97440</v>
      </c>
      <c r="I3350">
        <v>5382856</v>
      </c>
      <c r="J3350">
        <v>55.22</v>
      </c>
    </row>
    <row r="3351" spans="1:10" x14ac:dyDescent="0.25">
      <c r="A3351">
        <v>1977</v>
      </c>
      <c r="B3351">
        <v>16</v>
      </c>
      <c r="C3351">
        <v>1.7099999999999999E-3</v>
      </c>
      <c r="D3351">
        <v>1.7099999999999999E-3</v>
      </c>
      <c r="E3351">
        <v>0.5</v>
      </c>
      <c r="F3351">
        <v>97401</v>
      </c>
      <c r="G3351">
        <v>167</v>
      </c>
      <c r="H3351">
        <v>97318</v>
      </c>
      <c r="I3351">
        <v>5285416</v>
      </c>
      <c r="J3351">
        <v>54.26</v>
      </c>
    </row>
    <row r="3352" spans="1:10" x14ac:dyDescent="0.25">
      <c r="A3352">
        <v>1977</v>
      </c>
      <c r="B3352">
        <v>17</v>
      </c>
      <c r="C3352">
        <v>1.8799999999999999E-3</v>
      </c>
      <c r="D3352">
        <v>1.8799999999999999E-3</v>
      </c>
      <c r="E3352">
        <v>0.5</v>
      </c>
      <c r="F3352">
        <v>97235</v>
      </c>
      <c r="G3352">
        <v>183</v>
      </c>
      <c r="H3352">
        <v>97143</v>
      </c>
      <c r="I3352">
        <v>5188098</v>
      </c>
      <c r="J3352">
        <v>53.36</v>
      </c>
    </row>
    <row r="3353" spans="1:10" x14ac:dyDescent="0.25">
      <c r="A3353">
        <v>1977</v>
      </c>
      <c r="B3353">
        <v>18</v>
      </c>
      <c r="C3353">
        <v>1.92E-3</v>
      </c>
      <c r="D3353">
        <v>1.92E-3</v>
      </c>
      <c r="E3353">
        <v>0.5</v>
      </c>
      <c r="F3353">
        <v>97052</v>
      </c>
      <c r="G3353">
        <v>186</v>
      </c>
      <c r="H3353">
        <v>96959</v>
      </c>
      <c r="I3353">
        <v>5090955</v>
      </c>
      <c r="J3353">
        <v>52.46</v>
      </c>
    </row>
    <row r="3354" spans="1:10" x14ac:dyDescent="0.25">
      <c r="A3354">
        <v>1977</v>
      </c>
      <c r="B3354">
        <v>19</v>
      </c>
      <c r="C3354">
        <v>2.3900000000000002E-3</v>
      </c>
      <c r="D3354">
        <v>2.3900000000000002E-3</v>
      </c>
      <c r="E3354">
        <v>0.5</v>
      </c>
      <c r="F3354">
        <v>96866</v>
      </c>
      <c r="G3354">
        <v>231</v>
      </c>
      <c r="H3354">
        <v>96750</v>
      </c>
      <c r="I3354">
        <v>4993996</v>
      </c>
      <c r="J3354">
        <v>51.56</v>
      </c>
    </row>
    <row r="3355" spans="1:10" x14ac:dyDescent="0.25">
      <c r="A3355">
        <v>1977</v>
      </c>
      <c r="B3355">
        <v>20</v>
      </c>
      <c r="C3355">
        <v>1.83E-3</v>
      </c>
      <c r="D3355">
        <v>1.83E-3</v>
      </c>
      <c r="E3355">
        <v>0.5</v>
      </c>
      <c r="F3355">
        <v>96634</v>
      </c>
      <c r="G3355">
        <v>177</v>
      </c>
      <c r="H3355">
        <v>96546</v>
      </c>
      <c r="I3355">
        <v>4897246</v>
      </c>
      <c r="J3355">
        <v>50.68</v>
      </c>
    </row>
    <row r="3356" spans="1:10" x14ac:dyDescent="0.25">
      <c r="A3356">
        <v>1977</v>
      </c>
      <c r="B3356">
        <v>21</v>
      </c>
      <c r="C3356">
        <v>2.0600000000000002E-3</v>
      </c>
      <c r="D3356">
        <v>2.0500000000000002E-3</v>
      </c>
      <c r="E3356">
        <v>0.5</v>
      </c>
      <c r="F3356">
        <v>96458</v>
      </c>
      <c r="G3356">
        <v>198</v>
      </c>
      <c r="H3356">
        <v>96359</v>
      </c>
      <c r="I3356">
        <v>4800700</v>
      </c>
      <c r="J3356">
        <v>49.77</v>
      </c>
    </row>
    <row r="3357" spans="1:10" x14ac:dyDescent="0.25">
      <c r="A3357">
        <v>1977</v>
      </c>
      <c r="B3357">
        <v>22</v>
      </c>
      <c r="C3357">
        <v>1.7899999999999999E-3</v>
      </c>
      <c r="D3357">
        <v>1.7899999999999999E-3</v>
      </c>
      <c r="E3357">
        <v>0.5</v>
      </c>
      <c r="F3357">
        <v>96259</v>
      </c>
      <c r="G3357">
        <v>172</v>
      </c>
      <c r="H3357">
        <v>96173</v>
      </c>
      <c r="I3357">
        <v>4704341</v>
      </c>
      <c r="J3357">
        <v>48.87</v>
      </c>
    </row>
    <row r="3358" spans="1:10" x14ac:dyDescent="0.25">
      <c r="A3358">
        <v>1977</v>
      </c>
      <c r="B3358">
        <v>23</v>
      </c>
      <c r="C3358">
        <v>1.7600000000000001E-3</v>
      </c>
      <c r="D3358">
        <v>1.7600000000000001E-3</v>
      </c>
      <c r="E3358">
        <v>0.5</v>
      </c>
      <c r="F3358">
        <v>96087</v>
      </c>
      <c r="G3358">
        <v>169</v>
      </c>
      <c r="H3358">
        <v>96003</v>
      </c>
      <c r="I3358">
        <v>4608168</v>
      </c>
      <c r="J3358">
        <v>47.96</v>
      </c>
    </row>
    <row r="3359" spans="1:10" x14ac:dyDescent="0.25">
      <c r="A3359">
        <v>1977</v>
      </c>
      <c r="B3359">
        <v>24</v>
      </c>
      <c r="C3359">
        <v>1.75E-3</v>
      </c>
      <c r="D3359">
        <v>1.75E-3</v>
      </c>
      <c r="E3359">
        <v>0.5</v>
      </c>
      <c r="F3359">
        <v>95919</v>
      </c>
      <c r="G3359">
        <v>168</v>
      </c>
      <c r="H3359">
        <v>95835</v>
      </c>
      <c r="I3359">
        <v>4512165</v>
      </c>
      <c r="J3359">
        <v>47.04</v>
      </c>
    </row>
    <row r="3360" spans="1:10" x14ac:dyDescent="0.25">
      <c r="A3360">
        <v>1977</v>
      </c>
      <c r="B3360">
        <v>25</v>
      </c>
      <c r="C3360">
        <v>1.5399999999999999E-3</v>
      </c>
      <c r="D3360">
        <v>1.5399999999999999E-3</v>
      </c>
      <c r="E3360">
        <v>0.5</v>
      </c>
      <c r="F3360">
        <v>95751</v>
      </c>
      <c r="G3360">
        <v>147</v>
      </c>
      <c r="H3360">
        <v>95677</v>
      </c>
      <c r="I3360">
        <v>4416330</v>
      </c>
      <c r="J3360">
        <v>46.12</v>
      </c>
    </row>
    <row r="3361" spans="1:10" x14ac:dyDescent="0.25">
      <c r="A3361">
        <v>1977</v>
      </c>
      <c r="B3361">
        <v>26</v>
      </c>
      <c r="C3361">
        <v>1.3799999999999999E-3</v>
      </c>
      <c r="D3361">
        <v>1.3799999999999999E-3</v>
      </c>
      <c r="E3361">
        <v>0.5</v>
      </c>
      <c r="F3361">
        <v>95604</v>
      </c>
      <c r="G3361">
        <v>132</v>
      </c>
      <c r="H3361">
        <v>95538</v>
      </c>
      <c r="I3361">
        <v>4320653</v>
      </c>
      <c r="J3361">
        <v>45.19</v>
      </c>
    </row>
    <row r="3362" spans="1:10" x14ac:dyDescent="0.25">
      <c r="A3362">
        <v>1977</v>
      </c>
      <c r="B3362">
        <v>27</v>
      </c>
      <c r="C3362">
        <v>1.7099999999999999E-3</v>
      </c>
      <c r="D3362">
        <v>1.7099999999999999E-3</v>
      </c>
      <c r="E3362">
        <v>0.5</v>
      </c>
      <c r="F3362">
        <v>95472</v>
      </c>
      <c r="G3362">
        <v>163</v>
      </c>
      <c r="H3362">
        <v>95390</v>
      </c>
      <c r="I3362">
        <v>4225115</v>
      </c>
      <c r="J3362">
        <v>44.26</v>
      </c>
    </row>
    <row r="3363" spans="1:10" x14ac:dyDescent="0.25">
      <c r="A3363">
        <v>1977</v>
      </c>
      <c r="B3363">
        <v>28</v>
      </c>
      <c r="C3363">
        <v>1.47E-3</v>
      </c>
      <c r="D3363">
        <v>1.47E-3</v>
      </c>
      <c r="E3363">
        <v>0.5</v>
      </c>
      <c r="F3363">
        <v>95308</v>
      </c>
      <c r="G3363">
        <v>140</v>
      </c>
      <c r="H3363">
        <v>95238</v>
      </c>
      <c r="I3363">
        <v>4129725</v>
      </c>
      <c r="J3363">
        <v>43.33</v>
      </c>
    </row>
    <row r="3364" spans="1:10" x14ac:dyDescent="0.25">
      <c r="A3364">
        <v>1977</v>
      </c>
      <c r="B3364">
        <v>29</v>
      </c>
      <c r="C3364">
        <v>1.5100000000000001E-3</v>
      </c>
      <c r="D3364">
        <v>1.5100000000000001E-3</v>
      </c>
      <c r="E3364">
        <v>0.5</v>
      </c>
      <c r="F3364">
        <v>95168</v>
      </c>
      <c r="G3364">
        <v>144</v>
      </c>
      <c r="H3364">
        <v>95096</v>
      </c>
      <c r="I3364">
        <v>4034487</v>
      </c>
      <c r="J3364">
        <v>42.39</v>
      </c>
    </row>
    <row r="3365" spans="1:10" x14ac:dyDescent="0.25">
      <c r="A3365">
        <v>1977</v>
      </c>
      <c r="B3365">
        <v>30</v>
      </c>
      <c r="C3365">
        <v>1.6299999999999999E-3</v>
      </c>
      <c r="D3365">
        <v>1.6299999999999999E-3</v>
      </c>
      <c r="E3365">
        <v>0.5</v>
      </c>
      <c r="F3365">
        <v>95024</v>
      </c>
      <c r="G3365">
        <v>155</v>
      </c>
      <c r="H3365">
        <v>94947</v>
      </c>
      <c r="I3365">
        <v>3939390</v>
      </c>
      <c r="J3365">
        <v>41.46</v>
      </c>
    </row>
    <row r="3366" spans="1:10" x14ac:dyDescent="0.25">
      <c r="A3366">
        <v>1977</v>
      </c>
      <c r="B3366">
        <v>31</v>
      </c>
      <c r="C3366">
        <v>1.57E-3</v>
      </c>
      <c r="D3366">
        <v>1.57E-3</v>
      </c>
      <c r="E3366">
        <v>0.5</v>
      </c>
      <c r="F3366">
        <v>94870</v>
      </c>
      <c r="G3366">
        <v>149</v>
      </c>
      <c r="H3366">
        <v>94795</v>
      </c>
      <c r="I3366">
        <v>3844443</v>
      </c>
      <c r="J3366">
        <v>40.520000000000003</v>
      </c>
    </row>
    <row r="3367" spans="1:10" x14ac:dyDescent="0.25">
      <c r="A3367">
        <v>1977</v>
      </c>
      <c r="B3367">
        <v>32</v>
      </c>
      <c r="C3367">
        <v>2.0100000000000001E-3</v>
      </c>
      <c r="D3367">
        <v>2.0100000000000001E-3</v>
      </c>
      <c r="E3367">
        <v>0.5</v>
      </c>
      <c r="F3367">
        <v>94721</v>
      </c>
      <c r="G3367">
        <v>191</v>
      </c>
      <c r="H3367">
        <v>94626</v>
      </c>
      <c r="I3367">
        <v>3749648</v>
      </c>
      <c r="J3367">
        <v>39.590000000000003</v>
      </c>
    </row>
    <row r="3368" spans="1:10" x14ac:dyDescent="0.25">
      <c r="A3368">
        <v>1977</v>
      </c>
      <c r="B3368">
        <v>33</v>
      </c>
      <c r="C3368">
        <v>2.0500000000000002E-3</v>
      </c>
      <c r="D3368">
        <v>2.0500000000000002E-3</v>
      </c>
      <c r="E3368">
        <v>0.5</v>
      </c>
      <c r="F3368">
        <v>94530</v>
      </c>
      <c r="G3368">
        <v>194</v>
      </c>
      <c r="H3368">
        <v>94434</v>
      </c>
      <c r="I3368">
        <v>3655022</v>
      </c>
      <c r="J3368">
        <v>38.67</v>
      </c>
    </row>
    <row r="3369" spans="1:10" x14ac:dyDescent="0.25">
      <c r="A3369">
        <v>1977</v>
      </c>
      <c r="B3369">
        <v>34</v>
      </c>
      <c r="C3369">
        <v>2.0100000000000001E-3</v>
      </c>
      <c r="D3369">
        <v>2E-3</v>
      </c>
      <c r="E3369">
        <v>0.5</v>
      </c>
      <c r="F3369">
        <v>94337</v>
      </c>
      <c r="G3369">
        <v>189</v>
      </c>
      <c r="H3369">
        <v>94242</v>
      </c>
      <c r="I3369">
        <v>3560589</v>
      </c>
      <c r="J3369">
        <v>37.74</v>
      </c>
    </row>
    <row r="3370" spans="1:10" x14ac:dyDescent="0.25">
      <c r="A3370">
        <v>1977</v>
      </c>
      <c r="B3370">
        <v>35</v>
      </c>
      <c r="C3370">
        <v>2.0600000000000002E-3</v>
      </c>
      <c r="D3370">
        <v>2.0600000000000002E-3</v>
      </c>
      <c r="E3370">
        <v>0.5</v>
      </c>
      <c r="F3370">
        <v>94148</v>
      </c>
      <c r="G3370">
        <v>194</v>
      </c>
      <c r="H3370">
        <v>94051</v>
      </c>
      <c r="I3370">
        <v>3466347</v>
      </c>
      <c r="J3370">
        <v>36.82</v>
      </c>
    </row>
    <row r="3371" spans="1:10" x14ac:dyDescent="0.25">
      <c r="A3371">
        <v>1977</v>
      </c>
      <c r="B3371">
        <v>36</v>
      </c>
      <c r="C3371">
        <v>1.9599999999999999E-3</v>
      </c>
      <c r="D3371">
        <v>1.9599999999999999E-3</v>
      </c>
      <c r="E3371">
        <v>0.5</v>
      </c>
      <c r="F3371">
        <v>93954</v>
      </c>
      <c r="G3371">
        <v>184</v>
      </c>
      <c r="H3371">
        <v>93862</v>
      </c>
      <c r="I3371">
        <v>3372296</v>
      </c>
      <c r="J3371">
        <v>35.89</v>
      </c>
    </row>
    <row r="3372" spans="1:10" x14ac:dyDescent="0.25">
      <c r="A3372">
        <v>1977</v>
      </c>
      <c r="B3372">
        <v>37</v>
      </c>
      <c r="C3372">
        <v>2.3600000000000001E-3</v>
      </c>
      <c r="D3372">
        <v>2.3600000000000001E-3</v>
      </c>
      <c r="E3372">
        <v>0.5</v>
      </c>
      <c r="F3372">
        <v>93770</v>
      </c>
      <c r="G3372">
        <v>221</v>
      </c>
      <c r="H3372">
        <v>93660</v>
      </c>
      <c r="I3372">
        <v>3278434</v>
      </c>
      <c r="J3372">
        <v>34.96</v>
      </c>
    </row>
    <row r="3373" spans="1:10" x14ac:dyDescent="0.25">
      <c r="A3373">
        <v>1977</v>
      </c>
      <c r="B3373">
        <v>38</v>
      </c>
      <c r="C3373">
        <v>2.9199999999999999E-3</v>
      </c>
      <c r="D3373">
        <v>2.9199999999999999E-3</v>
      </c>
      <c r="E3373">
        <v>0.5</v>
      </c>
      <c r="F3373">
        <v>93549</v>
      </c>
      <c r="G3373">
        <v>273</v>
      </c>
      <c r="H3373">
        <v>93413</v>
      </c>
      <c r="I3373">
        <v>3184774</v>
      </c>
      <c r="J3373">
        <v>34.04</v>
      </c>
    </row>
    <row r="3374" spans="1:10" x14ac:dyDescent="0.25">
      <c r="A3374">
        <v>1977</v>
      </c>
      <c r="B3374">
        <v>39</v>
      </c>
      <c r="C3374">
        <v>3.3700000000000002E-3</v>
      </c>
      <c r="D3374">
        <v>3.3600000000000001E-3</v>
      </c>
      <c r="E3374">
        <v>0.5</v>
      </c>
      <c r="F3374">
        <v>93276</v>
      </c>
      <c r="G3374">
        <v>314</v>
      </c>
      <c r="H3374">
        <v>93119</v>
      </c>
      <c r="I3374">
        <v>3091362</v>
      </c>
      <c r="J3374">
        <v>33.14</v>
      </c>
    </row>
    <row r="3375" spans="1:10" x14ac:dyDescent="0.25">
      <c r="A3375">
        <v>1977</v>
      </c>
      <c r="B3375">
        <v>40</v>
      </c>
      <c r="C3375">
        <v>2.8E-3</v>
      </c>
      <c r="D3375">
        <v>2.8E-3</v>
      </c>
      <c r="E3375">
        <v>0.5</v>
      </c>
      <c r="F3375">
        <v>92962</v>
      </c>
      <c r="G3375">
        <v>260</v>
      </c>
      <c r="H3375">
        <v>92832</v>
      </c>
      <c r="I3375">
        <v>2998242</v>
      </c>
      <c r="J3375">
        <v>32.25</v>
      </c>
    </row>
    <row r="3376" spans="1:10" x14ac:dyDescent="0.25">
      <c r="A3376">
        <v>1977</v>
      </c>
      <c r="B3376">
        <v>41</v>
      </c>
      <c r="C3376">
        <v>3.81E-3</v>
      </c>
      <c r="D3376">
        <v>3.8E-3</v>
      </c>
      <c r="E3376">
        <v>0.5</v>
      </c>
      <c r="F3376">
        <v>92702</v>
      </c>
      <c r="G3376">
        <v>352</v>
      </c>
      <c r="H3376">
        <v>92526</v>
      </c>
      <c r="I3376">
        <v>2905410</v>
      </c>
      <c r="J3376">
        <v>31.34</v>
      </c>
    </row>
    <row r="3377" spans="1:10" x14ac:dyDescent="0.25">
      <c r="A3377">
        <v>1977</v>
      </c>
      <c r="B3377">
        <v>42</v>
      </c>
      <c r="C3377">
        <v>4.0299999999999997E-3</v>
      </c>
      <c r="D3377">
        <v>4.0299999999999997E-3</v>
      </c>
      <c r="E3377">
        <v>0.5</v>
      </c>
      <c r="F3377">
        <v>92350</v>
      </c>
      <c r="G3377">
        <v>372</v>
      </c>
      <c r="H3377">
        <v>92164</v>
      </c>
      <c r="I3377">
        <v>2812884</v>
      </c>
      <c r="J3377">
        <v>30.46</v>
      </c>
    </row>
    <row r="3378" spans="1:10" x14ac:dyDescent="0.25">
      <c r="A3378">
        <v>1977</v>
      </c>
      <c r="B3378">
        <v>43</v>
      </c>
      <c r="C3378">
        <v>4.3200000000000001E-3</v>
      </c>
      <c r="D3378">
        <v>4.3099999999999996E-3</v>
      </c>
      <c r="E3378">
        <v>0.5</v>
      </c>
      <c r="F3378">
        <v>91978</v>
      </c>
      <c r="G3378">
        <v>396</v>
      </c>
      <c r="H3378">
        <v>91780</v>
      </c>
      <c r="I3378">
        <v>2720720</v>
      </c>
      <c r="J3378">
        <v>29.58</v>
      </c>
    </row>
    <row r="3379" spans="1:10" x14ac:dyDescent="0.25">
      <c r="A3379">
        <v>1977</v>
      </c>
      <c r="B3379">
        <v>44</v>
      </c>
      <c r="C3379">
        <v>5.1399999999999996E-3</v>
      </c>
      <c r="D3379">
        <v>5.13E-3</v>
      </c>
      <c r="E3379">
        <v>0.5</v>
      </c>
      <c r="F3379">
        <v>91582</v>
      </c>
      <c r="G3379">
        <v>470</v>
      </c>
      <c r="H3379">
        <v>91347</v>
      </c>
      <c r="I3379">
        <v>2628940</v>
      </c>
      <c r="J3379">
        <v>28.71</v>
      </c>
    </row>
    <row r="3380" spans="1:10" x14ac:dyDescent="0.25">
      <c r="A3380">
        <v>1977</v>
      </c>
      <c r="B3380">
        <v>45</v>
      </c>
      <c r="C3380">
        <v>5.2700000000000004E-3</v>
      </c>
      <c r="D3380">
        <v>5.2599999999999999E-3</v>
      </c>
      <c r="E3380">
        <v>0.5</v>
      </c>
      <c r="F3380">
        <v>91112</v>
      </c>
      <c r="G3380">
        <v>479</v>
      </c>
      <c r="H3380">
        <v>90873</v>
      </c>
      <c r="I3380">
        <v>2537594</v>
      </c>
      <c r="J3380">
        <v>27.85</v>
      </c>
    </row>
    <row r="3381" spans="1:10" x14ac:dyDescent="0.25">
      <c r="A3381">
        <v>1977</v>
      </c>
      <c r="B3381">
        <v>46</v>
      </c>
      <c r="C3381">
        <v>6.0699999999999999E-3</v>
      </c>
      <c r="D3381">
        <v>6.0499999999999998E-3</v>
      </c>
      <c r="E3381">
        <v>0.5</v>
      </c>
      <c r="F3381">
        <v>90633</v>
      </c>
      <c r="G3381">
        <v>549</v>
      </c>
      <c r="H3381">
        <v>90359</v>
      </c>
      <c r="I3381">
        <v>2446721</v>
      </c>
      <c r="J3381">
        <v>27</v>
      </c>
    </row>
    <row r="3382" spans="1:10" x14ac:dyDescent="0.25">
      <c r="A3382">
        <v>1977</v>
      </c>
      <c r="B3382">
        <v>47</v>
      </c>
      <c r="C3382">
        <v>6.8700000000000002E-3</v>
      </c>
      <c r="D3382">
        <v>6.8500000000000002E-3</v>
      </c>
      <c r="E3382">
        <v>0.5</v>
      </c>
      <c r="F3382">
        <v>90084</v>
      </c>
      <c r="G3382">
        <v>617</v>
      </c>
      <c r="H3382">
        <v>89776</v>
      </c>
      <c r="I3382">
        <v>2356362</v>
      </c>
      <c r="J3382">
        <v>26.16</v>
      </c>
    </row>
    <row r="3383" spans="1:10" x14ac:dyDescent="0.25">
      <c r="A3383">
        <v>1977</v>
      </c>
      <c r="B3383">
        <v>48</v>
      </c>
      <c r="C3383">
        <v>7.0400000000000003E-3</v>
      </c>
      <c r="D3383">
        <v>7.0099999999999997E-3</v>
      </c>
      <c r="E3383">
        <v>0.5</v>
      </c>
      <c r="F3383">
        <v>89468</v>
      </c>
      <c r="G3383">
        <v>627</v>
      </c>
      <c r="H3383">
        <v>89154</v>
      </c>
      <c r="I3383">
        <v>2266586</v>
      </c>
      <c r="J3383">
        <v>25.33</v>
      </c>
    </row>
    <row r="3384" spans="1:10" x14ac:dyDescent="0.25">
      <c r="A3384">
        <v>1977</v>
      </c>
      <c r="B3384">
        <v>49</v>
      </c>
      <c r="C3384">
        <v>7.5100000000000002E-3</v>
      </c>
      <c r="D3384">
        <v>7.4900000000000001E-3</v>
      </c>
      <c r="E3384">
        <v>0.5</v>
      </c>
      <c r="F3384">
        <v>88840</v>
      </c>
      <c r="G3384">
        <v>665</v>
      </c>
      <c r="H3384">
        <v>88508</v>
      </c>
      <c r="I3384">
        <v>2177432</v>
      </c>
      <c r="J3384">
        <v>24.51</v>
      </c>
    </row>
    <row r="3385" spans="1:10" x14ac:dyDescent="0.25">
      <c r="A3385">
        <v>1977</v>
      </c>
      <c r="B3385">
        <v>50</v>
      </c>
      <c r="C3385">
        <v>8.7500000000000008E-3</v>
      </c>
      <c r="D3385">
        <v>8.7100000000000007E-3</v>
      </c>
      <c r="E3385">
        <v>0.5</v>
      </c>
      <c r="F3385">
        <v>88175</v>
      </c>
      <c r="G3385">
        <v>768</v>
      </c>
      <c r="H3385">
        <v>87791</v>
      </c>
      <c r="I3385">
        <v>2088924</v>
      </c>
      <c r="J3385">
        <v>23.69</v>
      </c>
    </row>
    <row r="3386" spans="1:10" x14ac:dyDescent="0.25">
      <c r="A3386">
        <v>1977</v>
      </c>
      <c r="B3386">
        <v>51</v>
      </c>
      <c r="C3386">
        <v>8.6099999999999996E-3</v>
      </c>
      <c r="D3386">
        <v>8.5699999999999995E-3</v>
      </c>
      <c r="E3386">
        <v>0.5</v>
      </c>
      <c r="F3386">
        <v>87407</v>
      </c>
      <c r="G3386">
        <v>749</v>
      </c>
      <c r="H3386">
        <v>87033</v>
      </c>
      <c r="I3386">
        <v>2001133</v>
      </c>
      <c r="J3386">
        <v>22.89</v>
      </c>
    </row>
    <row r="3387" spans="1:10" x14ac:dyDescent="0.25">
      <c r="A3387">
        <v>1977</v>
      </c>
      <c r="B3387">
        <v>52</v>
      </c>
      <c r="C3387">
        <v>8.8999999999999999E-3</v>
      </c>
      <c r="D3387">
        <v>8.8599999999999998E-3</v>
      </c>
      <c r="E3387">
        <v>0.5</v>
      </c>
      <c r="F3387">
        <v>86658</v>
      </c>
      <c r="G3387">
        <v>767</v>
      </c>
      <c r="H3387">
        <v>86274</v>
      </c>
      <c r="I3387">
        <v>1914100</v>
      </c>
      <c r="J3387">
        <v>22.09</v>
      </c>
    </row>
    <row r="3388" spans="1:10" x14ac:dyDescent="0.25">
      <c r="A3388">
        <v>1977</v>
      </c>
      <c r="B3388">
        <v>53</v>
      </c>
      <c r="C3388">
        <v>9.9000000000000008E-3</v>
      </c>
      <c r="D3388">
        <v>9.8499999999999994E-3</v>
      </c>
      <c r="E3388">
        <v>0.5</v>
      </c>
      <c r="F3388">
        <v>85891</v>
      </c>
      <c r="G3388">
        <v>846</v>
      </c>
      <c r="H3388">
        <v>85468</v>
      </c>
      <c r="I3388">
        <v>1827826</v>
      </c>
      <c r="J3388">
        <v>21.28</v>
      </c>
    </row>
    <row r="3389" spans="1:10" x14ac:dyDescent="0.25">
      <c r="A3389">
        <v>1977</v>
      </c>
      <c r="B3389">
        <v>54</v>
      </c>
      <c r="C3389">
        <v>1.1509999999999999E-2</v>
      </c>
      <c r="D3389">
        <v>1.145E-2</v>
      </c>
      <c r="E3389">
        <v>0.5</v>
      </c>
      <c r="F3389">
        <v>85045</v>
      </c>
      <c r="G3389">
        <v>974</v>
      </c>
      <c r="H3389">
        <v>84558</v>
      </c>
      <c r="I3389">
        <v>1742358</v>
      </c>
      <c r="J3389">
        <v>20.49</v>
      </c>
    </row>
    <row r="3390" spans="1:10" x14ac:dyDescent="0.25">
      <c r="A3390">
        <v>1977</v>
      </c>
      <c r="B3390">
        <v>55</v>
      </c>
      <c r="C3390">
        <v>1.2829999999999999E-2</v>
      </c>
      <c r="D3390">
        <v>1.274E-2</v>
      </c>
      <c r="E3390">
        <v>0.5</v>
      </c>
      <c r="F3390">
        <v>84071</v>
      </c>
      <c r="G3390">
        <v>1071</v>
      </c>
      <c r="H3390">
        <v>83536</v>
      </c>
      <c r="I3390">
        <v>1657800</v>
      </c>
      <c r="J3390">
        <v>19.72</v>
      </c>
    </row>
    <row r="3391" spans="1:10" x14ac:dyDescent="0.25">
      <c r="A3391">
        <v>1977</v>
      </c>
      <c r="B3391">
        <v>56</v>
      </c>
      <c r="C3391">
        <v>1.324E-2</v>
      </c>
      <c r="D3391">
        <v>1.316E-2</v>
      </c>
      <c r="E3391">
        <v>0.5</v>
      </c>
      <c r="F3391">
        <v>83000</v>
      </c>
      <c r="G3391">
        <v>1092</v>
      </c>
      <c r="H3391">
        <v>82454</v>
      </c>
      <c r="I3391">
        <v>1574264</v>
      </c>
      <c r="J3391">
        <v>18.97</v>
      </c>
    </row>
    <row r="3392" spans="1:10" x14ac:dyDescent="0.25">
      <c r="A3392">
        <v>1977</v>
      </c>
      <c r="B3392">
        <v>57</v>
      </c>
      <c r="C3392">
        <v>1.444E-2</v>
      </c>
      <c r="D3392">
        <v>1.4330000000000001E-2</v>
      </c>
      <c r="E3392">
        <v>0.5</v>
      </c>
      <c r="F3392">
        <v>81908</v>
      </c>
      <c r="G3392">
        <v>1174</v>
      </c>
      <c r="H3392">
        <v>81321</v>
      </c>
      <c r="I3392">
        <v>1491810</v>
      </c>
      <c r="J3392">
        <v>18.21</v>
      </c>
    </row>
    <row r="3393" spans="1:10" x14ac:dyDescent="0.25">
      <c r="A3393">
        <v>1977</v>
      </c>
      <c r="B3393">
        <v>58</v>
      </c>
      <c r="C3393">
        <v>1.6559999999999998E-2</v>
      </c>
      <c r="D3393">
        <v>1.643E-2</v>
      </c>
      <c r="E3393">
        <v>0.5</v>
      </c>
      <c r="F3393">
        <v>80734</v>
      </c>
      <c r="G3393">
        <v>1326</v>
      </c>
      <c r="H3393">
        <v>80071</v>
      </c>
      <c r="I3393">
        <v>1410489</v>
      </c>
      <c r="J3393">
        <v>17.47</v>
      </c>
    </row>
    <row r="3394" spans="1:10" x14ac:dyDescent="0.25">
      <c r="A3394">
        <v>1977</v>
      </c>
      <c r="B3394">
        <v>59</v>
      </c>
      <c r="C3394">
        <v>1.8450000000000001E-2</v>
      </c>
      <c r="D3394">
        <v>1.8280000000000001E-2</v>
      </c>
      <c r="E3394">
        <v>0.5</v>
      </c>
      <c r="F3394">
        <v>79408</v>
      </c>
      <c r="G3394">
        <v>1452</v>
      </c>
      <c r="H3394">
        <v>78682</v>
      </c>
      <c r="I3394">
        <v>1330417</v>
      </c>
      <c r="J3394">
        <v>16.75</v>
      </c>
    </row>
    <row r="3395" spans="1:10" x14ac:dyDescent="0.25">
      <c r="A3395">
        <v>1977</v>
      </c>
      <c r="B3395">
        <v>60</v>
      </c>
      <c r="C3395">
        <v>1.8440000000000002E-2</v>
      </c>
      <c r="D3395">
        <v>1.8270000000000002E-2</v>
      </c>
      <c r="E3395">
        <v>0.5</v>
      </c>
      <c r="F3395">
        <v>77956</v>
      </c>
      <c r="G3395">
        <v>1424</v>
      </c>
      <c r="H3395">
        <v>77244</v>
      </c>
      <c r="I3395">
        <v>1251735</v>
      </c>
      <c r="J3395">
        <v>16.059999999999999</v>
      </c>
    </row>
    <row r="3396" spans="1:10" x14ac:dyDescent="0.25">
      <c r="A3396">
        <v>1977</v>
      </c>
      <c r="B3396">
        <v>61</v>
      </c>
      <c r="C3396">
        <v>1.9980000000000001E-2</v>
      </c>
      <c r="D3396">
        <v>1.9779999999999999E-2</v>
      </c>
      <c r="E3396">
        <v>0.5</v>
      </c>
      <c r="F3396">
        <v>76532</v>
      </c>
      <c r="G3396">
        <v>1514</v>
      </c>
      <c r="H3396">
        <v>75775</v>
      </c>
      <c r="I3396">
        <v>1174491</v>
      </c>
      <c r="J3396">
        <v>15.35</v>
      </c>
    </row>
    <row r="3397" spans="1:10" x14ac:dyDescent="0.25">
      <c r="A3397">
        <v>1977</v>
      </c>
      <c r="B3397">
        <v>62</v>
      </c>
      <c r="C3397">
        <v>2.129E-2</v>
      </c>
      <c r="D3397">
        <v>2.1069999999999998E-2</v>
      </c>
      <c r="E3397">
        <v>0.5</v>
      </c>
      <c r="F3397">
        <v>75018</v>
      </c>
      <c r="G3397">
        <v>1580</v>
      </c>
      <c r="H3397">
        <v>74228</v>
      </c>
      <c r="I3397">
        <v>1098716</v>
      </c>
      <c r="J3397">
        <v>14.65</v>
      </c>
    </row>
    <row r="3398" spans="1:10" x14ac:dyDescent="0.25">
      <c r="A3398">
        <v>1977</v>
      </c>
      <c r="B3398">
        <v>63</v>
      </c>
      <c r="C3398">
        <v>2.4289999999999999E-2</v>
      </c>
      <c r="D3398">
        <v>2.3990000000000001E-2</v>
      </c>
      <c r="E3398">
        <v>0.5</v>
      </c>
      <c r="F3398">
        <v>73438</v>
      </c>
      <c r="G3398">
        <v>1762</v>
      </c>
      <c r="H3398">
        <v>72557</v>
      </c>
      <c r="I3398">
        <v>1024488</v>
      </c>
      <c r="J3398">
        <v>13.95</v>
      </c>
    </row>
    <row r="3399" spans="1:10" x14ac:dyDescent="0.25">
      <c r="A3399">
        <v>1977</v>
      </c>
      <c r="B3399">
        <v>64</v>
      </c>
      <c r="C3399">
        <v>2.6800000000000001E-2</v>
      </c>
      <c r="D3399">
        <v>2.6450000000000001E-2</v>
      </c>
      <c r="E3399">
        <v>0.5</v>
      </c>
      <c r="F3399">
        <v>71676</v>
      </c>
      <c r="G3399">
        <v>1896</v>
      </c>
      <c r="H3399">
        <v>70728</v>
      </c>
      <c r="I3399">
        <v>951931</v>
      </c>
      <c r="J3399">
        <v>13.28</v>
      </c>
    </row>
    <row r="3400" spans="1:10" x14ac:dyDescent="0.25">
      <c r="A3400">
        <v>1977</v>
      </c>
      <c r="B3400">
        <v>65</v>
      </c>
      <c r="C3400">
        <v>2.9319999999999999E-2</v>
      </c>
      <c r="D3400">
        <v>2.8899999999999999E-2</v>
      </c>
      <c r="E3400">
        <v>0.5</v>
      </c>
      <c r="F3400">
        <v>69780</v>
      </c>
      <c r="G3400">
        <v>2017</v>
      </c>
      <c r="H3400">
        <v>68772</v>
      </c>
      <c r="I3400">
        <v>881203</v>
      </c>
      <c r="J3400">
        <v>12.63</v>
      </c>
    </row>
    <row r="3401" spans="1:10" x14ac:dyDescent="0.25">
      <c r="A3401">
        <v>1977</v>
      </c>
      <c r="B3401">
        <v>66</v>
      </c>
      <c r="C3401">
        <v>3.245E-2</v>
      </c>
      <c r="D3401">
        <v>3.193E-2</v>
      </c>
      <c r="E3401">
        <v>0.5</v>
      </c>
      <c r="F3401">
        <v>67764</v>
      </c>
      <c r="G3401">
        <v>2164</v>
      </c>
      <c r="H3401">
        <v>66682</v>
      </c>
      <c r="I3401">
        <v>812431</v>
      </c>
      <c r="J3401">
        <v>11.99</v>
      </c>
    </row>
    <row r="3402" spans="1:10" x14ac:dyDescent="0.25">
      <c r="A3402">
        <v>1977</v>
      </c>
      <c r="B3402">
        <v>67</v>
      </c>
      <c r="C3402">
        <v>3.8100000000000002E-2</v>
      </c>
      <c r="D3402">
        <v>3.739E-2</v>
      </c>
      <c r="E3402">
        <v>0.5</v>
      </c>
      <c r="F3402">
        <v>65600</v>
      </c>
      <c r="G3402">
        <v>2452</v>
      </c>
      <c r="H3402">
        <v>64374</v>
      </c>
      <c r="I3402">
        <v>745750</v>
      </c>
      <c r="J3402">
        <v>11.37</v>
      </c>
    </row>
    <row r="3403" spans="1:10" x14ac:dyDescent="0.25">
      <c r="A3403">
        <v>1977</v>
      </c>
      <c r="B3403">
        <v>68</v>
      </c>
      <c r="C3403">
        <v>4.1300000000000003E-2</v>
      </c>
      <c r="D3403">
        <v>4.0469999999999999E-2</v>
      </c>
      <c r="E3403">
        <v>0.5</v>
      </c>
      <c r="F3403">
        <v>63147</v>
      </c>
      <c r="G3403">
        <v>2555</v>
      </c>
      <c r="H3403">
        <v>61870</v>
      </c>
      <c r="I3403">
        <v>681376</v>
      </c>
      <c r="J3403">
        <v>10.79</v>
      </c>
    </row>
    <row r="3404" spans="1:10" x14ac:dyDescent="0.25">
      <c r="A3404">
        <v>1977</v>
      </c>
      <c r="B3404">
        <v>69</v>
      </c>
      <c r="C3404">
        <v>4.6100000000000002E-2</v>
      </c>
      <c r="D3404">
        <v>4.5060000000000003E-2</v>
      </c>
      <c r="E3404">
        <v>0.5</v>
      </c>
      <c r="F3404">
        <v>60592</v>
      </c>
      <c r="G3404">
        <v>2731</v>
      </c>
      <c r="H3404">
        <v>59227</v>
      </c>
      <c r="I3404">
        <v>619506</v>
      </c>
      <c r="J3404">
        <v>10.220000000000001</v>
      </c>
    </row>
    <row r="3405" spans="1:10" x14ac:dyDescent="0.25">
      <c r="A3405">
        <v>1977</v>
      </c>
      <c r="B3405">
        <v>70</v>
      </c>
      <c r="C3405">
        <v>5.0959999999999998E-2</v>
      </c>
      <c r="D3405">
        <v>4.9700000000000001E-2</v>
      </c>
      <c r="E3405">
        <v>0.5</v>
      </c>
      <c r="F3405">
        <v>57861</v>
      </c>
      <c r="G3405">
        <v>2876</v>
      </c>
      <c r="H3405">
        <v>56424</v>
      </c>
      <c r="I3405">
        <v>560280</v>
      </c>
      <c r="J3405">
        <v>9.68</v>
      </c>
    </row>
    <row r="3406" spans="1:10" x14ac:dyDescent="0.25">
      <c r="A3406">
        <v>1977</v>
      </c>
      <c r="B3406">
        <v>71</v>
      </c>
      <c r="C3406">
        <v>5.7020000000000001E-2</v>
      </c>
      <c r="D3406">
        <v>5.5440000000000003E-2</v>
      </c>
      <c r="E3406">
        <v>0.5</v>
      </c>
      <c r="F3406">
        <v>54986</v>
      </c>
      <c r="G3406">
        <v>3048</v>
      </c>
      <c r="H3406">
        <v>53462</v>
      </c>
      <c r="I3406">
        <v>503856</v>
      </c>
      <c r="J3406">
        <v>9.16</v>
      </c>
    </row>
    <row r="3407" spans="1:10" x14ac:dyDescent="0.25">
      <c r="A3407">
        <v>1977</v>
      </c>
      <c r="B3407">
        <v>72</v>
      </c>
      <c r="C3407">
        <v>6.087E-2</v>
      </c>
      <c r="D3407">
        <v>5.9069999999999998E-2</v>
      </c>
      <c r="E3407">
        <v>0.5</v>
      </c>
      <c r="F3407">
        <v>51938</v>
      </c>
      <c r="G3407">
        <v>3068</v>
      </c>
      <c r="H3407">
        <v>50403</v>
      </c>
      <c r="I3407">
        <v>450395</v>
      </c>
      <c r="J3407">
        <v>8.67</v>
      </c>
    </row>
    <row r="3408" spans="1:10" x14ac:dyDescent="0.25">
      <c r="A3408">
        <v>1977</v>
      </c>
      <c r="B3408">
        <v>73</v>
      </c>
      <c r="C3408">
        <v>6.9099999999999995E-2</v>
      </c>
      <c r="D3408">
        <v>6.6790000000000002E-2</v>
      </c>
      <c r="E3408">
        <v>0.5</v>
      </c>
      <c r="F3408">
        <v>48869</v>
      </c>
      <c r="G3408">
        <v>3264</v>
      </c>
      <c r="H3408">
        <v>47237</v>
      </c>
      <c r="I3408">
        <v>399991</v>
      </c>
      <c r="J3408">
        <v>8.18</v>
      </c>
    </row>
    <row r="3409" spans="1:10" x14ac:dyDescent="0.25">
      <c r="A3409">
        <v>1977</v>
      </c>
      <c r="B3409">
        <v>74</v>
      </c>
      <c r="C3409">
        <v>7.2120000000000004E-2</v>
      </c>
      <c r="D3409">
        <v>6.9610000000000005E-2</v>
      </c>
      <c r="E3409">
        <v>0.5</v>
      </c>
      <c r="F3409">
        <v>45605</v>
      </c>
      <c r="G3409">
        <v>3175</v>
      </c>
      <c r="H3409">
        <v>44018</v>
      </c>
      <c r="I3409">
        <v>352754</v>
      </c>
      <c r="J3409">
        <v>7.73</v>
      </c>
    </row>
    <row r="3410" spans="1:10" x14ac:dyDescent="0.25">
      <c r="A3410">
        <v>1977</v>
      </c>
      <c r="B3410">
        <v>75</v>
      </c>
      <c r="C3410">
        <v>8.5889999999999994E-2</v>
      </c>
      <c r="D3410">
        <v>8.2360000000000003E-2</v>
      </c>
      <c r="E3410">
        <v>0.5</v>
      </c>
      <c r="F3410">
        <v>42431</v>
      </c>
      <c r="G3410">
        <v>3494</v>
      </c>
      <c r="H3410">
        <v>40683</v>
      </c>
      <c r="I3410">
        <v>308736</v>
      </c>
      <c r="J3410">
        <v>7.28</v>
      </c>
    </row>
    <row r="3411" spans="1:10" x14ac:dyDescent="0.25">
      <c r="A3411">
        <v>1977</v>
      </c>
      <c r="B3411">
        <v>76</v>
      </c>
      <c r="C3411">
        <v>8.8029999999999997E-2</v>
      </c>
      <c r="D3411">
        <v>8.4320000000000006E-2</v>
      </c>
      <c r="E3411">
        <v>0.5</v>
      </c>
      <c r="F3411">
        <v>38936</v>
      </c>
      <c r="G3411">
        <v>3283</v>
      </c>
      <c r="H3411">
        <v>37295</v>
      </c>
      <c r="I3411">
        <v>268052</v>
      </c>
      <c r="J3411">
        <v>6.88</v>
      </c>
    </row>
    <row r="3412" spans="1:10" x14ac:dyDescent="0.25">
      <c r="A3412">
        <v>1977</v>
      </c>
      <c r="B3412">
        <v>77</v>
      </c>
      <c r="C3412">
        <v>0.10403999999999999</v>
      </c>
      <c r="D3412">
        <v>9.8900000000000002E-2</v>
      </c>
      <c r="E3412">
        <v>0.5</v>
      </c>
      <c r="F3412">
        <v>35653</v>
      </c>
      <c r="G3412">
        <v>3526</v>
      </c>
      <c r="H3412">
        <v>33890</v>
      </c>
      <c r="I3412">
        <v>230758</v>
      </c>
      <c r="J3412">
        <v>6.47</v>
      </c>
    </row>
    <row r="3413" spans="1:10" x14ac:dyDescent="0.25">
      <c r="A3413">
        <v>1977</v>
      </c>
      <c r="B3413">
        <v>78</v>
      </c>
      <c r="C3413">
        <v>0.10471999999999999</v>
      </c>
      <c r="D3413">
        <v>9.9510000000000001E-2</v>
      </c>
      <c r="E3413">
        <v>0.5</v>
      </c>
      <c r="F3413">
        <v>32127</v>
      </c>
      <c r="G3413">
        <v>3197</v>
      </c>
      <c r="H3413">
        <v>30529</v>
      </c>
      <c r="I3413">
        <v>196868</v>
      </c>
      <c r="J3413">
        <v>6.13</v>
      </c>
    </row>
    <row r="3414" spans="1:10" x14ac:dyDescent="0.25">
      <c r="A3414">
        <v>1977</v>
      </c>
      <c r="B3414">
        <v>79</v>
      </c>
      <c r="C3414">
        <v>0.11917</v>
      </c>
      <c r="D3414">
        <v>0.11247</v>
      </c>
      <c r="E3414">
        <v>0.5</v>
      </c>
      <c r="F3414">
        <v>28930</v>
      </c>
      <c r="G3414">
        <v>3254</v>
      </c>
      <c r="H3414">
        <v>27303</v>
      </c>
      <c r="I3414">
        <v>166339</v>
      </c>
      <c r="J3414">
        <v>5.75</v>
      </c>
    </row>
    <row r="3415" spans="1:10" x14ac:dyDescent="0.25">
      <c r="A3415">
        <v>1977</v>
      </c>
      <c r="B3415">
        <v>80</v>
      </c>
      <c r="C3415">
        <v>0.13683999999999999</v>
      </c>
      <c r="D3415">
        <v>0.12808</v>
      </c>
      <c r="E3415">
        <v>0.5</v>
      </c>
      <c r="F3415">
        <v>25676</v>
      </c>
      <c r="G3415">
        <v>3289</v>
      </c>
      <c r="H3415">
        <v>24032</v>
      </c>
      <c r="I3415">
        <v>139036</v>
      </c>
      <c r="J3415">
        <v>5.41</v>
      </c>
    </row>
    <row r="3416" spans="1:10" x14ac:dyDescent="0.25">
      <c r="A3416">
        <v>1977</v>
      </c>
      <c r="B3416">
        <v>81</v>
      </c>
      <c r="C3416">
        <v>0.13481000000000001</v>
      </c>
      <c r="D3416">
        <v>0.1263</v>
      </c>
      <c r="E3416">
        <v>0.5</v>
      </c>
      <c r="F3416">
        <v>22388</v>
      </c>
      <c r="G3416">
        <v>2828</v>
      </c>
      <c r="H3416">
        <v>20974</v>
      </c>
      <c r="I3416">
        <v>115004</v>
      </c>
      <c r="J3416">
        <v>5.14</v>
      </c>
    </row>
    <row r="3417" spans="1:10" x14ac:dyDescent="0.25">
      <c r="A3417">
        <v>1977</v>
      </c>
      <c r="B3417">
        <v>82</v>
      </c>
      <c r="C3417">
        <v>0.16067999999999999</v>
      </c>
      <c r="D3417">
        <v>0.14873</v>
      </c>
      <c r="E3417">
        <v>0.5</v>
      </c>
      <c r="F3417">
        <v>19560</v>
      </c>
      <c r="G3417">
        <v>2909</v>
      </c>
      <c r="H3417">
        <v>18106</v>
      </c>
      <c r="I3417">
        <v>94030</v>
      </c>
      <c r="J3417">
        <v>4.8099999999999996</v>
      </c>
    </row>
    <row r="3418" spans="1:10" x14ac:dyDescent="0.25">
      <c r="A3418">
        <v>1977</v>
      </c>
      <c r="B3418">
        <v>83</v>
      </c>
      <c r="C3418">
        <v>0.16561999999999999</v>
      </c>
      <c r="D3418">
        <v>0.15296000000000001</v>
      </c>
      <c r="E3418">
        <v>0.5</v>
      </c>
      <c r="F3418">
        <v>16651</v>
      </c>
      <c r="G3418">
        <v>2547</v>
      </c>
      <c r="H3418">
        <v>15378</v>
      </c>
      <c r="I3418">
        <v>75924</v>
      </c>
      <c r="J3418">
        <v>4.5599999999999996</v>
      </c>
    </row>
    <row r="3419" spans="1:10" x14ac:dyDescent="0.25">
      <c r="A3419">
        <v>1977</v>
      </c>
      <c r="B3419">
        <v>84</v>
      </c>
      <c r="C3419">
        <v>0.16594999999999999</v>
      </c>
      <c r="D3419">
        <v>0.15323000000000001</v>
      </c>
      <c r="E3419">
        <v>0.5</v>
      </c>
      <c r="F3419">
        <v>14104</v>
      </c>
      <c r="G3419">
        <v>2161</v>
      </c>
      <c r="H3419">
        <v>13024</v>
      </c>
      <c r="I3419">
        <v>60546</v>
      </c>
      <c r="J3419">
        <v>4.29</v>
      </c>
    </row>
    <row r="3420" spans="1:10" x14ac:dyDescent="0.25">
      <c r="A3420">
        <v>1977</v>
      </c>
      <c r="B3420">
        <v>85</v>
      </c>
      <c r="C3420">
        <v>0.19844999999999999</v>
      </c>
      <c r="D3420">
        <v>0.18054000000000001</v>
      </c>
      <c r="E3420">
        <v>0.5</v>
      </c>
      <c r="F3420">
        <v>11943</v>
      </c>
      <c r="G3420">
        <v>2156</v>
      </c>
      <c r="H3420">
        <v>10865</v>
      </c>
      <c r="I3420">
        <v>47522</v>
      </c>
      <c r="J3420">
        <v>3.98</v>
      </c>
    </row>
    <row r="3421" spans="1:10" x14ac:dyDescent="0.25">
      <c r="A3421">
        <v>1977</v>
      </c>
      <c r="B3421">
        <v>86</v>
      </c>
      <c r="C3421">
        <v>0.21256</v>
      </c>
      <c r="D3421">
        <v>0.19214000000000001</v>
      </c>
      <c r="E3421">
        <v>0.5</v>
      </c>
      <c r="F3421">
        <v>9787</v>
      </c>
      <c r="G3421">
        <v>1880</v>
      </c>
      <c r="H3421">
        <v>8847</v>
      </c>
      <c r="I3421">
        <v>36657</v>
      </c>
      <c r="J3421">
        <v>3.75</v>
      </c>
    </row>
    <row r="3422" spans="1:10" x14ac:dyDescent="0.25">
      <c r="A3422">
        <v>1977</v>
      </c>
      <c r="B3422">
        <v>87</v>
      </c>
      <c r="C3422">
        <v>0.22128999999999999</v>
      </c>
      <c r="D3422">
        <v>0.19925000000000001</v>
      </c>
      <c r="E3422">
        <v>0.5</v>
      </c>
      <c r="F3422">
        <v>7906</v>
      </c>
      <c r="G3422">
        <v>1575</v>
      </c>
      <c r="H3422">
        <v>7119</v>
      </c>
      <c r="I3422">
        <v>27811</v>
      </c>
      <c r="J3422">
        <v>3.52</v>
      </c>
    </row>
    <row r="3423" spans="1:10" x14ac:dyDescent="0.25">
      <c r="A3423">
        <v>1977</v>
      </c>
      <c r="B3423">
        <v>88</v>
      </c>
      <c r="C3423">
        <v>0.23738999999999999</v>
      </c>
      <c r="D3423">
        <v>0.2122</v>
      </c>
      <c r="E3423">
        <v>0.5</v>
      </c>
      <c r="F3423">
        <v>6331</v>
      </c>
      <c r="G3423">
        <v>1343</v>
      </c>
      <c r="H3423">
        <v>5659</v>
      </c>
      <c r="I3423">
        <v>20692</v>
      </c>
      <c r="J3423">
        <v>3.27</v>
      </c>
    </row>
    <row r="3424" spans="1:10" x14ac:dyDescent="0.25">
      <c r="A3424">
        <v>1977</v>
      </c>
      <c r="B3424">
        <v>89</v>
      </c>
      <c r="C3424">
        <v>0.28621000000000002</v>
      </c>
      <c r="D3424">
        <v>0.25037999999999999</v>
      </c>
      <c r="E3424">
        <v>0.5</v>
      </c>
      <c r="F3424">
        <v>4988</v>
      </c>
      <c r="G3424">
        <v>1249</v>
      </c>
      <c r="H3424">
        <v>4363</v>
      </c>
      <c r="I3424">
        <v>15033</v>
      </c>
      <c r="J3424">
        <v>3.01</v>
      </c>
    </row>
    <row r="3425" spans="1:10" x14ac:dyDescent="0.25">
      <c r="A3425">
        <v>1977</v>
      </c>
      <c r="B3425">
        <v>90</v>
      </c>
      <c r="C3425">
        <v>0.29426000000000002</v>
      </c>
      <c r="D3425">
        <v>0.25651000000000002</v>
      </c>
      <c r="E3425">
        <v>0.5</v>
      </c>
      <c r="F3425">
        <v>3739</v>
      </c>
      <c r="G3425">
        <v>959</v>
      </c>
      <c r="H3425">
        <v>3259</v>
      </c>
      <c r="I3425">
        <v>10669</v>
      </c>
      <c r="J3425">
        <v>2.85</v>
      </c>
    </row>
    <row r="3426" spans="1:10" x14ac:dyDescent="0.25">
      <c r="A3426">
        <v>1977</v>
      </c>
      <c r="B3426">
        <v>91</v>
      </c>
      <c r="C3426">
        <v>0.34062999999999999</v>
      </c>
      <c r="D3426">
        <v>0.29105999999999999</v>
      </c>
      <c r="E3426">
        <v>0.5</v>
      </c>
      <c r="F3426">
        <v>2780</v>
      </c>
      <c r="G3426">
        <v>809</v>
      </c>
      <c r="H3426">
        <v>2375</v>
      </c>
      <c r="I3426">
        <v>7410</v>
      </c>
      <c r="J3426">
        <v>2.67</v>
      </c>
    </row>
    <row r="3427" spans="1:10" x14ac:dyDescent="0.25">
      <c r="A3427">
        <v>1977</v>
      </c>
      <c r="B3427">
        <v>92</v>
      </c>
      <c r="C3427">
        <v>0.32475999999999999</v>
      </c>
      <c r="D3427">
        <v>0.27939000000000003</v>
      </c>
      <c r="E3427">
        <v>0.5</v>
      </c>
      <c r="F3427">
        <v>1971</v>
      </c>
      <c r="G3427">
        <v>551</v>
      </c>
      <c r="H3427">
        <v>1695</v>
      </c>
      <c r="I3427">
        <v>5035</v>
      </c>
      <c r="J3427">
        <v>2.5499999999999998</v>
      </c>
    </row>
    <row r="3428" spans="1:10" x14ac:dyDescent="0.25">
      <c r="A3428">
        <v>1977</v>
      </c>
      <c r="B3428">
        <v>93</v>
      </c>
      <c r="C3428">
        <v>0.42331000000000002</v>
      </c>
      <c r="D3428">
        <v>0.34937000000000001</v>
      </c>
      <c r="E3428">
        <v>0.5</v>
      </c>
      <c r="F3428">
        <v>1420</v>
      </c>
      <c r="G3428">
        <v>496</v>
      </c>
      <c r="H3428">
        <v>1172</v>
      </c>
      <c r="I3428">
        <v>3339</v>
      </c>
      <c r="J3428">
        <v>2.35</v>
      </c>
    </row>
    <row r="3429" spans="1:10" x14ac:dyDescent="0.25">
      <c r="A3429">
        <v>1977</v>
      </c>
      <c r="B3429">
        <v>94</v>
      </c>
      <c r="C3429">
        <v>0.38527</v>
      </c>
      <c r="D3429">
        <v>0.32303999999999999</v>
      </c>
      <c r="E3429">
        <v>0.5</v>
      </c>
      <c r="F3429">
        <v>924</v>
      </c>
      <c r="G3429">
        <v>298</v>
      </c>
      <c r="H3429">
        <v>775</v>
      </c>
      <c r="I3429">
        <v>2167</v>
      </c>
      <c r="J3429">
        <v>2.35</v>
      </c>
    </row>
    <row r="3430" spans="1:10" x14ac:dyDescent="0.25">
      <c r="A3430">
        <v>1977</v>
      </c>
      <c r="B3430">
        <v>95</v>
      </c>
      <c r="C3430">
        <v>0.41000999999999999</v>
      </c>
      <c r="D3430">
        <v>0.34026000000000001</v>
      </c>
      <c r="E3430">
        <v>0.5</v>
      </c>
      <c r="F3430">
        <v>625</v>
      </c>
      <c r="G3430">
        <v>213</v>
      </c>
      <c r="H3430">
        <v>519</v>
      </c>
      <c r="I3430">
        <v>1393</v>
      </c>
      <c r="J3430">
        <v>2.23</v>
      </c>
    </row>
    <row r="3431" spans="1:10" x14ac:dyDescent="0.25">
      <c r="A3431">
        <v>1977</v>
      </c>
      <c r="B3431">
        <v>96</v>
      </c>
      <c r="C3431">
        <v>0.43520999999999999</v>
      </c>
      <c r="D3431">
        <v>0.35743000000000003</v>
      </c>
      <c r="E3431">
        <v>0.5</v>
      </c>
      <c r="F3431">
        <v>413</v>
      </c>
      <c r="G3431">
        <v>147</v>
      </c>
      <c r="H3431">
        <v>339</v>
      </c>
      <c r="I3431">
        <v>874</v>
      </c>
      <c r="J3431">
        <v>2.12</v>
      </c>
    </row>
    <row r="3432" spans="1:10" x14ac:dyDescent="0.25">
      <c r="A3432">
        <v>1977</v>
      </c>
      <c r="B3432">
        <v>97</v>
      </c>
      <c r="C3432">
        <v>0.46074999999999999</v>
      </c>
      <c r="D3432">
        <v>0.37447999999999998</v>
      </c>
      <c r="E3432">
        <v>0.5</v>
      </c>
      <c r="F3432">
        <v>265</v>
      </c>
      <c r="G3432">
        <v>99</v>
      </c>
      <c r="H3432">
        <v>216</v>
      </c>
      <c r="I3432">
        <v>535</v>
      </c>
      <c r="J3432">
        <v>2.02</v>
      </c>
    </row>
    <row r="3433" spans="1:10" x14ac:dyDescent="0.25">
      <c r="A3433">
        <v>1977</v>
      </c>
      <c r="B3433">
        <v>98</v>
      </c>
      <c r="C3433">
        <v>0.48649999999999999</v>
      </c>
      <c r="D3433">
        <v>0.39130999999999999</v>
      </c>
      <c r="E3433">
        <v>0.5</v>
      </c>
      <c r="F3433">
        <v>166</v>
      </c>
      <c r="G3433">
        <v>65</v>
      </c>
      <c r="H3433">
        <v>133</v>
      </c>
      <c r="I3433">
        <v>319</v>
      </c>
      <c r="J3433">
        <v>1.92</v>
      </c>
    </row>
    <row r="3434" spans="1:10" x14ac:dyDescent="0.25">
      <c r="A3434">
        <v>1977</v>
      </c>
      <c r="B3434">
        <v>99</v>
      </c>
      <c r="C3434">
        <v>0.51232</v>
      </c>
      <c r="D3434">
        <v>0.40784999999999999</v>
      </c>
      <c r="E3434">
        <v>0.5</v>
      </c>
      <c r="F3434">
        <v>101</v>
      </c>
      <c r="G3434">
        <v>41</v>
      </c>
      <c r="H3434">
        <v>80</v>
      </c>
      <c r="I3434">
        <v>186</v>
      </c>
      <c r="J3434">
        <v>1.84</v>
      </c>
    </row>
    <row r="3435" spans="1:10" x14ac:dyDescent="0.25">
      <c r="A3435">
        <v>1977</v>
      </c>
      <c r="B3435">
        <v>100</v>
      </c>
      <c r="C3435">
        <v>0.53807000000000005</v>
      </c>
      <c r="D3435">
        <v>0.42399999999999999</v>
      </c>
      <c r="E3435">
        <v>0.5</v>
      </c>
      <c r="F3435">
        <v>60</v>
      </c>
      <c r="G3435">
        <v>25</v>
      </c>
      <c r="H3435">
        <v>47</v>
      </c>
      <c r="I3435">
        <v>105</v>
      </c>
      <c r="J3435">
        <v>1.76</v>
      </c>
    </row>
    <row r="3436" spans="1:10" x14ac:dyDescent="0.25">
      <c r="A3436">
        <v>1977</v>
      </c>
      <c r="B3436">
        <v>101</v>
      </c>
      <c r="C3436">
        <v>0.56362999999999996</v>
      </c>
      <c r="D3436">
        <v>0.43970999999999999</v>
      </c>
      <c r="E3436">
        <v>0.5</v>
      </c>
      <c r="F3436">
        <v>34</v>
      </c>
      <c r="G3436">
        <v>15</v>
      </c>
      <c r="H3436">
        <v>27</v>
      </c>
      <c r="I3436">
        <v>58</v>
      </c>
      <c r="J3436">
        <v>1.69</v>
      </c>
    </row>
    <row r="3437" spans="1:10" x14ac:dyDescent="0.25">
      <c r="A3437">
        <v>1977</v>
      </c>
      <c r="B3437">
        <v>102</v>
      </c>
      <c r="C3437">
        <v>0.58884999999999998</v>
      </c>
      <c r="D3437">
        <v>0.45490999999999998</v>
      </c>
      <c r="E3437">
        <v>0.5</v>
      </c>
      <c r="F3437">
        <v>19</v>
      </c>
      <c r="G3437">
        <v>9</v>
      </c>
      <c r="H3437">
        <v>15</v>
      </c>
      <c r="I3437">
        <v>31</v>
      </c>
      <c r="J3437">
        <v>1.63</v>
      </c>
    </row>
    <row r="3438" spans="1:10" x14ac:dyDescent="0.25">
      <c r="A3438">
        <v>1977</v>
      </c>
      <c r="B3438">
        <v>103</v>
      </c>
      <c r="C3438">
        <v>0.61360999999999999</v>
      </c>
      <c r="D3438">
        <v>0.46955000000000002</v>
      </c>
      <c r="E3438">
        <v>0.5</v>
      </c>
      <c r="F3438">
        <v>11</v>
      </c>
      <c r="G3438">
        <v>5</v>
      </c>
      <c r="H3438">
        <v>8</v>
      </c>
      <c r="I3438">
        <v>17</v>
      </c>
      <c r="J3438">
        <v>1.57</v>
      </c>
    </row>
    <row r="3439" spans="1:10" x14ac:dyDescent="0.25">
      <c r="A3439">
        <v>1977</v>
      </c>
      <c r="B3439">
        <v>104</v>
      </c>
      <c r="C3439">
        <v>0.63778999999999997</v>
      </c>
      <c r="D3439">
        <v>0.48358000000000001</v>
      </c>
      <c r="E3439">
        <v>0.5</v>
      </c>
      <c r="F3439">
        <v>6</v>
      </c>
      <c r="G3439">
        <v>3</v>
      </c>
      <c r="H3439">
        <v>4</v>
      </c>
      <c r="I3439">
        <v>8</v>
      </c>
      <c r="J3439">
        <v>1.52</v>
      </c>
    </row>
    <row r="3440" spans="1:10" x14ac:dyDescent="0.25">
      <c r="A3440">
        <v>1977</v>
      </c>
      <c r="B3440">
        <v>105</v>
      </c>
      <c r="C3440">
        <v>0.6613</v>
      </c>
      <c r="D3440">
        <v>0.49697999999999998</v>
      </c>
      <c r="E3440">
        <v>0.5</v>
      </c>
      <c r="F3440">
        <v>3</v>
      </c>
      <c r="G3440">
        <v>1</v>
      </c>
      <c r="H3440">
        <v>2</v>
      </c>
      <c r="I3440">
        <v>4</v>
      </c>
      <c r="J3440">
        <v>1.47</v>
      </c>
    </row>
    <row r="3441" spans="1:10" x14ac:dyDescent="0.25">
      <c r="A3441">
        <v>1977</v>
      </c>
      <c r="B3441">
        <v>106</v>
      </c>
      <c r="C3441">
        <v>0.68403999999999998</v>
      </c>
      <c r="D3441">
        <v>0.50971</v>
      </c>
      <c r="E3441">
        <v>0.5</v>
      </c>
      <c r="F3441">
        <v>1</v>
      </c>
      <c r="G3441">
        <v>1</v>
      </c>
      <c r="H3441">
        <v>1</v>
      </c>
      <c r="I3441">
        <v>2</v>
      </c>
      <c r="J3441">
        <v>1.42</v>
      </c>
    </row>
    <row r="3442" spans="1:10" x14ac:dyDescent="0.25">
      <c r="A3442">
        <v>1977</v>
      </c>
      <c r="B3442">
        <v>107</v>
      </c>
      <c r="C3442">
        <v>0.70592999999999995</v>
      </c>
      <c r="D3442">
        <v>0.52176999999999996</v>
      </c>
      <c r="E3442">
        <v>0.5</v>
      </c>
      <c r="F3442">
        <v>1</v>
      </c>
      <c r="G3442">
        <v>0</v>
      </c>
      <c r="H3442">
        <v>1</v>
      </c>
      <c r="I3442">
        <v>1</v>
      </c>
      <c r="J3442">
        <v>1.39</v>
      </c>
    </row>
    <row r="3443" spans="1:10" x14ac:dyDescent="0.25">
      <c r="A3443">
        <v>1977</v>
      </c>
      <c r="B3443">
        <v>108</v>
      </c>
      <c r="C3443">
        <v>0.72690999999999995</v>
      </c>
      <c r="D3443">
        <v>0.53313999999999995</v>
      </c>
      <c r="E3443">
        <v>0.5</v>
      </c>
      <c r="F3443">
        <v>0</v>
      </c>
      <c r="G3443">
        <v>0</v>
      </c>
      <c r="H3443">
        <v>0</v>
      </c>
      <c r="I3443">
        <v>0</v>
      </c>
      <c r="J3443">
        <v>1.35</v>
      </c>
    </row>
    <row r="3444" spans="1:10" x14ac:dyDescent="0.25">
      <c r="A3444">
        <v>1977</v>
      </c>
      <c r="B3444">
        <v>109</v>
      </c>
      <c r="C3444">
        <v>0.74692999999999998</v>
      </c>
      <c r="D3444">
        <v>0.54383000000000004</v>
      </c>
      <c r="E3444">
        <v>0.5</v>
      </c>
      <c r="F3444">
        <v>0</v>
      </c>
      <c r="G3444">
        <v>0</v>
      </c>
      <c r="H3444">
        <v>0</v>
      </c>
      <c r="I3444">
        <v>0</v>
      </c>
      <c r="J3444">
        <v>1.32</v>
      </c>
    </row>
    <row r="3445" spans="1:10" x14ac:dyDescent="0.25">
      <c r="A3445">
        <v>1977</v>
      </c>
      <c r="B3445" t="s">
        <v>25</v>
      </c>
      <c r="C3445">
        <v>0.76595999999999997</v>
      </c>
      <c r="D3445">
        <v>1</v>
      </c>
      <c r="E3445">
        <v>1.31</v>
      </c>
      <c r="F3445">
        <v>0</v>
      </c>
      <c r="G3445">
        <v>0</v>
      </c>
      <c r="H3445">
        <v>0</v>
      </c>
      <c r="I3445">
        <v>0</v>
      </c>
      <c r="J3445">
        <v>1.31</v>
      </c>
    </row>
    <row r="3446" spans="1:10" x14ac:dyDescent="0.25">
      <c r="A3446">
        <v>1978</v>
      </c>
      <c r="B3446">
        <v>0</v>
      </c>
      <c r="C3446">
        <v>1.7430000000000001E-2</v>
      </c>
      <c r="D3446">
        <v>1.7170000000000001E-2</v>
      </c>
      <c r="E3446">
        <v>0.11</v>
      </c>
      <c r="F3446">
        <v>100000</v>
      </c>
      <c r="G3446">
        <v>1717</v>
      </c>
      <c r="H3446">
        <v>98480</v>
      </c>
      <c r="I3446">
        <v>6843921</v>
      </c>
      <c r="J3446">
        <v>68.44</v>
      </c>
    </row>
    <row r="3447" spans="1:10" x14ac:dyDescent="0.25">
      <c r="A3447">
        <v>1978</v>
      </c>
      <c r="B3447">
        <v>1</v>
      </c>
      <c r="C3447">
        <v>1.2700000000000001E-3</v>
      </c>
      <c r="D3447">
        <v>1.2700000000000001E-3</v>
      </c>
      <c r="E3447">
        <v>0.5</v>
      </c>
      <c r="F3447">
        <v>98283</v>
      </c>
      <c r="G3447">
        <v>125</v>
      </c>
      <c r="H3447">
        <v>98221</v>
      </c>
      <c r="I3447">
        <v>6745441</v>
      </c>
      <c r="J3447">
        <v>68.63</v>
      </c>
    </row>
    <row r="3448" spans="1:10" x14ac:dyDescent="0.25">
      <c r="A3448">
        <v>1978</v>
      </c>
      <c r="B3448">
        <v>2</v>
      </c>
      <c r="C3448">
        <v>1.0399999999999999E-3</v>
      </c>
      <c r="D3448">
        <v>1.0399999999999999E-3</v>
      </c>
      <c r="E3448">
        <v>0.5</v>
      </c>
      <c r="F3448">
        <v>98159</v>
      </c>
      <c r="G3448">
        <v>102</v>
      </c>
      <c r="H3448">
        <v>98108</v>
      </c>
      <c r="I3448">
        <v>6647220</v>
      </c>
      <c r="J3448">
        <v>67.72</v>
      </c>
    </row>
    <row r="3449" spans="1:10" x14ac:dyDescent="0.25">
      <c r="A3449">
        <v>1978</v>
      </c>
      <c r="B3449">
        <v>3</v>
      </c>
      <c r="C3449">
        <v>5.6999999999999998E-4</v>
      </c>
      <c r="D3449">
        <v>5.6999999999999998E-4</v>
      </c>
      <c r="E3449">
        <v>0.5</v>
      </c>
      <c r="F3449">
        <v>98057</v>
      </c>
      <c r="G3449">
        <v>56</v>
      </c>
      <c r="H3449">
        <v>98029</v>
      </c>
      <c r="I3449">
        <v>6549112</v>
      </c>
      <c r="J3449">
        <v>66.790000000000006</v>
      </c>
    </row>
    <row r="3450" spans="1:10" x14ac:dyDescent="0.25">
      <c r="A3450">
        <v>1978</v>
      </c>
      <c r="B3450">
        <v>4</v>
      </c>
      <c r="C3450">
        <v>5.0000000000000001E-4</v>
      </c>
      <c r="D3450">
        <v>5.0000000000000001E-4</v>
      </c>
      <c r="E3450">
        <v>0.5</v>
      </c>
      <c r="F3450">
        <v>98001</v>
      </c>
      <c r="G3450">
        <v>49</v>
      </c>
      <c r="H3450">
        <v>97977</v>
      </c>
      <c r="I3450">
        <v>6451083</v>
      </c>
      <c r="J3450">
        <v>65.83</v>
      </c>
    </row>
    <row r="3451" spans="1:10" x14ac:dyDescent="0.25">
      <c r="A3451">
        <v>1978</v>
      </c>
      <c r="B3451">
        <v>5</v>
      </c>
      <c r="C3451">
        <v>5.5999999999999995E-4</v>
      </c>
      <c r="D3451">
        <v>5.5999999999999995E-4</v>
      </c>
      <c r="E3451">
        <v>0.5</v>
      </c>
      <c r="F3451">
        <v>97952</v>
      </c>
      <c r="G3451">
        <v>55</v>
      </c>
      <c r="H3451">
        <v>97925</v>
      </c>
      <c r="I3451">
        <v>6353107</v>
      </c>
      <c r="J3451">
        <v>64.86</v>
      </c>
    </row>
    <row r="3452" spans="1:10" x14ac:dyDescent="0.25">
      <c r="A3452">
        <v>1978</v>
      </c>
      <c r="B3452">
        <v>6</v>
      </c>
      <c r="C3452">
        <v>2.5999999999999998E-4</v>
      </c>
      <c r="D3452">
        <v>2.5999999999999998E-4</v>
      </c>
      <c r="E3452">
        <v>0.5</v>
      </c>
      <c r="F3452">
        <v>97898</v>
      </c>
      <c r="G3452">
        <v>26</v>
      </c>
      <c r="H3452">
        <v>97885</v>
      </c>
      <c r="I3452">
        <v>6255182</v>
      </c>
      <c r="J3452">
        <v>63.9</v>
      </c>
    </row>
    <row r="3453" spans="1:10" x14ac:dyDescent="0.25">
      <c r="A3453">
        <v>1978</v>
      </c>
      <c r="B3453">
        <v>7</v>
      </c>
      <c r="C3453">
        <v>2.5000000000000001E-4</v>
      </c>
      <c r="D3453">
        <v>2.5000000000000001E-4</v>
      </c>
      <c r="E3453">
        <v>0.5</v>
      </c>
      <c r="F3453">
        <v>97872</v>
      </c>
      <c r="G3453">
        <v>25</v>
      </c>
      <c r="H3453">
        <v>97859</v>
      </c>
      <c r="I3453">
        <v>6157297</v>
      </c>
      <c r="J3453">
        <v>62.91</v>
      </c>
    </row>
    <row r="3454" spans="1:10" x14ac:dyDescent="0.25">
      <c r="A3454">
        <v>1978</v>
      </c>
      <c r="B3454">
        <v>8</v>
      </c>
      <c r="C3454">
        <v>2.5999999999999998E-4</v>
      </c>
      <c r="D3454">
        <v>2.5999999999999998E-4</v>
      </c>
      <c r="E3454">
        <v>0.5</v>
      </c>
      <c r="F3454">
        <v>97847</v>
      </c>
      <c r="G3454">
        <v>25</v>
      </c>
      <c r="H3454">
        <v>97834</v>
      </c>
      <c r="I3454">
        <v>6059438</v>
      </c>
      <c r="J3454">
        <v>61.93</v>
      </c>
    </row>
    <row r="3455" spans="1:10" x14ac:dyDescent="0.25">
      <c r="A3455">
        <v>1978</v>
      </c>
      <c r="B3455">
        <v>9</v>
      </c>
      <c r="C3455">
        <v>4.0000000000000002E-4</v>
      </c>
      <c r="D3455">
        <v>4.0000000000000002E-4</v>
      </c>
      <c r="E3455">
        <v>0.5</v>
      </c>
      <c r="F3455">
        <v>97822</v>
      </c>
      <c r="G3455">
        <v>39</v>
      </c>
      <c r="H3455">
        <v>97802</v>
      </c>
      <c r="I3455">
        <v>5961603</v>
      </c>
      <c r="J3455">
        <v>60.94</v>
      </c>
    </row>
    <row r="3456" spans="1:10" x14ac:dyDescent="0.25">
      <c r="A3456">
        <v>1978</v>
      </c>
      <c r="B3456">
        <v>10</v>
      </c>
      <c r="C3456">
        <v>2.0000000000000001E-4</v>
      </c>
      <c r="D3456">
        <v>2.0000000000000001E-4</v>
      </c>
      <c r="E3456">
        <v>0.5</v>
      </c>
      <c r="F3456">
        <v>97782</v>
      </c>
      <c r="G3456">
        <v>20</v>
      </c>
      <c r="H3456">
        <v>97772</v>
      </c>
      <c r="I3456">
        <v>5863801</v>
      </c>
      <c r="J3456">
        <v>59.97</v>
      </c>
    </row>
    <row r="3457" spans="1:10" x14ac:dyDescent="0.25">
      <c r="A3457">
        <v>1978</v>
      </c>
      <c r="B3457">
        <v>11</v>
      </c>
      <c r="C3457">
        <v>3.1E-4</v>
      </c>
      <c r="D3457">
        <v>3.1E-4</v>
      </c>
      <c r="E3457">
        <v>0.5</v>
      </c>
      <c r="F3457">
        <v>97762</v>
      </c>
      <c r="G3457">
        <v>30</v>
      </c>
      <c r="H3457">
        <v>97747</v>
      </c>
      <c r="I3457">
        <v>5766029</v>
      </c>
      <c r="J3457">
        <v>58.98</v>
      </c>
    </row>
    <row r="3458" spans="1:10" x14ac:dyDescent="0.25">
      <c r="A3458">
        <v>1978</v>
      </c>
      <c r="B3458">
        <v>12</v>
      </c>
      <c r="C3458">
        <v>3.1E-4</v>
      </c>
      <c r="D3458">
        <v>3.1E-4</v>
      </c>
      <c r="E3458">
        <v>0.5</v>
      </c>
      <c r="F3458">
        <v>97732</v>
      </c>
      <c r="G3458">
        <v>30</v>
      </c>
      <c r="H3458">
        <v>97717</v>
      </c>
      <c r="I3458">
        <v>5668282</v>
      </c>
      <c r="J3458">
        <v>58</v>
      </c>
    </row>
    <row r="3459" spans="1:10" x14ac:dyDescent="0.25">
      <c r="A3459">
        <v>1978</v>
      </c>
      <c r="B3459">
        <v>13</v>
      </c>
      <c r="C3459">
        <v>4.2000000000000002E-4</v>
      </c>
      <c r="D3459">
        <v>4.2000000000000002E-4</v>
      </c>
      <c r="E3459">
        <v>0.5</v>
      </c>
      <c r="F3459">
        <v>97702</v>
      </c>
      <c r="G3459">
        <v>41</v>
      </c>
      <c r="H3459">
        <v>97681</v>
      </c>
      <c r="I3459">
        <v>5570565</v>
      </c>
      <c r="J3459">
        <v>57.02</v>
      </c>
    </row>
    <row r="3460" spans="1:10" x14ac:dyDescent="0.25">
      <c r="A3460">
        <v>1978</v>
      </c>
      <c r="B3460">
        <v>14</v>
      </c>
      <c r="C3460">
        <v>4.2999999999999999E-4</v>
      </c>
      <c r="D3460">
        <v>4.2999999999999999E-4</v>
      </c>
      <c r="E3460">
        <v>0.5</v>
      </c>
      <c r="F3460">
        <v>97660</v>
      </c>
      <c r="G3460">
        <v>42</v>
      </c>
      <c r="H3460">
        <v>97639</v>
      </c>
      <c r="I3460">
        <v>5472884</v>
      </c>
      <c r="J3460">
        <v>56.04</v>
      </c>
    </row>
    <row r="3461" spans="1:10" x14ac:dyDescent="0.25">
      <c r="A3461">
        <v>1978</v>
      </c>
      <c r="B3461">
        <v>15</v>
      </c>
      <c r="C3461">
        <v>6.9999999999999999E-4</v>
      </c>
      <c r="D3461">
        <v>6.9999999999999999E-4</v>
      </c>
      <c r="E3461">
        <v>0.5</v>
      </c>
      <c r="F3461">
        <v>97618</v>
      </c>
      <c r="G3461">
        <v>68</v>
      </c>
      <c r="H3461">
        <v>97584</v>
      </c>
      <c r="I3461">
        <v>5375245</v>
      </c>
      <c r="J3461">
        <v>55.06</v>
      </c>
    </row>
    <row r="3462" spans="1:10" x14ac:dyDescent="0.25">
      <c r="A3462">
        <v>1978</v>
      </c>
      <c r="B3462">
        <v>16</v>
      </c>
      <c r="C3462">
        <v>1.47E-3</v>
      </c>
      <c r="D3462">
        <v>1.47E-3</v>
      </c>
      <c r="E3462">
        <v>0.5</v>
      </c>
      <c r="F3462">
        <v>97550</v>
      </c>
      <c r="G3462">
        <v>143</v>
      </c>
      <c r="H3462">
        <v>97478</v>
      </c>
      <c r="I3462">
        <v>5277661</v>
      </c>
      <c r="J3462">
        <v>54.1</v>
      </c>
    </row>
    <row r="3463" spans="1:10" x14ac:dyDescent="0.25">
      <c r="A3463">
        <v>1978</v>
      </c>
      <c r="B3463">
        <v>17</v>
      </c>
      <c r="C3463">
        <v>1.4599999999999999E-3</v>
      </c>
      <c r="D3463">
        <v>1.4599999999999999E-3</v>
      </c>
      <c r="E3463">
        <v>0.5</v>
      </c>
      <c r="F3463">
        <v>97406</v>
      </c>
      <c r="G3463">
        <v>142</v>
      </c>
      <c r="H3463">
        <v>97335</v>
      </c>
      <c r="I3463">
        <v>5180183</v>
      </c>
      <c r="J3463">
        <v>53.18</v>
      </c>
    </row>
    <row r="3464" spans="1:10" x14ac:dyDescent="0.25">
      <c r="A3464">
        <v>1978</v>
      </c>
      <c r="B3464">
        <v>18</v>
      </c>
      <c r="C3464">
        <v>2.3500000000000001E-3</v>
      </c>
      <c r="D3464">
        <v>2.3500000000000001E-3</v>
      </c>
      <c r="E3464">
        <v>0.5</v>
      </c>
      <c r="F3464">
        <v>97264</v>
      </c>
      <c r="G3464">
        <v>229</v>
      </c>
      <c r="H3464">
        <v>97150</v>
      </c>
      <c r="I3464">
        <v>5082848</v>
      </c>
      <c r="J3464">
        <v>52.26</v>
      </c>
    </row>
    <row r="3465" spans="1:10" x14ac:dyDescent="0.25">
      <c r="A3465">
        <v>1978</v>
      </c>
      <c r="B3465">
        <v>19</v>
      </c>
      <c r="C3465">
        <v>2.2799999999999999E-3</v>
      </c>
      <c r="D3465">
        <v>2.2799999999999999E-3</v>
      </c>
      <c r="E3465">
        <v>0.5</v>
      </c>
      <c r="F3465">
        <v>97035</v>
      </c>
      <c r="G3465">
        <v>221</v>
      </c>
      <c r="H3465">
        <v>96925</v>
      </c>
      <c r="I3465">
        <v>4985698</v>
      </c>
      <c r="J3465">
        <v>51.38</v>
      </c>
    </row>
    <row r="3466" spans="1:10" x14ac:dyDescent="0.25">
      <c r="A3466">
        <v>1978</v>
      </c>
      <c r="B3466">
        <v>20</v>
      </c>
      <c r="C3466">
        <v>2.1900000000000001E-3</v>
      </c>
      <c r="D3466">
        <v>2.1900000000000001E-3</v>
      </c>
      <c r="E3466">
        <v>0.5</v>
      </c>
      <c r="F3466">
        <v>96814</v>
      </c>
      <c r="G3466">
        <v>212</v>
      </c>
      <c r="H3466">
        <v>96709</v>
      </c>
      <c r="I3466">
        <v>4888773</v>
      </c>
      <c r="J3466">
        <v>50.5</v>
      </c>
    </row>
    <row r="3467" spans="1:10" x14ac:dyDescent="0.25">
      <c r="A3467">
        <v>1978</v>
      </c>
      <c r="B3467">
        <v>21</v>
      </c>
      <c r="C3467">
        <v>2.31E-3</v>
      </c>
      <c r="D3467">
        <v>2.3E-3</v>
      </c>
      <c r="E3467">
        <v>0.5</v>
      </c>
      <c r="F3467">
        <v>96603</v>
      </c>
      <c r="G3467">
        <v>223</v>
      </c>
      <c r="H3467">
        <v>96491</v>
      </c>
      <c r="I3467">
        <v>4792065</v>
      </c>
      <c r="J3467">
        <v>49.61</v>
      </c>
    </row>
    <row r="3468" spans="1:10" x14ac:dyDescent="0.25">
      <c r="A3468">
        <v>1978</v>
      </c>
      <c r="B3468">
        <v>22</v>
      </c>
      <c r="C3468">
        <v>1.98E-3</v>
      </c>
      <c r="D3468">
        <v>1.98E-3</v>
      </c>
      <c r="E3468">
        <v>0.5</v>
      </c>
      <c r="F3468">
        <v>96380</v>
      </c>
      <c r="G3468">
        <v>191</v>
      </c>
      <c r="H3468">
        <v>96285</v>
      </c>
      <c r="I3468">
        <v>4695573</v>
      </c>
      <c r="J3468">
        <v>48.72</v>
      </c>
    </row>
    <row r="3469" spans="1:10" x14ac:dyDescent="0.25">
      <c r="A3469">
        <v>1978</v>
      </c>
      <c r="B3469">
        <v>23</v>
      </c>
      <c r="C3469">
        <v>1.5299999999999999E-3</v>
      </c>
      <c r="D3469">
        <v>1.5299999999999999E-3</v>
      </c>
      <c r="E3469">
        <v>0.5</v>
      </c>
      <c r="F3469">
        <v>96189</v>
      </c>
      <c r="G3469">
        <v>147</v>
      </c>
      <c r="H3469">
        <v>96116</v>
      </c>
      <c r="I3469">
        <v>4599289</v>
      </c>
      <c r="J3469">
        <v>47.82</v>
      </c>
    </row>
    <row r="3470" spans="1:10" x14ac:dyDescent="0.25">
      <c r="A3470">
        <v>1978</v>
      </c>
      <c r="B3470">
        <v>24</v>
      </c>
      <c r="C3470">
        <v>1.6299999999999999E-3</v>
      </c>
      <c r="D3470">
        <v>1.6299999999999999E-3</v>
      </c>
      <c r="E3470">
        <v>0.5</v>
      </c>
      <c r="F3470">
        <v>96042</v>
      </c>
      <c r="G3470">
        <v>156</v>
      </c>
      <c r="H3470">
        <v>95964</v>
      </c>
      <c r="I3470">
        <v>4503173</v>
      </c>
      <c r="J3470">
        <v>46.89</v>
      </c>
    </row>
    <row r="3471" spans="1:10" x14ac:dyDescent="0.25">
      <c r="A3471">
        <v>1978</v>
      </c>
      <c r="B3471">
        <v>25</v>
      </c>
      <c r="C3471">
        <v>1.81E-3</v>
      </c>
      <c r="D3471">
        <v>1.81E-3</v>
      </c>
      <c r="E3471">
        <v>0.5</v>
      </c>
      <c r="F3471">
        <v>95886</v>
      </c>
      <c r="G3471">
        <v>174</v>
      </c>
      <c r="H3471">
        <v>95799</v>
      </c>
      <c r="I3471">
        <v>4407209</v>
      </c>
      <c r="J3471">
        <v>45.96</v>
      </c>
    </row>
    <row r="3472" spans="1:10" x14ac:dyDescent="0.25">
      <c r="A3472">
        <v>1978</v>
      </c>
      <c r="B3472">
        <v>26</v>
      </c>
      <c r="C3472">
        <v>1.5399999999999999E-3</v>
      </c>
      <c r="D3472">
        <v>1.5399999999999999E-3</v>
      </c>
      <c r="E3472">
        <v>0.5</v>
      </c>
      <c r="F3472">
        <v>95712</v>
      </c>
      <c r="G3472">
        <v>147</v>
      </c>
      <c r="H3472">
        <v>95638</v>
      </c>
      <c r="I3472">
        <v>4311410</v>
      </c>
      <c r="J3472">
        <v>45.05</v>
      </c>
    </row>
    <row r="3473" spans="1:10" x14ac:dyDescent="0.25">
      <c r="A3473">
        <v>1978</v>
      </c>
      <c r="B3473">
        <v>27</v>
      </c>
      <c r="C3473">
        <v>1.74E-3</v>
      </c>
      <c r="D3473">
        <v>1.74E-3</v>
      </c>
      <c r="E3473">
        <v>0.5</v>
      </c>
      <c r="F3473">
        <v>95565</v>
      </c>
      <c r="G3473">
        <v>166</v>
      </c>
      <c r="H3473">
        <v>95482</v>
      </c>
      <c r="I3473">
        <v>4215772</v>
      </c>
      <c r="J3473">
        <v>44.11</v>
      </c>
    </row>
    <row r="3474" spans="1:10" x14ac:dyDescent="0.25">
      <c r="A3474">
        <v>1978</v>
      </c>
      <c r="B3474">
        <v>28</v>
      </c>
      <c r="C3474">
        <v>1.8E-3</v>
      </c>
      <c r="D3474">
        <v>1.7899999999999999E-3</v>
      </c>
      <c r="E3474">
        <v>0.5</v>
      </c>
      <c r="F3474">
        <v>95399</v>
      </c>
      <c r="G3474">
        <v>171</v>
      </c>
      <c r="H3474">
        <v>95313</v>
      </c>
      <c r="I3474">
        <v>4120290</v>
      </c>
      <c r="J3474">
        <v>43.19</v>
      </c>
    </row>
    <row r="3475" spans="1:10" x14ac:dyDescent="0.25">
      <c r="A3475">
        <v>1978</v>
      </c>
      <c r="B3475">
        <v>29</v>
      </c>
      <c r="C3475">
        <v>1.3500000000000001E-3</v>
      </c>
      <c r="D3475">
        <v>1.3500000000000001E-3</v>
      </c>
      <c r="E3475">
        <v>0.5</v>
      </c>
      <c r="F3475">
        <v>95228</v>
      </c>
      <c r="G3475">
        <v>129</v>
      </c>
      <c r="H3475">
        <v>95163</v>
      </c>
      <c r="I3475">
        <v>4024977</v>
      </c>
      <c r="J3475">
        <v>42.27</v>
      </c>
    </row>
    <row r="3476" spans="1:10" x14ac:dyDescent="0.25">
      <c r="A3476">
        <v>1978</v>
      </c>
      <c r="B3476">
        <v>30</v>
      </c>
      <c r="C3476">
        <v>1.9E-3</v>
      </c>
      <c r="D3476">
        <v>1.89E-3</v>
      </c>
      <c r="E3476">
        <v>0.5</v>
      </c>
      <c r="F3476">
        <v>95099</v>
      </c>
      <c r="G3476">
        <v>180</v>
      </c>
      <c r="H3476">
        <v>95009</v>
      </c>
      <c r="I3476">
        <v>3929814</v>
      </c>
      <c r="J3476">
        <v>41.32</v>
      </c>
    </row>
    <row r="3477" spans="1:10" x14ac:dyDescent="0.25">
      <c r="A3477">
        <v>1978</v>
      </c>
      <c r="B3477">
        <v>31</v>
      </c>
      <c r="C3477">
        <v>1.56E-3</v>
      </c>
      <c r="D3477">
        <v>1.56E-3</v>
      </c>
      <c r="E3477">
        <v>0.5</v>
      </c>
      <c r="F3477">
        <v>94919</v>
      </c>
      <c r="G3477">
        <v>148</v>
      </c>
      <c r="H3477">
        <v>94844</v>
      </c>
      <c r="I3477">
        <v>3834805</v>
      </c>
      <c r="J3477">
        <v>40.4</v>
      </c>
    </row>
    <row r="3478" spans="1:10" x14ac:dyDescent="0.25">
      <c r="A3478">
        <v>1978</v>
      </c>
      <c r="B3478">
        <v>32</v>
      </c>
      <c r="C3478">
        <v>1.97E-3</v>
      </c>
      <c r="D3478">
        <v>1.97E-3</v>
      </c>
      <c r="E3478">
        <v>0.5</v>
      </c>
      <c r="F3478">
        <v>94770</v>
      </c>
      <c r="G3478">
        <v>186</v>
      </c>
      <c r="H3478">
        <v>94677</v>
      </c>
      <c r="I3478">
        <v>3739961</v>
      </c>
      <c r="J3478">
        <v>39.46</v>
      </c>
    </row>
    <row r="3479" spans="1:10" x14ac:dyDescent="0.25">
      <c r="A3479">
        <v>1978</v>
      </c>
      <c r="B3479">
        <v>33</v>
      </c>
      <c r="C3479">
        <v>2.2399999999999998E-3</v>
      </c>
      <c r="D3479">
        <v>2.2300000000000002E-3</v>
      </c>
      <c r="E3479">
        <v>0.5</v>
      </c>
      <c r="F3479">
        <v>94584</v>
      </c>
      <c r="G3479">
        <v>211</v>
      </c>
      <c r="H3479">
        <v>94478</v>
      </c>
      <c r="I3479">
        <v>3645284</v>
      </c>
      <c r="J3479">
        <v>38.54</v>
      </c>
    </row>
    <row r="3480" spans="1:10" x14ac:dyDescent="0.25">
      <c r="A3480">
        <v>1978</v>
      </c>
      <c r="B3480">
        <v>34</v>
      </c>
      <c r="C3480">
        <v>1.83E-3</v>
      </c>
      <c r="D3480">
        <v>1.83E-3</v>
      </c>
      <c r="E3480">
        <v>0.5</v>
      </c>
      <c r="F3480">
        <v>94372</v>
      </c>
      <c r="G3480">
        <v>173</v>
      </c>
      <c r="H3480">
        <v>94286</v>
      </c>
      <c r="I3480">
        <v>3550806</v>
      </c>
      <c r="J3480">
        <v>37.630000000000003</v>
      </c>
    </row>
    <row r="3481" spans="1:10" x14ac:dyDescent="0.25">
      <c r="A3481">
        <v>1978</v>
      </c>
      <c r="B3481">
        <v>35</v>
      </c>
      <c r="C3481">
        <v>2E-3</v>
      </c>
      <c r="D3481">
        <v>1.99E-3</v>
      </c>
      <c r="E3481">
        <v>0.5</v>
      </c>
      <c r="F3481">
        <v>94200</v>
      </c>
      <c r="G3481">
        <v>188</v>
      </c>
      <c r="H3481">
        <v>94106</v>
      </c>
      <c r="I3481">
        <v>3456520</v>
      </c>
      <c r="J3481">
        <v>36.69</v>
      </c>
    </row>
    <row r="3482" spans="1:10" x14ac:dyDescent="0.25">
      <c r="A3482">
        <v>1978</v>
      </c>
      <c r="B3482">
        <v>36</v>
      </c>
      <c r="C3482">
        <v>2.3999999999999998E-3</v>
      </c>
      <c r="D3482">
        <v>2.3999999999999998E-3</v>
      </c>
      <c r="E3482">
        <v>0.5</v>
      </c>
      <c r="F3482">
        <v>94012</v>
      </c>
      <c r="G3482">
        <v>226</v>
      </c>
      <c r="H3482">
        <v>93899</v>
      </c>
      <c r="I3482">
        <v>3362414</v>
      </c>
      <c r="J3482">
        <v>35.770000000000003</v>
      </c>
    </row>
    <row r="3483" spans="1:10" x14ac:dyDescent="0.25">
      <c r="A3483">
        <v>1978</v>
      </c>
      <c r="B3483">
        <v>37</v>
      </c>
      <c r="C3483">
        <v>2.3400000000000001E-3</v>
      </c>
      <c r="D3483">
        <v>2.3400000000000001E-3</v>
      </c>
      <c r="E3483">
        <v>0.5</v>
      </c>
      <c r="F3483">
        <v>93786</v>
      </c>
      <c r="G3483">
        <v>219</v>
      </c>
      <c r="H3483">
        <v>93677</v>
      </c>
      <c r="I3483">
        <v>3268515</v>
      </c>
      <c r="J3483">
        <v>34.85</v>
      </c>
    </row>
    <row r="3484" spans="1:10" x14ac:dyDescent="0.25">
      <c r="A3484">
        <v>1978</v>
      </c>
      <c r="B3484">
        <v>38</v>
      </c>
      <c r="C3484">
        <v>2.96E-3</v>
      </c>
      <c r="D3484">
        <v>2.96E-3</v>
      </c>
      <c r="E3484">
        <v>0.5</v>
      </c>
      <c r="F3484">
        <v>93567</v>
      </c>
      <c r="G3484">
        <v>277</v>
      </c>
      <c r="H3484">
        <v>93428</v>
      </c>
      <c r="I3484">
        <v>3174838</v>
      </c>
      <c r="J3484">
        <v>33.93</v>
      </c>
    </row>
    <row r="3485" spans="1:10" x14ac:dyDescent="0.25">
      <c r="A3485">
        <v>1978</v>
      </c>
      <c r="B3485">
        <v>39</v>
      </c>
      <c r="C3485">
        <v>2.82E-3</v>
      </c>
      <c r="D3485">
        <v>2.81E-3</v>
      </c>
      <c r="E3485">
        <v>0.5</v>
      </c>
      <c r="F3485">
        <v>93290</v>
      </c>
      <c r="G3485">
        <v>263</v>
      </c>
      <c r="H3485">
        <v>93159</v>
      </c>
      <c r="I3485">
        <v>3081410</v>
      </c>
      <c r="J3485">
        <v>33.03</v>
      </c>
    </row>
    <row r="3486" spans="1:10" x14ac:dyDescent="0.25">
      <c r="A3486">
        <v>1978</v>
      </c>
      <c r="B3486">
        <v>40</v>
      </c>
      <c r="C3486">
        <v>2.7799999999999999E-3</v>
      </c>
      <c r="D3486">
        <v>2.7799999999999999E-3</v>
      </c>
      <c r="E3486">
        <v>0.5</v>
      </c>
      <c r="F3486">
        <v>93027</v>
      </c>
      <c r="G3486">
        <v>259</v>
      </c>
      <c r="H3486">
        <v>92898</v>
      </c>
      <c r="I3486">
        <v>2988251</v>
      </c>
      <c r="J3486">
        <v>32.119999999999997</v>
      </c>
    </row>
    <row r="3487" spans="1:10" x14ac:dyDescent="0.25">
      <c r="A3487">
        <v>1978</v>
      </c>
      <c r="B3487">
        <v>41</v>
      </c>
      <c r="C3487">
        <v>3.4499999999999999E-3</v>
      </c>
      <c r="D3487">
        <v>3.4399999999999999E-3</v>
      </c>
      <c r="E3487">
        <v>0.5</v>
      </c>
      <c r="F3487">
        <v>92769</v>
      </c>
      <c r="G3487">
        <v>320</v>
      </c>
      <c r="H3487">
        <v>92609</v>
      </c>
      <c r="I3487">
        <v>2895353</v>
      </c>
      <c r="J3487">
        <v>31.21</v>
      </c>
    </row>
    <row r="3488" spans="1:10" x14ac:dyDescent="0.25">
      <c r="A3488">
        <v>1978</v>
      </c>
      <c r="B3488">
        <v>42</v>
      </c>
      <c r="C3488">
        <v>4.0099999999999997E-3</v>
      </c>
      <c r="D3488">
        <v>4.0000000000000001E-3</v>
      </c>
      <c r="E3488">
        <v>0.5</v>
      </c>
      <c r="F3488">
        <v>92449</v>
      </c>
      <c r="G3488">
        <v>370</v>
      </c>
      <c r="H3488">
        <v>92264</v>
      </c>
      <c r="I3488">
        <v>2802744</v>
      </c>
      <c r="J3488">
        <v>30.32</v>
      </c>
    </row>
    <row r="3489" spans="1:10" x14ac:dyDescent="0.25">
      <c r="A3489">
        <v>1978</v>
      </c>
      <c r="B3489">
        <v>43</v>
      </c>
      <c r="C3489">
        <v>4.47E-3</v>
      </c>
      <c r="D3489">
        <v>4.4600000000000004E-3</v>
      </c>
      <c r="E3489">
        <v>0.5</v>
      </c>
      <c r="F3489">
        <v>92079</v>
      </c>
      <c r="G3489">
        <v>410</v>
      </c>
      <c r="H3489">
        <v>91874</v>
      </c>
      <c r="I3489">
        <v>2710480</v>
      </c>
      <c r="J3489">
        <v>29.44</v>
      </c>
    </row>
    <row r="3490" spans="1:10" x14ac:dyDescent="0.25">
      <c r="A3490">
        <v>1978</v>
      </c>
      <c r="B3490">
        <v>44</v>
      </c>
      <c r="C3490">
        <v>4.8900000000000002E-3</v>
      </c>
      <c r="D3490">
        <v>4.8799999999999998E-3</v>
      </c>
      <c r="E3490">
        <v>0.5</v>
      </c>
      <c r="F3490">
        <v>91669</v>
      </c>
      <c r="G3490">
        <v>447</v>
      </c>
      <c r="H3490">
        <v>91446</v>
      </c>
      <c r="I3490">
        <v>2618606</v>
      </c>
      <c r="J3490">
        <v>28.57</v>
      </c>
    </row>
    <row r="3491" spans="1:10" x14ac:dyDescent="0.25">
      <c r="A3491">
        <v>1978</v>
      </c>
      <c r="B3491">
        <v>45</v>
      </c>
      <c r="C3491">
        <v>5.4599999999999996E-3</v>
      </c>
      <c r="D3491">
        <v>5.45E-3</v>
      </c>
      <c r="E3491">
        <v>0.5</v>
      </c>
      <c r="F3491">
        <v>91222</v>
      </c>
      <c r="G3491">
        <v>497</v>
      </c>
      <c r="H3491">
        <v>90974</v>
      </c>
      <c r="I3491">
        <v>2527160</v>
      </c>
      <c r="J3491">
        <v>27.7</v>
      </c>
    </row>
    <row r="3492" spans="1:10" x14ac:dyDescent="0.25">
      <c r="A3492">
        <v>1978</v>
      </c>
      <c r="B3492">
        <v>46</v>
      </c>
      <c r="C3492">
        <v>6.2100000000000002E-3</v>
      </c>
      <c r="D3492">
        <v>6.1900000000000002E-3</v>
      </c>
      <c r="E3492">
        <v>0.5</v>
      </c>
      <c r="F3492">
        <v>90725</v>
      </c>
      <c r="G3492">
        <v>561</v>
      </c>
      <c r="H3492">
        <v>90444</v>
      </c>
      <c r="I3492">
        <v>2436187</v>
      </c>
      <c r="J3492">
        <v>26.85</v>
      </c>
    </row>
    <row r="3493" spans="1:10" x14ac:dyDescent="0.25">
      <c r="A3493">
        <v>1978</v>
      </c>
      <c r="B3493">
        <v>47</v>
      </c>
      <c r="C3493">
        <v>5.7999999999999996E-3</v>
      </c>
      <c r="D3493">
        <v>5.7800000000000004E-3</v>
      </c>
      <c r="E3493">
        <v>0.5</v>
      </c>
      <c r="F3493">
        <v>90164</v>
      </c>
      <c r="G3493">
        <v>522</v>
      </c>
      <c r="H3493">
        <v>89903</v>
      </c>
      <c r="I3493">
        <v>2345742</v>
      </c>
      <c r="J3493">
        <v>26.02</v>
      </c>
    </row>
    <row r="3494" spans="1:10" x14ac:dyDescent="0.25">
      <c r="A3494">
        <v>1978</v>
      </c>
      <c r="B3494">
        <v>48</v>
      </c>
      <c r="C3494">
        <v>7.7600000000000004E-3</v>
      </c>
      <c r="D3494">
        <v>7.7299999999999999E-3</v>
      </c>
      <c r="E3494">
        <v>0.5</v>
      </c>
      <c r="F3494">
        <v>89642</v>
      </c>
      <c r="G3494">
        <v>693</v>
      </c>
      <c r="H3494">
        <v>89295</v>
      </c>
      <c r="I3494">
        <v>2255840</v>
      </c>
      <c r="J3494">
        <v>25.16</v>
      </c>
    </row>
    <row r="3495" spans="1:10" x14ac:dyDescent="0.25">
      <c r="A3495">
        <v>1978</v>
      </c>
      <c r="B3495">
        <v>49</v>
      </c>
      <c r="C3495">
        <v>7.9399999999999991E-3</v>
      </c>
      <c r="D3495">
        <v>7.9100000000000004E-3</v>
      </c>
      <c r="E3495">
        <v>0.5</v>
      </c>
      <c r="F3495">
        <v>88949</v>
      </c>
      <c r="G3495">
        <v>704</v>
      </c>
      <c r="H3495">
        <v>88597</v>
      </c>
      <c r="I3495">
        <v>2166544</v>
      </c>
      <c r="J3495">
        <v>24.36</v>
      </c>
    </row>
    <row r="3496" spans="1:10" x14ac:dyDescent="0.25">
      <c r="A3496">
        <v>1978</v>
      </c>
      <c r="B3496">
        <v>50</v>
      </c>
      <c r="C3496">
        <v>8.9700000000000005E-3</v>
      </c>
      <c r="D3496">
        <v>8.9300000000000004E-3</v>
      </c>
      <c r="E3496">
        <v>0.5</v>
      </c>
      <c r="F3496">
        <v>88245</v>
      </c>
      <c r="G3496">
        <v>788</v>
      </c>
      <c r="H3496">
        <v>87851</v>
      </c>
      <c r="I3496">
        <v>2077947</v>
      </c>
      <c r="J3496">
        <v>23.55</v>
      </c>
    </row>
    <row r="3497" spans="1:10" x14ac:dyDescent="0.25">
      <c r="A3497">
        <v>1978</v>
      </c>
      <c r="B3497">
        <v>51</v>
      </c>
      <c r="C3497">
        <v>8.3000000000000001E-3</v>
      </c>
      <c r="D3497">
        <v>8.2699999999999996E-3</v>
      </c>
      <c r="E3497">
        <v>0.5</v>
      </c>
      <c r="F3497">
        <v>87457</v>
      </c>
      <c r="G3497">
        <v>723</v>
      </c>
      <c r="H3497">
        <v>87096</v>
      </c>
      <c r="I3497">
        <v>1990096</v>
      </c>
      <c r="J3497">
        <v>22.76</v>
      </c>
    </row>
    <row r="3498" spans="1:10" x14ac:dyDescent="0.25">
      <c r="A3498">
        <v>1978</v>
      </c>
      <c r="B3498">
        <v>52</v>
      </c>
      <c r="C3498">
        <v>9.9600000000000001E-3</v>
      </c>
      <c r="D3498">
        <v>9.9100000000000004E-3</v>
      </c>
      <c r="E3498">
        <v>0.5</v>
      </c>
      <c r="F3498">
        <v>86734</v>
      </c>
      <c r="G3498">
        <v>859</v>
      </c>
      <c r="H3498">
        <v>86305</v>
      </c>
      <c r="I3498">
        <v>1903000</v>
      </c>
      <c r="J3498">
        <v>21.94</v>
      </c>
    </row>
    <row r="3499" spans="1:10" x14ac:dyDescent="0.25">
      <c r="A3499">
        <v>1978</v>
      </c>
      <c r="B3499">
        <v>53</v>
      </c>
      <c r="C3499">
        <v>9.9100000000000004E-3</v>
      </c>
      <c r="D3499">
        <v>9.8600000000000007E-3</v>
      </c>
      <c r="E3499">
        <v>0.5</v>
      </c>
      <c r="F3499">
        <v>85875</v>
      </c>
      <c r="G3499">
        <v>846</v>
      </c>
      <c r="H3499">
        <v>85452</v>
      </c>
      <c r="I3499">
        <v>1816696</v>
      </c>
      <c r="J3499">
        <v>21.16</v>
      </c>
    </row>
    <row r="3500" spans="1:10" x14ac:dyDescent="0.25">
      <c r="A3500">
        <v>1978</v>
      </c>
      <c r="B3500">
        <v>54</v>
      </c>
      <c r="C3500">
        <v>1.174E-2</v>
      </c>
      <c r="D3500">
        <v>1.167E-2</v>
      </c>
      <c r="E3500">
        <v>0.5</v>
      </c>
      <c r="F3500">
        <v>85028</v>
      </c>
      <c r="G3500">
        <v>993</v>
      </c>
      <c r="H3500">
        <v>84532</v>
      </c>
      <c r="I3500">
        <v>1731244</v>
      </c>
      <c r="J3500">
        <v>20.36</v>
      </c>
    </row>
    <row r="3501" spans="1:10" x14ac:dyDescent="0.25">
      <c r="A3501">
        <v>1978</v>
      </c>
      <c r="B3501">
        <v>55</v>
      </c>
      <c r="C3501">
        <v>1.226E-2</v>
      </c>
      <c r="D3501">
        <v>1.2189999999999999E-2</v>
      </c>
      <c r="E3501">
        <v>0.5</v>
      </c>
      <c r="F3501">
        <v>84036</v>
      </c>
      <c r="G3501">
        <v>1024</v>
      </c>
      <c r="H3501">
        <v>83524</v>
      </c>
      <c r="I3501">
        <v>1646712</v>
      </c>
      <c r="J3501">
        <v>19.600000000000001</v>
      </c>
    </row>
    <row r="3502" spans="1:10" x14ac:dyDescent="0.25">
      <c r="A3502">
        <v>1978</v>
      </c>
      <c r="B3502">
        <v>56</v>
      </c>
      <c r="C3502">
        <v>1.41E-2</v>
      </c>
      <c r="D3502">
        <v>1.4E-2</v>
      </c>
      <c r="E3502">
        <v>0.5</v>
      </c>
      <c r="F3502">
        <v>83012</v>
      </c>
      <c r="G3502">
        <v>1162</v>
      </c>
      <c r="H3502">
        <v>82431</v>
      </c>
      <c r="I3502">
        <v>1563188</v>
      </c>
      <c r="J3502">
        <v>18.829999999999998</v>
      </c>
    </row>
    <row r="3503" spans="1:10" x14ac:dyDescent="0.25">
      <c r="A3503">
        <v>1978</v>
      </c>
      <c r="B3503">
        <v>57</v>
      </c>
      <c r="C3503">
        <v>1.3350000000000001E-2</v>
      </c>
      <c r="D3503">
        <v>1.3259999999999999E-2</v>
      </c>
      <c r="E3503">
        <v>0.5</v>
      </c>
      <c r="F3503">
        <v>81849</v>
      </c>
      <c r="G3503">
        <v>1085</v>
      </c>
      <c r="H3503">
        <v>81307</v>
      </c>
      <c r="I3503">
        <v>1480757</v>
      </c>
      <c r="J3503">
        <v>18.09</v>
      </c>
    </row>
    <row r="3504" spans="1:10" x14ac:dyDescent="0.25">
      <c r="A3504">
        <v>1978</v>
      </c>
      <c r="B3504">
        <v>58</v>
      </c>
      <c r="C3504">
        <v>1.627E-2</v>
      </c>
      <c r="D3504">
        <v>1.6140000000000002E-2</v>
      </c>
      <c r="E3504">
        <v>0.5</v>
      </c>
      <c r="F3504">
        <v>80764</v>
      </c>
      <c r="G3504">
        <v>1304</v>
      </c>
      <c r="H3504">
        <v>80113</v>
      </c>
      <c r="I3504">
        <v>1399451</v>
      </c>
      <c r="J3504">
        <v>17.329999999999998</v>
      </c>
    </row>
    <row r="3505" spans="1:10" x14ac:dyDescent="0.25">
      <c r="A3505">
        <v>1978</v>
      </c>
      <c r="B3505">
        <v>59</v>
      </c>
      <c r="C3505">
        <v>1.805E-2</v>
      </c>
      <c r="D3505">
        <v>1.789E-2</v>
      </c>
      <c r="E3505">
        <v>0.5</v>
      </c>
      <c r="F3505">
        <v>79461</v>
      </c>
      <c r="G3505">
        <v>1422</v>
      </c>
      <c r="H3505">
        <v>78750</v>
      </c>
      <c r="I3505">
        <v>1319338</v>
      </c>
      <c r="J3505">
        <v>16.600000000000001</v>
      </c>
    </row>
    <row r="3506" spans="1:10" x14ac:dyDescent="0.25">
      <c r="A3506">
        <v>1978</v>
      </c>
      <c r="B3506">
        <v>60</v>
      </c>
      <c r="C3506">
        <v>1.9720000000000001E-2</v>
      </c>
      <c r="D3506">
        <v>1.9529999999999999E-2</v>
      </c>
      <c r="E3506">
        <v>0.5</v>
      </c>
      <c r="F3506">
        <v>78039</v>
      </c>
      <c r="G3506">
        <v>1524</v>
      </c>
      <c r="H3506">
        <v>77277</v>
      </c>
      <c r="I3506">
        <v>1240588</v>
      </c>
      <c r="J3506">
        <v>15.9</v>
      </c>
    </row>
    <row r="3507" spans="1:10" x14ac:dyDescent="0.25">
      <c r="A3507">
        <v>1978</v>
      </c>
      <c r="B3507">
        <v>61</v>
      </c>
      <c r="C3507">
        <v>2.0789999999999999E-2</v>
      </c>
      <c r="D3507">
        <v>2.0570000000000001E-2</v>
      </c>
      <c r="E3507">
        <v>0.5</v>
      </c>
      <c r="F3507">
        <v>76515</v>
      </c>
      <c r="G3507">
        <v>1574</v>
      </c>
      <c r="H3507">
        <v>75728</v>
      </c>
      <c r="I3507">
        <v>1163311</v>
      </c>
      <c r="J3507">
        <v>15.2</v>
      </c>
    </row>
    <row r="3508" spans="1:10" x14ac:dyDescent="0.25">
      <c r="A3508">
        <v>1978</v>
      </c>
      <c r="B3508">
        <v>62</v>
      </c>
      <c r="C3508">
        <v>2.2620000000000001E-2</v>
      </c>
      <c r="D3508">
        <v>2.2370000000000001E-2</v>
      </c>
      <c r="E3508">
        <v>0.5</v>
      </c>
      <c r="F3508">
        <v>74941</v>
      </c>
      <c r="G3508">
        <v>1676</v>
      </c>
      <c r="H3508">
        <v>74103</v>
      </c>
      <c r="I3508">
        <v>1087583</v>
      </c>
      <c r="J3508">
        <v>14.51</v>
      </c>
    </row>
    <row r="3509" spans="1:10" x14ac:dyDescent="0.25">
      <c r="A3509">
        <v>1978</v>
      </c>
      <c r="B3509">
        <v>63</v>
      </c>
      <c r="C3509">
        <v>2.4549999999999999E-2</v>
      </c>
      <c r="D3509">
        <v>2.4250000000000001E-2</v>
      </c>
      <c r="E3509">
        <v>0.5</v>
      </c>
      <c r="F3509">
        <v>73265</v>
      </c>
      <c r="G3509">
        <v>1777</v>
      </c>
      <c r="H3509">
        <v>72376</v>
      </c>
      <c r="I3509">
        <v>1013480</v>
      </c>
      <c r="J3509">
        <v>13.83</v>
      </c>
    </row>
    <row r="3510" spans="1:10" x14ac:dyDescent="0.25">
      <c r="A3510">
        <v>1978</v>
      </c>
      <c r="B3510">
        <v>64</v>
      </c>
      <c r="C3510">
        <v>2.5819999999999999E-2</v>
      </c>
      <c r="D3510">
        <v>2.5489999999999999E-2</v>
      </c>
      <c r="E3510">
        <v>0.5</v>
      </c>
      <c r="F3510">
        <v>71488</v>
      </c>
      <c r="G3510">
        <v>1822</v>
      </c>
      <c r="H3510">
        <v>70577</v>
      </c>
      <c r="I3510">
        <v>941104</v>
      </c>
      <c r="J3510">
        <v>13.16</v>
      </c>
    </row>
    <row r="3511" spans="1:10" x14ac:dyDescent="0.25">
      <c r="A3511">
        <v>1978</v>
      </c>
      <c r="B3511">
        <v>65</v>
      </c>
      <c r="C3511">
        <v>2.9860000000000001E-2</v>
      </c>
      <c r="D3511">
        <v>2.9420000000000002E-2</v>
      </c>
      <c r="E3511">
        <v>0.5</v>
      </c>
      <c r="F3511">
        <v>69665</v>
      </c>
      <c r="G3511">
        <v>2049</v>
      </c>
      <c r="H3511">
        <v>68641</v>
      </c>
      <c r="I3511">
        <v>870528</v>
      </c>
      <c r="J3511">
        <v>12.5</v>
      </c>
    </row>
    <row r="3512" spans="1:10" x14ac:dyDescent="0.25">
      <c r="A3512">
        <v>1978</v>
      </c>
      <c r="B3512">
        <v>66</v>
      </c>
      <c r="C3512">
        <v>3.1890000000000002E-2</v>
      </c>
      <c r="D3512">
        <v>3.1390000000000001E-2</v>
      </c>
      <c r="E3512">
        <v>0.5</v>
      </c>
      <c r="F3512">
        <v>67616</v>
      </c>
      <c r="G3512">
        <v>2123</v>
      </c>
      <c r="H3512">
        <v>66555</v>
      </c>
      <c r="I3512">
        <v>801887</v>
      </c>
      <c r="J3512">
        <v>11.86</v>
      </c>
    </row>
    <row r="3513" spans="1:10" x14ac:dyDescent="0.25">
      <c r="A3513">
        <v>1978</v>
      </c>
      <c r="B3513">
        <v>67</v>
      </c>
      <c r="C3513">
        <v>3.8960000000000002E-2</v>
      </c>
      <c r="D3513">
        <v>3.8210000000000001E-2</v>
      </c>
      <c r="E3513">
        <v>0.5</v>
      </c>
      <c r="F3513">
        <v>65493</v>
      </c>
      <c r="G3513">
        <v>2503</v>
      </c>
      <c r="H3513">
        <v>64242</v>
      </c>
      <c r="I3513">
        <v>735333</v>
      </c>
      <c r="J3513">
        <v>11.23</v>
      </c>
    </row>
    <row r="3514" spans="1:10" x14ac:dyDescent="0.25">
      <c r="A3514">
        <v>1978</v>
      </c>
      <c r="B3514">
        <v>68</v>
      </c>
      <c r="C3514">
        <v>4.3110000000000002E-2</v>
      </c>
      <c r="D3514">
        <v>4.2200000000000001E-2</v>
      </c>
      <c r="E3514">
        <v>0.5</v>
      </c>
      <c r="F3514">
        <v>62990</v>
      </c>
      <c r="G3514">
        <v>2658</v>
      </c>
      <c r="H3514">
        <v>61661</v>
      </c>
      <c r="I3514">
        <v>671091</v>
      </c>
      <c r="J3514">
        <v>10.65</v>
      </c>
    </row>
    <row r="3515" spans="1:10" x14ac:dyDescent="0.25">
      <c r="A3515">
        <v>1978</v>
      </c>
      <c r="B3515">
        <v>69</v>
      </c>
      <c r="C3515">
        <v>4.65E-2</v>
      </c>
      <c r="D3515">
        <v>4.5449999999999997E-2</v>
      </c>
      <c r="E3515">
        <v>0.5</v>
      </c>
      <c r="F3515">
        <v>60332</v>
      </c>
      <c r="G3515">
        <v>2742</v>
      </c>
      <c r="H3515">
        <v>58961</v>
      </c>
      <c r="I3515">
        <v>609429</v>
      </c>
      <c r="J3515">
        <v>10.1</v>
      </c>
    </row>
    <row r="3516" spans="1:10" x14ac:dyDescent="0.25">
      <c r="A3516">
        <v>1978</v>
      </c>
      <c r="B3516">
        <v>70</v>
      </c>
      <c r="C3516">
        <v>4.8340000000000001E-2</v>
      </c>
      <c r="D3516">
        <v>4.7199999999999999E-2</v>
      </c>
      <c r="E3516">
        <v>0.5</v>
      </c>
      <c r="F3516">
        <v>57590</v>
      </c>
      <c r="G3516">
        <v>2718</v>
      </c>
      <c r="H3516">
        <v>56231</v>
      </c>
      <c r="I3516">
        <v>550468</v>
      </c>
      <c r="J3516">
        <v>9.56</v>
      </c>
    </row>
    <row r="3517" spans="1:10" x14ac:dyDescent="0.25">
      <c r="A3517">
        <v>1978</v>
      </c>
      <c r="B3517">
        <v>71</v>
      </c>
      <c r="C3517">
        <v>5.5960000000000003E-2</v>
      </c>
      <c r="D3517">
        <v>5.4440000000000002E-2</v>
      </c>
      <c r="E3517">
        <v>0.5</v>
      </c>
      <c r="F3517">
        <v>54872</v>
      </c>
      <c r="G3517">
        <v>2987</v>
      </c>
      <c r="H3517">
        <v>53379</v>
      </c>
      <c r="I3517">
        <v>494237</v>
      </c>
      <c r="J3517">
        <v>9.01</v>
      </c>
    </row>
    <row r="3518" spans="1:10" x14ac:dyDescent="0.25">
      <c r="A3518">
        <v>1978</v>
      </c>
      <c r="B3518">
        <v>72</v>
      </c>
      <c r="C3518">
        <v>6.0100000000000001E-2</v>
      </c>
      <c r="D3518">
        <v>5.8340000000000003E-2</v>
      </c>
      <c r="E3518">
        <v>0.5</v>
      </c>
      <c r="F3518">
        <v>51885</v>
      </c>
      <c r="G3518">
        <v>3027</v>
      </c>
      <c r="H3518">
        <v>50371</v>
      </c>
      <c r="I3518">
        <v>440858</v>
      </c>
      <c r="J3518">
        <v>8.5</v>
      </c>
    </row>
    <row r="3519" spans="1:10" x14ac:dyDescent="0.25">
      <c r="A3519">
        <v>1978</v>
      </c>
      <c r="B3519">
        <v>73</v>
      </c>
      <c r="C3519">
        <v>6.9080000000000003E-2</v>
      </c>
      <c r="D3519">
        <v>6.6769999999999996E-2</v>
      </c>
      <c r="E3519">
        <v>0.5</v>
      </c>
      <c r="F3519">
        <v>48858</v>
      </c>
      <c r="G3519">
        <v>3262</v>
      </c>
      <c r="H3519">
        <v>47227</v>
      </c>
      <c r="I3519">
        <v>390487</v>
      </c>
      <c r="J3519">
        <v>7.99</v>
      </c>
    </row>
    <row r="3520" spans="1:10" x14ac:dyDescent="0.25">
      <c r="A3520">
        <v>1978</v>
      </c>
      <c r="B3520">
        <v>74</v>
      </c>
      <c r="C3520">
        <v>7.4940000000000007E-2</v>
      </c>
      <c r="D3520">
        <v>7.2230000000000003E-2</v>
      </c>
      <c r="E3520">
        <v>0.5</v>
      </c>
      <c r="F3520">
        <v>45595</v>
      </c>
      <c r="G3520">
        <v>3294</v>
      </c>
      <c r="H3520">
        <v>43949</v>
      </c>
      <c r="I3520">
        <v>343260</v>
      </c>
      <c r="J3520">
        <v>7.53</v>
      </c>
    </row>
    <row r="3521" spans="1:10" x14ac:dyDescent="0.25">
      <c r="A3521">
        <v>1978</v>
      </c>
      <c r="B3521">
        <v>75</v>
      </c>
      <c r="C3521">
        <v>8.5599999999999996E-2</v>
      </c>
      <c r="D3521">
        <v>8.2089999999999996E-2</v>
      </c>
      <c r="E3521">
        <v>0.5</v>
      </c>
      <c r="F3521">
        <v>42302</v>
      </c>
      <c r="G3521">
        <v>3472</v>
      </c>
      <c r="H3521">
        <v>40566</v>
      </c>
      <c r="I3521">
        <v>299311</v>
      </c>
      <c r="J3521">
        <v>7.08</v>
      </c>
    </row>
    <row r="3522" spans="1:10" x14ac:dyDescent="0.25">
      <c r="A3522">
        <v>1978</v>
      </c>
      <c r="B3522">
        <v>76</v>
      </c>
      <c r="C3522">
        <v>9.3450000000000005E-2</v>
      </c>
      <c r="D3522">
        <v>8.9279999999999998E-2</v>
      </c>
      <c r="E3522">
        <v>0.5</v>
      </c>
      <c r="F3522">
        <v>38830</v>
      </c>
      <c r="G3522">
        <v>3467</v>
      </c>
      <c r="H3522">
        <v>37096</v>
      </c>
      <c r="I3522">
        <v>258746</v>
      </c>
      <c r="J3522">
        <v>6.66</v>
      </c>
    </row>
    <row r="3523" spans="1:10" x14ac:dyDescent="0.25">
      <c r="A3523">
        <v>1978</v>
      </c>
      <c r="B3523">
        <v>77</v>
      </c>
      <c r="C3523">
        <v>0.10605000000000001</v>
      </c>
      <c r="D3523">
        <v>0.10070999999999999</v>
      </c>
      <c r="E3523">
        <v>0.5</v>
      </c>
      <c r="F3523">
        <v>35363</v>
      </c>
      <c r="G3523">
        <v>3561</v>
      </c>
      <c r="H3523">
        <v>33582</v>
      </c>
      <c r="I3523">
        <v>221650</v>
      </c>
      <c r="J3523">
        <v>6.27</v>
      </c>
    </row>
    <row r="3524" spans="1:10" x14ac:dyDescent="0.25">
      <c r="A3524">
        <v>1978</v>
      </c>
      <c r="B3524">
        <v>78</v>
      </c>
      <c r="C3524">
        <v>0.10834000000000001</v>
      </c>
      <c r="D3524">
        <v>0.10277</v>
      </c>
      <c r="E3524">
        <v>0.5</v>
      </c>
      <c r="F3524">
        <v>31801</v>
      </c>
      <c r="G3524">
        <v>3268</v>
      </c>
      <c r="H3524">
        <v>30167</v>
      </c>
      <c r="I3524">
        <v>188067</v>
      </c>
      <c r="J3524">
        <v>5.91</v>
      </c>
    </row>
    <row r="3525" spans="1:10" x14ac:dyDescent="0.25">
      <c r="A3525">
        <v>1978</v>
      </c>
      <c r="B3525">
        <v>79</v>
      </c>
      <c r="C3525">
        <v>0.12548000000000001</v>
      </c>
      <c r="D3525">
        <v>0.11808</v>
      </c>
      <c r="E3525">
        <v>0.5</v>
      </c>
      <c r="F3525">
        <v>28533</v>
      </c>
      <c r="G3525">
        <v>3369</v>
      </c>
      <c r="H3525">
        <v>26849</v>
      </c>
      <c r="I3525">
        <v>157900</v>
      </c>
      <c r="J3525">
        <v>5.53</v>
      </c>
    </row>
    <row r="3526" spans="1:10" x14ac:dyDescent="0.25">
      <c r="A3526">
        <v>1978</v>
      </c>
      <c r="B3526">
        <v>80</v>
      </c>
      <c r="C3526">
        <v>0.13894999999999999</v>
      </c>
      <c r="D3526">
        <v>0.12992000000000001</v>
      </c>
      <c r="E3526">
        <v>0.5</v>
      </c>
      <c r="F3526">
        <v>25164</v>
      </c>
      <c r="G3526">
        <v>3269</v>
      </c>
      <c r="H3526">
        <v>23529</v>
      </c>
      <c r="I3526">
        <v>131051</v>
      </c>
      <c r="J3526">
        <v>5.21</v>
      </c>
    </row>
    <row r="3527" spans="1:10" x14ac:dyDescent="0.25">
      <c r="A3527">
        <v>1978</v>
      </c>
      <c r="B3527">
        <v>81</v>
      </c>
      <c r="C3527">
        <v>0.14327999999999999</v>
      </c>
      <c r="D3527">
        <v>0.13370000000000001</v>
      </c>
      <c r="E3527">
        <v>0.5</v>
      </c>
      <c r="F3527">
        <v>21895</v>
      </c>
      <c r="G3527">
        <v>2927</v>
      </c>
      <c r="H3527">
        <v>20431</v>
      </c>
      <c r="I3527">
        <v>107522</v>
      </c>
      <c r="J3527">
        <v>4.91</v>
      </c>
    </row>
    <row r="3528" spans="1:10" x14ac:dyDescent="0.25">
      <c r="A3528">
        <v>1978</v>
      </c>
      <c r="B3528">
        <v>82</v>
      </c>
      <c r="C3528">
        <v>0.16142000000000001</v>
      </c>
      <c r="D3528">
        <v>0.14937</v>
      </c>
      <c r="E3528">
        <v>0.5</v>
      </c>
      <c r="F3528">
        <v>18967</v>
      </c>
      <c r="G3528">
        <v>2833</v>
      </c>
      <c r="H3528">
        <v>17551</v>
      </c>
      <c r="I3528">
        <v>87091</v>
      </c>
      <c r="J3528">
        <v>4.59</v>
      </c>
    </row>
    <row r="3529" spans="1:10" x14ac:dyDescent="0.25">
      <c r="A3529">
        <v>1978</v>
      </c>
      <c r="B3529">
        <v>83</v>
      </c>
      <c r="C3529">
        <v>0.17695</v>
      </c>
      <c r="D3529">
        <v>0.16256999999999999</v>
      </c>
      <c r="E3529">
        <v>0.5</v>
      </c>
      <c r="F3529">
        <v>16134</v>
      </c>
      <c r="G3529">
        <v>2623</v>
      </c>
      <c r="H3529">
        <v>14823</v>
      </c>
      <c r="I3529">
        <v>69540</v>
      </c>
      <c r="J3529">
        <v>4.3099999999999996</v>
      </c>
    </row>
    <row r="3530" spans="1:10" x14ac:dyDescent="0.25">
      <c r="A3530">
        <v>1978</v>
      </c>
      <c r="B3530">
        <v>84</v>
      </c>
      <c r="C3530">
        <v>0.19707</v>
      </c>
      <c r="D3530">
        <v>0.17938999999999999</v>
      </c>
      <c r="E3530">
        <v>0.5</v>
      </c>
      <c r="F3530">
        <v>13511</v>
      </c>
      <c r="G3530">
        <v>2424</v>
      </c>
      <c r="H3530">
        <v>12300</v>
      </c>
      <c r="I3530">
        <v>54717</v>
      </c>
      <c r="J3530">
        <v>4.05</v>
      </c>
    </row>
    <row r="3531" spans="1:10" x14ac:dyDescent="0.25">
      <c r="A3531">
        <v>1978</v>
      </c>
      <c r="B3531">
        <v>85</v>
      </c>
      <c r="C3531">
        <v>0.19228999999999999</v>
      </c>
      <c r="D3531">
        <v>0.17541999999999999</v>
      </c>
      <c r="E3531">
        <v>0.5</v>
      </c>
      <c r="F3531">
        <v>11088</v>
      </c>
      <c r="G3531">
        <v>1945</v>
      </c>
      <c r="H3531">
        <v>10115</v>
      </c>
      <c r="I3531">
        <v>42418</v>
      </c>
      <c r="J3531">
        <v>3.83</v>
      </c>
    </row>
    <row r="3532" spans="1:10" x14ac:dyDescent="0.25">
      <c r="A3532">
        <v>1978</v>
      </c>
      <c r="B3532">
        <v>86</v>
      </c>
      <c r="C3532">
        <v>0.22214</v>
      </c>
      <c r="D3532">
        <v>0.19993</v>
      </c>
      <c r="E3532">
        <v>0.5</v>
      </c>
      <c r="F3532">
        <v>9143</v>
      </c>
      <c r="G3532">
        <v>1828</v>
      </c>
      <c r="H3532">
        <v>8229</v>
      </c>
      <c r="I3532">
        <v>32303</v>
      </c>
      <c r="J3532">
        <v>3.53</v>
      </c>
    </row>
    <row r="3533" spans="1:10" x14ac:dyDescent="0.25">
      <c r="A3533">
        <v>1978</v>
      </c>
      <c r="B3533">
        <v>87</v>
      </c>
      <c r="C3533">
        <v>0.25553999999999999</v>
      </c>
      <c r="D3533">
        <v>0.22659000000000001</v>
      </c>
      <c r="E3533">
        <v>0.5</v>
      </c>
      <c r="F3533">
        <v>7315</v>
      </c>
      <c r="G3533">
        <v>1657</v>
      </c>
      <c r="H3533">
        <v>6486</v>
      </c>
      <c r="I3533">
        <v>24074</v>
      </c>
      <c r="J3533">
        <v>3.29</v>
      </c>
    </row>
    <row r="3534" spans="1:10" x14ac:dyDescent="0.25">
      <c r="A3534">
        <v>1978</v>
      </c>
      <c r="B3534">
        <v>88</v>
      </c>
      <c r="C3534">
        <v>0.26946999999999999</v>
      </c>
      <c r="D3534">
        <v>0.23746999999999999</v>
      </c>
      <c r="E3534">
        <v>0.5</v>
      </c>
      <c r="F3534">
        <v>5657</v>
      </c>
      <c r="G3534">
        <v>1343</v>
      </c>
      <c r="H3534">
        <v>4986</v>
      </c>
      <c r="I3534">
        <v>17588</v>
      </c>
      <c r="J3534">
        <v>3.11</v>
      </c>
    </row>
    <row r="3535" spans="1:10" x14ac:dyDescent="0.25">
      <c r="A3535">
        <v>1978</v>
      </c>
      <c r="B3535">
        <v>89</v>
      </c>
      <c r="C3535">
        <v>0.28281000000000001</v>
      </c>
      <c r="D3535">
        <v>0.24776999999999999</v>
      </c>
      <c r="E3535">
        <v>0.5</v>
      </c>
      <c r="F3535">
        <v>4314</v>
      </c>
      <c r="G3535">
        <v>1069</v>
      </c>
      <c r="H3535">
        <v>3779</v>
      </c>
      <c r="I3535">
        <v>12602</v>
      </c>
      <c r="J3535">
        <v>2.92</v>
      </c>
    </row>
    <row r="3536" spans="1:10" x14ac:dyDescent="0.25">
      <c r="A3536">
        <v>1978</v>
      </c>
      <c r="B3536">
        <v>90</v>
      </c>
      <c r="C3536">
        <v>0.31265999999999999</v>
      </c>
      <c r="D3536">
        <v>0.27039000000000002</v>
      </c>
      <c r="E3536">
        <v>0.5</v>
      </c>
      <c r="F3536">
        <v>3245</v>
      </c>
      <c r="G3536">
        <v>877</v>
      </c>
      <c r="H3536">
        <v>2806</v>
      </c>
      <c r="I3536">
        <v>8823</v>
      </c>
      <c r="J3536">
        <v>2.72</v>
      </c>
    </row>
    <row r="3537" spans="1:10" x14ac:dyDescent="0.25">
      <c r="A3537">
        <v>1978</v>
      </c>
      <c r="B3537">
        <v>91</v>
      </c>
      <c r="C3537">
        <v>0.35489999999999999</v>
      </c>
      <c r="D3537">
        <v>0.30141000000000001</v>
      </c>
      <c r="E3537">
        <v>0.5</v>
      </c>
      <c r="F3537">
        <v>2368</v>
      </c>
      <c r="G3537">
        <v>714</v>
      </c>
      <c r="H3537">
        <v>2011</v>
      </c>
      <c r="I3537">
        <v>6017</v>
      </c>
      <c r="J3537">
        <v>2.54</v>
      </c>
    </row>
    <row r="3538" spans="1:10" x14ac:dyDescent="0.25">
      <c r="A3538">
        <v>1978</v>
      </c>
      <c r="B3538">
        <v>92</v>
      </c>
      <c r="C3538">
        <v>0.35824</v>
      </c>
      <c r="D3538">
        <v>0.30381999999999998</v>
      </c>
      <c r="E3538">
        <v>0.5</v>
      </c>
      <c r="F3538">
        <v>1654</v>
      </c>
      <c r="G3538">
        <v>502</v>
      </c>
      <c r="H3538">
        <v>1403</v>
      </c>
      <c r="I3538">
        <v>4006</v>
      </c>
      <c r="J3538">
        <v>2.42</v>
      </c>
    </row>
    <row r="3539" spans="1:10" x14ac:dyDescent="0.25">
      <c r="A3539">
        <v>1978</v>
      </c>
      <c r="B3539">
        <v>93</v>
      </c>
      <c r="C3539">
        <v>0.41926999999999998</v>
      </c>
      <c r="D3539">
        <v>0.34660999999999997</v>
      </c>
      <c r="E3539">
        <v>0.5</v>
      </c>
      <c r="F3539">
        <v>1151</v>
      </c>
      <c r="G3539">
        <v>399</v>
      </c>
      <c r="H3539">
        <v>952</v>
      </c>
      <c r="I3539">
        <v>2603</v>
      </c>
      <c r="J3539">
        <v>2.2599999999999998</v>
      </c>
    </row>
    <row r="3540" spans="1:10" x14ac:dyDescent="0.25">
      <c r="A3540">
        <v>1978</v>
      </c>
      <c r="B3540">
        <v>94</v>
      </c>
      <c r="C3540">
        <v>0.42281999999999997</v>
      </c>
      <c r="D3540">
        <v>0.34903000000000001</v>
      </c>
      <c r="E3540">
        <v>0.5</v>
      </c>
      <c r="F3540">
        <v>752</v>
      </c>
      <c r="G3540">
        <v>263</v>
      </c>
      <c r="H3540">
        <v>621</v>
      </c>
      <c r="I3540">
        <v>1651</v>
      </c>
      <c r="J3540">
        <v>2.19</v>
      </c>
    </row>
    <row r="3541" spans="1:10" x14ac:dyDescent="0.25">
      <c r="A3541">
        <v>1978</v>
      </c>
      <c r="B3541">
        <v>95</v>
      </c>
      <c r="C3541">
        <v>0.43708999999999998</v>
      </c>
      <c r="D3541">
        <v>0.35870000000000002</v>
      </c>
      <c r="E3541">
        <v>0.5</v>
      </c>
      <c r="F3541">
        <v>490</v>
      </c>
      <c r="G3541">
        <v>176</v>
      </c>
      <c r="H3541">
        <v>402</v>
      </c>
      <c r="I3541">
        <v>1030</v>
      </c>
      <c r="J3541">
        <v>2.1</v>
      </c>
    </row>
    <row r="3542" spans="1:10" x14ac:dyDescent="0.25">
      <c r="A3542">
        <v>1978</v>
      </c>
      <c r="B3542">
        <v>96</v>
      </c>
      <c r="C3542">
        <v>0.46368999999999999</v>
      </c>
      <c r="D3542">
        <v>0.37641999999999998</v>
      </c>
      <c r="E3542">
        <v>0.5</v>
      </c>
      <c r="F3542">
        <v>314</v>
      </c>
      <c r="G3542">
        <v>118</v>
      </c>
      <c r="H3542">
        <v>255</v>
      </c>
      <c r="I3542">
        <v>628</v>
      </c>
      <c r="J3542">
        <v>2</v>
      </c>
    </row>
    <row r="3543" spans="1:10" x14ac:dyDescent="0.25">
      <c r="A3543">
        <v>1978</v>
      </c>
      <c r="B3543">
        <v>97</v>
      </c>
      <c r="C3543">
        <v>0.49048999999999998</v>
      </c>
      <c r="D3543">
        <v>0.39389000000000002</v>
      </c>
      <c r="E3543">
        <v>0.5</v>
      </c>
      <c r="F3543">
        <v>196</v>
      </c>
      <c r="G3543">
        <v>77</v>
      </c>
      <c r="H3543">
        <v>157</v>
      </c>
      <c r="I3543">
        <v>373</v>
      </c>
      <c r="J3543">
        <v>1.91</v>
      </c>
    </row>
    <row r="3544" spans="1:10" x14ac:dyDescent="0.25">
      <c r="A3544">
        <v>1978</v>
      </c>
      <c r="B3544">
        <v>98</v>
      </c>
      <c r="C3544">
        <v>0.51734999999999998</v>
      </c>
      <c r="D3544">
        <v>0.41103000000000001</v>
      </c>
      <c r="E3544">
        <v>0.5</v>
      </c>
      <c r="F3544">
        <v>119</v>
      </c>
      <c r="G3544">
        <v>49</v>
      </c>
      <c r="H3544">
        <v>94</v>
      </c>
      <c r="I3544">
        <v>216</v>
      </c>
      <c r="J3544">
        <v>1.82</v>
      </c>
    </row>
    <row r="3545" spans="1:10" x14ac:dyDescent="0.25">
      <c r="A3545">
        <v>1978</v>
      </c>
      <c r="B3545">
        <v>99</v>
      </c>
      <c r="C3545">
        <v>0.54410999999999998</v>
      </c>
      <c r="D3545">
        <v>0.42774000000000001</v>
      </c>
      <c r="E3545">
        <v>0.5</v>
      </c>
      <c r="F3545">
        <v>70</v>
      </c>
      <c r="G3545">
        <v>30</v>
      </c>
      <c r="H3545">
        <v>55</v>
      </c>
      <c r="I3545">
        <v>122</v>
      </c>
      <c r="J3545">
        <v>1.74</v>
      </c>
    </row>
    <row r="3546" spans="1:10" x14ac:dyDescent="0.25">
      <c r="A3546">
        <v>1978</v>
      </c>
      <c r="B3546">
        <v>100</v>
      </c>
      <c r="C3546">
        <v>0.57062000000000002</v>
      </c>
      <c r="D3546">
        <v>0.44396000000000002</v>
      </c>
      <c r="E3546">
        <v>0.5</v>
      </c>
      <c r="F3546">
        <v>40</v>
      </c>
      <c r="G3546">
        <v>18</v>
      </c>
      <c r="H3546">
        <v>31</v>
      </c>
      <c r="I3546">
        <v>67</v>
      </c>
      <c r="J3546">
        <v>1.67</v>
      </c>
    </row>
    <row r="3547" spans="1:10" x14ac:dyDescent="0.25">
      <c r="A3547">
        <v>1978</v>
      </c>
      <c r="B3547">
        <v>101</v>
      </c>
      <c r="C3547">
        <v>0.59672999999999998</v>
      </c>
      <c r="D3547">
        <v>0.45960000000000001</v>
      </c>
      <c r="E3547">
        <v>0.5</v>
      </c>
      <c r="F3547">
        <v>22</v>
      </c>
      <c r="G3547">
        <v>10</v>
      </c>
      <c r="H3547">
        <v>17</v>
      </c>
      <c r="I3547">
        <v>36</v>
      </c>
      <c r="J3547">
        <v>1.61</v>
      </c>
    </row>
    <row r="3548" spans="1:10" x14ac:dyDescent="0.25">
      <c r="A3548">
        <v>1978</v>
      </c>
      <c r="B3548">
        <v>102</v>
      </c>
      <c r="C3548">
        <v>0.62229999999999996</v>
      </c>
      <c r="D3548">
        <v>0.47461999999999999</v>
      </c>
      <c r="E3548">
        <v>0.5</v>
      </c>
      <c r="F3548">
        <v>12</v>
      </c>
      <c r="G3548">
        <v>6</v>
      </c>
      <c r="H3548">
        <v>9</v>
      </c>
      <c r="I3548">
        <v>19</v>
      </c>
      <c r="J3548">
        <v>1.55</v>
      </c>
    </row>
    <row r="3549" spans="1:10" x14ac:dyDescent="0.25">
      <c r="A3549">
        <v>1978</v>
      </c>
      <c r="B3549">
        <v>103</v>
      </c>
      <c r="C3549">
        <v>0.64720999999999995</v>
      </c>
      <c r="D3549">
        <v>0.48898000000000003</v>
      </c>
      <c r="E3549">
        <v>0.5</v>
      </c>
      <c r="F3549">
        <v>6</v>
      </c>
      <c r="G3549">
        <v>3</v>
      </c>
      <c r="H3549">
        <v>5</v>
      </c>
      <c r="I3549">
        <v>9</v>
      </c>
      <c r="J3549">
        <v>1.49</v>
      </c>
    </row>
    <row r="3550" spans="1:10" x14ac:dyDescent="0.25">
      <c r="A3550">
        <v>1978</v>
      </c>
      <c r="B3550">
        <v>104</v>
      </c>
      <c r="C3550">
        <v>0.67135</v>
      </c>
      <c r="D3550">
        <v>0.50263000000000002</v>
      </c>
      <c r="E3550">
        <v>0.5</v>
      </c>
      <c r="F3550">
        <v>3</v>
      </c>
      <c r="G3550">
        <v>2</v>
      </c>
      <c r="H3550">
        <v>2</v>
      </c>
      <c r="I3550">
        <v>5</v>
      </c>
      <c r="J3550">
        <v>1.45</v>
      </c>
    </row>
    <row r="3551" spans="1:10" x14ac:dyDescent="0.25">
      <c r="A3551">
        <v>1978</v>
      </c>
      <c r="B3551">
        <v>105</v>
      </c>
      <c r="C3551">
        <v>0.69460999999999995</v>
      </c>
      <c r="D3551">
        <v>0.51554999999999995</v>
      </c>
      <c r="E3551">
        <v>0.5</v>
      </c>
      <c r="F3551">
        <v>2</v>
      </c>
      <c r="G3551">
        <v>1</v>
      </c>
      <c r="H3551">
        <v>1</v>
      </c>
      <c r="I3551">
        <v>2</v>
      </c>
      <c r="J3551">
        <v>1.4</v>
      </c>
    </row>
    <row r="3552" spans="1:10" x14ac:dyDescent="0.25">
      <c r="A3552">
        <v>1978</v>
      </c>
      <c r="B3552">
        <v>106</v>
      </c>
      <c r="C3552">
        <v>0.71692</v>
      </c>
      <c r="D3552">
        <v>0.52773999999999999</v>
      </c>
      <c r="E3552">
        <v>0.5</v>
      </c>
      <c r="F3552">
        <v>1</v>
      </c>
      <c r="G3552">
        <v>0</v>
      </c>
      <c r="H3552">
        <v>1</v>
      </c>
      <c r="I3552">
        <v>1</v>
      </c>
      <c r="J3552">
        <v>1.36</v>
      </c>
    </row>
    <row r="3553" spans="1:10" x14ac:dyDescent="0.25">
      <c r="A3553">
        <v>1978</v>
      </c>
      <c r="B3553">
        <v>107</v>
      </c>
      <c r="C3553">
        <v>0.73821000000000003</v>
      </c>
      <c r="D3553">
        <v>0.53918999999999995</v>
      </c>
      <c r="E3553">
        <v>0.5</v>
      </c>
      <c r="F3553">
        <v>0</v>
      </c>
      <c r="G3553">
        <v>0</v>
      </c>
      <c r="H3553">
        <v>0</v>
      </c>
      <c r="I3553">
        <v>0</v>
      </c>
      <c r="J3553">
        <v>1.33</v>
      </c>
    </row>
    <row r="3554" spans="1:10" x14ac:dyDescent="0.25">
      <c r="A3554">
        <v>1978</v>
      </c>
      <c r="B3554">
        <v>108</v>
      </c>
      <c r="C3554">
        <v>0.75844</v>
      </c>
      <c r="D3554">
        <v>0.54991000000000001</v>
      </c>
      <c r="E3554">
        <v>0.5</v>
      </c>
      <c r="F3554">
        <v>0</v>
      </c>
      <c r="G3554">
        <v>0</v>
      </c>
      <c r="H3554">
        <v>0</v>
      </c>
      <c r="I3554">
        <v>0</v>
      </c>
      <c r="J3554">
        <v>1.3</v>
      </c>
    </row>
    <row r="3555" spans="1:10" x14ac:dyDescent="0.25">
      <c r="A3555">
        <v>1978</v>
      </c>
      <c r="B3555">
        <v>109</v>
      </c>
      <c r="C3555">
        <v>0.77758000000000005</v>
      </c>
      <c r="D3555">
        <v>0.55989999999999995</v>
      </c>
      <c r="E3555">
        <v>0.5</v>
      </c>
      <c r="F3555">
        <v>0</v>
      </c>
      <c r="G3555">
        <v>0</v>
      </c>
      <c r="H3555">
        <v>0</v>
      </c>
      <c r="I3555">
        <v>0</v>
      </c>
      <c r="J3555">
        <v>1.27</v>
      </c>
    </row>
    <row r="3556" spans="1:10" x14ac:dyDescent="0.25">
      <c r="A3556">
        <v>1978</v>
      </c>
      <c r="B3556" t="s">
        <v>25</v>
      </c>
      <c r="C3556">
        <v>0.79561999999999999</v>
      </c>
      <c r="D3556">
        <v>1</v>
      </c>
      <c r="E3556">
        <v>1.26</v>
      </c>
      <c r="F3556">
        <v>0</v>
      </c>
      <c r="G3556">
        <v>0</v>
      </c>
      <c r="H3556">
        <v>0</v>
      </c>
      <c r="I3556">
        <v>0</v>
      </c>
      <c r="J3556">
        <v>1.26</v>
      </c>
    </row>
    <row r="3557" spans="1:10" x14ac:dyDescent="0.25">
      <c r="A3557">
        <v>1979</v>
      </c>
      <c r="B3557">
        <v>0</v>
      </c>
      <c r="C3557">
        <v>1.6320000000000001E-2</v>
      </c>
      <c r="D3557">
        <v>1.609E-2</v>
      </c>
      <c r="E3557">
        <v>0.12</v>
      </c>
      <c r="F3557">
        <v>100000</v>
      </c>
      <c r="G3557">
        <v>1609</v>
      </c>
      <c r="H3557">
        <v>98579</v>
      </c>
      <c r="I3557">
        <v>6877649</v>
      </c>
      <c r="J3557">
        <v>68.78</v>
      </c>
    </row>
    <row r="3558" spans="1:10" x14ac:dyDescent="0.25">
      <c r="A3558">
        <v>1979</v>
      </c>
      <c r="B3558">
        <v>1</v>
      </c>
      <c r="C3558">
        <v>1.33E-3</v>
      </c>
      <c r="D3558">
        <v>1.33E-3</v>
      </c>
      <c r="E3558">
        <v>0.5</v>
      </c>
      <c r="F3558">
        <v>98391</v>
      </c>
      <c r="G3558">
        <v>131</v>
      </c>
      <c r="H3558">
        <v>98325</v>
      </c>
      <c r="I3558">
        <v>6779070</v>
      </c>
      <c r="J3558">
        <v>68.900000000000006</v>
      </c>
    </row>
    <row r="3559" spans="1:10" x14ac:dyDescent="0.25">
      <c r="A3559">
        <v>1979</v>
      </c>
      <c r="B3559">
        <v>2</v>
      </c>
      <c r="C3559">
        <v>6.7000000000000002E-4</v>
      </c>
      <c r="D3559">
        <v>6.7000000000000002E-4</v>
      </c>
      <c r="E3559">
        <v>0.5</v>
      </c>
      <c r="F3559">
        <v>98260</v>
      </c>
      <c r="G3559">
        <v>66</v>
      </c>
      <c r="H3559">
        <v>98227</v>
      </c>
      <c r="I3559">
        <v>6680744</v>
      </c>
      <c r="J3559">
        <v>67.989999999999995</v>
      </c>
    </row>
    <row r="3560" spans="1:10" x14ac:dyDescent="0.25">
      <c r="A3560">
        <v>1979</v>
      </c>
      <c r="B3560">
        <v>3</v>
      </c>
      <c r="C3560">
        <v>5.5000000000000003E-4</v>
      </c>
      <c r="D3560">
        <v>5.5000000000000003E-4</v>
      </c>
      <c r="E3560">
        <v>0.5</v>
      </c>
      <c r="F3560">
        <v>98194</v>
      </c>
      <c r="G3560">
        <v>54</v>
      </c>
      <c r="H3560">
        <v>98167</v>
      </c>
      <c r="I3560">
        <v>6582517</v>
      </c>
      <c r="J3560">
        <v>67.040000000000006</v>
      </c>
    </row>
    <row r="3561" spans="1:10" x14ac:dyDescent="0.25">
      <c r="A3561">
        <v>1979</v>
      </c>
      <c r="B3561">
        <v>4</v>
      </c>
      <c r="C3561">
        <v>3.8000000000000002E-4</v>
      </c>
      <c r="D3561">
        <v>3.8000000000000002E-4</v>
      </c>
      <c r="E3561">
        <v>0.5</v>
      </c>
      <c r="F3561">
        <v>98140</v>
      </c>
      <c r="G3561">
        <v>37</v>
      </c>
      <c r="H3561">
        <v>98121</v>
      </c>
      <c r="I3561">
        <v>6484350</v>
      </c>
      <c r="J3561">
        <v>66.069999999999993</v>
      </c>
    </row>
    <row r="3562" spans="1:10" x14ac:dyDescent="0.25">
      <c r="A3562">
        <v>1979</v>
      </c>
      <c r="B3562">
        <v>5</v>
      </c>
      <c r="C3562">
        <v>4.6000000000000001E-4</v>
      </c>
      <c r="D3562">
        <v>4.6000000000000001E-4</v>
      </c>
      <c r="E3562">
        <v>0.5</v>
      </c>
      <c r="F3562">
        <v>98103</v>
      </c>
      <c r="G3562">
        <v>45</v>
      </c>
      <c r="H3562">
        <v>98080</v>
      </c>
      <c r="I3562">
        <v>6386229</v>
      </c>
      <c r="J3562">
        <v>65.099999999999994</v>
      </c>
    </row>
    <row r="3563" spans="1:10" x14ac:dyDescent="0.25">
      <c r="A3563">
        <v>1979</v>
      </c>
      <c r="B3563">
        <v>6</v>
      </c>
      <c r="C3563">
        <v>4.4000000000000002E-4</v>
      </c>
      <c r="D3563">
        <v>4.4000000000000002E-4</v>
      </c>
      <c r="E3563">
        <v>0.5</v>
      </c>
      <c r="F3563">
        <v>98058</v>
      </c>
      <c r="G3563">
        <v>43</v>
      </c>
      <c r="H3563">
        <v>98036</v>
      </c>
      <c r="I3563">
        <v>6288149</v>
      </c>
      <c r="J3563">
        <v>64.13</v>
      </c>
    </row>
    <row r="3564" spans="1:10" x14ac:dyDescent="0.25">
      <c r="A3564">
        <v>1979</v>
      </c>
      <c r="B3564">
        <v>7</v>
      </c>
      <c r="C3564">
        <v>3.8000000000000002E-4</v>
      </c>
      <c r="D3564">
        <v>3.8000000000000002E-4</v>
      </c>
      <c r="E3564">
        <v>0.5</v>
      </c>
      <c r="F3564">
        <v>98014</v>
      </c>
      <c r="G3564">
        <v>37</v>
      </c>
      <c r="H3564">
        <v>97996</v>
      </c>
      <c r="I3564">
        <v>6190113</v>
      </c>
      <c r="J3564">
        <v>63.16</v>
      </c>
    </row>
    <row r="3565" spans="1:10" x14ac:dyDescent="0.25">
      <c r="A3565">
        <v>1979</v>
      </c>
      <c r="B3565">
        <v>8</v>
      </c>
      <c r="C3565">
        <v>3.6000000000000002E-4</v>
      </c>
      <c r="D3565">
        <v>3.6000000000000002E-4</v>
      </c>
      <c r="E3565">
        <v>0.5</v>
      </c>
      <c r="F3565">
        <v>97977</v>
      </c>
      <c r="G3565">
        <v>35</v>
      </c>
      <c r="H3565">
        <v>97960</v>
      </c>
      <c r="I3565">
        <v>6092117</v>
      </c>
      <c r="J3565">
        <v>62.18</v>
      </c>
    </row>
    <row r="3566" spans="1:10" x14ac:dyDescent="0.25">
      <c r="A3566">
        <v>1979</v>
      </c>
      <c r="B3566">
        <v>9</v>
      </c>
      <c r="C3566">
        <v>2.4000000000000001E-4</v>
      </c>
      <c r="D3566">
        <v>2.4000000000000001E-4</v>
      </c>
      <c r="E3566">
        <v>0.5</v>
      </c>
      <c r="F3566">
        <v>97942</v>
      </c>
      <c r="G3566">
        <v>24</v>
      </c>
      <c r="H3566">
        <v>97930</v>
      </c>
      <c r="I3566">
        <v>5994158</v>
      </c>
      <c r="J3566">
        <v>61.2</v>
      </c>
    </row>
    <row r="3567" spans="1:10" x14ac:dyDescent="0.25">
      <c r="A3567">
        <v>1979</v>
      </c>
      <c r="B3567">
        <v>10</v>
      </c>
      <c r="C3567">
        <v>2.7E-4</v>
      </c>
      <c r="D3567">
        <v>2.7E-4</v>
      </c>
      <c r="E3567">
        <v>0.5</v>
      </c>
      <c r="F3567">
        <v>97918</v>
      </c>
      <c r="G3567">
        <v>27</v>
      </c>
      <c r="H3567">
        <v>97905</v>
      </c>
      <c r="I3567">
        <v>5896228</v>
      </c>
      <c r="J3567">
        <v>60.22</v>
      </c>
    </row>
    <row r="3568" spans="1:10" x14ac:dyDescent="0.25">
      <c r="A3568">
        <v>1979</v>
      </c>
      <c r="B3568">
        <v>11</v>
      </c>
      <c r="C3568">
        <v>3.8000000000000002E-4</v>
      </c>
      <c r="D3568">
        <v>3.8000000000000002E-4</v>
      </c>
      <c r="E3568">
        <v>0.5</v>
      </c>
      <c r="F3568">
        <v>97892</v>
      </c>
      <c r="G3568">
        <v>37</v>
      </c>
      <c r="H3568">
        <v>97873</v>
      </c>
      <c r="I3568">
        <v>5798323</v>
      </c>
      <c r="J3568">
        <v>59.23</v>
      </c>
    </row>
    <row r="3569" spans="1:10" x14ac:dyDescent="0.25">
      <c r="A3569">
        <v>1979</v>
      </c>
      <c r="B3569">
        <v>12</v>
      </c>
      <c r="C3569">
        <v>3.6000000000000002E-4</v>
      </c>
      <c r="D3569">
        <v>3.6000000000000002E-4</v>
      </c>
      <c r="E3569">
        <v>0.5</v>
      </c>
      <c r="F3569">
        <v>97855</v>
      </c>
      <c r="G3569">
        <v>35</v>
      </c>
      <c r="H3569">
        <v>97837</v>
      </c>
      <c r="I3569">
        <v>5700450</v>
      </c>
      <c r="J3569">
        <v>58.25</v>
      </c>
    </row>
    <row r="3570" spans="1:10" x14ac:dyDescent="0.25">
      <c r="A3570">
        <v>1979</v>
      </c>
      <c r="B3570">
        <v>13</v>
      </c>
      <c r="C3570">
        <v>5.0000000000000001E-4</v>
      </c>
      <c r="D3570">
        <v>5.0000000000000001E-4</v>
      </c>
      <c r="E3570">
        <v>0.5</v>
      </c>
      <c r="F3570">
        <v>97820</v>
      </c>
      <c r="G3570">
        <v>49</v>
      </c>
      <c r="H3570">
        <v>97795</v>
      </c>
      <c r="I3570">
        <v>5602612</v>
      </c>
      <c r="J3570">
        <v>57.27</v>
      </c>
    </row>
    <row r="3571" spans="1:10" x14ac:dyDescent="0.25">
      <c r="A3571">
        <v>1979</v>
      </c>
      <c r="B3571">
        <v>14</v>
      </c>
      <c r="C3571">
        <v>3.6000000000000002E-4</v>
      </c>
      <c r="D3571">
        <v>3.6000000000000002E-4</v>
      </c>
      <c r="E3571">
        <v>0.5</v>
      </c>
      <c r="F3571">
        <v>97771</v>
      </c>
      <c r="G3571">
        <v>35</v>
      </c>
      <c r="H3571">
        <v>97753</v>
      </c>
      <c r="I3571">
        <v>5504817</v>
      </c>
      <c r="J3571">
        <v>56.3</v>
      </c>
    </row>
    <row r="3572" spans="1:10" x14ac:dyDescent="0.25">
      <c r="A3572">
        <v>1979</v>
      </c>
      <c r="B3572">
        <v>15</v>
      </c>
      <c r="C3572">
        <v>5.8E-4</v>
      </c>
      <c r="D3572">
        <v>5.8E-4</v>
      </c>
      <c r="E3572">
        <v>0.5</v>
      </c>
      <c r="F3572">
        <v>97736</v>
      </c>
      <c r="G3572">
        <v>57</v>
      </c>
      <c r="H3572">
        <v>97707</v>
      </c>
      <c r="I3572">
        <v>5407064</v>
      </c>
      <c r="J3572">
        <v>55.32</v>
      </c>
    </row>
    <row r="3573" spans="1:10" x14ac:dyDescent="0.25">
      <c r="A3573">
        <v>1979</v>
      </c>
      <c r="B3573">
        <v>16</v>
      </c>
      <c r="C3573">
        <v>1.4E-3</v>
      </c>
      <c r="D3573">
        <v>1.39E-3</v>
      </c>
      <c r="E3573">
        <v>0.5</v>
      </c>
      <c r="F3573">
        <v>97679</v>
      </c>
      <c r="G3573">
        <v>136</v>
      </c>
      <c r="H3573">
        <v>97611</v>
      </c>
      <c r="I3573">
        <v>5309357</v>
      </c>
      <c r="J3573">
        <v>54.36</v>
      </c>
    </row>
    <row r="3574" spans="1:10" x14ac:dyDescent="0.25">
      <c r="A3574">
        <v>1979</v>
      </c>
      <c r="B3574">
        <v>17</v>
      </c>
      <c r="C3574">
        <v>1.8600000000000001E-3</v>
      </c>
      <c r="D3574">
        <v>1.8500000000000001E-3</v>
      </c>
      <c r="E3574">
        <v>0.5</v>
      </c>
      <c r="F3574">
        <v>97542</v>
      </c>
      <c r="G3574">
        <v>181</v>
      </c>
      <c r="H3574">
        <v>97452</v>
      </c>
      <c r="I3574">
        <v>5211746</v>
      </c>
      <c r="J3574">
        <v>53.43</v>
      </c>
    </row>
    <row r="3575" spans="1:10" x14ac:dyDescent="0.25">
      <c r="A3575">
        <v>1979</v>
      </c>
      <c r="B3575">
        <v>18</v>
      </c>
      <c r="C3575">
        <v>2.2000000000000001E-3</v>
      </c>
      <c r="D3575">
        <v>2.2000000000000001E-3</v>
      </c>
      <c r="E3575">
        <v>0.5</v>
      </c>
      <c r="F3575">
        <v>97361</v>
      </c>
      <c r="G3575">
        <v>214</v>
      </c>
      <c r="H3575">
        <v>97254</v>
      </c>
      <c r="I3575">
        <v>5114294</v>
      </c>
      <c r="J3575">
        <v>52.53</v>
      </c>
    </row>
    <row r="3576" spans="1:10" x14ac:dyDescent="0.25">
      <c r="A3576">
        <v>1979</v>
      </c>
      <c r="B3576">
        <v>19</v>
      </c>
      <c r="C3576">
        <v>2.0699999999999998E-3</v>
      </c>
      <c r="D3576">
        <v>2.0699999999999998E-3</v>
      </c>
      <c r="E3576">
        <v>0.5</v>
      </c>
      <c r="F3576">
        <v>97147</v>
      </c>
      <c r="G3576">
        <v>201</v>
      </c>
      <c r="H3576">
        <v>97047</v>
      </c>
      <c r="I3576">
        <v>5017040</v>
      </c>
      <c r="J3576">
        <v>51.64</v>
      </c>
    </row>
    <row r="3577" spans="1:10" x14ac:dyDescent="0.25">
      <c r="A3577">
        <v>1979</v>
      </c>
      <c r="B3577">
        <v>20</v>
      </c>
      <c r="C3577">
        <v>2.14E-3</v>
      </c>
      <c r="D3577">
        <v>2.14E-3</v>
      </c>
      <c r="E3577">
        <v>0.5</v>
      </c>
      <c r="F3577">
        <v>96946</v>
      </c>
      <c r="G3577">
        <v>207</v>
      </c>
      <c r="H3577">
        <v>96842</v>
      </c>
      <c r="I3577">
        <v>4919993</v>
      </c>
      <c r="J3577">
        <v>50.75</v>
      </c>
    </row>
    <row r="3578" spans="1:10" x14ac:dyDescent="0.25">
      <c r="A3578">
        <v>1979</v>
      </c>
      <c r="B3578">
        <v>21</v>
      </c>
      <c r="C3578">
        <v>2.1299999999999999E-3</v>
      </c>
      <c r="D3578">
        <v>2.1299999999999999E-3</v>
      </c>
      <c r="E3578">
        <v>0.5</v>
      </c>
      <c r="F3578">
        <v>96739</v>
      </c>
      <c r="G3578">
        <v>206</v>
      </c>
      <c r="H3578">
        <v>96636</v>
      </c>
      <c r="I3578">
        <v>4823151</v>
      </c>
      <c r="J3578">
        <v>49.86</v>
      </c>
    </row>
    <row r="3579" spans="1:10" x14ac:dyDescent="0.25">
      <c r="A3579">
        <v>1979</v>
      </c>
      <c r="B3579">
        <v>22</v>
      </c>
      <c r="C3579">
        <v>1.7700000000000001E-3</v>
      </c>
      <c r="D3579">
        <v>1.7600000000000001E-3</v>
      </c>
      <c r="E3579">
        <v>0.5</v>
      </c>
      <c r="F3579">
        <v>96533</v>
      </c>
      <c r="G3579">
        <v>170</v>
      </c>
      <c r="H3579">
        <v>96448</v>
      </c>
      <c r="I3579">
        <v>4726514</v>
      </c>
      <c r="J3579">
        <v>48.96</v>
      </c>
    </row>
    <row r="3580" spans="1:10" x14ac:dyDescent="0.25">
      <c r="A3580">
        <v>1979</v>
      </c>
      <c r="B3580">
        <v>23</v>
      </c>
      <c r="C3580">
        <v>1.7899999999999999E-3</v>
      </c>
      <c r="D3580">
        <v>1.7899999999999999E-3</v>
      </c>
      <c r="E3580">
        <v>0.5</v>
      </c>
      <c r="F3580">
        <v>96363</v>
      </c>
      <c r="G3580">
        <v>173</v>
      </c>
      <c r="H3580">
        <v>96277</v>
      </c>
      <c r="I3580">
        <v>4630066</v>
      </c>
      <c r="J3580">
        <v>48.05</v>
      </c>
    </row>
    <row r="3581" spans="1:10" x14ac:dyDescent="0.25">
      <c r="A3581">
        <v>1979</v>
      </c>
      <c r="B3581">
        <v>24</v>
      </c>
      <c r="C3581">
        <v>1.8E-3</v>
      </c>
      <c r="D3581">
        <v>1.8E-3</v>
      </c>
      <c r="E3581">
        <v>0.5</v>
      </c>
      <c r="F3581">
        <v>96190</v>
      </c>
      <c r="G3581">
        <v>173</v>
      </c>
      <c r="H3581">
        <v>96104</v>
      </c>
      <c r="I3581">
        <v>4533790</v>
      </c>
      <c r="J3581">
        <v>47.13</v>
      </c>
    </row>
    <row r="3582" spans="1:10" x14ac:dyDescent="0.25">
      <c r="A3582">
        <v>1979</v>
      </c>
      <c r="B3582">
        <v>25</v>
      </c>
      <c r="C3582">
        <v>1.66E-3</v>
      </c>
      <c r="D3582">
        <v>1.66E-3</v>
      </c>
      <c r="E3582">
        <v>0.5</v>
      </c>
      <c r="F3582">
        <v>96017</v>
      </c>
      <c r="G3582">
        <v>159</v>
      </c>
      <c r="H3582">
        <v>95937</v>
      </c>
      <c r="I3582">
        <v>4437686</v>
      </c>
      <c r="J3582">
        <v>46.22</v>
      </c>
    </row>
    <row r="3583" spans="1:10" x14ac:dyDescent="0.25">
      <c r="A3583">
        <v>1979</v>
      </c>
      <c r="B3583">
        <v>26</v>
      </c>
      <c r="C3583">
        <v>1.47E-3</v>
      </c>
      <c r="D3583">
        <v>1.47E-3</v>
      </c>
      <c r="E3583">
        <v>0.5</v>
      </c>
      <c r="F3583">
        <v>95858</v>
      </c>
      <c r="G3583">
        <v>141</v>
      </c>
      <c r="H3583">
        <v>95787</v>
      </c>
      <c r="I3583">
        <v>4341748</v>
      </c>
      <c r="J3583">
        <v>45.29</v>
      </c>
    </row>
    <row r="3584" spans="1:10" x14ac:dyDescent="0.25">
      <c r="A3584">
        <v>1979</v>
      </c>
      <c r="B3584">
        <v>27</v>
      </c>
      <c r="C3584">
        <v>1.7099999999999999E-3</v>
      </c>
      <c r="D3584">
        <v>1.7099999999999999E-3</v>
      </c>
      <c r="E3584">
        <v>0.5</v>
      </c>
      <c r="F3584">
        <v>95717</v>
      </c>
      <c r="G3584">
        <v>163</v>
      </c>
      <c r="H3584">
        <v>95635</v>
      </c>
      <c r="I3584">
        <v>4245961</v>
      </c>
      <c r="J3584">
        <v>44.36</v>
      </c>
    </row>
    <row r="3585" spans="1:10" x14ac:dyDescent="0.25">
      <c r="A3585">
        <v>1979</v>
      </c>
      <c r="B3585">
        <v>28</v>
      </c>
      <c r="C3585">
        <v>1.47E-3</v>
      </c>
      <c r="D3585">
        <v>1.47E-3</v>
      </c>
      <c r="E3585">
        <v>0.5</v>
      </c>
      <c r="F3585">
        <v>95553</v>
      </c>
      <c r="G3585">
        <v>141</v>
      </c>
      <c r="H3585">
        <v>95483</v>
      </c>
      <c r="I3585">
        <v>4150326</v>
      </c>
      <c r="J3585">
        <v>43.43</v>
      </c>
    </row>
    <row r="3586" spans="1:10" x14ac:dyDescent="0.25">
      <c r="A3586">
        <v>1979</v>
      </c>
      <c r="B3586">
        <v>29</v>
      </c>
      <c r="C3586">
        <v>1.56E-3</v>
      </c>
      <c r="D3586">
        <v>1.56E-3</v>
      </c>
      <c r="E3586">
        <v>0.5</v>
      </c>
      <c r="F3586">
        <v>95413</v>
      </c>
      <c r="G3586">
        <v>149</v>
      </c>
      <c r="H3586">
        <v>95339</v>
      </c>
      <c r="I3586">
        <v>4054843</v>
      </c>
      <c r="J3586">
        <v>42.5</v>
      </c>
    </row>
    <row r="3587" spans="1:10" x14ac:dyDescent="0.25">
      <c r="A3587">
        <v>1979</v>
      </c>
      <c r="B3587">
        <v>30</v>
      </c>
      <c r="C3587">
        <v>1.64E-3</v>
      </c>
      <c r="D3587">
        <v>1.64E-3</v>
      </c>
      <c r="E3587">
        <v>0.5</v>
      </c>
      <c r="F3587">
        <v>95264</v>
      </c>
      <c r="G3587">
        <v>156</v>
      </c>
      <c r="H3587">
        <v>95186</v>
      </c>
      <c r="I3587">
        <v>3959504</v>
      </c>
      <c r="J3587">
        <v>41.56</v>
      </c>
    </row>
    <row r="3588" spans="1:10" x14ac:dyDescent="0.25">
      <c r="A3588">
        <v>1979</v>
      </c>
      <c r="B3588">
        <v>31</v>
      </c>
      <c r="C3588">
        <v>1.39E-3</v>
      </c>
      <c r="D3588">
        <v>1.39E-3</v>
      </c>
      <c r="E3588">
        <v>0.5</v>
      </c>
      <c r="F3588">
        <v>95108</v>
      </c>
      <c r="G3588">
        <v>132</v>
      </c>
      <c r="H3588">
        <v>95042</v>
      </c>
      <c r="I3588">
        <v>3864318</v>
      </c>
      <c r="J3588">
        <v>40.630000000000003</v>
      </c>
    </row>
    <row r="3589" spans="1:10" x14ac:dyDescent="0.25">
      <c r="A3589">
        <v>1979</v>
      </c>
      <c r="B3589">
        <v>32</v>
      </c>
      <c r="C3589">
        <v>1.67E-3</v>
      </c>
      <c r="D3589">
        <v>1.66E-3</v>
      </c>
      <c r="E3589">
        <v>0.5</v>
      </c>
      <c r="F3589">
        <v>94976</v>
      </c>
      <c r="G3589">
        <v>158</v>
      </c>
      <c r="H3589">
        <v>94897</v>
      </c>
      <c r="I3589">
        <v>3769276</v>
      </c>
      <c r="J3589">
        <v>39.69</v>
      </c>
    </row>
    <row r="3590" spans="1:10" x14ac:dyDescent="0.25">
      <c r="A3590">
        <v>1979</v>
      </c>
      <c r="B3590">
        <v>33</v>
      </c>
      <c r="C3590">
        <v>1.6900000000000001E-3</v>
      </c>
      <c r="D3590">
        <v>1.6800000000000001E-3</v>
      </c>
      <c r="E3590">
        <v>0.5</v>
      </c>
      <c r="F3590">
        <v>94818</v>
      </c>
      <c r="G3590">
        <v>160</v>
      </c>
      <c r="H3590">
        <v>94738</v>
      </c>
      <c r="I3590">
        <v>3674379</v>
      </c>
      <c r="J3590">
        <v>38.75</v>
      </c>
    </row>
    <row r="3591" spans="1:10" x14ac:dyDescent="0.25">
      <c r="A3591">
        <v>1979</v>
      </c>
      <c r="B3591">
        <v>34</v>
      </c>
      <c r="C3591">
        <v>2.0400000000000001E-3</v>
      </c>
      <c r="D3591">
        <v>2.0300000000000001E-3</v>
      </c>
      <c r="E3591">
        <v>0.5</v>
      </c>
      <c r="F3591">
        <v>94658</v>
      </c>
      <c r="G3591">
        <v>193</v>
      </c>
      <c r="H3591">
        <v>94562</v>
      </c>
      <c r="I3591">
        <v>3579641</v>
      </c>
      <c r="J3591">
        <v>37.82</v>
      </c>
    </row>
    <row r="3592" spans="1:10" x14ac:dyDescent="0.25">
      <c r="A3592">
        <v>1979</v>
      </c>
      <c r="B3592">
        <v>35</v>
      </c>
      <c r="C3592">
        <v>2.4199999999999998E-3</v>
      </c>
      <c r="D3592">
        <v>2.4199999999999998E-3</v>
      </c>
      <c r="E3592">
        <v>0.5</v>
      </c>
      <c r="F3592">
        <v>94466</v>
      </c>
      <c r="G3592">
        <v>228</v>
      </c>
      <c r="H3592">
        <v>94352</v>
      </c>
      <c r="I3592">
        <v>3485079</v>
      </c>
      <c r="J3592">
        <v>36.89</v>
      </c>
    </row>
    <row r="3593" spans="1:10" x14ac:dyDescent="0.25">
      <c r="A3593">
        <v>1979</v>
      </c>
      <c r="B3593">
        <v>36</v>
      </c>
      <c r="C3593">
        <v>2.4599999999999999E-3</v>
      </c>
      <c r="D3593">
        <v>2.4599999999999999E-3</v>
      </c>
      <c r="E3593">
        <v>0.5</v>
      </c>
      <c r="F3593">
        <v>94237</v>
      </c>
      <c r="G3593">
        <v>232</v>
      </c>
      <c r="H3593">
        <v>94122</v>
      </c>
      <c r="I3593">
        <v>3390728</v>
      </c>
      <c r="J3593">
        <v>35.979999999999997</v>
      </c>
    </row>
    <row r="3594" spans="1:10" x14ac:dyDescent="0.25">
      <c r="A3594">
        <v>1979</v>
      </c>
      <c r="B3594">
        <v>37</v>
      </c>
      <c r="C3594">
        <v>2.31E-3</v>
      </c>
      <c r="D3594">
        <v>2.31E-3</v>
      </c>
      <c r="E3594">
        <v>0.5</v>
      </c>
      <c r="F3594">
        <v>94006</v>
      </c>
      <c r="G3594">
        <v>217</v>
      </c>
      <c r="H3594">
        <v>93897</v>
      </c>
      <c r="I3594">
        <v>3296606</v>
      </c>
      <c r="J3594">
        <v>35.07</v>
      </c>
    </row>
    <row r="3595" spans="1:10" x14ac:dyDescent="0.25">
      <c r="A3595">
        <v>1979</v>
      </c>
      <c r="B3595">
        <v>38</v>
      </c>
      <c r="C3595">
        <v>2.4499999999999999E-3</v>
      </c>
      <c r="D3595">
        <v>2.4499999999999999E-3</v>
      </c>
      <c r="E3595">
        <v>0.5</v>
      </c>
      <c r="F3595">
        <v>93789</v>
      </c>
      <c r="G3595">
        <v>230</v>
      </c>
      <c r="H3595">
        <v>93674</v>
      </c>
      <c r="I3595">
        <v>3202709</v>
      </c>
      <c r="J3595">
        <v>34.15</v>
      </c>
    </row>
    <row r="3596" spans="1:10" x14ac:dyDescent="0.25">
      <c r="A3596">
        <v>1979</v>
      </c>
      <c r="B3596">
        <v>39</v>
      </c>
      <c r="C3596">
        <v>2.5300000000000001E-3</v>
      </c>
      <c r="D3596">
        <v>2.5300000000000001E-3</v>
      </c>
      <c r="E3596">
        <v>0.5</v>
      </c>
      <c r="F3596">
        <v>93559</v>
      </c>
      <c r="G3596">
        <v>237</v>
      </c>
      <c r="H3596">
        <v>93441</v>
      </c>
      <c r="I3596">
        <v>3109034</v>
      </c>
      <c r="J3596">
        <v>33.229999999999997</v>
      </c>
    </row>
    <row r="3597" spans="1:10" x14ac:dyDescent="0.25">
      <c r="A3597">
        <v>1979</v>
      </c>
      <c r="B3597">
        <v>40</v>
      </c>
      <c r="C3597">
        <v>3.2499999999999999E-3</v>
      </c>
      <c r="D3597">
        <v>3.2499999999999999E-3</v>
      </c>
      <c r="E3597">
        <v>0.5</v>
      </c>
      <c r="F3597">
        <v>93323</v>
      </c>
      <c r="G3597">
        <v>303</v>
      </c>
      <c r="H3597">
        <v>93171</v>
      </c>
      <c r="I3597">
        <v>3015593</v>
      </c>
      <c r="J3597">
        <v>32.31</v>
      </c>
    </row>
    <row r="3598" spans="1:10" x14ac:dyDescent="0.25">
      <c r="A3598">
        <v>1979</v>
      </c>
      <c r="B3598">
        <v>41</v>
      </c>
      <c r="C3598">
        <v>3.6800000000000001E-3</v>
      </c>
      <c r="D3598">
        <v>3.6700000000000001E-3</v>
      </c>
      <c r="E3598">
        <v>0.5</v>
      </c>
      <c r="F3598">
        <v>93020</v>
      </c>
      <c r="G3598">
        <v>342</v>
      </c>
      <c r="H3598">
        <v>92849</v>
      </c>
      <c r="I3598">
        <v>2922422</v>
      </c>
      <c r="J3598">
        <v>31.42</v>
      </c>
    </row>
    <row r="3599" spans="1:10" x14ac:dyDescent="0.25">
      <c r="A3599">
        <v>1979</v>
      </c>
      <c r="B3599">
        <v>42</v>
      </c>
      <c r="C3599">
        <v>3.5999999999999999E-3</v>
      </c>
      <c r="D3599">
        <v>3.5999999999999999E-3</v>
      </c>
      <c r="E3599">
        <v>0.5</v>
      </c>
      <c r="F3599">
        <v>92678</v>
      </c>
      <c r="G3599">
        <v>333</v>
      </c>
      <c r="H3599">
        <v>92512</v>
      </c>
      <c r="I3599">
        <v>2829572</v>
      </c>
      <c r="J3599">
        <v>30.53</v>
      </c>
    </row>
    <row r="3600" spans="1:10" x14ac:dyDescent="0.25">
      <c r="A3600">
        <v>1979</v>
      </c>
      <c r="B3600">
        <v>43</v>
      </c>
      <c r="C3600">
        <v>4.2199999999999998E-3</v>
      </c>
      <c r="D3600">
        <v>4.2100000000000002E-3</v>
      </c>
      <c r="E3600">
        <v>0.5</v>
      </c>
      <c r="F3600">
        <v>92345</v>
      </c>
      <c r="G3600">
        <v>389</v>
      </c>
      <c r="H3600">
        <v>92151</v>
      </c>
      <c r="I3600">
        <v>2737061</v>
      </c>
      <c r="J3600">
        <v>29.64</v>
      </c>
    </row>
    <row r="3601" spans="1:10" x14ac:dyDescent="0.25">
      <c r="A3601">
        <v>1979</v>
      </c>
      <c r="B3601">
        <v>44</v>
      </c>
      <c r="C3601">
        <v>4.47E-3</v>
      </c>
      <c r="D3601">
        <v>4.4600000000000004E-3</v>
      </c>
      <c r="E3601">
        <v>0.5</v>
      </c>
      <c r="F3601">
        <v>91957</v>
      </c>
      <c r="G3601">
        <v>410</v>
      </c>
      <c r="H3601">
        <v>91751</v>
      </c>
      <c r="I3601">
        <v>2644910</v>
      </c>
      <c r="J3601">
        <v>28.76</v>
      </c>
    </row>
    <row r="3602" spans="1:10" x14ac:dyDescent="0.25">
      <c r="A3602">
        <v>1979</v>
      </c>
      <c r="B3602">
        <v>45</v>
      </c>
      <c r="C3602">
        <v>5.0000000000000001E-3</v>
      </c>
      <c r="D3602">
        <v>4.9899999999999996E-3</v>
      </c>
      <c r="E3602">
        <v>0.5</v>
      </c>
      <c r="F3602">
        <v>91546</v>
      </c>
      <c r="G3602">
        <v>457</v>
      </c>
      <c r="H3602">
        <v>91318</v>
      </c>
      <c r="I3602">
        <v>2553159</v>
      </c>
      <c r="J3602">
        <v>27.89</v>
      </c>
    </row>
    <row r="3603" spans="1:10" x14ac:dyDescent="0.25">
      <c r="A3603">
        <v>1979</v>
      </c>
      <c r="B3603">
        <v>46</v>
      </c>
      <c r="C3603">
        <v>5.6899999999999997E-3</v>
      </c>
      <c r="D3603">
        <v>5.6800000000000002E-3</v>
      </c>
      <c r="E3603">
        <v>0.5</v>
      </c>
      <c r="F3603">
        <v>91090</v>
      </c>
      <c r="G3603">
        <v>517</v>
      </c>
      <c r="H3603">
        <v>90831</v>
      </c>
      <c r="I3603">
        <v>2461841</v>
      </c>
      <c r="J3603">
        <v>27.03</v>
      </c>
    </row>
    <row r="3604" spans="1:10" x14ac:dyDescent="0.25">
      <c r="A3604">
        <v>1979</v>
      </c>
      <c r="B3604">
        <v>47</v>
      </c>
      <c r="C3604">
        <v>6.5100000000000002E-3</v>
      </c>
      <c r="D3604">
        <v>6.4900000000000001E-3</v>
      </c>
      <c r="E3604">
        <v>0.5</v>
      </c>
      <c r="F3604">
        <v>90572</v>
      </c>
      <c r="G3604">
        <v>588</v>
      </c>
      <c r="H3604">
        <v>90279</v>
      </c>
      <c r="I3604">
        <v>2371009</v>
      </c>
      <c r="J3604">
        <v>26.18</v>
      </c>
    </row>
    <row r="3605" spans="1:10" x14ac:dyDescent="0.25">
      <c r="A3605">
        <v>1979</v>
      </c>
      <c r="B3605">
        <v>48</v>
      </c>
      <c r="C3605">
        <v>8.4600000000000005E-3</v>
      </c>
      <c r="D3605">
        <v>8.43E-3</v>
      </c>
      <c r="E3605">
        <v>0.5</v>
      </c>
      <c r="F3605">
        <v>89985</v>
      </c>
      <c r="G3605">
        <v>758</v>
      </c>
      <c r="H3605">
        <v>89605</v>
      </c>
      <c r="I3605">
        <v>2280731</v>
      </c>
      <c r="J3605">
        <v>25.35</v>
      </c>
    </row>
    <row r="3606" spans="1:10" x14ac:dyDescent="0.25">
      <c r="A3606">
        <v>1979</v>
      </c>
      <c r="B3606">
        <v>49</v>
      </c>
      <c r="C3606">
        <v>8.5900000000000004E-3</v>
      </c>
      <c r="D3606">
        <v>8.5599999999999999E-3</v>
      </c>
      <c r="E3606">
        <v>0.5</v>
      </c>
      <c r="F3606">
        <v>89226</v>
      </c>
      <c r="G3606">
        <v>763</v>
      </c>
      <c r="H3606">
        <v>88844</v>
      </c>
      <c r="I3606">
        <v>2191126</v>
      </c>
      <c r="J3606">
        <v>24.56</v>
      </c>
    </row>
    <row r="3607" spans="1:10" x14ac:dyDescent="0.25">
      <c r="A3607">
        <v>1979</v>
      </c>
      <c r="B3607">
        <v>50</v>
      </c>
      <c r="C3607">
        <v>8.2500000000000004E-3</v>
      </c>
      <c r="D3607">
        <v>8.2100000000000003E-3</v>
      </c>
      <c r="E3607">
        <v>0.5</v>
      </c>
      <c r="F3607">
        <v>88463</v>
      </c>
      <c r="G3607">
        <v>727</v>
      </c>
      <c r="H3607">
        <v>88099</v>
      </c>
      <c r="I3607">
        <v>2102281</v>
      </c>
      <c r="J3607">
        <v>23.76</v>
      </c>
    </row>
    <row r="3608" spans="1:10" x14ac:dyDescent="0.25">
      <c r="A3608">
        <v>1979</v>
      </c>
      <c r="B3608">
        <v>51</v>
      </c>
      <c r="C3608">
        <v>8.1200000000000005E-3</v>
      </c>
      <c r="D3608">
        <v>8.09E-3</v>
      </c>
      <c r="E3608">
        <v>0.5</v>
      </c>
      <c r="F3608">
        <v>87736</v>
      </c>
      <c r="G3608">
        <v>710</v>
      </c>
      <c r="H3608">
        <v>87381</v>
      </c>
      <c r="I3608">
        <v>2014182</v>
      </c>
      <c r="J3608">
        <v>22.96</v>
      </c>
    </row>
    <row r="3609" spans="1:10" x14ac:dyDescent="0.25">
      <c r="A3609">
        <v>1979</v>
      </c>
      <c r="B3609">
        <v>52</v>
      </c>
      <c r="C3609">
        <v>9.5700000000000004E-3</v>
      </c>
      <c r="D3609">
        <v>9.5300000000000003E-3</v>
      </c>
      <c r="E3609">
        <v>0.5</v>
      </c>
      <c r="F3609">
        <v>87026</v>
      </c>
      <c r="G3609">
        <v>829</v>
      </c>
      <c r="H3609">
        <v>86612</v>
      </c>
      <c r="I3609">
        <v>1926800</v>
      </c>
      <c r="J3609">
        <v>22.14</v>
      </c>
    </row>
    <row r="3610" spans="1:10" x14ac:dyDescent="0.25">
      <c r="A3610">
        <v>1979</v>
      </c>
      <c r="B3610">
        <v>53</v>
      </c>
      <c r="C3610">
        <v>1.085E-2</v>
      </c>
      <c r="D3610">
        <v>1.0789999999999999E-2</v>
      </c>
      <c r="E3610">
        <v>0.5</v>
      </c>
      <c r="F3610">
        <v>86197</v>
      </c>
      <c r="G3610">
        <v>930</v>
      </c>
      <c r="H3610">
        <v>85732</v>
      </c>
      <c r="I3610">
        <v>1840189</v>
      </c>
      <c r="J3610">
        <v>21.35</v>
      </c>
    </row>
    <row r="3611" spans="1:10" x14ac:dyDescent="0.25">
      <c r="A3611">
        <v>1979</v>
      </c>
      <c r="B3611">
        <v>54</v>
      </c>
      <c r="C3611">
        <v>1.1010000000000001E-2</v>
      </c>
      <c r="D3611">
        <v>1.095E-2</v>
      </c>
      <c r="E3611">
        <v>0.5</v>
      </c>
      <c r="F3611">
        <v>85267</v>
      </c>
      <c r="G3611">
        <v>934</v>
      </c>
      <c r="H3611">
        <v>84800</v>
      </c>
      <c r="I3611">
        <v>1754457</v>
      </c>
      <c r="J3611">
        <v>20.58</v>
      </c>
    </row>
    <row r="3612" spans="1:10" x14ac:dyDescent="0.25">
      <c r="A3612">
        <v>1979</v>
      </c>
      <c r="B3612">
        <v>55</v>
      </c>
      <c r="C3612">
        <v>1.3520000000000001E-2</v>
      </c>
      <c r="D3612">
        <v>1.3429999999999999E-2</v>
      </c>
      <c r="E3612">
        <v>0.5</v>
      </c>
      <c r="F3612">
        <v>84333</v>
      </c>
      <c r="G3612">
        <v>1132</v>
      </c>
      <c r="H3612">
        <v>83767</v>
      </c>
      <c r="I3612">
        <v>1669657</v>
      </c>
      <c r="J3612">
        <v>19.8</v>
      </c>
    </row>
    <row r="3613" spans="1:10" x14ac:dyDescent="0.25">
      <c r="A3613">
        <v>1979</v>
      </c>
      <c r="B3613">
        <v>56</v>
      </c>
      <c r="C3613">
        <v>1.468E-2</v>
      </c>
      <c r="D3613">
        <v>1.457E-2</v>
      </c>
      <c r="E3613">
        <v>0.5</v>
      </c>
      <c r="F3613">
        <v>83201</v>
      </c>
      <c r="G3613">
        <v>1212</v>
      </c>
      <c r="H3613">
        <v>82595</v>
      </c>
      <c r="I3613">
        <v>1585890</v>
      </c>
      <c r="J3613">
        <v>19.059999999999999</v>
      </c>
    </row>
    <row r="3614" spans="1:10" x14ac:dyDescent="0.25">
      <c r="A3614">
        <v>1979</v>
      </c>
      <c r="B3614">
        <v>57</v>
      </c>
      <c r="C3614">
        <v>1.474E-2</v>
      </c>
      <c r="D3614">
        <v>1.464E-2</v>
      </c>
      <c r="E3614">
        <v>0.5</v>
      </c>
      <c r="F3614">
        <v>81988</v>
      </c>
      <c r="G3614">
        <v>1200</v>
      </c>
      <c r="H3614">
        <v>81388</v>
      </c>
      <c r="I3614">
        <v>1503295</v>
      </c>
      <c r="J3614">
        <v>18.34</v>
      </c>
    </row>
    <row r="3615" spans="1:10" x14ac:dyDescent="0.25">
      <c r="A3615">
        <v>1979</v>
      </c>
      <c r="B3615">
        <v>58</v>
      </c>
      <c r="C3615">
        <v>1.661E-2</v>
      </c>
      <c r="D3615">
        <v>1.6469999999999999E-2</v>
      </c>
      <c r="E3615">
        <v>0.5</v>
      </c>
      <c r="F3615">
        <v>80789</v>
      </c>
      <c r="G3615">
        <v>1331</v>
      </c>
      <c r="H3615">
        <v>80123</v>
      </c>
      <c r="I3615">
        <v>1421907</v>
      </c>
      <c r="J3615">
        <v>17.600000000000001</v>
      </c>
    </row>
    <row r="3616" spans="1:10" x14ac:dyDescent="0.25">
      <c r="A3616">
        <v>1979</v>
      </c>
      <c r="B3616">
        <v>59</v>
      </c>
      <c r="C3616">
        <v>1.6379999999999999E-2</v>
      </c>
      <c r="D3616">
        <v>1.6240000000000001E-2</v>
      </c>
      <c r="E3616">
        <v>0.5</v>
      </c>
      <c r="F3616">
        <v>79458</v>
      </c>
      <c r="G3616">
        <v>1291</v>
      </c>
      <c r="H3616">
        <v>78812</v>
      </c>
      <c r="I3616">
        <v>1341783</v>
      </c>
      <c r="J3616">
        <v>16.89</v>
      </c>
    </row>
    <row r="3617" spans="1:10" x14ac:dyDescent="0.25">
      <c r="A3617">
        <v>1979</v>
      </c>
      <c r="B3617">
        <v>60</v>
      </c>
      <c r="C3617">
        <v>1.883E-2</v>
      </c>
      <c r="D3617">
        <v>1.865E-2</v>
      </c>
      <c r="E3617">
        <v>0.5</v>
      </c>
      <c r="F3617">
        <v>78167</v>
      </c>
      <c r="G3617">
        <v>1458</v>
      </c>
      <c r="H3617">
        <v>77438</v>
      </c>
      <c r="I3617">
        <v>1262971</v>
      </c>
      <c r="J3617">
        <v>16.16</v>
      </c>
    </row>
    <row r="3618" spans="1:10" x14ac:dyDescent="0.25">
      <c r="A3618">
        <v>1979</v>
      </c>
      <c r="B3618">
        <v>61</v>
      </c>
      <c r="C3618">
        <v>2.2450000000000001E-2</v>
      </c>
      <c r="D3618">
        <v>2.2200000000000001E-2</v>
      </c>
      <c r="E3618">
        <v>0.5</v>
      </c>
      <c r="F3618">
        <v>76709</v>
      </c>
      <c r="G3618">
        <v>1703</v>
      </c>
      <c r="H3618">
        <v>75858</v>
      </c>
      <c r="I3618">
        <v>1185533</v>
      </c>
      <c r="J3618">
        <v>15.45</v>
      </c>
    </row>
    <row r="3619" spans="1:10" x14ac:dyDescent="0.25">
      <c r="A3619">
        <v>1979</v>
      </c>
      <c r="B3619">
        <v>62</v>
      </c>
      <c r="C3619">
        <v>2.0910000000000002E-2</v>
      </c>
      <c r="D3619">
        <v>2.07E-2</v>
      </c>
      <c r="E3619">
        <v>0.5</v>
      </c>
      <c r="F3619">
        <v>75006</v>
      </c>
      <c r="G3619">
        <v>1552</v>
      </c>
      <c r="H3619">
        <v>74230</v>
      </c>
      <c r="I3619">
        <v>1109675</v>
      </c>
      <c r="J3619">
        <v>14.79</v>
      </c>
    </row>
    <row r="3620" spans="1:10" x14ac:dyDescent="0.25">
      <c r="A3620">
        <v>1979</v>
      </c>
      <c r="B3620">
        <v>63</v>
      </c>
      <c r="C3620">
        <v>2.4500000000000001E-2</v>
      </c>
      <c r="D3620">
        <v>2.4209999999999999E-2</v>
      </c>
      <c r="E3620">
        <v>0.5</v>
      </c>
      <c r="F3620">
        <v>73454</v>
      </c>
      <c r="G3620">
        <v>1778</v>
      </c>
      <c r="H3620">
        <v>72565</v>
      </c>
      <c r="I3620">
        <v>1035445</v>
      </c>
      <c r="J3620">
        <v>14.1</v>
      </c>
    </row>
    <row r="3621" spans="1:10" x14ac:dyDescent="0.25">
      <c r="A3621">
        <v>1979</v>
      </c>
      <c r="B3621">
        <v>64</v>
      </c>
      <c r="C3621">
        <v>2.734E-2</v>
      </c>
      <c r="D3621">
        <v>2.6970000000000001E-2</v>
      </c>
      <c r="E3621">
        <v>0.5</v>
      </c>
      <c r="F3621">
        <v>71676</v>
      </c>
      <c r="G3621">
        <v>1933</v>
      </c>
      <c r="H3621">
        <v>70709</v>
      </c>
      <c r="I3621">
        <v>962880</v>
      </c>
      <c r="J3621">
        <v>13.43</v>
      </c>
    </row>
    <row r="3622" spans="1:10" x14ac:dyDescent="0.25">
      <c r="A3622">
        <v>1979</v>
      </c>
      <c r="B3622">
        <v>65</v>
      </c>
      <c r="C3622">
        <v>2.878E-2</v>
      </c>
      <c r="D3622">
        <v>2.8369999999999999E-2</v>
      </c>
      <c r="E3622">
        <v>0.5</v>
      </c>
      <c r="F3622">
        <v>69743</v>
      </c>
      <c r="G3622">
        <v>1979</v>
      </c>
      <c r="H3622">
        <v>68753</v>
      </c>
      <c r="I3622">
        <v>892171</v>
      </c>
      <c r="J3622">
        <v>12.79</v>
      </c>
    </row>
    <row r="3623" spans="1:10" x14ac:dyDescent="0.25">
      <c r="A3623">
        <v>1979</v>
      </c>
      <c r="B3623">
        <v>66</v>
      </c>
      <c r="C3623">
        <v>3.075E-2</v>
      </c>
      <c r="D3623">
        <v>3.0280000000000001E-2</v>
      </c>
      <c r="E3623">
        <v>0.5</v>
      </c>
      <c r="F3623">
        <v>67764</v>
      </c>
      <c r="G3623">
        <v>2052</v>
      </c>
      <c r="H3623">
        <v>66738</v>
      </c>
      <c r="I3623">
        <v>823418</v>
      </c>
      <c r="J3623">
        <v>12.15</v>
      </c>
    </row>
    <row r="3624" spans="1:10" x14ac:dyDescent="0.25">
      <c r="A3624">
        <v>1979</v>
      </c>
      <c r="B3624">
        <v>67</v>
      </c>
      <c r="C3624">
        <v>3.5959999999999999E-2</v>
      </c>
      <c r="D3624">
        <v>3.5319999999999997E-2</v>
      </c>
      <c r="E3624">
        <v>0.5</v>
      </c>
      <c r="F3624">
        <v>65712</v>
      </c>
      <c r="G3624">
        <v>2321</v>
      </c>
      <c r="H3624">
        <v>64551</v>
      </c>
      <c r="I3624">
        <v>756680</v>
      </c>
      <c r="J3624">
        <v>11.52</v>
      </c>
    </row>
    <row r="3625" spans="1:10" x14ac:dyDescent="0.25">
      <c r="A3625">
        <v>1979</v>
      </c>
      <c r="B3625">
        <v>68</v>
      </c>
      <c r="C3625">
        <v>3.7060000000000003E-2</v>
      </c>
      <c r="D3625">
        <v>3.6380000000000003E-2</v>
      </c>
      <c r="E3625">
        <v>0.5</v>
      </c>
      <c r="F3625">
        <v>63391</v>
      </c>
      <c r="G3625">
        <v>2306</v>
      </c>
      <c r="H3625">
        <v>62238</v>
      </c>
      <c r="I3625">
        <v>692129</v>
      </c>
      <c r="J3625">
        <v>10.92</v>
      </c>
    </row>
    <row r="3626" spans="1:10" x14ac:dyDescent="0.25">
      <c r="A3626">
        <v>1979</v>
      </c>
      <c r="B3626">
        <v>69</v>
      </c>
      <c r="C3626">
        <v>4.546E-2</v>
      </c>
      <c r="D3626">
        <v>4.4450000000000003E-2</v>
      </c>
      <c r="E3626">
        <v>0.5</v>
      </c>
      <c r="F3626">
        <v>61085</v>
      </c>
      <c r="G3626">
        <v>2715</v>
      </c>
      <c r="H3626">
        <v>59727</v>
      </c>
      <c r="I3626">
        <v>629891</v>
      </c>
      <c r="J3626">
        <v>10.31</v>
      </c>
    </row>
    <row r="3627" spans="1:10" x14ac:dyDescent="0.25">
      <c r="A3627">
        <v>1979</v>
      </c>
      <c r="B3627">
        <v>70</v>
      </c>
      <c r="C3627">
        <v>4.9329999999999999E-2</v>
      </c>
      <c r="D3627">
        <v>4.8140000000000002E-2</v>
      </c>
      <c r="E3627">
        <v>0.5</v>
      </c>
      <c r="F3627">
        <v>58369</v>
      </c>
      <c r="G3627">
        <v>2810</v>
      </c>
      <c r="H3627">
        <v>56964</v>
      </c>
      <c r="I3627">
        <v>570164</v>
      </c>
      <c r="J3627">
        <v>9.77</v>
      </c>
    </row>
    <row r="3628" spans="1:10" x14ac:dyDescent="0.25">
      <c r="A3628">
        <v>1979</v>
      </c>
      <c r="B3628">
        <v>71</v>
      </c>
      <c r="C3628">
        <v>5.6189999999999997E-2</v>
      </c>
      <c r="D3628">
        <v>5.466E-2</v>
      </c>
      <c r="E3628">
        <v>0.5</v>
      </c>
      <c r="F3628">
        <v>55559</v>
      </c>
      <c r="G3628">
        <v>3037</v>
      </c>
      <c r="H3628">
        <v>54041</v>
      </c>
      <c r="I3628">
        <v>513200</v>
      </c>
      <c r="J3628">
        <v>9.24</v>
      </c>
    </row>
    <row r="3629" spans="1:10" x14ac:dyDescent="0.25">
      <c r="A3629">
        <v>1979</v>
      </c>
      <c r="B3629">
        <v>72</v>
      </c>
      <c r="C3629">
        <v>6.1310000000000003E-2</v>
      </c>
      <c r="D3629">
        <v>5.9479999999999998E-2</v>
      </c>
      <c r="E3629">
        <v>0.5</v>
      </c>
      <c r="F3629">
        <v>52522</v>
      </c>
      <c r="G3629">
        <v>3124</v>
      </c>
      <c r="H3629">
        <v>50960</v>
      </c>
      <c r="I3629">
        <v>459159</v>
      </c>
      <c r="J3629">
        <v>8.74</v>
      </c>
    </row>
    <row r="3630" spans="1:10" x14ac:dyDescent="0.25">
      <c r="A3630">
        <v>1979</v>
      </c>
      <c r="B3630">
        <v>73</v>
      </c>
      <c r="C3630">
        <v>6.7919999999999994E-2</v>
      </c>
      <c r="D3630">
        <v>6.5680000000000002E-2</v>
      </c>
      <c r="E3630">
        <v>0.5</v>
      </c>
      <c r="F3630">
        <v>49398</v>
      </c>
      <c r="G3630">
        <v>3245</v>
      </c>
      <c r="H3630">
        <v>47776</v>
      </c>
      <c r="I3630">
        <v>408199</v>
      </c>
      <c r="J3630">
        <v>8.26</v>
      </c>
    </row>
    <row r="3631" spans="1:10" x14ac:dyDescent="0.25">
      <c r="A3631">
        <v>1979</v>
      </c>
      <c r="B3631">
        <v>74</v>
      </c>
      <c r="C3631">
        <v>7.2770000000000001E-2</v>
      </c>
      <c r="D3631">
        <v>7.0209999999999995E-2</v>
      </c>
      <c r="E3631">
        <v>0.5</v>
      </c>
      <c r="F3631">
        <v>46154</v>
      </c>
      <c r="G3631">
        <v>3240</v>
      </c>
      <c r="H3631">
        <v>44533</v>
      </c>
      <c r="I3631">
        <v>360423</v>
      </c>
      <c r="J3631">
        <v>7.81</v>
      </c>
    </row>
    <row r="3632" spans="1:10" x14ac:dyDescent="0.25">
      <c r="A3632">
        <v>1979</v>
      </c>
      <c r="B3632">
        <v>75</v>
      </c>
      <c r="C3632">
        <v>7.8549999999999995E-2</v>
      </c>
      <c r="D3632">
        <v>7.5579999999999994E-2</v>
      </c>
      <c r="E3632">
        <v>0.5</v>
      </c>
      <c r="F3632">
        <v>42913</v>
      </c>
      <c r="G3632">
        <v>3243</v>
      </c>
      <c r="H3632">
        <v>41291</v>
      </c>
      <c r="I3632">
        <v>315889</v>
      </c>
      <c r="J3632">
        <v>7.36</v>
      </c>
    </row>
    <row r="3633" spans="1:10" x14ac:dyDescent="0.25">
      <c r="A3633">
        <v>1979</v>
      </c>
      <c r="B3633">
        <v>76</v>
      </c>
      <c r="C3633">
        <v>8.7809999999999999E-2</v>
      </c>
      <c r="D3633">
        <v>8.412E-2</v>
      </c>
      <c r="E3633">
        <v>0.5</v>
      </c>
      <c r="F3633">
        <v>39670</v>
      </c>
      <c r="G3633">
        <v>3337</v>
      </c>
      <c r="H3633">
        <v>38001</v>
      </c>
      <c r="I3633">
        <v>274598</v>
      </c>
      <c r="J3633">
        <v>6.92</v>
      </c>
    </row>
    <row r="3634" spans="1:10" x14ac:dyDescent="0.25">
      <c r="A3634">
        <v>1979</v>
      </c>
      <c r="B3634">
        <v>77</v>
      </c>
      <c r="C3634">
        <v>9.4289999999999999E-2</v>
      </c>
      <c r="D3634">
        <v>9.0050000000000005E-2</v>
      </c>
      <c r="E3634">
        <v>0.5</v>
      </c>
      <c r="F3634">
        <v>36333</v>
      </c>
      <c r="G3634">
        <v>3272</v>
      </c>
      <c r="H3634">
        <v>34697</v>
      </c>
      <c r="I3634">
        <v>236597</v>
      </c>
      <c r="J3634">
        <v>6.51</v>
      </c>
    </row>
    <row r="3635" spans="1:10" x14ac:dyDescent="0.25">
      <c r="A3635">
        <v>1979</v>
      </c>
      <c r="B3635">
        <v>78</v>
      </c>
      <c r="C3635">
        <v>0.10926</v>
      </c>
      <c r="D3635">
        <v>0.1036</v>
      </c>
      <c r="E3635">
        <v>0.5</v>
      </c>
      <c r="F3635">
        <v>33061</v>
      </c>
      <c r="G3635">
        <v>3425</v>
      </c>
      <c r="H3635">
        <v>31349</v>
      </c>
      <c r="I3635">
        <v>201900</v>
      </c>
      <c r="J3635">
        <v>6.11</v>
      </c>
    </row>
    <row r="3636" spans="1:10" x14ac:dyDescent="0.25">
      <c r="A3636">
        <v>1979</v>
      </c>
      <c r="B3636">
        <v>79</v>
      </c>
      <c r="C3636">
        <v>0.11849</v>
      </c>
      <c r="D3636">
        <v>0.11186</v>
      </c>
      <c r="E3636">
        <v>0.5</v>
      </c>
      <c r="F3636">
        <v>29636</v>
      </c>
      <c r="G3636">
        <v>3315</v>
      </c>
      <c r="H3636">
        <v>27979</v>
      </c>
      <c r="I3636">
        <v>170551</v>
      </c>
      <c r="J3636">
        <v>5.75</v>
      </c>
    </row>
    <row r="3637" spans="1:10" x14ac:dyDescent="0.25">
      <c r="A3637">
        <v>1979</v>
      </c>
      <c r="B3637">
        <v>80</v>
      </c>
      <c r="C3637">
        <v>0.12961</v>
      </c>
      <c r="D3637">
        <v>0.12171999999999999</v>
      </c>
      <c r="E3637">
        <v>0.5</v>
      </c>
      <c r="F3637">
        <v>26321</v>
      </c>
      <c r="G3637">
        <v>3204</v>
      </c>
      <c r="H3637">
        <v>24719</v>
      </c>
      <c r="I3637">
        <v>142573</v>
      </c>
      <c r="J3637">
        <v>5.42</v>
      </c>
    </row>
    <row r="3638" spans="1:10" x14ac:dyDescent="0.25">
      <c r="A3638">
        <v>1979</v>
      </c>
      <c r="B3638">
        <v>81</v>
      </c>
      <c r="C3638">
        <v>0.14903</v>
      </c>
      <c r="D3638">
        <v>0.13869999999999999</v>
      </c>
      <c r="E3638">
        <v>0.5</v>
      </c>
      <c r="F3638">
        <v>23117</v>
      </c>
      <c r="G3638">
        <v>3206</v>
      </c>
      <c r="H3638">
        <v>21514</v>
      </c>
      <c r="I3638">
        <v>117853</v>
      </c>
      <c r="J3638">
        <v>5.0999999999999996</v>
      </c>
    </row>
    <row r="3639" spans="1:10" x14ac:dyDescent="0.25">
      <c r="A3639">
        <v>1979</v>
      </c>
      <c r="B3639">
        <v>82</v>
      </c>
      <c r="C3639">
        <v>0.15231</v>
      </c>
      <c r="D3639">
        <v>0.14152999999999999</v>
      </c>
      <c r="E3639">
        <v>0.5</v>
      </c>
      <c r="F3639">
        <v>19911</v>
      </c>
      <c r="G3639">
        <v>2818</v>
      </c>
      <c r="H3639">
        <v>18502</v>
      </c>
      <c r="I3639">
        <v>96339</v>
      </c>
      <c r="J3639">
        <v>4.84</v>
      </c>
    </row>
    <row r="3640" spans="1:10" x14ac:dyDescent="0.25">
      <c r="A3640">
        <v>1979</v>
      </c>
      <c r="B3640">
        <v>83</v>
      </c>
      <c r="C3640">
        <v>0.16885</v>
      </c>
      <c r="D3640">
        <v>0.15570999999999999</v>
      </c>
      <c r="E3640">
        <v>0.5</v>
      </c>
      <c r="F3640">
        <v>17093</v>
      </c>
      <c r="G3640">
        <v>2661</v>
      </c>
      <c r="H3640">
        <v>15762</v>
      </c>
      <c r="I3640">
        <v>77837</v>
      </c>
      <c r="J3640">
        <v>4.55</v>
      </c>
    </row>
    <row r="3641" spans="1:10" x14ac:dyDescent="0.25">
      <c r="A3641">
        <v>1979</v>
      </c>
      <c r="B3641">
        <v>84</v>
      </c>
      <c r="C3641">
        <v>0.17788999999999999</v>
      </c>
      <c r="D3641">
        <v>0.16336000000000001</v>
      </c>
      <c r="E3641">
        <v>0.5</v>
      </c>
      <c r="F3641">
        <v>14431</v>
      </c>
      <c r="G3641">
        <v>2357</v>
      </c>
      <c r="H3641">
        <v>13253</v>
      </c>
      <c r="I3641">
        <v>62075</v>
      </c>
      <c r="J3641">
        <v>4.3</v>
      </c>
    </row>
    <row r="3642" spans="1:10" x14ac:dyDescent="0.25">
      <c r="A3642">
        <v>1979</v>
      </c>
      <c r="B3642">
        <v>85</v>
      </c>
      <c r="C3642">
        <v>0.19373000000000001</v>
      </c>
      <c r="D3642">
        <v>0.17662</v>
      </c>
      <c r="E3642">
        <v>0.5</v>
      </c>
      <c r="F3642">
        <v>12074</v>
      </c>
      <c r="G3642">
        <v>2132</v>
      </c>
      <c r="H3642">
        <v>11008</v>
      </c>
      <c r="I3642">
        <v>48823</v>
      </c>
      <c r="J3642">
        <v>4.04</v>
      </c>
    </row>
    <row r="3643" spans="1:10" x14ac:dyDescent="0.25">
      <c r="A3643">
        <v>1979</v>
      </c>
      <c r="B3643">
        <v>86</v>
      </c>
      <c r="C3643">
        <v>0.20884</v>
      </c>
      <c r="D3643">
        <v>0.18909999999999999</v>
      </c>
      <c r="E3643">
        <v>0.5</v>
      </c>
      <c r="F3643">
        <v>9941</v>
      </c>
      <c r="G3643">
        <v>1880</v>
      </c>
      <c r="H3643">
        <v>9001</v>
      </c>
      <c r="I3643">
        <v>37815</v>
      </c>
      <c r="J3643">
        <v>3.8</v>
      </c>
    </row>
    <row r="3644" spans="1:10" x14ac:dyDescent="0.25">
      <c r="A3644">
        <v>1979</v>
      </c>
      <c r="B3644">
        <v>87</v>
      </c>
      <c r="C3644">
        <v>0.22578999999999999</v>
      </c>
      <c r="D3644">
        <v>0.20288</v>
      </c>
      <c r="E3644">
        <v>0.5</v>
      </c>
      <c r="F3644">
        <v>8062</v>
      </c>
      <c r="G3644">
        <v>1636</v>
      </c>
      <c r="H3644">
        <v>7244</v>
      </c>
      <c r="I3644">
        <v>28813</v>
      </c>
      <c r="J3644">
        <v>3.57</v>
      </c>
    </row>
    <row r="3645" spans="1:10" x14ac:dyDescent="0.25">
      <c r="A3645">
        <v>1979</v>
      </c>
      <c r="B3645">
        <v>88</v>
      </c>
      <c r="C3645">
        <v>0.22819999999999999</v>
      </c>
      <c r="D3645">
        <v>0.20483000000000001</v>
      </c>
      <c r="E3645">
        <v>0.5</v>
      </c>
      <c r="F3645">
        <v>6426</v>
      </c>
      <c r="G3645">
        <v>1316</v>
      </c>
      <c r="H3645">
        <v>5768</v>
      </c>
      <c r="I3645">
        <v>21570</v>
      </c>
      <c r="J3645">
        <v>3.36</v>
      </c>
    </row>
    <row r="3646" spans="1:10" x14ac:dyDescent="0.25">
      <c r="A3646">
        <v>1979</v>
      </c>
      <c r="B3646">
        <v>89</v>
      </c>
      <c r="C3646">
        <v>0.25191000000000002</v>
      </c>
      <c r="D3646">
        <v>0.22373000000000001</v>
      </c>
      <c r="E3646">
        <v>0.5</v>
      </c>
      <c r="F3646">
        <v>5110</v>
      </c>
      <c r="G3646">
        <v>1143</v>
      </c>
      <c r="H3646">
        <v>4538</v>
      </c>
      <c r="I3646">
        <v>15802</v>
      </c>
      <c r="J3646">
        <v>3.09</v>
      </c>
    </row>
    <row r="3647" spans="1:10" x14ac:dyDescent="0.25">
      <c r="A3647">
        <v>1979</v>
      </c>
      <c r="B3647">
        <v>90</v>
      </c>
      <c r="C3647">
        <v>0.31274999999999997</v>
      </c>
      <c r="D3647">
        <v>0.27045000000000002</v>
      </c>
      <c r="E3647">
        <v>0.5</v>
      </c>
      <c r="F3647">
        <v>3967</v>
      </c>
      <c r="G3647">
        <v>1073</v>
      </c>
      <c r="H3647">
        <v>3430</v>
      </c>
      <c r="I3647">
        <v>11264</v>
      </c>
      <c r="J3647">
        <v>2.84</v>
      </c>
    </row>
    <row r="3648" spans="1:10" x14ac:dyDescent="0.25">
      <c r="A3648">
        <v>1979</v>
      </c>
      <c r="B3648">
        <v>91</v>
      </c>
      <c r="C3648">
        <v>0.3387</v>
      </c>
      <c r="D3648">
        <v>0.28965000000000002</v>
      </c>
      <c r="E3648">
        <v>0.5</v>
      </c>
      <c r="F3648">
        <v>2894</v>
      </c>
      <c r="G3648">
        <v>838</v>
      </c>
      <c r="H3648">
        <v>2475</v>
      </c>
      <c r="I3648">
        <v>7833</v>
      </c>
      <c r="J3648">
        <v>2.71</v>
      </c>
    </row>
    <row r="3649" spans="1:10" x14ac:dyDescent="0.25">
      <c r="A3649">
        <v>1979</v>
      </c>
      <c r="B3649">
        <v>92</v>
      </c>
      <c r="C3649">
        <v>0.33883999999999997</v>
      </c>
      <c r="D3649">
        <v>0.28975000000000001</v>
      </c>
      <c r="E3649">
        <v>0.5</v>
      </c>
      <c r="F3649">
        <v>2056</v>
      </c>
      <c r="G3649">
        <v>596</v>
      </c>
      <c r="H3649">
        <v>1758</v>
      </c>
      <c r="I3649">
        <v>5359</v>
      </c>
      <c r="J3649">
        <v>2.61</v>
      </c>
    </row>
    <row r="3650" spans="1:10" x14ac:dyDescent="0.25">
      <c r="A3650">
        <v>1979</v>
      </c>
      <c r="B3650">
        <v>93</v>
      </c>
      <c r="C3650">
        <v>0.33481</v>
      </c>
      <c r="D3650">
        <v>0.2868</v>
      </c>
      <c r="E3650">
        <v>0.5</v>
      </c>
      <c r="F3650">
        <v>1460</v>
      </c>
      <c r="G3650">
        <v>419</v>
      </c>
      <c r="H3650">
        <v>1251</v>
      </c>
      <c r="I3650">
        <v>3601</v>
      </c>
      <c r="J3650">
        <v>2.4700000000000002</v>
      </c>
    </row>
    <row r="3651" spans="1:10" x14ac:dyDescent="0.25">
      <c r="A3651">
        <v>1979</v>
      </c>
      <c r="B3651">
        <v>94</v>
      </c>
      <c r="C3651">
        <v>0.44990000000000002</v>
      </c>
      <c r="D3651">
        <v>0.36728</v>
      </c>
      <c r="E3651">
        <v>0.5</v>
      </c>
      <c r="F3651">
        <v>1041</v>
      </c>
      <c r="G3651">
        <v>382</v>
      </c>
      <c r="H3651">
        <v>850</v>
      </c>
      <c r="I3651">
        <v>2350</v>
      </c>
      <c r="J3651">
        <v>2.2599999999999998</v>
      </c>
    </row>
    <row r="3652" spans="1:10" x14ac:dyDescent="0.25">
      <c r="A3652">
        <v>1979</v>
      </c>
      <c r="B3652">
        <v>95</v>
      </c>
      <c r="C3652">
        <v>0.40040999999999999</v>
      </c>
      <c r="D3652">
        <v>0.33362000000000003</v>
      </c>
      <c r="E3652">
        <v>0.5</v>
      </c>
      <c r="F3652">
        <v>659</v>
      </c>
      <c r="G3652">
        <v>220</v>
      </c>
      <c r="H3652">
        <v>549</v>
      </c>
      <c r="I3652">
        <v>1500</v>
      </c>
      <c r="J3652">
        <v>2.2799999999999998</v>
      </c>
    </row>
    <row r="3653" spans="1:10" x14ac:dyDescent="0.25">
      <c r="A3653">
        <v>1979</v>
      </c>
      <c r="B3653">
        <v>96</v>
      </c>
      <c r="C3653">
        <v>0.42459999999999998</v>
      </c>
      <c r="D3653">
        <v>0.35025000000000001</v>
      </c>
      <c r="E3653">
        <v>0.5</v>
      </c>
      <c r="F3653">
        <v>439</v>
      </c>
      <c r="G3653">
        <v>154</v>
      </c>
      <c r="H3653">
        <v>362</v>
      </c>
      <c r="I3653">
        <v>951</v>
      </c>
      <c r="J3653">
        <v>2.17</v>
      </c>
    </row>
    <row r="3654" spans="1:10" x14ac:dyDescent="0.25">
      <c r="A3654">
        <v>1979</v>
      </c>
      <c r="B3654">
        <v>97</v>
      </c>
      <c r="C3654">
        <v>0.44917000000000001</v>
      </c>
      <c r="D3654">
        <v>0.36679</v>
      </c>
      <c r="E3654">
        <v>0.5</v>
      </c>
      <c r="F3654">
        <v>285</v>
      </c>
      <c r="G3654">
        <v>105</v>
      </c>
      <c r="H3654">
        <v>233</v>
      </c>
      <c r="I3654">
        <v>589</v>
      </c>
      <c r="J3654">
        <v>2.0699999999999998</v>
      </c>
    </row>
    <row r="3655" spans="1:10" x14ac:dyDescent="0.25">
      <c r="A3655">
        <v>1979</v>
      </c>
      <c r="B3655">
        <v>98</v>
      </c>
      <c r="C3655">
        <v>0.47398000000000001</v>
      </c>
      <c r="D3655">
        <v>0.38317000000000001</v>
      </c>
      <c r="E3655">
        <v>0.5</v>
      </c>
      <c r="F3655">
        <v>181</v>
      </c>
      <c r="G3655">
        <v>69</v>
      </c>
      <c r="H3655">
        <v>146</v>
      </c>
      <c r="I3655">
        <v>356</v>
      </c>
      <c r="J3655">
        <v>1.97</v>
      </c>
    </row>
    <row r="3656" spans="1:10" x14ac:dyDescent="0.25">
      <c r="A3656">
        <v>1979</v>
      </c>
      <c r="B3656">
        <v>99</v>
      </c>
      <c r="C3656">
        <v>0.49891999999999997</v>
      </c>
      <c r="D3656">
        <v>0.39931</v>
      </c>
      <c r="E3656">
        <v>0.5</v>
      </c>
      <c r="F3656">
        <v>111</v>
      </c>
      <c r="G3656">
        <v>44</v>
      </c>
      <c r="H3656">
        <v>89</v>
      </c>
      <c r="I3656">
        <v>210</v>
      </c>
      <c r="J3656">
        <v>1.89</v>
      </c>
    </row>
    <row r="3657" spans="1:10" x14ac:dyDescent="0.25">
      <c r="A3657">
        <v>1979</v>
      </c>
      <c r="B3657">
        <v>100</v>
      </c>
      <c r="C3657">
        <v>0.52386999999999995</v>
      </c>
      <c r="D3657">
        <v>0.41513</v>
      </c>
      <c r="E3657">
        <v>0.5</v>
      </c>
      <c r="F3657">
        <v>67</v>
      </c>
      <c r="G3657">
        <v>28</v>
      </c>
      <c r="H3657">
        <v>53</v>
      </c>
      <c r="I3657">
        <v>121</v>
      </c>
      <c r="J3657">
        <v>1.81</v>
      </c>
    </row>
    <row r="3658" spans="1:10" x14ac:dyDescent="0.25">
      <c r="A3658">
        <v>1979</v>
      </c>
      <c r="B3658">
        <v>101</v>
      </c>
      <c r="C3658">
        <v>0.54869999999999997</v>
      </c>
      <c r="D3658">
        <v>0.43057000000000001</v>
      </c>
      <c r="E3658">
        <v>0.5</v>
      </c>
      <c r="F3658">
        <v>39</v>
      </c>
      <c r="G3658">
        <v>17</v>
      </c>
      <c r="H3658">
        <v>31</v>
      </c>
      <c r="I3658">
        <v>68</v>
      </c>
      <c r="J3658">
        <v>1.74</v>
      </c>
    </row>
    <row r="3659" spans="1:10" x14ac:dyDescent="0.25">
      <c r="A3659">
        <v>1979</v>
      </c>
      <c r="B3659">
        <v>102</v>
      </c>
      <c r="C3659">
        <v>0.57328999999999997</v>
      </c>
      <c r="D3659">
        <v>0.44557000000000002</v>
      </c>
      <c r="E3659">
        <v>0.5</v>
      </c>
      <c r="F3659">
        <v>22</v>
      </c>
      <c r="G3659">
        <v>10</v>
      </c>
      <c r="H3659">
        <v>17</v>
      </c>
      <c r="I3659">
        <v>37</v>
      </c>
      <c r="J3659">
        <v>1.67</v>
      </c>
    </row>
    <row r="3660" spans="1:10" x14ac:dyDescent="0.25">
      <c r="A3660">
        <v>1979</v>
      </c>
      <c r="B3660">
        <v>103</v>
      </c>
      <c r="C3660">
        <v>0.59752000000000005</v>
      </c>
      <c r="D3660">
        <v>0.46006999999999998</v>
      </c>
      <c r="E3660">
        <v>0.5</v>
      </c>
      <c r="F3660">
        <v>12</v>
      </c>
      <c r="G3660">
        <v>6</v>
      </c>
      <c r="H3660">
        <v>10</v>
      </c>
      <c r="I3660">
        <v>20</v>
      </c>
      <c r="J3660">
        <v>1.61</v>
      </c>
    </row>
    <row r="3661" spans="1:10" x14ac:dyDescent="0.25">
      <c r="A3661">
        <v>1979</v>
      </c>
      <c r="B3661">
        <v>104</v>
      </c>
      <c r="C3661">
        <v>0.62129000000000001</v>
      </c>
      <c r="D3661">
        <v>0.47403000000000001</v>
      </c>
      <c r="E3661">
        <v>0.5</v>
      </c>
      <c r="F3661">
        <v>7</v>
      </c>
      <c r="G3661">
        <v>3</v>
      </c>
      <c r="H3661">
        <v>5</v>
      </c>
      <c r="I3661">
        <v>10</v>
      </c>
      <c r="J3661">
        <v>1.55</v>
      </c>
    </row>
    <row r="3662" spans="1:10" x14ac:dyDescent="0.25">
      <c r="A3662">
        <v>1979</v>
      </c>
      <c r="B3662">
        <v>105</v>
      </c>
      <c r="C3662">
        <v>0.64449000000000001</v>
      </c>
      <c r="D3662">
        <v>0.48742000000000002</v>
      </c>
      <c r="E3662">
        <v>0.5</v>
      </c>
      <c r="F3662">
        <v>4</v>
      </c>
      <c r="G3662">
        <v>2</v>
      </c>
      <c r="H3662">
        <v>3</v>
      </c>
      <c r="I3662">
        <v>5</v>
      </c>
      <c r="J3662">
        <v>1.5</v>
      </c>
    </row>
    <row r="3663" spans="1:10" x14ac:dyDescent="0.25">
      <c r="A3663">
        <v>1979</v>
      </c>
      <c r="B3663">
        <v>106</v>
      </c>
      <c r="C3663">
        <v>0.66701999999999995</v>
      </c>
      <c r="D3663">
        <v>0.50019999999999998</v>
      </c>
      <c r="E3663">
        <v>0.5</v>
      </c>
      <c r="F3663">
        <v>2</v>
      </c>
      <c r="G3663">
        <v>1</v>
      </c>
      <c r="H3663">
        <v>1</v>
      </c>
      <c r="I3663">
        <v>3</v>
      </c>
      <c r="J3663">
        <v>1.46</v>
      </c>
    </row>
    <row r="3664" spans="1:10" x14ac:dyDescent="0.25">
      <c r="A3664">
        <v>1979</v>
      </c>
      <c r="B3664">
        <v>107</v>
      </c>
      <c r="C3664">
        <v>0.68881999999999999</v>
      </c>
      <c r="D3664">
        <v>0.51236000000000004</v>
      </c>
      <c r="E3664">
        <v>0.5</v>
      </c>
      <c r="F3664">
        <v>1</v>
      </c>
      <c r="G3664">
        <v>0</v>
      </c>
      <c r="H3664">
        <v>1</v>
      </c>
      <c r="I3664">
        <v>1</v>
      </c>
      <c r="J3664">
        <v>1.42</v>
      </c>
    </row>
    <row r="3665" spans="1:10" x14ac:dyDescent="0.25">
      <c r="A3665">
        <v>1979</v>
      </c>
      <c r="B3665">
        <v>108</v>
      </c>
      <c r="C3665">
        <v>0.70981000000000005</v>
      </c>
      <c r="D3665">
        <v>0.52388000000000001</v>
      </c>
      <c r="E3665">
        <v>0.5</v>
      </c>
      <c r="F3665">
        <v>0</v>
      </c>
      <c r="G3665">
        <v>0</v>
      </c>
      <c r="H3665">
        <v>0</v>
      </c>
      <c r="I3665">
        <v>1</v>
      </c>
      <c r="J3665">
        <v>1.38</v>
      </c>
    </row>
    <row r="3666" spans="1:10" x14ac:dyDescent="0.25">
      <c r="A3666">
        <v>1979</v>
      </c>
      <c r="B3666">
        <v>109</v>
      </c>
      <c r="C3666">
        <v>0.72994999999999999</v>
      </c>
      <c r="D3666">
        <v>0.53476999999999997</v>
      </c>
      <c r="E3666">
        <v>0.5</v>
      </c>
      <c r="F3666">
        <v>0</v>
      </c>
      <c r="G3666">
        <v>0</v>
      </c>
      <c r="H3666">
        <v>0</v>
      </c>
      <c r="I3666">
        <v>0</v>
      </c>
      <c r="J3666">
        <v>1.35</v>
      </c>
    </row>
    <row r="3667" spans="1:10" x14ac:dyDescent="0.25">
      <c r="A3667">
        <v>1979</v>
      </c>
      <c r="B3667" t="s">
        <v>25</v>
      </c>
      <c r="C3667">
        <v>0.74917</v>
      </c>
      <c r="D3667">
        <v>1</v>
      </c>
      <c r="E3667">
        <v>1.33</v>
      </c>
      <c r="F3667">
        <v>0</v>
      </c>
      <c r="G3667">
        <v>0</v>
      </c>
      <c r="H3667">
        <v>0</v>
      </c>
      <c r="I3667">
        <v>0</v>
      </c>
      <c r="J3667">
        <v>1.33</v>
      </c>
    </row>
    <row r="3668" spans="1:10" x14ac:dyDescent="0.25">
      <c r="A3668">
        <v>1980</v>
      </c>
      <c r="B3668">
        <v>0</v>
      </c>
      <c r="C3668">
        <v>1.6979999999999999E-2</v>
      </c>
      <c r="D3668">
        <v>1.6729999999999998E-2</v>
      </c>
      <c r="E3668">
        <v>0.12</v>
      </c>
      <c r="F3668">
        <v>100000</v>
      </c>
      <c r="G3668">
        <v>1673</v>
      </c>
      <c r="H3668">
        <v>98520</v>
      </c>
      <c r="I3668">
        <v>6895395</v>
      </c>
      <c r="J3668">
        <v>68.95</v>
      </c>
    </row>
    <row r="3669" spans="1:10" x14ac:dyDescent="0.25">
      <c r="A3669">
        <v>1980</v>
      </c>
      <c r="B3669">
        <v>1</v>
      </c>
      <c r="C3669">
        <v>1.06E-3</v>
      </c>
      <c r="D3669">
        <v>1.06E-3</v>
      </c>
      <c r="E3669">
        <v>0.5</v>
      </c>
      <c r="F3669">
        <v>98327</v>
      </c>
      <c r="G3669">
        <v>104</v>
      </c>
      <c r="H3669">
        <v>98275</v>
      </c>
      <c r="I3669">
        <v>6796875</v>
      </c>
      <c r="J3669">
        <v>69.12</v>
      </c>
    </row>
    <row r="3670" spans="1:10" x14ac:dyDescent="0.25">
      <c r="A3670">
        <v>1980</v>
      </c>
      <c r="B3670">
        <v>2</v>
      </c>
      <c r="C3670">
        <v>5.5999999999999995E-4</v>
      </c>
      <c r="D3670">
        <v>5.5999999999999995E-4</v>
      </c>
      <c r="E3670">
        <v>0.5</v>
      </c>
      <c r="F3670">
        <v>98223</v>
      </c>
      <c r="G3670">
        <v>55</v>
      </c>
      <c r="H3670">
        <v>98196</v>
      </c>
      <c r="I3670">
        <v>6698600</v>
      </c>
      <c r="J3670">
        <v>68.2</v>
      </c>
    </row>
    <row r="3671" spans="1:10" x14ac:dyDescent="0.25">
      <c r="A3671">
        <v>1980</v>
      </c>
      <c r="B3671">
        <v>3</v>
      </c>
      <c r="C3671">
        <v>5.2999999999999998E-4</v>
      </c>
      <c r="D3671">
        <v>5.2999999999999998E-4</v>
      </c>
      <c r="E3671">
        <v>0.5</v>
      </c>
      <c r="F3671">
        <v>98168</v>
      </c>
      <c r="G3671">
        <v>52</v>
      </c>
      <c r="H3671">
        <v>98142</v>
      </c>
      <c r="I3671">
        <v>6600404</v>
      </c>
      <c r="J3671">
        <v>67.239999999999995</v>
      </c>
    </row>
    <row r="3672" spans="1:10" x14ac:dyDescent="0.25">
      <c r="A3672">
        <v>1980</v>
      </c>
      <c r="B3672">
        <v>4</v>
      </c>
      <c r="C3672">
        <v>5.9999999999999995E-4</v>
      </c>
      <c r="D3672">
        <v>5.9999999999999995E-4</v>
      </c>
      <c r="E3672">
        <v>0.5</v>
      </c>
      <c r="F3672">
        <v>98116</v>
      </c>
      <c r="G3672">
        <v>59</v>
      </c>
      <c r="H3672">
        <v>98087</v>
      </c>
      <c r="I3672">
        <v>6502262</v>
      </c>
      <c r="J3672">
        <v>66.27</v>
      </c>
    </row>
    <row r="3673" spans="1:10" x14ac:dyDescent="0.25">
      <c r="A3673">
        <v>1980</v>
      </c>
      <c r="B3673">
        <v>5</v>
      </c>
      <c r="C3673">
        <v>5.2999999999999998E-4</v>
      </c>
      <c r="D3673">
        <v>5.2999999999999998E-4</v>
      </c>
      <c r="E3673">
        <v>0.5</v>
      </c>
      <c r="F3673">
        <v>98057</v>
      </c>
      <c r="G3673">
        <v>52</v>
      </c>
      <c r="H3673">
        <v>98031</v>
      </c>
      <c r="I3673">
        <v>6404175</v>
      </c>
      <c r="J3673">
        <v>65.31</v>
      </c>
    </row>
    <row r="3674" spans="1:10" x14ac:dyDescent="0.25">
      <c r="A3674">
        <v>1980</v>
      </c>
      <c r="B3674">
        <v>6</v>
      </c>
      <c r="C3674">
        <v>4.4000000000000002E-4</v>
      </c>
      <c r="D3674">
        <v>4.4000000000000002E-4</v>
      </c>
      <c r="E3674">
        <v>0.5</v>
      </c>
      <c r="F3674">
        <v>98006</v>
      </c>
      <c r="G3674">
        <v>43</v>
      </c>
      <c r="H3674">
        <v>97984</v>
      </c>
      <c r="I3674">
        <v>6306144</v>
      </c>
      <c r="J3674">
        <v>64.34</v>
      </c>
    </row>
    <row r="3675" spans="1:10" x14ac:dyDescent="0.25">
      <c r="A3675">
        <v>1980</v>
      </c>
      <c r="B3675">
        <v>7</v>
      </c>
      <c r="C3675">
        <v>4.0000000000000002E-4</v>
      </c>
      <c r="D3675">
        <v>4.0000000000000002E-4</v>
      </c>
      <c r="E3675">
        <v>0.5</v>
      </c>
      <c r="F3675">
        <v>97963</v>
      </c>
      <c r="G3675">
        <v>39</v>
      </c>
      <c r="H3675">
        <v>97943</v>
      </c>
      <c r="I3675">
        <v>6208160</v>
      </c>
      <c r="J3675">
        <v>63.37</v>
      </c>
    </row>
    <row r="3676" spans="1:10" x14ac:dyDescent="0.25">
      <c r="A3676">
        <v>1980</v>
      </c>
      <c r="B3676">
        <v>8</v>
      </c>
      <c r="C3676">
        <v>4.4999999999999999E-4</v>
      </c>
      <c r="D3676">
        <v>4.4999999999999999E-4</v>
      </c>
      <c r="E3676">
        <v>0.5</v>
      </c>
      <c r="F3676">
        <v>97923</v>
      </c>
      <c r="G3676">
        <v>44</v>
      </c>
      <c r="H3676">
        <v>97901</v>
      </c>
      <c r="I3676">
        <v>6110217</v>
      </c>
      <c r="J3676">
        <v>62.4</v>
      </c>
    </row>
    <row r="3677" spans="1:10" x14ac:dyDescent="0.25">
      <c r="A3677">
        <v>1980</v>
      </c>
      <c r="B3677">
        <v>9</v>
      </c>
      <c r="C3677">
        <v>2.7E-4</v>
      </c>
      <c r="D3677">
        <v>2.7E-4</v>
      </c>
      <c r="E3677">
        <v>0.5</v>
      </c>
      <c r="F3677">
        <v>97879</v>
      </c>
      <c r="G3677">
        <v>26</v>
      </c>
      <c r="H3677">
        <v>97866</v>
      </c>
      <c r="I3677">
        <v>6012315</v>
      </c>
      <c r="J3677">
        <v>61.43</v>
      </c>
    </row>
    <row r="3678" spans="1:10" x14ac:dyDescent="0.25">
      <c r="A3678">
        <v>1980</v>
      </c>
      <c r="B3678">
        <v>10</v>
      </c>
      <c r="C3678">
        <v>3.8999999999999999E-4</v>
      </c>
      <c r="D3678">
        <v>3.8999999999999999E-4</v>
      </c>
      <c r="E3678">
        <v>0.5</v>
      </c>
      <c r="F3678">
        <v>97853</v>
      </c>
      <c r="G3678">
        <v>38</v>
      </c>
      <c r="H3678">
        <v>97833</v>
      </c>
      <c r="I3678">
        <v>5914450</v>
      </c>
      <c r="J3678">
        <v>60.44</v>
      </c>
    </row>
    <row r="3679" spans="1:10" x14ac:dyDescent="0.25">
      <c r="A3679">
        <v>1980</v>
      </c>
      <c r="B3679">
        <v>11</v>
      </c>
      <c r="C3679">
        <v>1.9000000000000001E-4</v>
      </c>
      <c r="D3679">
        <v>1.9000000000000001E-4</v>
      </c>
      <c r="E3679">
        <v>0.5</v>
      </c>
      <c r="F3679">
        <v>97814</v>
      </c>
      <c r="G3679">
        <v>19</v>
      </c>
      <c r="H3679">
        <v>97805</v>
      </c>
      <c r="I3679">
        <v>5816616</v>
      </c>
      <c r="J3679">
        <v>59.47</v>
      </c>
    </row>
    <row r="3680" spans="1:10" x14ac:dyDescent="0.25">
      <c r="A3680">
        <v>1980</v>
      </c>
      <c r="B3680">
        <v>12</v>
      </c>
      <c r="C3680">
        <v>2.5000000000000001E-4</v>
      </c>
      <c r="D3680">
        <v>2.5000000000000001E-4</v>
      </c>
      <c r="E3680">
        <v>0.5</v>
      </c>
      <c r="F3680">
        <v>97795</v>
      </c>
      <c r="G3680">
        <v>24</v>
      </c>
      <c r="H3680">
        <v>97783</v>
      </c>
      <c r="I3680">
        <v>5718812</v>
      </c>
      <c r="J3680">
        <v>58.48</v>
      </c>
    </row>
    <row r="3681" spans="1:10" x14ac:dyDescent="0.25">
      <c r="A3681">
        <v>1980</v>
      </c>
      <c r="B3681">
        <v>13</v>
      </c>
      <c r="C3681">
        <v>5.5000000000000003E-4</v>
      </c>
      <c r="D3681">
        <v>5.4000000000000001E-4</v>
      </c>
      <c r="E3681">
        <v>0.5</v>
      </c>
      <c r="F3681">
        <v>97771</v>
      </c>
      <c r="G3681">
        <v>53</v>
      </c>
      <c r="H3681">
        <v>97744</v>
      </c>
      <c r="I3681">
        <v>5621029</v>
      </c>
      <c r="J3681">
        <v>57.49</v>
      </c>
    </row>
    <row r="3682" spans="1:10" x14ac:dyDescent="0.25">
      <c r="A3682">
        <v>1980</v>
      </c>
      <c r="B3682">
        <v>14</v>
      </c>
      <c r="C3682">
        <v>5.1000000000000004E-4</v>
      </c>
      <c r="D3682">
        <v>5.1000000000000004E-4</v>
      </c>
      <c r="E3682">
        <v>0.5</v>
      </c>
      <c r="F3682">
        <v>97717</v>
      </c>
      <c r="G3682">
        <v>50</v>
      </c>
      <c r="H3682">
        <v>97692</v>
      </c>
      <c r="I3682">
        <v>5523285</v>
      </c>
      <c r="J3682">
        <v>56.52</v>
      </c>
    </row>
    <row r="3683" spans="1:10" x14ac:dyDescent="0.25">
      <c r="A3683">
        <v>1980</v>
      </c>
      <c r="B3683">
        <v>15</v>
      </c>
      <c r="C3683">
        <v>6.6E-4</v>
      </c>
      <c r="D3683">
        <v>6.6E-4</v>
      </c>
      <c r="E3683">
        <v>0.5</v>
      </c>
      <c r="F3683">
        <v>97668</v>
      </c>
      <c r="G3683">
        <v>64</v>
      </c>
      <c r="H3683">
        <v>97635</v>
      </c>
      <c r="I3683">
        <v>5425592</v>
      </c>
      <c r="J3683">
        <v>55.55</v>
      </c>
    </row>
    <row r="3684" spans="1:10" x14ac:dyDescent="0.25">
      <c r="A3684">
        <v>1980</v>
      </c>
      <c r="B3684">
        <v>16</v>
      </c>
      <c r="C3684">
        <v>1.07E-3</v>
      </c>
      <c r="D3684">
        <v>1.07E-3</v>
      </c>
      <c r="E3684">
        <v>0.5</v>
      </c>
      <c r="F3684">
        <v>97603</v>
      </c>
      <c r="G3684">
        <v>105</v>
      </c>
      <c r="H3684">
        <v>97551</v>
      </c>
      <c r="I3684">
        <v>5327957</v>
      </c>
      <c r="J3684">
        <v>54.59</v>
      </c>
    </row>
    <row r="3685" spans="1:10" x14ac:dyDescent="0.25">
      <c r="A3685">
        <v>1980</v>
      </c>
      <c r="B3685">
        <v>17</v>
      </c>
      <c r="C3685">
        <v>1.5399999999999999E-3</v>
      </c>
      <c r="D3685">
        <v>1.5399999999999999E-3</v>
      </c>
      <c r="E3685">
        <v>0.5</v>
      </c>
      <c r="F3685">
        <v>97498</v>
      </c>
      <c r="G3685">
        <v>150</v>
      </c>
      <c r="H3685">
        <v>97424</v>
      </c>
      <c r="I3685">
        <v>5230406</v>
      </c>
      <c r="J3685">
        <v>53.65</v>
      </c>
    </row>
    <row r="3686" spans="1:10" x14ac:dyDescent="0.25">
      <c r="A3686">
        <v>1980</v>
      </c>
      <c r="B3686">
        <v>18</v>
      </c>
      <c r="C3686">
        <v>2.2000000000000001E-3</v>
      </c>
      <c r="D3686">
        <v>2.2000000000000001E-3</v>
      </c>
      <c r="E3686">
        <v>0.5</v>
      </c>
      <c r="F3686">
        <v>97349</v>
      </c>
      <c r="G3686">
        <v>214</v>
      </c>
      <c r="H3686">
        <v>97242</v>
      </c>
      <c r="I3686">
        <v>5132982</v>
      </c>
      <c r="J3686">
        <v>52.73</v>
      </c>
    </row>
    <row r="3687" spans="1:10" x14ac:dyDescent="0.25">
      <c r="A3687">
        <v>1980</v>
      </c>
      <c r="B3687">
        <v>19</v>
      </c>
      <c r="C3687">
        <v>2.1299999999999999E-3</v>
      </c>
      <c r="D3687">
        <v>2.1299999999999999E-3</v>
      </c>
      <c r="E3687">
        <v>0.5</v>
      </c>
      <c r="F3687">
        <v>97134</v>
      </c>
      <c r="G3687">
        <v>206</v>
      </c>
      <c r="H3687">
        <v>97031</v>
      </c>
      <c r="I3687">
        <v>5035741</v>
      </c>
      <c r="J3687">
        <v>51.84</v>
      </c>
    </row>
    <row r="3688" spans="1:10" x14ac:dyDescent="0.25">
      <c r="A3688">
        <v>1980</v>
      </c>
      <c r="B3688">
        <v>20</v>
      </c>
      <c r="C3688">
        <v>1.9300000000000001E-3</v>
      </c>
      <c r="D3688">
        <v>1.9300000000000001E-3</v>
      </c>
      <c r="E3688">
        <v>0.5</v>
      </c>
      <c r="F3688">
        <v>96928</v>
      </c>
      <c r="G3688">
        <v>187</v>
      </c>
      <c r="H3688">
        <v>96835</v>
      </c>
      <c r="I3688">
        <v>4938709</v>
      </c>
      <c r="J3688">
        <v>50.95</v>
      </c>
    </row>
    <row r="3689" spans="1:10" x14ac:dyDescent="0.25">
      <c r="A3689">
        <v>1980</v>
      </c>
      <c r="B3689">
        <v>21</v>
      </c>
      <c r="C3689">
        <v>1.7799999999999999E-3</v>
      </c>
      <c r="D3689">
        <v>1.7799999999999999E-3</v>
      </c>
      <c r="E3689">
        <v>0.5</v>
      </c>
      <c r="F3689">
        <v>96741</v>
      </c>
      <c r="G3689">
        <v>172</v>
      </c>
      <c r="H3689">
        <v>96655</v>
      </c>
      <c r="I3689">
        <v>4841875</v>
      </c>
      <c r="J3689">
        <v>50.05</v>
      </c>
    </row>
    <row r="3690" spans="1:10" x14ac:dyDescent="0.25">
      <c r="A3690">
        <v>1980</v>
      </c>
      <c r="B3690">
        <v>22</v>
      </c>
      <c r="C3690">
        <v>1.8799999999999999E-3</v>
      </c>
      <c r="D3690">
        <v>1.8699999999999999E-3</v>
      </c>
      <c r="E3690">
        <v>0.5</v>
      </c>
      <c r="F3690">
        <v>96569</v>
      </c>
      <c r="G3690">
        <v>181</v>
      </c>
      <c r="H3690">
        <v>96479</v>
      </c>
      <c r="I3690">
        <v>4745220</v>
      </c>
      <c r="J3690">
        <v>49.14</v>
      </c>
    </row>
    <row r="3691" spans="1:10" x14ac:dyDescent="0.25">
      <c r="A3691">
        <v>1980</v>
      </c>
      <c r="B3691">
        <v>23</v>
      </c>
      <c r="C3691">
        <v>1.82E-3</v>
      </c>
      <c r="D3691">
        <v>1.81E-3</v>
      </c>
      <c r="E3691">
        <v>0.5</v>
      </c>
      <c r="F3691">
        <v>96388</v>
      </c>
      <c r="G3691">
        <v>175</v>
      </c>
      <c r="H3691">
        <v>96301</v>
      </c>
      <c r="I3691">
        <v>4648741</v>
      </c>
      <c r="J3691">
        <v>48.23</v>
      </c>
    </row>
    <row r="3692" spans="1:10" x14ac:dyDescent="0.25">
      <c r="A3692">
        <v>1980</v>
      </c>
      <c r="B3692">
        <v>24</v>
      </c>
      <c r="C3692">
        <v>1.6000000000000001E-3</v>
      </c>
      <c r="D3692">
        <v>1.6000000000000001E-3</v>
      </c>
      <c r="E3692">
        <v>0.5</v>
      </c>
      <c r="F3692">
        <v>96213</v>
      </c>
      <c r="G3692">
        <v>154</v>
      </c>
      <c r="H3692">
        <v>96137</v>
      </c>
      <c r="I3692">
        <v>4552440</v>
      </c>
      <c r="J3692">
        <v>47.32</v>
      </c>
    </row>
    <row r="3693" spans="1:10" x14ac:dyDescent="0.25">
      <c r="A3693">
        <v>1980</v>
      </c>
      <c r="B3693">
        <v>25</v>
      </c>
      <c r="C3693">
        <v>1.48E-3</v>
      </c>
      <c r="D3693">
        <v>1.48E-3</v>
      </c>
      <c r="E3693">
        <v>0.5</v>
      </c>
      <c r="F3693">
        <v>96060</v>
      </c>
      <c r="G3693">
        <v>143</v>
      </c>
      <c r="H3693">
        <v>95988</v>
      </c>
      <c r="I3693">
        <v>4456304</v>
      </c>
      <c r="J3693">
        <v>46.39</v>
      </c>
    </row>
    <row r="3694" spans="1:10" x14ac:dyDescent="0.25">
      <c r="A3694">
        <v>1980</v>
      </c>
      <c r="B3694">
        <v>26</v>
      </c>
      <c r="C3694">
        <v>1.7099999999999999E-3</v>
      </c>
      <c r="D3694">
        <v>1.7099999999999999E-3</v>
      </c>
      <c r="E3694">
        <v>0.5</v>
      </c>
      <c r="F3694">
        <v>95917</v>
      </c>
      <c r="G3694">
        <v>164</v>
      </c>
      <c r="H3694">
        <v>95835</v>
      </c>
      <c r="I3694">
        <v>4360315</v>
      </c>
      <c r="J3694">
        <v>45.46</v>
      </c>
    </row>
    <row r="3695" spans="1:10" x14ac:dyDescent="0.25">
      <c r="A3695">
        <v>1980</v>
      </c>
      <c r="B3695">
        <v>27</v>
      </c>
      <c r="C3695">
        <v>1.7899999999999999E-3</v>
      </c>
      <c r="D3695">
        <v>1.7899999999999999E-3</v>
      </c>
      <c r="E3695">
        <v>0.5</v>
      </c>
      <c r="F3695">
        <v>95753</v>
      </c>
      <c r="G3695">
        <v>172</v>
      </c>
      <c r="H3695">
        <v>95668</v>
      </c>
      <c r="I3695">
        <v>4264480</v>
      </c>
      <c r="J3695">
        <v>44.54</v>
      </c>
    </row>
    <row r="3696" spans="1:10" x14ac:dyDescent="0.25">
      <c r="A3696">
        <v>1980</v>
      </c>
      <c r="B3696">
        <v>28</v>
      </c>
      <c r="C3696">
        <v>1.65E-3</v>
      </c>
      <c r="D3696">
        <v>1.65E-3</v>
      </c>
      <c r="E3696">
        <v>0.5</v>
      </c>
      <c r="F3696">
        <v>95582</v>
      </c>
      <c r="G3696">
        <v>158</v>
      </c>
      <c r="H3696">
        <v>95503</v>
      </c>
      <c r="I3696">
        <v>4168812</v>
      </c>
      <c r="J3696">
        <v>43.62</v>
      </c>
    </row>
    <row r="3697" spans="1:10" x14ac:dyDescent="0.25">
      <c r="A3697">
        <v>1980</v>
      </c>
      <c r="B3697">
        <v>29</v>
      </c>
      <c r="C3697">
        <v>1.5399999999999999E-3</v>
      </c>
      <c r="D3697">
        <v>1.5399999999999999E-3</v>
      </c>
      <c r="E3697">
        <v>0.5</v>
      </c>
      <c r="F3697">
        <v>95424</v>
      </c>
      <c r="G3697">
        <v>147</v>
      </c>
      <c r="H3697">
        <v>95351</v>
      </c>
      <c r="I3697">
        <v>4073310</v>
      </c>
      <c r="J3697">
        <v>42.69</v>
      </c>
    </row>
    <row r="3698" spans="1:10" x14ac:dyDescent="0.25">
      <c r="A3698">
        <v>1980</v>
      </c>
      <c r="B3698">
        <v>30</v>
      </c>
      <c r="C3698">
        <v>1.5100000000000001E-3</v>
      </c>
      <c r="D3698">
        <v>1.5100000000000001E-3</v>
      </c>
      <c r="E3698">
        <v>0.5</v>
      </c>
      <c r="F3698">
        <v>95277</v>
      </c>
      <c r="G3698">
        <v>144</v>
      </c>
      <c r="H3698">
        <v>95206</v>
      </c>
      <c r="I3698">
        <v>3977959</v>
      </c>
      <c r="J3698">
        <v>41.75</v>
      </c>
    </row>
    <row r="3699" spans="1:10" x14ac:dyDescent="0.25">
      <c r="A3699">
        <v>1980</v>
      </c>
      <c r="B3699">
        <v>31</v>
      </c>
      <c r="C3699">
        <v>1.6299999999999999E-3</v>
      </c>
      <c r="D3699">
        <v>1.6299999999999999E-3</v>
      </c>
      <c r="E3699">
        <v>0.5</v>
      </c>
      <c r="F3699">
        <v>95134</v>
      </c>
      <c r="G3699">
        <v>155</v>
      </c>
      <c r="H3699">
        <v>95056</v>
      </c>
      <c r="I3699">
        <v>3882754</v>
      </c>
      <c r="J3699">
        <v>40.81</v>
      </c>
    </row>
    <row r="3700" spans="1:10" x14ac:dyDescent="0.25">
      <c r="A3700">
        <v>1980</v>
      </c>
      <c r="B3700">
        <v>32</v>
      </c>
      <c r="C3700">
        <v>1.7799999999999999E-3</v>
      </c>
      <c r="D3700">
        <v>1.7799999999999999E-3</v>
      </c>
      <c r="E3700">
        <v>0.5</v>
      </c>
      <c r="F3700">
        <v>94979</v>
      </c>
      <c r="G3700">
        <v>169</v>
      </c>
      <c r="H3700">
        <v>94894</v>
      </c>
      <c r="I3700">
        <v>3787697</v>
      </c>
      <c r="J3700">
        <v>39.880000000000003</v>
      </c>
    </row>
    <row r="3701" spans="1:10" x14ac:dyDescent="0.25">
      <c r="A3701">
        <v>1980</v>
      </c>
      <c r="B3701">
        <v>33</v>
      </c>
      <c r="C3701">
        <v>1.49E-3</v>
      </c>
      <c r="D3701">
        <v>1.49E-3</v>
      </c>
      <c r="E3701">
        <v>0.5</v>
      </c>
      <c r="F3701">
        <v>94810</v>
      </c>
      <c r="G3701">
        <v>141</v>
      </c>
      <c r="H3701">
        <v>94739</v>
      </c>
      <c r="I3701">
        <v>3692803</v>
      </c>
      <c r="J3701">
        <v>38.950000000000003</v>
      </c>
    </row>
    <row r="3702" spans="1:10" x14ac:dyDescent="0.25">
      <c r="A3702">
        <v>1980</v>
      </c>
      <c r="B3702">
        <v>34</v>
      </c>
      <c r="C3702">
        <v>1.9400000000000001E-3</v>
      </c>
      <c r="D3702">
        <v>1.9400000000000001E-3</v>
      </c>
      <c r="E3702">
        <v>0.5</v>
      </c>
      <c r="F3702">
        <v>94668</v>
      </c>
      <c r="G3702">
        <v>184</v>
      </c>
      <c r="H3702">
        <v>94577</v>
      </c>
      <c r="I3702">
        <v>3598064</v>
      </c>
      <c r="J3702">
        <v>38.01</v>
      </c>
    </row>
    <row r="3703" spans="1:10" x14ac:dyDescent="0.25">
      <c r="A3703">
        <v>1980</v>
      </c>
      <c r="B3703">
        <v>35</v>
      </c>
      <c r="C3703">
        <v>2.0500000000000002E-3</v>
      </c>
      <c r="D3703">
        <v>2.0400000000000001E-3</v>
      </c>
      <c r="E3703">
        <v>0.5</v>
      </c>
      <c r="F3703">
        <v>94485</v>
      </c>
      <c r="G3703">
        <v>193</v>
      </c>
      <c r="H3703">
        <v>94388</v>
      </c>
      <c r="I3703">
        <v>3503487</v>
      </c>
      <c r="J3703">
        <v>37.08</v>
      </c>
    </row>
    <row r="3704" spans="1:10" x14ac:dyDescent="0.25">
      <c r="A3704">
        <v>1980</v>
      </c>
      <c r="B3704">
        <v>36</v>
      </c>
      <c r="C3704">
        <v>1.74E-3</v>
      </c>
      <c r="D3704">
        <v>1.73E-3</v>
      </c>
      <c r="E3704">
        <v>0.5</v>
      </c>
      <c r="F3704">
        <v>94292</v>
      </c>
      <c r="G3704">
        <v>164</v>
      </c>
      <c r="H3704">
        <v>94210</v>
      </c>
      <c r="I3704">
        <v>3409099</v>
      </c>
      <c r="J3704">
        <v>36.15</v>
      </c>
    </row>
    <row r="3705" spans="1:10" x14ac:dyDescent="0.25">
      <c r="A3705">
        <v>1980</v>
      </c>
      <c r="B3705">
        <v>37</v>
      </c>
      <c r="C3705">
        <v>2.7499999999999998E-3</v>
      </c>
      <c r="D3705">
        <v>2.7499999999999998E-3</v>
      </c>
      <c r="E3705">
        <v>0.5</v>
      </c>
      <c r="F3705">
        <v>94128</v>
      </c>
      <c r="G3705">
        <v>259</v>
      </c>
      <c r="H3705">
        <v>93999</v>
      </c>
      <c r="I3705">
        <v>3314890</v>
      </c>
      <c r="J3705">
        <v>35.22</v>
      </c>
    </row>
    <row r="3706" spans="1:10" x14ac:dyDescent="0.25">
      <c r="A3706">
        <v>1980</v>
      </c>
      <c r="B3706">
        <v>38</v>
      </c>
      <c r="C3706">
        <v>2.96E-3</v>
      </c>
      <c r="D3706">
        <v>2.9499999999999999E-3</v>
      </c>
      <c r="E3706">
        <v>0.5</v>
      </c>
      <c r="F3706">
        <v>93870</v>
      </c>
      <c r="G3706">
        <v>277</v>
      </c>
      <c r="H3706">
        <v>93731</v>
      </c>
      <c r="I3706">
        <v>3220891</v>
      </c>
      <c r="J3706">
        <v>34.31</v>
      </c>
    </row>
    <row r="3707" spans="1:10" x14ac:dyDescent="0.25">
      <c r="A3707">
        <v>1980</v>
      </c>
      <c r="B3707">
        <v>39</v>
      </c>
      <c r="C3707">
        <v>2.5100000000000001E-3</v>
      </c>
      <c r="D3707">
        <v>2.5100000000000001E-3</v>
      </c>
      <c r="E3707">
        <v>0.5</v>
      </c>
      <c r="F3707">
        <v>93592</v>
      </c>
      <c r="G3707">
        <v>235</v>
      </c>
      <c r="H3707">
        <v>93475</v>
      </c>
      <c r="I3707">
        <v>3127160</v>
      </c>
      <c r="J3707">
        <v>33.409999999999997</v>
      </c>
    </row>
    <row r="3708" spans="1:10" x14ac:dyDescent="0.25">
      <c r="A3708">
        <v>1980</v>
      </c>
      <c r="B3708">
        <v>40</v>
      </c>
      <c r="C3708">
        <v>3.0000000000000001E-3</v>
      </c>
      <c r="D3708">
        <v>3.0000000000000001E-3</v>
      </c>
      <c r="E3708">
        <v>0.5</v>
      </c>
      <c r="F3708">
        <v>93358</v>
      </c>
      <c r="G3708">
        <v>280</v>
      </c>
      <c r="H3708">
        <v>93218</v>
      </c>
      <c r="I3708">
        <v>3033685</v>
      </c>
      <c r="J3708">
        <v>32.5</v>
      </c>
    </row>
    <row r="3709" spans="1:10" x14ac:dyDescent="0.25">
      <c r="A3709">
        <v>1980</v>
      </c>
      <c r="B3709">
        <v>41</v>
      </c>
      <c r="C3709">
        <v>3.0899999999999999E-3</v>
      </c>
      <c r="D3709">
        <v>3.0899999999999999E-3</v>
      </c>
      <c r="E3709">
        <v>0.5</v>
      </c>
      <c r="F3709">
        <v>93078</v>
      </c>
      <c r="G3709">
        <v>288</v>
      </c>
      <c r="H3709">
        <v>92934</v>
      </c>
      <c r="I3709">
        <v>2940467</v>
      </c>
      <c r="J3709">
        <v>31.59</v>
      </c>
    </row>
    <row r="3710" spans="1:10" x14ac:dyDescent="0.25">
      <c r="A3710">
        <v>1980</v>
      </c>
      <c r="B3710">
        <v>42</v>
      </c>
      <c r="C3710">
        <v>3.65E-3</v>
      </c>
      <c r="D3710">
        <v>3.64E-3</v>
      </c>
      <c r="E3710">
        <v>0.5</v>
      </c>
      <c r="F3710">
        <v>92790</v>
      </c>
      <c r="G3710">
        <v>338</v>
      </c>
      <c r="H3710">
        <v>92621</v>
      </c>
      <c r="I3710">
        <v>2847533</v>
      </c>
      <c r="J3710">
        <v>30.69</v>
      </c>
    </row>
    <row r="3711" spans="1:10" x14ac:dyDescent="0.25">
      <c r="A3711">
        <v>1980</v>
      </c>
      <c r="B3711">
        <v>43</v>
      </c>
      <c r="C3711">
        <v>3.8500000000000001E-3</v>
      </c>
      <c r="D3711">
        <v>3.8500000000000001E-3</v>
      </c>
      <c r="E3711">
        <v>0.5</v>
      </c>
      <c r="F3711">
        <v>92452</v>
      </c>
      <c r="G3711">
        <v>356</v>
      </c>
      <c r="H3711">
        <v>92274</v>
      </c>
      <c r="I3711">
        <v>2754912</v>
      </c>
      <c r="J3711">
        <v>29.8</v>
      </c>
    </row>
    <row r="3712" spans="1:10" x14ac:dyDescent="0.25">
      <c r="A3712">
        <v>1980</v>
      </c>
      <c r="B3712">
        <v>44</v>
      </c>
      <c r="C3712">
        <v>4.7099999999999998E-3</v>
      </c>
      <c r="D3712">
        <v>4.7000000000000002E-3</v>
      </c>
      <c r="E3712">
        <v>0.5</v>
      </c>
      <c r="F3712">
        <v>92096</v>
      </c>
      <c r="G3712">
        <v>433</v>
      </c>
      <c r="H3712">
        <v>91880</v>
      </c>
      <c r="I3712">
        <v>2662638</v>
      </c>
      <c r="J3712">
        <v>28.91</v>
      </c>
    </row>
    <row r="3713" spans="1:10" x14ac:dyDescent="0.25">
      <c r="A3713">
        <v>1980</v>
      </c>
      <c r="B3713">
        <v>45</v>
      </c>
      <c r="C3713">
        <v>5.3200000000000001E-3</v>
      </c>
      <c r="D3713">
        <v>5.3099999999999996E-3</v>
      </c>
      <c r="E3713">
        <v>0.5</v>
      </c>
      <c r="F3713">
        <v>91664</v>
      </c>
      <c r="G3713">
        <v>487</v>
      </c>
      <c r="H3713">
        <v>91420</v>
      </c>
      <c r="I3713">
        <v>2570758</v>
      </c>
      <c r="J3713">
        <v>28.05</v>
      </c>
    </row>
    <row r="3714" spans="1:10" x14ac:dyDescent="0.25">
      <c r="A3714">
        <v>1980</v>
      </c>
      <c r="B3714">
        <v>46</v>
      </c>
      <c r="C3714">
        <v>5.6600000000000001E-3</v>
      </c>
      <c r="D3714">
        <v>5.64E-3</v>
      </c>
      <c r="E3714">
        <v>0.5</v>
      </c>
      <c r="F3714">
        <v>91177</v>
      </c>
      <c r="G3714">
        <v>515</v>
      </c>
      <c r="H3714">
        <v>90920</v>
      </c>
      <c r="I3714">
        <v>2479338</v>
      </c>
      <c r="J3714">
        <v>27.19</v>
      </c>
    </row>
    <row r="3715" spans="1:10" x14ac:dyDescent="0.25">
      <c r="A3715">
        <v>1980</v>
      </c>
      <c r="B3715">
        <v>47</v>
      </c>
      <c r="C3715">
        <v>6.79E-3</v>
      </c>
      <c r="D3715">
        <v>6.77E-3</v>
      </c>
      <c r="E3715">
        <v>0.5</v>
      </c>
      <c r="F3715">
        <v>90662</v>
      </c>
      <c r="G3715">
        <v>613</v>
      </c>
      <c r="H3715">
        <v>90356</v>
      </c>
      <c r="I3715">
        <v>2388418</v>
      </c>
      <c r="J3715">
        <v>26.34</v>
      </c>
    </row>
    <row r="3716" spans="1:10" x14ac:dyDescent="0.25">
      <c r="A3716">
        <v>1980</v>
      </c>
      <c r="B3716">
        <v>48</v>
      </c>
      <c r="C3716">
        <v>7.1799999999999998E-3</v>
      </c>
      <c r="D3716">
        <v>7.1500000000000001E-3</v>
      </c>
      <c r="E3716">
        <v>0.5</v>
      </c>
      <c r="F3716">
        <v>90049</v>
      </c>
      <c r="G3716">
        <v>644</v>
      </c>
      <c r="H3716">
        <v>89727</v>
      </c>
      <c r="I3716">
        <v>2298062</v>
      </c>
      <c r="J3716">
        <v>25.52</v>
      </c>
    </row>
    <row r="3717" spans="1:10" x14ac:dyDescent="0.25">
      <c r="A3717">
        <v>1980</v>
      </c>
      <c r="B3717">
        <v>49</v>
      </c>
      <c r="C3717">
        <v>7.9699999999999997E-3</v>
      </c>
      <c r="D3717">
        <v>7.9399999999999991E-3</v>
      </c>
      <c r="E3717">
        <v>0.5</v>
      </c>
      <c r="F3717">
        <v>89405</v>
      </c>
      <c r="G3717">
        <v>710</v>
      </c>
      <c r="H3717">
        <v>89050</v>
      </c>
      <c r="I3717">
        <v>2208335</v>
      </c>
      <c r="J3717">
        <v>24.7</v>
      </c>
    </row>
    <row r="3718" spans="1:10" x14ac:dyDescent="0.25">
      <c r="A3718">
        <v>1980</v>
      </c>
      <c r="B3718">
        <v>50</v>
      </c>
      <c r="C3718">
        <v>8.4899999999999993E-3</v>
      </c>
      <c r="D3718">
        <v>8.4499999999999992E-3</v>
      </c>
      <c r="E3718">
        <v>0.5</v>
      </c>
      <c r="F3718">
        <v>88695</v>
      </c>
      <c r="G3718">
        <v>750</v>
      </c>
      <c r="H3718">
        <v>88321</v>
      </c>
      <c r="I3718">
        <v>2119285</v>
      </c>
      <c r="J3718">
        <v>23.89</v>
      </c>
    </row>
    <row r="3719" spans="1:10" x14ac:dyDescent="0.25">
      <c r="A3719">
        <v>1980</v>
      </c>
      <c r="B3719">
        <v>51</v>
      </c>
      <c r="C3719">
        <v>8.5699999999999995E-3</v>
      </c>
      <c r="D3719">
        <v>8.5299999999999994E-3</v>
      </c>
      <c r="E3719">
        <v>0.5</v>
      </c>
      <c r="F3719">
        <v>87946</v>
      </c>
      <c r="G3719">
        <v>750</v>
      </c>
      <c r="H3719">
        <v>87571</v>
      </c>
      <c r="I3719">
        <v>2030964</v>
      </c>
      <c r="J3719">
        <v>23.09</v>
      </c>
    </row>
    <row r="3720" spans="1:10" x14ac:dyDescent="0.25">
      <c r="A3720">
        <v>1980</v>
      </c>
      <c r="B3720">
        <v>52</v>
      </c>
      <c r="C3720">
        <v>9.7599999999999996E-3</v>
      </c>
      <c r="D3720">
        <v>9.7099999999999999E-3</v>
      </c>
      <c r="E3720">
        <v>0.5</v>
      </c>
      <c r="F3720">
        <v>87195</v>
      </c>
      <c r="G3720">
        <v>846</v>
      </c>
      <c r="H3720">
        <v>86772</v>
      </c>
      <c r="I3720">
        <v>1943394</v>
      </c>
      <c r="J3720">
        <v>22.29</v>
      </c>
    </row>
    <row r="3721" spans="1:10" x14ac:dyDescent="0.25">
      <c r="A3721">
        <v>1980</v>
      </c>
      <c r="B3721">
        <v>53</v>
      </c>
      <c r="C3721">
        <v>1.069E-2</v>
      </c>
      <c r="D3721">
        <v>1.0630000000000001E-2</v>
      </c>
      <c r="E3721">
        <v>0.5</v>
      </c>
      <c r="F3721">
        <v>86349</v>
      </c>
      <c r="G3721">
        <v>918</v>
      </c>
      <c r="H3721">
        <v>85890</v>
      </c>
      <c r="I3721">
        <v>1856622</v>
      </c>
      <c r="J3721">
        <v>21.5</v>
      </c>
    </row>
    <row r="3722" spans="1:10" x14ac:dyDescent="0.25">
      <c r="A3722">
        <v>1980</v>
      </c>
      <c r="B3722">
        <v>54</v>
      </c>
      <c r="C3722">
        <v>1.077E-2</v>
      </c>
      <c r="D3722">
        <v>1.072E-2</v>
      </c>
      <c r="E3722">
        <v>0.5</v>
      </c>
      <c r="F3722">
        <v>85431</v>
      </c>
      <c r="G3722">
        <v>915</v>
      </c>
      <c r="H3722">
        <v>84973</v>
      </c>
      <c r="I3722">
        <v>1770732</v>
      </c>
      <c r="J3722">
        <v>20.73</v>
      </c>
    </row>
    <row r="3723" spans="1:10" x14ac:dyDescent="0.25">
      <c r="A3723">
        <v>1980</v>
      </c>
      <c r="B3723">
        <v>55</v>
      </c>
      <c r="C3723">
        <v>1.2200000000000001E-2</v>
      </c>
      <c r="D3723">
        <v>1.2120000000000001E-2</v>
      </c>
      <c r="E3723">
        <v>0.5</v>
      </c>
      <c r="F3723">
        <v>84516</v>
      </c>
      <c r="G3723">
        <v>1025</v>
      </c>
      <c r="H3723">
        <v>84003</v>
      </c>
      <c r="I3723">
        <v>1685758</v>
      </c>
      <c r="J3723">
        <v>19.95</v>
      </c>
    </row>
    <row r="3724" spans="1:10" x14ac:dyDescent="0.25">
      <c r="A3724">
        <v>1980</v>
      </c>
      <c r="B3724">
        <v>56</v>
      </c>
      <c r="C3724">
        <v>1.447E-2</v>
      </c>
      <c r="D3724">
        <v>1.4370000000000001E-2</v>
      </c>
      <c r="E3724">
        <v>0.5</v>
      </c>
      <c r="F3724">
        <v>83491</v>
      </c>
      <c r="G3724">
        <v>1200</v>
      </c>
      <c r="H3724">
        <v>82891</v>
      </c>
      <c r="I3724">
        <v>1601755</v>
      </c>
      <c r="J3724">
        <v>19.18</v>
      </c>
    </row>
    <row r="3725" spans="1:10" x14ac:dyDescent="0.25">
      <c r="A3725">
        <v>1980</v>
      </c>
      <c r="B3725">
        <v>57</v>
      </c>
      <c r="C3725">
        <v>1.494E-2</v>
      </c>
      <c r="D3725">
        <v>1.4829999999999999E-2</v>
      </c>
      <c r="E3725">
        <v>0.5</v>
      </c>
      <c r="F3725">
        <v>82291</v>
      </c>
      <c r="G3725">
        <v>1221</v>
      </c>
      <c r="H3725">
        <v>81681</v>
      </c>
      <c r="I3725">
        <v>1518864</v>
      </c>
      <c r="J3725">
        <v>18.46</v>
      </c>
    </row>
    <row r="3726" spans="1:10" x14ac:dyDescent="0.25">
      <c r="A3726">
        <v>1980</v>
      </c>
      <c r="B3726">
        <v>58</v>
      </c>
      <c r="C3726">
        <v>1.5679999999999999E-2</v>
      </c>
      <c r="D3726">
        <v>1.5559999999999999E-2</v>
      </c>
      <c r="E3726">
        <v>0.5</v>
      </c>
      <c r="F3726">
        <v>81071</v>
      </c>
      <c r="G3726">
        <v>1261</v>
      </c>
      <c r="H3726">
        <v>80440</v>
      </c>
      <c r="I3726">
        <v>1437183</v>
      </c>
      <c r="J3726">
        <v>17.73</v>
      </c>
    </row>
    <row r="3727" spans="1:10" x14ac:dyDescent="0.25">
      <c r="A3727">
        <v>1980</v>
      </c>
      <c r="B3727">
        <v>59</v>
      </c>
      <c r="C3727">
        <v>1.712E-2</v>
      </c>
      <c r="D3727">
        <v>1.6979999999999999E-2</v>
      </c>
      <c r="E3727">
        <v>0.5</v>
      </c>
      <c r="F3727">
        <v>79809</v>
      </c>
      <c r="G3727">
        <v>1355</v>
      </c>
      <c r="H3727">
        <v>79132</v>
      </c>
      <c r="I3727">
        <v>1356743</v>
      </c>
      <c r="J3727">
        <v>17</v>
      </c>
    </row>
    <row r="3728" spans="1:10" x14ac:dyDescent="0.25">
      <c r="A3728">
        <v>1980</v>
      </c>
      <c r="B3728">
        <v>60</v>
      </c>
      <c r="C3728">
        <v>1.9359999999999999E-2</v>
      </c>
      <c r="D3728">
        <v>1.9179999999999999E-2</v>
      </c>
      <c r="E3728">
        <v>0.5</v>
      </c>
      <c r="F3728">
        <v>78454</v>
      </c>
      <c r="G3728">
        <v>1504</v>
      </c>
      <c r="H3728">
        <v>77702</v>
      </c>
      <c r="I3728">
        <v>1277611</v>
      </c>
      <c r="J3728">
        <v>16.28</v>
      </c>
    </row>
    <row r="3729" spans="1:10" x14ac:dyDescent="0.25">
      <c r="A3729">
        <v>1980</v>
      </c>
      <c r="B3729">
        <v>61</v>
      </c>
      <c r="C3729">
        <v>2.0279999999999999E-2</v>
      </c>
      <c r="D3729">
        <v>2.0080000000000001E-2</v>
      </c>
      <c r="E3729">
        <v>0.5</v>
      </c>
      <c r="F3729">
        <v>76950</v>
      </c>
      <c r="G3729">
        <v>1545</v>
      </c>
      <c r="H3729">
        <v>76178</v>
      </c>
      <c r="I3729">
        <v>1199909</v>
      </c>
      <c r="J3729">
        <v>15.59</v>
      </c>
    </row>
    <row r="3730" spans="1:10" x14ac:dyDescent="0.25">
      <c r="A3730">
        <v>1980</v>
      </c>
      <c r="B3730">
        <v>62</v>
      </c>
      <c r="C3730">
        <v>2.145E-2</v>
      </c>
      <c r="D3730">
        <v>2.1229999999999999E-2</v>
      </c>
      <c r="E3730">
        <v>0.5</v>
      </c>
      <c r="F3730">
        <v>75405</v>
      </c>
      <c r="G3730">
        <v>1601</v>
      </c>
      <c r="H3730">
        <v>74605</v>
      </c>
      <c r="I3730">
        <v>1123731</v>
      </c>
      <c r="J3730">
        <v>14.9</v>
      </c>
    </row>
    <row r="3731" spans="1:10" x14ac:dyDescent="0.25">
      <c r="A3731">
        <v>1980</v>
      </c>
      <c r="B3731">
        <v>63</v>
      </c>
      <c r="C3731">
        <v>2.53E-2</v>
      </c>
      <c r="D3731">
        <v>2.4989999999999998E-2</v>
      </c>
      <c r="E3731">
        <v>0.5</v>
      </c>
      <c r="F3731">
        <v>73805</v>
      </c>
      <c r="G3731">
        <v>1844</v>
      </c>
      <c r="H3731">
        <v>72883</v>
      </c>
      <c r="I3731">
        <v>1049126</v>
      </c>
      <c r="J3731">
        <v>14.21</v>
      </c>
    </row>
    <row r="3732" spans="1:10" x14ac:dyDescent="0.25">
      <c r="A3732">
        <v>1980</v>
      </c>
      <c r="B3732">
        <v>64</v>
      </c>
      <c r="C3732">
        <v>2.4500000000000001E-2</v>
      </c>
      <c r="D3732">
        <v>2.4199999999999999E-2</v>
      </c>
      <c r="E3732">
        <v>0.5</v>
      </c>
      <c r="F3732">
        <v>71961</v>
      </c>
      <c r="G3732">
        <v>1741</v>
      </c>
      <c r="H3732">
        <v>71090</v>
      </c>
      <c r="I3732">
        <v>976244</v>
      </c>
      <c r="J3732">
        <v>13.57</v>
      </c>
    </row>
    <row r="3733" spans="1:10" x14ac:dyDescent="0.25">
      <c r="A3733">
        <v>1980</v>
      </c>
      <c r="B3733">
        <v>65</v>
      </c>
      <c r="C3733">
        <v>2.8230000000000002E-2</v>
      </c>
      <c r="D3733">
        <v>2.784E-2</v>
      </c>
      <c r="E3733">
        <v>0.5</v>
      </c>
      <c r="F3733">
        <v>70219</v>
      </c>
      <c r="G3733">
        <v>1955</v>
      </c>
      <c r="H3733">
        <v>69242</v>
      </c>
      <c r="I3733">
        <v>905154</v>
      </c>
      <c r="J3733">
        <v>12.89</v>
      </c>
    </row>
    <row r="3734" spans="1:10" x14ac:dyDescent="0.25">
      <c r="A3734">
        <v>1980</v>
      </c>
      <c r="B3734">
        <v>66</v>
      </c>
      <c r="C3734">
        <v>3.082E-2</v>
      </c>
      <c r="D3734">
        <v>3.0349999999999999E-2</v>
      </c>
      <c r="E3734">
        <v>0.5</v>
      </c>
      <c r="F3734">
        <v>68265</v>
      </c>
      <c r="G3734">
        <v>2072</v>
      </c>
      <c r="H3734">
        <v>67229</v>
      </c>
      <c r="I3734">
        <v>835912</v>
      </c>
      <c r="J3734">
        <v>12.25</v>
      </c>
    </row>
    <row r="3735" spans="1:10" x14ac:dyDescent="0.25">
      <c r="A3735">
        <v>1980</v>
      </c>
      <c r="B3735">
        <v>67</v>
      </c>
      <c r="C3735">
        <v>3.5830000000000001E-2</v>
      </c>
      <c r="D3735">
        <v>3.5200000000000002E-2</v>
      </c>
      <c r="E3735">
        <v>0.5</v>
      </c>
      <c r="F3735">
        <v>66193</v>
      </c>
      <c r="G3735">
        <v>2330</v>
      </c>
      <c r="H3735">
        <v>65028</v>
      </c>
      <c r="I3735">
        <v>768684</v>
      </c>
      <c r="J3735">
        <v>11.61</v>
      </c>
    </row>
    <row r="3736" spans="1:10" x14ac:dyDescent="0.25">
      <c r="A3736">
        <v>1980</v>
      </c>
      <c r="B3736">
        <v>68</v>
      </c>
      <c r="C3736">
        <v>3.9170000000000003E-2</v>
      </c>
      <c r="D3736">
        <v>3.8420000000000003E-2</v>
      </c>
      <c r="E3736">
        <v>0.5</v>
      </c>
      <c r="F3736">
        <v>63863</v>
      </c>
      <c r="G3736">
        <v>2453</v>
      </c>
      <c r="H3736">
        <v>62636</v>
      </c>
      <c r="I3736">
        <v>703656</v>
      </c>
      <c r="J3736">
        <v>11.02</v>
      </c>
    </row>
    <row r="3737" spans="1:10" x14ac:dyDescent="0.25">
      <c r="A3737">
        <v>1980</v>
      </c>
      <c r="B3737">
        <v>69</v>
      </c>
      <c r="C3737">
        <v>4.4339999999999997E-2</v>
      </c>
      <c r="D3737">
        <v>4.3380000000000002E-2</v>
      </c>
      <c r="E3737">
        <v>0.5</v>
      </c>
      <c r="F3737">
        <v>61409</v>
      </c>
      <c r="G3737">
        <v>2664</v>
      </c>
      <c r="H3737">
        <v>60077</v>
      </c>
      <c r="I3737">
        <v>641020</v>
      </c>
      <c r="J3737">
        <v>10.44</v>
      </c>
    </row>
    <row r="3738" spans="1:10" x14ac:dyDescent="0.25">
      <c r="A3738">
        <v>1980</v>
      </c>
      <c r="B3738">
        <v>70</v>
      </c>
      <c r="C3738">
        <v>4.7280000000000003E-2</v>
      </c>
      <c r="D3738">
        <v>4.6179999999999999E-2</v>
      </c>
      <c r="E3738">
        <v>0.5</v>
      </c>
      <c r="F3738">
        <v>58745</v>
      </c>
      <c r="G3738">
        <v>2713</v>
      </c>
      <c r="H3738">
        <v>57389</v>
      </c>
      <c r="I3738">
        <v>580943</v>
      </c>
      <c r="J3738">
        <v>9.89</v>
      </c>
    </row>
    <row r="3739" spans="1:10" x14ac:dyDescent="0.25">
      <c r="A3739">
        <v>1980</v>
      </c>
      <c r="B3739">
        <v>71</v>
      </c>
      <c r="C3739">
        <v>5.2699999999999997E-2</v>
      </c>
      <c r="D3739">
        <v>5.135E-2</v>
      </c>
      <c r="E3739">
        <v>0.5</v>
      </c>
      <c r="F3739">
        <v>56032</v>
      </c>
      <c r="G3739">
        <v>2877</v>
      </c>
      <c r="H3739">
        <v>54594</v>
      </c>
      <c r="I3739">
        <v>523554</v>
      </c>
      <c r="J3739">
        <v>9.34</v>
      </c>
    </row>
    <row r="3740" spans="1:10" x14ac:dyDescent="0.25">
      <c r="A3740">
        <v>1980</v>
      </c>
      <c r="B3740">
        <v>72</v>
      </c>
      <c r="C3740">
        <v>5.577E-2</v>
      </c>
      <c r="D3740">
        <v>5.4260000000000003E-2</v>
      </c>
      <c r="E3740">
        <v>0.5</v>
      </c>
      <c r="F3740">
        <v>53155</v>
      </c>
      <c r="G3740">
        <v>2884</v>
      </c>
      <c r="H3740">
        <v>51713</v>
      </c>
      <c r="I3740">
        <v>468961</v>
      </c>
      <c r="J3740">
        <v>8.82</v>
      </c>
    </row>
    <row r="3741" spans="1:10" x14ac:dyDescent="0.25">
      <c r="A3741">
        <v>1980</v>
      </c>
      <c r="B3741">
        <v>73</v>
      </c>
      <c r="C3741">
        <v>6.6530000000000006E-2</v>
      </c>
      <c r="D3741">
        <v>6.4380000000000007E-2</v>
      </c>
      <c r="E3741">
        <v>0.5</v>
      </c>
      <c r="F3741">
        <v>50271</v>
      </c>
      <c r="G3741">
        <v>3237</v>
      </c>
      <c r="H3741">
        <v>48653</v>
      </c>
      <c r="I3741">
        <v>417248</v>
      </c>
      <c r="J3741">
        <v>8.3000000000000007</v>
      </c>
    </row>
    <row r="3742" spans="1:10" x14ac:dyDescent="0.25">
      <c r="A3742">
        <v>1980</v>
      </c>
      <c r="B3742">
        <v>74</v>
      </c>
      <c r="C3742">
        <v>7.0220000000000005E-2</v>
      </c>
      <c r="D3742">
        <v>6.7839999999999998E-2</v>
      </c>
      <c r="E3742">
        <v>0.5</v>
      </c>
      <c r="F3742">
        <v>47034</v>
      </c>
      <c r="G3742">
        <v>3191</v>
      </c>
      <c r="H3742">
        <v>45439</v>
      </c>
      <c r="I3742">
        <v>368595</v>
      </c>
      <c r="J3742">
        <v>7.84</v>
      </c>
    </row>
    <row r="3743" spans="1:10" x14ac:dyDescent="0.25">
      <c r="A3743">
        <v>1980</v>
      </c>
      <c r="B3743">
        <v>75</v>
      </c>
      <c r="C3743">
        <v>7.9079999999999998E-2</v>
      </c>
      <c r="D3743">
        <v>7.6069999999999999E-2</v>
      </c>
      <c r="E3743">
        <v>0.5</v>
      </c>
      <c r="F3743">
        <v>43844</v>
      </c>
      <c r="G3743">
        <v>3335</v>
      </c>
      <c r="H3743">
        <v>42176</v>
      </c>
      <c r="I3743">
        <v>323156</v>
      </c>
      <c r="J3743">
        <v>7.37</v>
      </c>
    </row>
    <row r="3744" spans="1:10" x14ac:dyDescent="0.25">
      <c r="A3744">
        <v>1980</v>
      </c>
      <c r="B3744">
        <v>76</v>
      </c>
      <c r="C3744">
        <v>8.6220000000000005E-2</v>
      </c>
      <c r="D3744">
        <v>8.2650000000000001E-2</v>
      </c>
      <c r="E3744">
        <v>0.5</v>
      </c>
      <c r="F3744">
        <v>40508</v>
      </c>
      <c r="G3744">
        <v>3348</v>
      </c>
      <c r="H3744">
        <v>38834</v>
      </c>
      <c r="I3744">
        <v>280980</v>
      </c>
      <c r="J3744">
        <v>6.94</v>
      </c>
    </row>
    <row r="3745" spans="1:10" x14ac:dyDescent="0.25">
      <c r="A3745">
        <v>1980</v>
      </c>
      <c r="B3745">
        <v>77</v>
      </c>
      <c r="C3745">
        <v>9.7009999999999999E-2</v>
      </c>
      <c r="D3745">
        <v>9.2520000000000005E-2</v>
      </c>
      <c r="E3745">
        <v>0.5</v>
      </c>
      <c r="F3745">
        <v>37160</v>
      </c>
      <c r="G3745">
        <v>3438</v>
      </c>
      <c r="H3745">
        <v>35441</v>
      </c>
      <c r="I3745">
        <v>242146</v>
      </c>
      <c r="J3745">
        <v>6.52</v>
      </c>
    </row>
    <row r="3746" spans="1:10" x14ac:dyDescent="0.25">
      <c r="A3746">
        <v>1980</v>
      </c>
      <c r="B3746">
        <v>78</v>
      </c>
      <c r="C3746">
        <v>0.10697</v>
      </c>
      <c r="D3746">
        <v>0.10154000000000001</v>
      </c>
      <c r="E3746">
        <v>0.5</v>
      </c>
      <c r="F3746">
        <v>33722</v>
      </c>
      <c r="G3746">
        <v>3424</v>
      </c>
      <c r="H3746">
        <v>32010</v>
      </c>
      <c r="I3746">
        <v>206705</v>
      </c>
      <c r="J3746">
        <v>6.13</v>
      </c>
    </row>
    <row r="3747" spans="1:10" x14ac:dyDescent="0.25">
      <c r="A3747">
        <v>1980</v>
      </c>
      <c r="B3747">
        <v>79</v>
      </c>
      <c r="C3747">
        <v>0.11421000000000001</v>
      </c>
      <c r="D3747">
        <v>0.10804</v>
      </c>
      <c r="E3747">
        <v>0.5</v>
      </c>
      <c r="F3747">
        <v>30298</v>
      </c>
      <c r="G3747">
        <v>3273</v>
      </c>
      <c r="H3747">
        <v>28661</v>
      </c>
      <c r="I3747">
        <v>174695</v>
      </c>
      <c r="J3747">
        <v>5.77</v>
      </c>
    </row>
    <row r="3748" spans="1:10" x14ac:dyDescent="0.25">
      <c r="A3748">
        <v>1980</v>
      </c>
      <c r="B3748">
        <v>80</v>
      </c>
      <c r="C3748">
        <v>0.12886</v>
      </c>
      <c r="D3748">
        <v>0.12106</v>
      </c>
      <c r="E3748">
        <v>0.5</v>
      </c>
      <c r="F3748">
        <v>27024</v>
      </c>
      <c r="G3748">
        <v>3272</v>
      </c>
      <c r="H3748">
        <v>25389</v>
      </c>
      <c r="I3748">
        <v>146034</v>
      </c>
      <c r="J3748">
        <v>5.4</v>
      </c>
    </row>
    <row r="3749" spans="1:10" x14ac:dyDescent="0.25">
      <c r="A3749">
        <v>1980</v>
      </c>
      <c r="B3749">
        <v>81</v>
      </c>
      <c r="C3749">
        <v>0.14402999999999999</v>
      </c>
      <c r="D3749">
        <v>0.13435</v>
      </c>
      <c r="E3749">
        <v>0.5</v>
      </c>
      <c r="F3749">
        <v>23753</v>
      </c>
      <c r="G3749">
        <v>3191</v>
      </c>
      <c r="H3749">
        <v>22157</v>
      </c>
      <c r="I3749">
        <v>120645</v>
      </c>
      <c r="J3749">
        <v>5.08</v>
      </c>
    </row>
    <row r="3750" spans="1:10" x14ac:dyDescent="0.25">
      <c r="A3750">
        <v>1980</v>
      </c>
      <c r="B3750">
        <v>82</v>
      </c>
      <c r="C3750">
        <v>0.14928</v>
      </c>
      <c r="D3750">
        <v>0.13891000000000001</v>
      </c>
      <c r="E3750">
        <v>0.5</v>
      </c>
      <c r="F3750">
        <v>20562</v>
      </c>
      <c r="G3750">
        <v>2856</v>
      </c>
      <c r="H3750">
        <v>19133</v>
      </c>
      <c r="I3750">
        <v>98488</v>
      </c>
      <c r="J3750">
        <v>4.79</v>
      </c>
    </row>
    <row r="3751" spans="1:10" x14ac:dyDescent="0.25">
      <c r="A3751">
        <v>1980</v>
      </c>
      <c r="B3751">
        <v>83</v>
      </c>
      <c r="C3751">
        <v>0.17383999999999999</v>
      </c>
      <c r="D3751">
        <v>0.15994</v>
      </c>
      <c r="E3751">
        <v>0.5</v>
      </c>
      <c r="F3751">
        <v>17705</v>
      </c>
      <c r="G3751">
        <v>2832</v>
      </c>
      <c r="H3751">
        <v>16289</v>
      </c>
      <c r="I3751">
        <v>79355</v>
      </c>
      <c r="J3751">
        <v>4.4800000000000004</v>
      </c>
    </row>
    <row r="3752" spans="1:10" x14ac:dyDescent="0.25">
      <c r="A3752">
        <v>1980</v>
      </c>
      <c r="B3752">
        <v>84</v>
      </c>
      <c r="C3752">
        <v>0.18206</v>
      </c>
      <c r="D3752">
        <v>0.16686999999999999</v>
      </c>
      <c r="E3752">
        <v>0.5</v>
      </c>
      <c r="F3752">
        <v>14873</v>
      </c>
      <c r="G3752">
        <v>2482</v>
      </c>
      <c r="H3752">
        <v>13633</v>
      </c>
      <c r="I3752">
        <v>63065</v>
      </c>
      <c r="J3752">
        <v>4.24</v>
      </c>
    </row>
    <row r="3753" spans="1:10" x14ac:dyDescent="0.25">
      <c r="A3753">
        <v>1980</v>
      </c>
      <c r="B3753">
        <v>85</v>
      </c>
      <c r="C3753">
        <v>0.19850000000000001</v>
      </c>
      <c r="D3753">
        <v>0.18057999999999999</v>
      </c>
      <c r="E3753">
        <v>0.5</v>
      </c>
      <c r="F3753">
        <v>12392</v>
      </c>
      <c r="G3753">
        <v>2238</v>
      </c>
      <c r="H3753">
        <v>11273</v>
      </c>
      <c r="I3753">
        <v>49433</v>
      </c>
      <c r="J3753">
        <v>3.99</v>
      </c>
    </row>
    <row r="3754" spans="1:10" x14ac:dyDescent="0.25">
      <c r="A3754">
        <v>1980</v>
      </c>
      <c r="B3754">
        <v>86</v>
      </c>
      <c r="C3754">
        <v>0.21486</v>
      </c>
      <c r="D3754">
        <v>0.19402</v>
      </c>
      <c r="E3754">
        <v>0.5</v>
      </c>
      <c r="F3754">
        <v>10154</v>
      </c>
      <c r="G3754">
        <v>1970</v>
      </c>
      <c r="H3754">
        <v>9169</v>
      </c>
      <c r="I3754">
        <v>38160</v>
      </c>
      <c r="J3754">
        <v>3.76</v>
      </c>
    </row>
    <row r="3755" spans="1:10" x14ac:dyDescent="0.25">
      <c r="A3755">
        <v>1980</v>
      </c>
      <c r="B3755">
        <v>87</v>
      </c>
      <c r="C3755">
        <v>0.22944000000000001</v>
      </c>
      <c r="D3755">
        <v>0.20583000000000001</v>
      </c>
      <c r="E3755">
        <v>0.5</v>
      </c>
      <c r="F3755">
        <v>8184</v>
      </c>
      <c r="G3755">
        <v>1684</v>
      </c>
      <c r="H3755">
        <v>7342</v>
      </c>
      <c r="I3755">
        <v>28991</v>
      </c>
      <c r="J3755">
        <v>3.54</v>
      </c>
    </row>
    <row r="3756" spans="1:10" x14ac:dyDescent="0.25">
      <c r="A3756">
        <v>1980</v>
      </c>
      <c r="B3756">
        <v>88</v>
      </c>
      <c r="C3756">
        <v>0.24526000000000001</v>
      </c>
      <c r="D3756">
        <v>0.21847</v>
      </c>
      <c r="E3756">
        <v>0.5</v>
      </c>
      <c r="F3756">
        <v>6499</v>
      </c>
      <c r="G3756">
        <v>1420</v>
      </c>
      <c r="H3756">
        <v>5789</v>
      </c>
      <c r="I3756">
        <v>21649</v>
      </c>
      <c r="J3756">
        <v>3.33</v>
      </c>
    </row>
    <row r="3757" spans="1:10" x14ac:dyDescent="0.25">
      <c r="A3757">
        <v>1980</v>
      </c>
      <c r="B3757">
        <v>89</v>
      </c>
      <c r="C3757">
        <v>0.27950999999999998</v>
      </c>
      <c r="D3757">
        <v>0.24523</v>
      </c>
      <c r="E3757">
        <v>0.5</v>
      </c>
      <c r="F3757">
        <v>5079</v>
      </c>
      <c r="G3757">
        <v>1246</v>
      </c>
      <c r="H3757">
        <v>4457</v>
      </c>
      <c r="I3757">
        <v>15860</v>
      </c>
      <c r="J3757">
        <v>3.12</v>
      </c>
    </row>
    <row r="3758" spans="1:10" x14ac:dyDescent="0.25">
      <c r="A3758">
        <v>1980</v>
      </c>
      <c r="B3758">
        <v>90</v>
      </c>
      <c r="C3758">
        <v>0.30102000000000001</v>
      </c>
      <c r="D3758">
        <v>0.26163999999999998</v>
      </c>
      <c r="E3758">
        <v>0.5</v>
      </c>
      <c r="F3758">
        <v>3834</v>
      </c>
      <c r="G3758">
        <v>1003</v>
      </c>
      <c r="H3758">
        <v>3332</v>
      </c>
      <c r="I3758">
        <v>11403</v>
      </c>
      <c r="J3758">
        <v>2.97</v>
      </c>
    </row>
    <row r="3759" spans="1:10" x14ac:dyDescent="0.25">
      <c r="A3759">
        <v>1980</v>
      </c>
      <c r="B3759">
        <v>91</v>
      </c>
      <c r="C3759">
        <v>0.29921999999999999</v>
      </c>
      <c r="D3759">
        <v>0.26028000000000001</v>
      </c>
      <c r="E3759">
        <v>0.5</v>
      </c>
      <c r="F3759">
        <v>2831</v>
      </c>
      <c r="G3759">
        <v>737</v>
      </c>
      <c r="H3759">
        <v>2462</v>
      </c>
      <c r="I3759">
        <v>8071</v>
      </c>
      <c r="J3759">
        <v>2.85</v>
      </c>
    </row>
    <row r="3760" spans="1:10" x14ac:dyDescent="0.25">
      <c r="A3760">
        <v>1980</v>
      </c>
      <c r="B3760">
        <v>92</v>
      </c>
      <c r="C3760">
        <v>0.33174999999999999</v>
      </c>
      <c r="D3760">
        <v>0.28455000000000003</v>
      </c>
      <c r="E3760">
        <v>0.5</v>
      </c>
      <c r="F3760">
        <v>2094</v>
      </c>
      <c r="G3760">
        <v>596</v>
      </c>
      <c r="H3760">
        <v>1796</v>
      </c>
      <c r="I3760">
        <v>5609</v>
      </c>
      <c r="J3760">
        <v>2.68</v>
      </c>
    </row>
    <row r="3761" spans="1:10" x14ac:dyDescent="0.25">
      <c r="A3761">
        <v>1980</v>
      </c>
      <c r="B3761">
        <v>93</v>
      </c>
      <c r="C3761">
        <v>0.33473000000000003</v>
      </c>
      <c r="D3761">
        <v>0.28673999999999999</v>
      </c>
      <c r="E3761">
        <v>0.5</v>
      </c>
      <c r="F3761">
        <v>1498</v>
      </c>
      <c r="G3761">
        <v>430</v>
      </c>
      <c r="H3761">
        <v>1283</v>
      </c>
      <c r="I3761">
        <v>3813</v>
      </c>
      <c r="J3761">
        <v>2.54</v>
      </c>
    </row>
    <row r="3762" spans="1:10" x14ac:dyDescent="0.25">
      <c r="A3762">
        <v>1980</v>
      </c>
      <c r="B3762">
        <v>94</v>
      </c>
      <c r="C3762">
        <v>0.38174000000000002</v>
      </c>
      <c r="D3762">
        <v>0.32055</v>
      </c>
      <c r="E3762">
        <v>0.5</v>
      </c>
      <c r="F3762">
        <v>1069</v>
      </c>
      <c r="G3762">
        <v>343</v>
      </c>
      <c r="H3762">
        <v>897</v>
      </c>
      <c r="I3762">
        <v>2529</v>
      </c>
      <c r="J3762">
        <v>2.37</v>
      </c>
    </row>
    <row r="3763" spans="1:10" x14ac:dyDescent="0.25">
      <c r="A3763">
        <v>1980</v>
      </c>
      <c r="B3763">
        <v>95</v>
      </c>
      <c r="C3763">
        <v>0.40598000000000001</v>
      </c>
      <c r="D3763">
        <v>0.33748</v>
      </c>
      <c r="E3763">
        <v>0.5</v>
      </c>
      <c r="F3763">
        <v>726</v>
      </c>
      <c r="G3763">
        <v>245</v>
      </c>
      <c r="H3763">
        <v>604</v>
      </c>
      <c r="I3763">
        <v>1632</v>
      </c>
      <c r="J3763">
        <v>2.25</v>
      </c>
    </row>
    <row r="3764" spans="1:10" x14ac:dyDescent="0.25">
      <c r="A3764">
        <v>1980</v>
      </c>
      <c r="B3764">
        <v>96</v>
      </c>
      <c r="C3764">
        <v>0.43069000000000002</v>
      </c>
      <c r="D3764">
        <v>0.35437999999999997</v>
      </c>
      <c r="E3764">
        <v>0.5</v>
      </c>
      <c r="F3764">
        <v>481</v>
      </c>
      <c r="G3764">
        <v>170</v>
      </c>
      <c r="H3764">
        <v>396</v>
      </c>
      <c r="I3764">
        <v>1029</v>
      </c>
      <c r="J3764">
        <v>2.14</v>
      </c>
    </row>
    <row r="3765" spans="1:10" x14ac:dyDescent="0.25">
      <c r="A3765">
        <v>1980</v>
      </c>
      <c r="B3765">
        <v>97</v>
      </c>
      <c r="C3765">
        <v>0.45574999999999999</v>
      </c>
      <c r="D3765">
        <v>0.37117</v>
      </c>
      <c r="E3765">
        <v>0.5</v>
      </c>
      <c r="F3765">
        <v>311</v>
      </c>
      <c r="G3765">
        <v>115</v>
      </c>
      <c r="H3765">
        <v>253</v>
      </c>
      <c r="I3765">
        <v>633</v>
      </c>
      <c r="J3765">
        <v>2.04</v>
      </c>
    </row>
    <row r="3766" spans="1:10" x14ac:dyDescent="0.25">
      <c r="A3766">
        <v>1980</v>
      </c>
      <c r="B3766">
        <v>98</v>
      </c>
      <c r="C3766">
        <v>0.48104000000000002</v>
      </c>
      <c r="D3766">
        <v>0.38777</v>
      </c>
      <c r="E3766">
        <v>0.5</v>
      </c>
      <c r="F3766">
        <v>195</v>
      </c>
      <c r="G3766">
        <v>76</v>
      </c>
      <c r="H3766">
        <v>157</v>
      </c>
      <c r="I3766">
        <v>380</v>
      </c>
      <c r="J3766">
        <v>1.94</v>
      </c>
    </row>
    <row r="3767" spans="1:10" x14ac:dyDescent="0.25">
      <c r="A3767">
        <v>1980</v>
      </c>
      <c r="B3767">
        <v>99</v>
      </c>
      <c r="C3767">
        <v>0.50641999999999998</v>
      </c>
      <c r="D3767">
        <v>0.40410000000000001</v>
      </c>
      <c r="E3767">
        <v>0.5</v>
      </c>
      <c r="F3767">
        <v>120</v>
      </c>
      <c r="G3767">
        <v>48</v>
      </c>
      <c r="H3767">
        <v>95</v>
      </c>
      <c r="I3767">
        <v>222</v>
      </c>
      <c r="J3767">
        <v>1.86</v>
      </c>
    </row>
    <row r="3768" spans="1:10" x14ac:dyDescent="0.25">
      <c r="A3768">
        <v>1980</v>
      </c>
      <c r="B3768">
        <v>100</v>
      </c>
      <c r="C3768">
        <v>0.53176999999999996</v>
      </c>
      <c r="D3768">
        <v>0.42008000000000001</v>
      </c>
      <c r="E3768">
        <v>0.5</v>
      </c>
      <c r="F3768">
        <v>71</v>
      </c>
      <c r="G3768">
        <v>30</v>
      </c>
      <c r="H3768">
        <v>56</v>
      </c>
      <c r="I3768">
        <v>127</v>
      </c>
      <c r="J3768">
        <v>1.78</v>
      </c>
    </row>
    <row r="3769" spans="1:10" x14ac:dyDescent="0.25">
      <c r="A3769">
        <v>1980</v>
      </c>
      <c r="B3769">
        <v>101</v>
      </c>
      <c r="C3769">
        <v>0.55696000000000001</v>
      </c>
      <c r="D3769">
        <v>0.43564000000000003</v>
      </c>
      <c r="E3769">
        <v>0.5</v>
      </c>
      <c r="F3769">
        <v>41</v>
      </c>
      <c r="G3769">
        <v>18</v>
      </c>
      <c r="H3769">
        <v>32</v>
      </c>
      <c r="I3769">
        <v>71</v>
      </c>
      <c r="J3769">
        <v>1.71</v>
      </c>
    </row>
    <row r="3770" spans="1:10" x14ac:dyDescent="0.25">
      <c r="A3770">
        <v>1980</v>
      </c>
      <c r="B3770">
        <v>102</v>
      </c>
      <c r="C3770">
        <v>0.58186000000000004</v>
      </c>
      <c r="D3770">
        <v>0.45073000000000002</v>
      </c>
      <c r="E3770">
        <v>0.5</v>
      </c>
      <c r="F3770">
        <v>23</v>
      </c>
      <c r="G3770">
        <v>11</v>
      </c>
      <c r="H3770">
        <v>18</v>
      </c>
      <c r="I3770">
        <v>38</v>
      </c>
      <c r="J3770">
        <v>1.65</v>
      </c>
    </row>
    <row r="3771" spans="1:10" x14ac:dyDescent="0.25">
      <c r="A3771">
        <v>1980</v>
      </c>
      <c r="B3771">
        <v>103</v>
      </c>
      <c r="C3771">
        <v>0.60634999999999994</v>
      </c>
      <c r="D3771">
        <v>0.46528999999999998</v>
      </c>
      <c r="E3771">
        <v>0.5</v>
      </c>
      <c r="F3771">
        <v>13</v>
      </c>
      <c r="G3771">
        <v>6</v>
      </c>
      <c r="H3771">
        <v>10</v>
      </c>
      <c r="I3771">
        <v>20</v>
      </c>
      <c r="J3771">
        <v>1.59</v>
      </c>
    </row>
    <row r="3772" spans="1:10" x14ac:dyDescent="0.25">
      <c r="A3772">
        <v>1980</v>
      </c>
      <c r="B3772">
        <v>104</v>
      </c>
      <c r="C3772">
        <v>0.63031000000000004</v>
      </c>
      <c r="D3772">
        <v>0.47926999999999997</v>
      </c>
      <c r="E3772">
        <v>0.5</v>
      </c>
      <c r="F3772">
        <v>7</v>
      </c>
      <c r="G3772">
        <v>3</v>
      </c>
      <c r="H3772">
        <v>5</v>
      </c>
      <c r="I3772">
        <v>11</v>
      </c>
      <c r="J3772">
        <v>1.53</v>
      </c>
    </row>
    <row r="3773" spans="1:10" x14ac:dyDescent="0.25">
      <c r="A3773">
        <v>1980</v>
      </c>
      <c r="B3773">
        <v>105</v>
      </c>
      <c r="C3773">
        <v>0.65364999999999995</v>
      </c>
      <c r="D3773">
        <v>0.49264000000000002</v>
      </c>
      <c r="E3773">
        <v>0.5</v>
      </c>
      <c r="F3773">
        <v>4</v>
      </c>
      <c r="G3773">
        <v>2</v>
      </c>
      <c r="H3773">
        <v>3</v>
      </c>
      <c r="I3773">
        <v>5</v>
      </c>
      <c r="J3773">
        <v>1.48</v>
      </c>
    </row>
    <row r="3774" spans="1:10" x14ac:dyDescent="0.25">
      <c r="A3774">
        <v>1980</v>
      </c>
      <c r="B3774">
        <v>106</v>
      </c>
      <c r="C3774">
        <v>0.67627999999999999</v>
      </c>
      <c r="D3774">
        <v>0.50539000000000001</v>
      </c>
      <c r="E3774">
        <v>0.5</v>
      </c>
      <c r="F3774">
        <v>2</v>
      </c>
      <c r="G3774">
        <v>1</v>
      </c>
      <c r="H3774">
        <v>1</v>
      </c>
      <c r="I3774">
        <v>3</v>
      </c>
      <c r="J3774">
        <v>1.44</v>
      </c>
    </row>
    <row r="3775" spans="1:10" x14ac:dyDescent="0.25">
      <c r="A3775">
        <v>1980</v>
      </c>
      <c r="B3775">
        <v>107</v>
      </c>
      <c r="C3775">
        <v>0.69810000000000005</v>
      </c>
      <c r="D3775">
        <v>0.51748000000000005</v>
      </c>
      <c r="E3775">
        <v>0.5</v>
      </c>
      <c r="F3775">
        <v>1</v>
      </c>
      <c r="G3775">
        <v>0</v>
      </c>
      <c r="H3775">
        <v>1</v>
      </c>
      <c r="I3775">
        <v>1</v>
      </c>
      <c r="J3775">
        <v>1.4</v>
      </c>
    </row>
    <row r="3776" spans="1:10" x14ac:dyDescent="0.25">
      <c r="A3776">
        <v>1980</v>
      </c>
      <c r="B3776">
        <v>108</v>
      </c>
      <c r="C3776">
        <v>0.71906999999999999</v>
      </c>
      <c r="D3776">
        <v>0.52890999999999999</v>
      </c>
      <c r="E3776">
        <v>0.5</v>
      </c>
      <c r="F3776">
        <v>0</v>
      </c>
      <c r="G3776">
        <v>0</v>
      </c>
      <c r="H3776">
        <v>0</v>
      </c>
      <c r="I3776">
        <v>1</v>
      </c>
      <c r="J3776">
        <v>1.37</v>
      </c>
    </row>
    <row r="3777" spans="1:10" x14ac:dyDescent="0.25">
      <c r="A3777">
        <v>1980</v>
      </c>
      <c r="B3777">
        <v>109</v>
      </c>
      <c r="C3777">
        <v>0.73912999999999995</v>
      </c>
      <c r="D3777">
        <v>0.53968000000000005</v>
      </c>
      <c r="E3777">
        <v>0.5</v>
      </c>
      <c r="F3777">
        <v>0</v>
      </c>
      <c r="G3777">
        <v>0</v>
      </c>
      <c r="H3777">
        <v>0</v>
      </c>
      <c r="I3777">
        <v>0</v>
      </c>
      <c r="J3777">
        <v>1.34</v>
      </c>
    </row>
    <row r="3778" spans="1:10" x14ac:dyDescent="0.25">
      <c r="A3778">
        <v>1980</v>
      </c>
      <c r="B3778" t="s">
        <v>25</v>
      </c>
      <c r="C3778">
        <v>0.75822999999999996</v>
      </c>
      <c r="D3778">
        <v>1</v>
      </c>
      <c r="E3778">
        <v>1.32</v>
      </c>
      <c r="F3778">
        <v>0</v>
      </c>
      <c r="G3778">
        <v>0</v>
      </c>
      <c r="H3778">
        <v>0</v>
      </c>
      <c r="I3778">
        <v>0</v>
      </c>
      <c r="J3778">
        <v>1.32</v>
      </c>
    </row>
    <row r="3779" spans="1:10" x14ac:dyDescent="0.25">
      <c r="A3779">
        <v>1981</v>
      </c>
      <c r="B3779">
        <v>0</v>
      </c>
      <c r="C3779">
        <v>1.472E-2</v>
      </c>
      <c r="D3779">
        <v>1.4540000000000001E-2</v>
      </c>
      <c r="E3779">
        <v>0.12</v>
      </c>
      <c r="F3779">
        <v>100000</v>
      </c>
      <c r="G3779">
        <v>1454</v>
      </c>
      <c r="H3779">
        <v>98721</v>
      </c>
      <c r="I3779">
        <v>6925727</v>
      </c>
      <c r="J3779">
        <v>69.260000000000005</v>
      </c>
    </row>
    <row r="3780" spans="1:10" x14ac:dyDescent="0.25">
      <c r="A3780">
        <v>1981</v>
      </c>
      <c r="B3780">
        <v>1</v>
      </c>
      <c r="C3780">
        <v>1.1100000000000001E-3</v>
      </c>
      <c r="D3780">
        <v>1.1100000000000001E-3</v>
      </c>
      <c r="E3780">
        <v>0.5</v>
      </c>
      <c r="F3780">
        <v>98546</v>
      </c>
      <c r="G3780">
        <v>110</v>
      </c>
      <c r="H3780">
        <v>98492</v>
      </c>
      <c r="I3780">
        <v>6827007</v>
      </c>
      <c r="J3780">
        <v>69.28</v>
      </c>
    </row>
    <row r="3781" spans="1:10" x14ac:dyDescent="0.25">
      <c r="A3781">
        <v>1981</v>
      </c>
      <c r="B3781">
        <v>2</v>
      </c>
      <c r="C3781">
        <v>8.0999999999999996E-4</v>
      </c>
      <c r="D3781">
        <v>8.0999999999999996E-4</v>
      </c>
      <c r="E3781">
        <v>0.5</v>
      </c>
      <c r="F3781">
        <v>98437</v>
      </c>
      <c r="G3781">
        <v>79</v>
      </c>
      <c r="H3781">
        <v>98397</v>
      </c>
      <c r="I3781">
        <v>6728515</v>
      </c>
      <c r="J3781">
        <v>68.349999999999994</v>
      </c>
    </row>
    <row r="3782" spans="1:10" x14ac:dyDescent="0.25">
      <c r="A3782">
        <v>1981</v>
      </c>
      <c r="B3782">
        <v>3</v>
      </c>
      <c r="C3782">
        <v>5.1000000000000004E-4</v>
      </c>
      <c r="D3782">
        <v>5.1000000000000004E-4</v>
      </c>
      <c r="E3782">
        <v>0.5</v>
      </c>
      <c r="F3782">
        <v>98357</v>
      </c>
      <c r="G3782">
        <v>50</v>
      </c>
      <c r="H3782">
        <v>98332</v>
      </c>
      <c r="I3782">
        <v>6630118</v>
      </c>
      <c r="J3782">
        <v>67.41</v>
      </c>
    </row>
    <row r="3783" spans="1:10" x14ac:dyDescent="0.25">
      <c r="A3783">
        <v>1981</v>
      </c>
      <c r="B3783">
        <v>4</v>
      </c>
      <c r="C3783">
        <v>4.6000000000000001E-4</v>
      </c>
      <c r="D3783">
        <v>4.6000000000000001E-4</v>
      </c>
      <c r="E3783">
        <v>0.5</v>
      </c>
      <c r="F3783">
        <v>98307</v>
      </c>
      <c r="G3783">
        <v>45</v>
      </c>
      <c r="H3783">
        <v>98284</v>
      </c>
      <c r="I3783">
        <v>6531786</v>
      </c>
      <c r="J3783">
        <v>66.44</v>
      </c>
    </row>
    <row r="3784" spans="1:10" x14ac:dyDescent="0.25">
      <c r="A3784">
        <v>1981</v>
      </c>
      <c r="B3784">
        <v>5</v>
      </c>
      <c r="C3784">
        <v>1.4999999999999999E-4</v>
      </c>
      <c r="D3784">
        <v>1.4999999999999999E-4</v>
      </c>
      <c r="E3784">
        <v>0.5</v>
      </c>
      <c r="F3784">
        <v>98262</v>
      </c>
      <c r="G3784">
        <v>15</v>
      </c>
      <c r="H3784">
        <v>98254</v>
      </c>
      <c r="I3784">
        <v>6433502</v>
      </c>
      <c r="J3784">
        <v>65.47</v>
      </c>
    </row>
    <row r="3785" spans="1:10" x14ac:dyDescent="0.25">
      <c r="A3785">
        <v>1981</v>
      </c>
      <c r="B3785">
        <v>6</v>
      </c>
      <c r="C3785">
        <v>3.4000000000000002E-4</v>
      </c>
      <c r="D3785">
        <v>3.4000000000000002E-4</v>
      </c>
      <c r="E3785">
        <v>0.5</v>
      </c>
      <c r="F3785">
        <v>98246</v>
      </c>
      <c r="G3785">
        <v>33</v>
      </c>
      <c r="H3785">
        <v>98230</v>
      </c>
      <c r="I3785">
        <v>6335248</v>
      </c>
      <c r="J3785">
        <v>64.48</v>
      </c>
    </row>
    <row r="3786" spans="1:10" x14ac:dyDescent="0.25">
      <c r="A3786">
        <v>1981</v>
      </c>
      <c r="B3786">
        <v>7</v>
      </c>
      <c r="C3786">
        <v>2.9E-4</v>
      </c>
      <c r="D3786">
        <v>2.9E-4</v>
      </c>
      <c r="E3786">
        <v>0.5</v>
      </c>
      <c r="F3786">
        <v>98213</v>
      </c>
      <c r="G3786">
        <v>29</v>
      </c>
      <c r="H3786">
        <v>98199</v>
      </c>
      <c r="I3786">
        <v>6237018</v>
      </c>
      <c r="J3786">
        <v>63.5</v>
      </c>
    </row>
    <row r="3787" spans="1:10" x14ac:dyDescent="0.25">
      <c r="A3787">
        <v>1981</v>
      </c>
      <c r="B3787">
        <v>8</v>
      </c>
      <c r="C3787">
        <v>4.2000000000000002E-4</v>
      </c>
      <c r="D3787">
        <v>4.2000000000000002E-4</v>
      </c>
      <c r="E3787">
        <v>0.5</v>
      </c>
      <c r="F3787">
        <v>98185</v>
      </c>
      <c r="G3787">
        <v>41</v>
      </c>
      <c r="H3787">
        <v>98164</v>
      </c>
      <c r="I3787">
        <v>6138819</v>
      </c>
      <c r="J3787">
        <v>62.52</v>
      </c>
    </row>
    <row r="3788" spans="1:10" x14ac:dyDescent="0.25">
      <c r="A3788">
        <v>1981</v>
      </c>
      <c r="B3788">
        <v>9</v>
      </c>
      <c r="C3788">
        <v>2.5999999999999998E-4</v>
      </c>
      <c r="D3788">
        <v>2.5999999999999998E-4</v>
      </c>
      <c r="E3788">
        <v>0.5</v>
      </c>
      <c r="F3788">
        <v>98143</v>
      </c>
      <c r="G3788">
        <v>26</v>
      </c>
      <c r="H3788">
        <v>98130</v>
      </c>
      <c r="I3788">
        <v>6040655</v>
      </c>
      <c r="J3788">
        <v>61.55</v>
      </c>
    </row>
    <row r="3789" spans="1:10" x14ac:dyDescent="0.25">
      <c r="A3789">
        <v>1981</v>
      </c>
      <c r="B3789">
        <v>10</v>
      </c>
      <c r="C3789">
        <v>2.9E-4</v>
      </c>
      <c r="D3789">
        <v>2.9E-4</v>
      </c>
      <c r="E3789">
        <v>0.5</v>
      </c>
      <c r="F3789">
        <v>98118</v>
      </c>
      <c r="G3789">
        <v>28</v>
      </c>
      <c r="H3789">
        <v>98104</v>
      </c>
      <c r="I3789">
        <v>5942524</v>
      </c>
      <c r="J3789">
        <v>60.57</v>
      </c>
    </row>
    <row r="3790" spans="1:10" x14ac:dyDescent="0.25">
      <c r="A3790">
        <v>1981</v>
      </c>
      <c r="B3790">
        <v>11</v>
      </c>
      <c r="C3790">
        <v>2.7E-4</v>
      </c>
      <c r="D3790">
        <v>2.7E-4</v>
      </c>
      <c r="E3790">
        <v>0.5</v>
      </c>
      <c r="F3790">
        <v>98089</v>
      </c>
      <c r="G3790">
        <v>27</v>
      </c>
      <c r="H3790">
        <v>98076</v>
      </c>
      <c r="I3790">
        <v>5844421</v>
      </c>
      <c r="J3790">
        <v>59.58</v>
      </c>
    </row>
    <row r="3791" spans="1:10" x14ac:dyDescent="0.25">
      <c r="A3791">
        <v>1981</v>
      </c>
      <c r="B3791">
        <v>12</v>
      </c>
      <c r="C3791">
        <v>3.5E-4</v>
      </c>
      <c r="D3791">
        <v>3.5E-4</v>
      </c>
      <c r="E3791">
        <v>0.5</v>
      </c>
      <c r="F3791">
        <v>98063</v>
      </c>
      <c r="G3791">
        <v>34</v>
      </c>
      <c r="H3791">
        <v>98046</v>
      </c>
      <c r="I3791">
        <v>5746345</v>
      </c>
      <c r="J3791">
        <v>58.6</v>
      </c>
    </row>
    <row r="3792" spans="1:10" x14ac:dyDescent="0.25">
      <c r="A3792">
        <v>1981</v>
      </c>
      <c r="B3792">
        <v>13</v>
      </c>
      <c r="C3792">
        <v>4.0000000000000002E-4</v>
      </c>
      <c r="D3792">
        <v>4.0000000000000002E-4</v>
      </c>
      <c r="E3792">
        <v>0.5</v>
      </c>
      <c r="F3792">
        <v>98028</v>
      </c>
      <c r="G3792">
        <v>40</v>
      </c>
      <c r="H3792">
        <v>98009</v>
      </c>
      <c r="I3792">
        <v>5648299</v>
      </c>
      <c r="J3792">
        <v>57.62</v>
      </c>
    </row>
    <row r="3793" spans="1:10" x14ac:dyDescent="0.25">
      <c r="A3793">
        <v>1981</v>
      </c>
      <c r="B3793">
        <v>14</v>
      </c>
      <c r="C3793">
        <v>3.2000000000000003E-4</v>
      </c>
      <c r="D3793">
        <v>3.2000000000000003E-4</v>
      </c>
      <c r="E3793">
        <v>0.5</v>
      </c>
      <c r="F3793">
        <v>97989</v>
      </c>
      <c r="G3793">
        <v>32</v>
      </c>
      <c r="H3793">
        <v>97973</v>
      </c>
      <c r="I3793">
        <v>5550290</v>
      </c>
      <c r="J3793">
        <v>56.64</v>
      </c>
    </row>
    <row r="3794" spans="1:10" x14ac:dyDescent="0.25">
      <c r="A3794">
        <v>1981</v>
      </c>
      <c r="B3794">
        <v>15</v>
      </c>
      <c r="C3794">
        <v>4.8000000000000001E-4</v>
      </c>
      <c r="D3794">
        <v>4.8000000000000001E-4</v>
      </c>
      <c r="E3794">
        <v>0.5</v>
      </c>
      <c r="F3794">
        <v>97957</v>
      </c>
      <c r="G3794">
        <v>47</v>
      </c>
      <c r="H3794">
        <v>97934</v>
      </c>
      <c r="I3794">
        <v>5452318</v>
      </c>
      <c r="J3794">
        <v>55.66</v>
      </c>
    </row>
    <row r="3795" spans="1:10" x14ac:dyDescent="0.25">
      <c r="A3795">
        <v>1981</v>
      </c>
      <c r="B3795">
        <v>16</v>
      </c>
      <c r="C3795">
        <v>1.3500000000000001E-3</v>
      </c>
      <c r="D3795">
        <v>1.3500000000000001E-3</v>
      </c>
      <c r="E3795">
        <v>0.5</v>
      </c>
      <c r="F3795">
        <v>97910</v>
      </c>
      <c r="G3795">
        <v>132</v>
      </c>
      <c r="H3795">
        <v>97844</v>
      </c>
      <c r="I3795">
        <v>5354384</v>
      </c>
      <c r="J3795">
        <v>54.69</v>
      </c>
    </row>
    <row r="3796" spans="1:10" x14ac:dyDescent="0.25">
      <c r="A3796">
        <v>1981</v>
      </c>
      <c r="B3796">
        <v>17</v>
      </c>
      <c r="C3796">
        <v>1.58E-3</v>
      </c>
      <c r="D3796">
        <v>1.58E-3</v>
      </c>
      <c r="E3796">
        <v>0.5</v>
      </c>
      <c r="F3796">
        <v>97778</v>
      </c>
      <c r="G3796">
        <v>155</v>
      </c>
      <c r="H3796">
        <v>97701</v>
      </c>
      <c r="I3796">
        <v>5256540</v>
      </c>
      <c r="J3796">
        <v>53.76</v>
      </c>
    </row>
    <row r="3797" spans="1:10" x14ac:dyDescent="0.25">
      <c r="A3797">
        <v>1981</v>
      </c>
      <c r="B3797">
        <v>18</v>
      </c>
      <c r="C3797">
        <v>2.1900000000000001E-3</v>
      </c>
      <c r="D3797">
        <v>2.1900000000000001E-3</v>
      </c>
      <c r="E3797">
        <v>0.5</v>
      </c>
      <c r="F3797">
        <v>97623</v>
      </c>
      <c r="G3797">
        <v>214</v>
      </c>
      <c r="H3797">
        <v>97517</v>
      </c>
      <c r="I3797">
        <v>5158839</v>
      </c>
      <c r="J3797">
        <v>52.84</v>
      </c>
    </row>
    <row r="3798" spans="1:10" x14ac:dyDescent="0.25">
      <c r="A3798">
        <v>1981</v>
      </c>
      <c r="B3798">
        <v>19</v>
      </c>
      <c r="C3798">
        <v>1.75E-3</v>
      </c>
      <c r="D3798">
        <v>1.75E-3</v>
      </c>
      <c r="E3798">
        <v>0.5</v>
      </c>
      <c r="F3798">
        <v>97410</v>
      </c>
      <c r="G3798">
        <v>170</v>
      </c>
      <c r="H3798">
        <v>97325</v>
      </c>
      <c r="I3798">
        <v>5061322</v>
      </c>
      <c r="J3798">
        <v>51.96</v>
      </c>
    </row>
    <row r="3799" spans="1:10" x14ac:dyDescent="0.25">
      <c r="A3799">
        <v>1981</v>
      </c>
      <c r="B3799">
        <v>20</v>
      </c>
      <c r="C3799">
        <v>1.89E-3</v>
      </c>
      <c r="D3799">
        <v>1.8799999999999999E-3</v>
      </c>
      <c r="E3799">
        <v>0.5</v>
      </c>
      <c r="F3799">
        <v>97240</v>
      </c>
      <c r="G3799">
        <v>183</v>
      </c>
      <c r="H3799">
        <v>97148</v>
      </c>
      <c r="I3799">
        <v>4963998</v>
      </c>
      <c r="J3799">
        <v>51.05</v>
      </c>
    </row>
    <row r="3800" spans="1:10" x14ac:dyDescent="0.25">
      <c r="A3800">
        <v>1981</v>
      </c>
      <c r="B3800">
        <v>21</v>
      </c>
      <c r="C3800">
        <v>1.7600000000000001E-3</v>
      </c>
      <c r="D3800">
        <v>1.7600000000000001E-3</v>
      </c>
      <c r="E3800">
        <v>0.5</v>
      </c>
      <c r="F3800">
        <v>97056</v>
      </c>
      <c r="G3800">
        <v>171</v>
      </c>
      <c r="H3800">
        <v>96971</v>
      </c>
      <c r="I3800">
        <v>4866850</v>
      </c>
      <c r="J3800">
        <v>50.14</v>
      </c>
    </row>
    <row r="3801" spans="1:10" x14ac:dyDescent="0.25">
      <c r="A3801">
        <v>1981</v>
      </c>
      <c r="B3801">
        <v>22</v>
      </c>
      <c r="C3801">
        <v>1.8500000000000001E-3</v>
      </c>
      <c r="D3801">
        <v>1.8500000000000001E-3</v>
      </c>
      <c r="E3801">
        <v>0.5</v>
      </c>
      <c r="F3801">
        <v>96886</v>
      </c>
      <c r="G3801">
        <v>180</v>
      </c>
      <c r="H3801">
        <v>96796</v>
      </c>
      <c r="I3801">
        <v>4769879</v>
      </c>
      <c r="J3801">
        <v>49.23</v>
      </c>
    </row>
    <row r="3802" spans="1:10" x14ac:dyDescent="0.25">
      <c r="A3802">
        <v>1981</v>
      </c>
      <c r="B3802">
        <v>23</v>
      </c>
      <c r="C3802">
        <v>1.65E-3</v>
      </c>
      <c r="D3802">
        <v>1.65E-3</v>
      </c>
      <c r="E3802">
        <v>0.5</v>
      </c>
      <c r="F3802">
        <v>96706</v>
      </c>
      <c r="G3802">
        <v>159</v>
      </c>
      <c r="H3802">
        <v>96626</v>
      </c>
      <c r="I3802">
        <v>4673083</v>
      </c>
      <c r="J3802">
        <v>48.32</v>
      </c>
    </row>
    <row r="3803" spans="1:10" x14ac:dyDescent="0.25">
      <c r="A3803">
        <v>1981</v>
      </c>
      <c r="B3803">
        <v>24</v>
      </c>
      <c r="C3803">
        <v>1.6199999999999999E-3</v>
      </c>
      <c r="D3803">
        <v>1.6199999999999999E-3</v>
      </c>
      <c r="E3803">
        <v>0.5</v>
      </c>
      <c r="F3803">
        <v>96547</v>
      </c>
      <c r="G3803">
        <v>156</v>
      </c>
      <c r="H3803">
        <v>96469</v>
      </c>
      <c r="I3803">
        <v>4576457</v>
      </c>
      <c r="J3803">
        <v>47.4</v>
      </c>
    </row>
    <row r="3804" spans="1:10" x14ac:dyDescent="0.25">
      <c r="A3804">
        <v>1981</v>
      </c>
      <c r="B3804">
        <v>25</v>
      </c>
      <c r="C3804">
        <v>1.3600000000000001E-3</v>
      </c>
      <c r="D3804">
        <v>1.3600000000000001E-3</v>
      </c>
      <c r="E3804">
        <v>0.5</v>
      </c>
      <c r="F3804">
        <v>96390</v>
      </c>
      <c r="G3804">
        <v>131</v>
      </c>
      <c r="H3804">
        <v>96325</v>
      </c>
      <c r="I3804">
        <v>4479988</v>
      </c>
      <c r="J3804">
        <v>46.48</v>
      </c>
    </row>
    <row r="3805" spans="1:10" x14ac:dyDescent="0.25">
      <c r="A3805">
        <v>1981</v>
      </c>
      <c r="B3805">
        <v>26</v>
      </c>
      <c r="C3805">
        <v>1.4400000000000001E-3</v>
      </c>
      <c r="D3805">
        <v>1.4400000000000001E-3</v>
      </c>
      <c r="E3805">
        <v>0.5</v>
      </c>
      <c r="F3805">
        <v>96260</v>
      </c>
      <c r="G3805">
        <v>139</v>
      </c>
      <c r="H3805">
        <v>96190</v>
      </c>
      <c r="I3805">
        <v>4383663</v>
      </c>
      <c r="J3805">
        <v>45.54</v>
      </c>
    </row>
    <row r="3806" spans="1:10" x14ac:dyDescent="0.25">
      <c r="A3806">
        <v>1981</v>
      </c>
      <c r="B3806">
        <v>27</v>
      </c>
      <c r="C3806">
        <v>1.6900000000000001E-3</v>
      </c>
      <c r="D3806">
        <v>1.6900000000000001E-3</v>
      </c>
      <c r="E3806">
        <v>0.5</v>
      </c>
      <c r="F3806">
        <v>96121</v>
      </c>
      <c r="G3806">
        <v>162</v>
      </c>
      <c r="H3806">
        <v>96040</v>
      </c>
      <c r="I3806">
        <v>4287473</v>
      </c>
      <c r="J3806">
        <v>44.61</v>
      </c>
    </row>
    <row r="3807" spans="1:10" x14ac:dyDescent="0.25">
      <c r="A3807">
        <v>1981</v>
      </c>
      <c r="B3807">
        <v>28</v>
      </c>
      <c r="C3807">
        <v>1.4400000000000001E-3</v>
      </c>
      <c r="D3807">
        <v>1.4400000000000001E-3</v>
      </c>
      <c r="E3807">
        <v>0.5</v>
      </c>
      <c r="F3807">
        <v>95959</v>
      </c>
      <c r="G3807">
        <v>138</v>
      </c>
      <c r="H3807">
        <v>95890</v>
      </c>
      <c r="I3807">
        <v>4191433</v>
      </c>
      <c r="J3807">
        <v>43.68</v>
      </c>
    </row>
    <row r="3808" spans="1:10" x14ac:dyDescent="0.25">
      <c r="A3808">
        <v>1981</v>
      </c>
      <c r="B3808">
        <v>29</v>
      </c>
      <c r="C3808">
        <v>1.6900000000000001E-3</v>
      </c>
      <c r="D3808">
        <v>1.6900000000000001E-3</v>
      </c>
      <c r="E3808">
        <v>0.5</v>
      </c>
      <c r="F3808">
        <v>95821</v>
      </c>
      <c r="G3808">
        <v>162</v>
      </c>
      <c r="H3808">
        <v>95740</v>
      </c>
      <c r="I3808">
        <v>4095544</v>
      </c>
      <c r="J3808">
        <v>42.74</v>
      </c>
    </row>
    <row r="3809" spans="1:10" x14ac:dyDescent="0.25">
      <c r="A3809">
        <v>1981</v>
      </c>
      <c r="B3809">
        <v>30</v>
      </c>
      <c r="C3809">
        <v>1.5E-3</v>
      </c>
      <c r="D3809">
        <v>1.5E-3</v>
      </c>
      <c r="E3809">
        <v>0.5</v>
      </c>
      <c r="F3809">
        <v>95659</v>
      </c>
      <c r="G3809">
        <v>143</v>
      </c>
      <c r="H3809">
        <v>95587</v>
      </c>
      <c r="I3809">
        <v>3999804</v>
      </c>
      <c r="J3809">
        <v>41.81</v>
      </c>
    </row>
    <row r="3810" spans="1:10" x14ac:dyDescent="0.25">
      <c r="A3810">
        <v>1981</v>
      </c>
      <c r="B3810">
        <v>31</v>
      </c>
      <c r="C3810">
        <v>1.5499999999999999E-3</v>
      </c>
      <c r="D3810">
        <v>1.5499999999999999E-3</v>
      </c>
      <c r="E3810">
        <v>0.5</v>
      </c>
      <c r="F3810">
        <v>95516</v>
      </c>
      <c r="G3810">
        <v>148</v>
      </c>
      <c r="H3810">
        <v>95442</v>
      </c>
      <c r="I3810">
        <v>3904217</v>
      </c>
      <c r="J3810">
        <v>40.880000000000003</v>
      </c>
    </row>
    <row r="3811" spans="1:10" x14ac:dyDescent="0.25">
      <c r="A3811">
        <v>1981</v>
      </c>
      <c r="B3811">
        <v>32</v>
      </c>
      <c r="C3811">
        <v>1.5100000000000001E-3</v>
      </c>
      <c r="D3811">
        <v>1.5E-3</v>
      </c>
      <c r="E3811">
        <v>0.5</v>
      </c>
      <c r="F3811">
        <v>95368</v>
      </c>
      <c r="G3811">
        <v>143</v>
      </c>
      <c r="H3811">
        <v>95296</v>
      </c>
      <c r="I3811">
        <v>3808775</v>
      </c>
      <c r="J3811">
        <v>39.94</v>
      </c>
    </row>
    <row r="3812" spans="1:10" x14ac:dyDescent="0.25">
      <c r="A3812">
        <v>1981</v>
      </c>
      <c r="B3812">
        <v>33</v>
      </c>
      <c r="C3812">
        <v>1.57E-3</v>
      </c>
      <c r="D3812">
        <v>1.57E-3</v>
      </c>
      <c r="E3812">
        <v>0.5</v>
      </c>
      <c r="F3812">
        <v>95225</v>
      </c>
      <c r="G3812">
        <v>149</v>
      </c>
      <c r="H3812">
        <v>95150</v>
      </c>
      <c r="I3812">
        <v>3713479</v>
      </c>
      <c r="J3812">
        <v>39</v>
      </c>
    </row>
    <row r="3813" spans="1:10" x14ac:dyDescent="0.25">
      <c r="A3813">
        <v>1981</v>
      </c>
      <c r="B3813">
        <v>34</v>
      </c>
      <c r="C3813">
        <v>1.5499999999999999E-3</v>
      </c>
      <c r="D3813">
        <v>1.5499999999999999E-3</v>
      </c>
      <c r="E3813">
        <v>0.5</v>
      </c>
      <c r="F3813">
        <v>95075</v>
      </c>
      <c r="G3813">
        <v>147</v>
      </c>
      <c r="H3813">
        <v>95002</v>
      </c>
      <c r="I3813">
        <v>3618329</v>
      </c>
      <c r="J3813">
        <v>38.06</v>
      </c>
    </row>
    <row r="3814" spans="1:10" x14ac:dyDescent="0.25">
      <c r="A3814">
        <v>1981</v>
      </c>
      <c r="B3814">
        <v>35</v>
      </c>
      <c r="C3814">
        <v>1.97E-3</v>
      </c>
      <c r="D3814">
        <v>1.97E-3</v>
      </c>
      <c r="E3814">
        <v>0.5</v>
      </c>
      <c r="F3814">
        <v>94928</v>
      </c>
      <c r="G3814">
        <v>187</v>
      </c>
      <c r="H3814">
        <v>94835</v>
      </c>
      <c r="I3814">
        <v>3523327</v>
      </c>
      <c r="J3814">
        <v>37.119999999999997</v>
      </c>
    </row>
    <row r="3815" spans="1:10" x14ac:dyDescent="0.25">
      <c r="A3815">
        <v>1981</v>
      </c>
      <c r="B3815">
        <v>36</v>
      </c>
      <c r="C3815">
        <v>2.1800000000000001E-3</v>
      </c>
      <c r="D3815">
        <v>2.1800000000000001E-3</v>
      </c>
      <c r="E3815">
        <v>0.5</v>
      </c>
      <c r="F3815">
        <v>94742</v>
      </c>
      <c r="G3815">
        <v>206</v>
      </c>
      <c r="H3815">
        <v>94638</v>
      </c>
      <c r="I3815">
        <v>3428492</v>
      </c>
      <c r="J3815">
        <v>36.19</v>
      </c>
    </row>
    <row r="3816" spans="1:10" x14ac:dyDescent="0.25">
      <c r="A3816">
        <v>1981</v>
      </c>
      <c r="B3816">
        <v>37</v>
      </c>
      <c r="C3816">
        <v>2.1800000000000001E-3</v>
      </c>
      <c r="D3816">
        <v>2.1800000000000001E-3</v>
      </c>
      <c r="E3816">
        <v>0.5</v>
      </c>
      <c r="F3816">
        <v>94535</v>
      </c>
      <c r="G3816">
        <v>206</v>
      </c>
      <c r="H3816">
        <v>94432</v>
      </c>
      <c r="I3816">
        <v>3333853</v>
      </c>
      <c r="J3816">
        <v>35.270000000000003</v>
      </c>
    </row>
    <row r="3817" spans="1:10" x14ac:dyDescent="0.25">
      <c r="A3817">
        <v>1981</v>
      </c>
      <c r="B3817">
        <v>38</v>
      </c>
      <c r="C3817">
        <v>3.0100000000000001E-3</v>
      </c>
      <c r="D3817">
        <v>3.0100000000000001E-3</v>
      </c>
      <c r="E3817">
        <v>0.5</v>
      </c>
      <c r="F3817">
        <v>94329</v>
      </c>
      <c r="G3817">
        <v>284</v>
      </c>
      <c r="H3817">
        <v>94187</v>
      </c>
      <c r="I3817">
        <v>3239421</v>
      </c>
      <c r="J3817">
        <v>34.340000000000003</v>
      </c>
    </row>
    <row r="3818" spans="1:10" x14ac:dyDescent="0.25">
      <c r="A3818">
        <v>1981</v>
      </c>
      <c r="B3818">
        <v>39</v>
      </c>
      <c r="C3818">
        <v>3.0400000000000002E-3</v>
      </c>
      <c r="D3818">
        <v>3.0300000000000001E-3</v>
      </c>
      <c r="E3818">
        <v>0.5</v>
      </c>
      <c r="F3818">
        <v>94045</v>
      </c>
      <c r="G3818">
        <v>285</v>
      </c>
      <c r="H3818">
        <v>93903</v>
      </c>
      <c r="I3818">
        <v>3145234</v>
      </c>
      <c r="J3818">
        <v>33.44</v>
      </c>
    </row>
    <row r="3819" spans="1:10" x14ac:dyDescent="0.25">
      <c r="A3819">
        <v>1981</v>
      </c>
      <c r="B3819">
        <v>40</v>
      </c>
      <c r="C3819">
        <v>2.9099999999999998E-3</v>
      </c>
      <c r="D3819">
        <v>2.9099999999999998E-3</v>
      </c>
      <c r="E3819">
        <v>0.5</v>
      </c>
      <c r="F3819">
        <v>93760</v>
      </c>
      <c r="G3819">
        <v>272</v>
      </c>
      <c r="H3819">
        <v>93624</v>
      </c>
      <c r="I3819">
        <v>3051331</v>
      </c>
      <c r="J3819">
        <v>32.54</v>
      </c>
    </row>
    <row r="3820" spans="1:10" x14ac:dyDescent="0.25">
      <c r="A3820">
        <v>1981</v>
      </c>
      <c r="B3820">
        <v>41</v>
      </c>
      <c r="C3820">
        <v>3.6099999999999999E-3</v>
      </c>
      <c r="D3820">
        <v>3.6099999999999999E-3</v>
      </c>
      <c r="E3820">
        <v>0.5</v>
      </c>
      <c r="F3820">
        <v>93488</v>
      </c>
      <c r="G3820">
        <v>337</v>
      </c>
      <c r="H3820">
        <v>93319</v>
      </c>
      <c r="I3820">
        <v>2957707</v>
      </c>
      <c r="J3820">
        <v>31.64</v>
      </c>
    </row>
    <row r="3821" spans="1:10" x14ac:dyDescent="0.25">
      <c r="A3821">
        <v>1981</v>
      </c>
      <c r="B3821">
        <v>42</v>
      </c>
      <c r="C3821">
        <v>3.5999999999999999E-3</v>
      </c>
      <c r="D3821">
        <v>3.5999999999999999E-3</v>
      </c>
      <c r="E3821">
        <v>0.5</v>
      </c>
      <c r="F3821">
        <v>93150</v>
      </c>
      <c r="G3821">
        <v>335</v>
      </c>
      <c r="H3821">
        <v>92983</v>
      </c>
      <c r="I3821">
        <v>2864388</v>
      </c>
      <c r="J3821">
        <v>30.75</v>
      </c>
    </row>
    <row r="3822" spans="1:10" x14ac:dyDescent="0.25">
      <c r="A3822">
        <v>1981</v>
      </c>
      <c r="B3822">
        <v>43</v>
      </c>
      <c r="C3822">
        <v>4.47E-3</v>
      </c>
      <c r="D3822">
        <v>4.4600000000000004E-3</v>
      </c>
      <c r="E3822">
        <v>0.5</v>
      </c>
      <c r="F3822">
        <v>92815</v>
      </c>
      <c r="G3822">
        <v>414</v>
      </c>
      <c r="H3822">
        <v>92608</v>
      </c>
      <c r="I3822">
        <v>2771405</v>
      </c>
      <c r="J3822">
        <v>29.86</v>
      </c>
    </row>
    <row r="3823" spans="1:10" x14ac:dyDescent="0.25">
      <c r="A3823">
        <v>1981</v>
      </c>
      <c r="B3823">
        <v>44</v>
      </c>
      <c r="C3823">
        <v>4.9699999999999996E-3</v>
      </c>
      <c r="D3823">
        <v>4.96E-3</v>
      </c>
      <c r="E3823">
        <v>0.5</v>
      </c>
      <c r="F3823">
        <v>92401</v>
      </c>
      <c r="G3823">
        <v>458</v>
      </c>
      <c r="H3823">
        <v>92172</v>
      </c>
      <c r="I3823">
        <v>2678797</v>
      </c>
      <c r="J3823">
        <v>28.99</v>
      </c>
    </row>
    <row r="3824" spans="1:10" x14ac:dyDescent="0.25">
      <c r="A3824">
        <v>1981</v>
      </c>
      <c r="B3824">
        <v>45</v>
      </c>
      <c r="C3824">
        <v>4.3099999999999996E-3</v>
      </c>
      <c r="D3824">
        <v>4.3E-3</v>
      </c>
      <c r="E3824">
        <v>0.5</v>
      </c>
      <c r="F3824">
        <v>91943</v>
      </c>
      <c r="G3824">
        <v>396</v>
      </c>
      <c r="H3824">
        <v>91745</v>
      </c>
      <c r="I3824">
        <v>2586625</v>
      </c>
      <c r="J3824">
        <v>28.13</v>
      </c>
    </row>
    <row r="3825" spans="1:10" x14ac:dyDescent="0.25">
      <c r="A3825">
        <v>1981</v>
      </c>
      <c r="B3825">
        <v>46</v>
      </c>
      <c r="C3825">
        <v>5.4299999999999999E-3</v>
      </c>
      <c r="D3825">
        <v>5.4099999999999999E-3</v>
      </c>
      <c r="E3825">
        <v>0.5</v>
      </c>
      <c r="F3825">
        <v>91547</v>
      </c>
      <c r="G3825">
        <v>496</v>
      </c>
      <c r="H3825">
        <v>91299</v>
      </c>
      <c r="I3825">
        <v>2494880</v>
      </c>
      <c r="J3825">
        <v>27.25</v>
      </c>
    </row>
    <row r="3826" spans="1:10" x14ac:dyDescent="0.25">
      <c r="A3826">
        <v>1981</v>
      </c>
      <c r="B3826">
        <v>47</v>
      </c>
      <c r="C3826">
        <v>5.9199999999999999E-3</v>
      </c>
      <c r="D3826">
        <v>5.8999999999999999E-3</v>
      </c>
      <c r="E3826">
        <v>0.5</v>
      </c>
      <c r="F3826">
        <v>91052</v>
      </c>
      <c r="G3826">
        <v>537</v>
      </c>
      <c r="H3826">
        <v>90783</v>
      </c>
      <c r="I3826">
        <v>2403580</v>
      </c>
      <c r="J3826">
        <v>26.4</v>
      </c>
    </row>
    <row r="3827" spans="1:10" x14ac:dyDescent="0.25">
      <c r="A3827">
        <v>1981</v>
      </c>
      <c r="B3827">
        <v>48</v>
      </c>
      <c r="C3827">
        <v>7.0499999999999998E-3</v>
      </c>
      <c r="D3827">
        <v>7.0299999999999998E-3</v>
      </c>
      <c r="E3827">
        <v>0.5</v>
      </c>
      <c r="F3827">
        <v>90514</v>
      </c>
      <c r="G3827">
        <v>636</v>
      </c>
      <c r="H3827">
        <v>90196</v>
      </c>
      <c r="I3827">
        <v>2312797</v>
      </c>
      <c r="J3827">
        <v>25.55</v>
      </c>
    </row>
    <row r="3828" spans="1:10" x14ac:dyDescent="0.25">
      <c r="A3828">
        <v>1981</v>
      </c>
      <c r="B3828">
        <v>49</v>
      </c>
      <c r="C3828">
        <v>8.1099999999999992E-3</v>
      </c>
      <c r="D3828">
        <v>8.0700000000000008E-3</v>
      </c>
      <c r="E3828">
        <v>0.5</v>
      </c>
      <c r="F3828">
        <v>89878</v>
      </c>
      <c r="G3828">
        <v>726</v>
      </c>
      <c r="H3828">
        <v>89515</v>
      </c>
      <c r="I3828">
        <v>2222601</v>
      </c>
      <c r="J3828">
        <v>24.73</v>
      </c>
    </row>
    <row r="3829" spans="1:10" x14ac:dyDescent="0.25">
      <c r="A3829">
        <v>1981</v>
      </c>
      <c r="B3829">
        <v>50</v>
      </c>
      <c r="C3829">
        <v>7.62E-3</v>
      </c>
      <c r="D3829">
        <v>7.5900000000000004E-3</v>
      </c>
      <c r="E3829">
        <v>0.5</v>
      </c>
      <c r="F3829">
        <v>89152</v>
      </c>
      <c r="G3829">
        <v>677</v>
      </c>
      <c r="H3829">
        <v>88814</v>
      </c>
      <c r="I3829">
        <v>2133086</v>
      </c>
      <c r="J3829">
        <v>23.93</v>
      </c>
    </row>
    <row r="3830" spans="1:10" x14ac:dyDescent="0.25">
      <c r="A3830">
        <v>1981</v>
      </c>
      <c r="B3830">
        <v>51</v>
      </c>
      <c r="C3830">
        <v>8.7600000000000004E-3</v>
      </c>
      <c r="D3830">
        <v>8.7200000000000003E-3</v>
      </c>
      <c r="E3830">
        <v>0.5</v>
      </c>
      <c r="F3830">
        <v>88476</v>
      </c>
      <c r="G3830">
        <v>771</v>
      </c>
      <c r="H3830">
        <v>88090</v>
      </c>
      <c r="I3830">
        <v>2044272</v>
      </c>
      <c r="J3830">
        <v>23.11</v>
      </c>
    </row>
    <row r="3831" spans="1:10" x14ac:dyDescent="0.25">
      <c r="A3831">
        <v>1981</v>
      </c>
      <c r="B3831">
        <v>52</v>
      </c>
      <c r="C3831">
        <v>9.9299999999999996E-3</v>
      </c>
      <c r="D3831">
        <v>9.8799999999999999E-3</v>
      </c>
      <c r="E3831">
        <v>0.5</v>
      </c>
      <c r="F3831">
        <v>87704</v>
      </c>
      <c r="G3831">
        <v>867</v>
      </c>
      <c r="H3831">
        <v>87271</v>
      </c>
      <c r="I3831">
        <v>1956182</v>
      </c>
      <c r="J3831">
        <v>22.3</v>
      </c>
    </row>
    <row r="3832" spans="1:10" x14ac:dyDescent="0.25">
      <c r="A3832">
        <v>1981</v>
      </c>
      <c r="B3832">
        <v>53</v>
      </c>
      <c r="C3832">
        <v>1.0919999999999999E-2</v>
      </c>
      <c r="D3832">
        <v>1.086E-2</v>
      </c>
      <c r="E3832">
        <v>0.5</v>
      </c>
      <c r="F3832">
        <v>86837</v>
      </c>
      <c r="G3832">
        <v>943</v>
      </c>
      <c r="H3832">
        <v>86366</v>
      </c>
      <c r="I3832">
        <v>1868911</v>
      </c>
      <c r="J3832">
        <v>21.52</v>
      </c>
    </row>
    <row r="3833" spans="1:10" x14ac:dyDescent="0.25">
      <c r="A3833">
        <v>1981</v>
      </c>
      <c r="B3833">
        <v>54</v>
      </c>
      <c r="C3833">
        <v>1.2489999999999999E-2</v>
      </c>
      <c r="D3833">
        <v>1.2409999999999999E-2</v>
      </c>
      <c r="E3833">
        <v>0.5</v>
      </c>
      <c r="F3833">
        <v>85894</v>
      </c>
      <c r="G3833">
        <v>1066</v>
      </c>
      <c r="H3833">
        <v>85361</v>
      </c>
      <c r="I3833">
        <v>1782546</v>
      </c>
      <c r="J3833">
        <v>20.75</v>
      </c>
    </row>
    <row r="3834" spans="1:10" x14ac:dyDescent="0.25">
      <c r="A3834">
        <v>1981</v>
      </c>
      <c r="B3834">
        <v>55</v>
      </c>
      <c r="C3834">
        <v>1.2409999999999999E-2</v>
      </c>
      <c r="D3834">
        <v>1.234E-2</v>
      </c>
      <c r="E3834">
        <v>0.5</v>
      </c>
      <c r="F3834">
        <v>84828</v>
      </c>
      <c r="G3834">
        <v>1047</v>
      </c>
      <c r="H3834">
        <v>84304</v>
      </c>
      <c r="I3834">
        <v>1697185</v>
      </c>
      <c r="J3834">
        <v>20.010000000000002</v>
      </c>
    </row>
    <row r="3835" spans="1:10" x14ac:dyDescent="0.25">
      <c r="A3835">
        <v>1981</v>
      </c>
      <c r="B3835">
        <v>56</v>
      </c>
      <c r="C3835">
        <v>1.3310000000000001E-2</v>
      </c>
      <c r="D3835">
        <v>1.3220000000000001E-2</v>
      </c>
      <c r="E3835">
        <v>0.5</v>
      </c>
      <c r="F3835">
        <v>83781</v>
      </c>
      <c r="G3835">
        <v>1107</v>
      </c>
      <c r="H3835">
        <v>83228</v>
      </c>
      <c r="I3835">
        <v>1612880</v>
      </c>
      <c r="J3835">
        <v>19.25</v>
      </c>
    </row>
    <row r="3836" spans="1:10" x14ac:dyDescent="0.25">
      <c r="A3836">
        <v>1981</v>
      </c>
      <c r="B3836">
        <v>57</v>
      </c>
      <c r="C3836">
        <v>1.4189999999999999E-2</v>
      </c>
      <c r="D3836">
        <v>1.409E-2</v>
      </c>
      <c r="E3836">
        <v>0.5</v>
      </c>
      <c r="F3836">
        <v>82674</v>
      </c>
      <c r="G3836">
        <v>1165</v>
      </c>
      <c r="H3836">
        <v>82092</v>
      </c>
      <c r="I3836">
        <v>1529653</v>
      </c>
      <c r="J3836">
        <v>18.5</v>
      </c>
    </row>
    <row r="3837" spans="1:10" x14ac:dyDescent="0.25">
      <c r="A3837">
        <v>1981</v>
      </c>
      <c r="B3837">
        <v>58</v>
      </c>
      <c r="C3837">
        <v>1.618E-2</v>
      </c>
      <c r="D3837">
        <v>1.6049999999999998E-2</v>
      </c>
      <c r="E3837">
        <v>0.5</v>
      </c>
      <c r="F3837">
        <v>81509</v>
      </c>
      <c r="G3837">
        <v>1308</v>
      </c>
      <c r="H3837">
        <v>80855</v>
      </c>
      <c r="I3837">
        <v>1447561</v>
      </c>
      <c r="J3837">
        <v>17.760000000000002</v>
      </c>
    </row>
    <row r="3838" spans="1:10" x14ac:dyDescent="0.25">
      <c r="A3838">
        <v>1981</v>
      </c>
      <c r="B3838">
        <v>59</v>
      </c>
      <c r="C3838">
        <v>1.6969999999999999E-2</v>
      </c>
      <c r="D3838">
        <v>1.6830000000000001E-2</v>
      </c>
      <c r="E3838">
        <v>0.5</v>
      </c>
      <c r="F3838">
        <v>80201</v>
      </c>
      <c r="G3838">
        <v>1349</v>
      </c>
      <c r="H3838">
        <v>79526</v>
      </c>
      <c r="I3838">
        <v>1366706</v>
      </c>
      <c r="J3838">
        <v>17.04</v>
      </c>
    </row>
    <row r="3839" spans="1:10" x14ac:dyDescent="0.25">
      <c r="A3839">
        <v>1981</v>
      </c>
      <c r="B3839">
        <v>60</v>
      </c>
      <c r="C3839">
        <v>1.9359999999999999E-2</v>
      </c>
      <c r="D3839">
        <v>1.9179999999999999E-2</v>
      </c>
      <c r="E3839">
        <v>0.5</v>
      </c>
      <c r="F3839">
        <v>78851</v>
      </c>
      <c r="G3839">
        <v>1512</v>
      </c>
      <c r="H3839">
        <v>78095</v>
      </c>
      <c r="I3839">
        <v>1287180</v>
      </c>
      <c r="J3839">
        <v>16.32</v>
      </c>
    </row>
    <row r="3840" spans="1:10" x14ac:dyDescent="0.25">
      <c r="A3840">
        <v>1981</v>
      </c>
      <c r="B3840">
        <v>61</v>
      </c>
      <c r="C3840">
        <v>2.0199999999999999E-2</v>
      </c>
      <c r="D3840">
        <v>0.02</v>
      </c>
      <c r="E3840">
        <v>0.5</v>
      </c>
      <c r="F3840">
        <v>77339</v>
      </c>
      <c r="G3840">
        <v>1546</v>
      </c>
      <c r="H3840">
        <v>76566</v>
      </c>
      <c r="I3840">
        <v>1209084</v>
      </c>
      <c r="J3840">
        <v>15.63</v>
      </c>
    </row>
    <row r="3841" spans="1:10" x14ac:dyDescent="0.25">
      <c r="A3841">
        <v>1981</v>
      </c>
      <c r="B3841">
        <v>62</v>
      </c>
      <c r="C3841">
        <v>2.0379999999999999E-2</v>
      </c>
      <c r="D3841">
        <v>2.018E-2</v>
      </c>
      <c r="E3841">
        <v>0.5</v>
      </c>
      <c r="F3841">
        <v>75793</v>
      </c>
      <c r="G3841">
        <v>1529</v>
      </c>
      <c r="H3841">
        <v>75028</v>
      </c>
      <c r="I3841">
        <v>1132518</v>
      </c>
      <c r="J3841">
        <v>14.94</v>
      </c>
    </row>
    <row r="3842" spans="1:10" x14ac:dyDescent="0.25">
      <c r="A3842">
        <v>1981</v>
      </c>
      <c r="B3842">
        <v>63</v>
      </c>
      <c r="C3842">
        <v>2.24E-2</v>
      </c>
      <c r="D3842">
        <v>2.215E-2</v>
      </c>
      <c r="E3842">
        <v>0.5</v>
      </c>
      <c r="F3842">
        <v>74264</v>
      </c>
      <c r="G3842">
        <v>1645</v>
      </c>
      <c r="H3842">
        <v>73441</v>
      </c>
      <c r="I3842">
        <v>1057490</v>
      </c>
      <c r="J3842">
        <v>14.24</v>
      </c>
    </row>
    <row r="3843" spans="1:10" x14ac:dyDescent="0.25">
      <c r="A3843">
        <v>1981</v>
      </c>
      <c r="B3843">
        <v>64</v>
      </c>
      <c r="C3843">
        <v>2.7320000000000001E-2</v>
      </c>
      <c r="D3843">
        <v>2.6950000000000002E-2</v>
      </c>
      <c r="E3843">
        <v>0.5</v>
      </c>
      <c r="F3843">
        <v>72619</v>
      </c>
      <c r="G3843">
        <v>1957</v>
      </c>
      <c r="H3843">
        <v>71640</v>
      </c>
      <c r="I3843">
        <v>984049</v>
      </c>
      <c r="J3843">
        <v>13.55</v>
      </c>
    </row>
    <row r="3844" spans="1:10" x14ac:dyDescent="0.25">
      <c r="A3844">
        <v>1981</v>
      </c>
      <c r="B3844">
        <v>65</v>
      </c>
      <c r="C3844">
        <v>2.877E-2</v>
      </c>
      <c r="D3844">
        <v>2.836E-2</v>
      </c>
      <c r="E3844">
        <v>0.5</v>
      </c>
      <c r="F3844">
        <v>70662</v>
      </c>
      <c r="G3844">
        <v>2004</v>
      </c>
      <c r="H3844">
        <v>69660</v>
      </c>
      <c r="I3844">
        <v>912408</v>
      </c>
      <c r="J3844">
        <v>12.91</v>
      </c>
    </row>
    <row r="3845" spans="1:10" x14ac:dyDescent="0.25">
      <c r="A3845">
        <v>1981</v>
      </c>
      <c r="B3845">
        <v>66</v>
      </c>
      <c r="C3845">
        <v>3.1379999999999998E-2</v>
      </c>
      <c r="D3845">
        <v>3.0890000000000001E-2</v>
      </c>
      <c r="E3845">
        <v>0.5</v>
      </c>
      <c r="F3845">
        <v>68657</v>
      </c>
      <c r="G3845">
        <v>2121</v>
      </c>
      <c r="H3845">
        <v>67597</v>
      </c>
      <c r="I3845">
        <v>842749</v>
      </c>
      <c r="J3845">
        <v>12.27</v>
      </c>
    </row>
    <row r="3846" spans="1:10" x14ac:dyDescent="0.25">
      <c r="A3846">
        <v>1981</v>
      </c>
      <c r="B3846">
        <v>67</v>
      </c>
      <c r="C3846">
        <v>3.4889999999999997E-2</v>
      </c>
      <c r="D3846">
        <v>3.4290000000000001E-2</v>
      </c>
      <c r="E3846">
        <v>0.5</v>
      </c>
      <c r="F3846">
        <v>66536</v>
      </c>
      <c r="G3846">
        <v>2282</v>
      </c>
      <c r="H3846">
        <v>65395</v>
      </c>
      <c r="I3846">
        <v>775152</v>
      </c>
      <c r="J3846">
        <v>11.65</v>
      </c>
    </row>
    <row r="3847" spans="1:10" x14ac:dyDescent="0.25">
      <c r="A3847">
        <v>1981</v>
      </c>
      <c r="B3847">
        <v>68</v>
      </c>
      <c r="C3847">
        <v>3.7810000000000003E-2</v>
      </c>
      <c r="D3847">
        <v>3.7109999999999997E-2</v>
      </c>
      <c r="E3847">
        <v>0.5</v>
      </c>
      <c r="F3847">
        <v>64255</v>
      </c>
      <c r="G3847">
        <v>2385</v>
      </c>
      <c r="H3847">
        <v>63062</v>
      </c>
      <c r="I3847">
        <v>709756</v>
      </c>
      <c r="J3847">
        <v>11.05</v>
      </c>
    </row>
    <row r="3848" spans="1:10" x14ac:dyDescent="0.25">
      <c r="A3848">
        <v>1981</v>
      </c>
      <c r="B3848">
        <v>69</v>
      </c>
      <c r="C3848">
        <v>4.0710000000000003E-2</v>
      </c>
      <c r="D3848">
        <v>3.9899999999999998E-2</v>
      </c>
      <c r="E3848">
        <v>0.5</v>
      </c>
      <c r="F3848">
        <v>61870</v>
      </c>
      <c r="G3848">
        <v>2468</v>
      </c>
      <c r="H3848">
        <v>60636</v>
      </c>
      <c r="I3848">
        <v>646694</v>
      </c>
      <c r="J3848">
        <v>10.45</v>
      </c>
    </row>
    <row r="3849" spans="1:10" x14ac:dyDescent="0.25">
      <c r="A3849">
        <v>1981</v>
      </c>
      <c r="B3849">
        <v>70</v>
      </c>
      <c r="C3849">
        <v>4.761E-2</v>
      </c>
      <c r="D3849">
        <v>4.6510000000000003E-2</v>
      </c>
      <c r="E3849">
        <v>0.5</v>
      </c>
      <c r="F3849">
        <v>59402</v>
      </c>
      <c r="G3849">
        <v>2763</v>
      </c>
      <c r="H3849">
        <v>58020</v>
      </c>
      <c r="I3849">
        <v>586058</v>
      </c>
      <c r="J3849">
        <v>9.8699999999999992</v>
      </c>
    </row>
    <row r="3850" spans="1:10" x14ac:dyDescent="0.25">
      <c r="A3850">
        <v>1981</v>
      </c>
      <c r="B3850">
        <v>71</v>
      </c>
      <c r="C3850">
        <v>5.2850000000000001E-2</v>
      </c>
      <c r="D3850">
        <v>5.1490000000000001E-2</v>
      </c>
      <c r="E3850">
        <v>0.5</v>
      </c>
      <c r="F3850">
        <v>56639</v>
      </c>
      <c r="G3850">
        <v>2917</v>
      </c>
      <c r="H3850">
        <v>55181</v>
      </c>
      <c r="I3850">
        <v>528038</v>
      </c>
      <c r="J3850">
        <v>9.32</v>
      </c>
    </row>
    <row r="3851" spans="1:10" x14ac:dyDescent="0.25">
      <c r="A3851">
        <v>1981</v>
      </c>
      <c r="B3851">
        <v>72</v>
      </c>
      <c r="C3851">
        <v>5.8810000000000001E-2</v>
      </c>
      <c r="D3851">
        <v>5.713E-2</v>
      </c>
      <c r="E3851">
        <v>0.5</v>
      </c>
      <c r="F3851">
        <v>53722</v>
      </c>
      <c r="G3851">
        <v>3069</v>
      </c>
      <c r="H3851">
        <v>52188</v>
      </c>
      <c r="I3851">
        <v>472857</v>
      </c>
      <c r="J3851">
        <v>8.8000000000000007</v>
      </c>
    </row>
    <row r="3852" spans="1:10" x14ac:dyDescent="0.25">
      <c r="A3852">
        <v>1981</v>
      </c>
      <c r="B3852">
        <v>73</v>
      </c>
      <c r="C3852">
        <v>6.3850000000000004E-2</v>
      </c>
      <c r="D3852">
        <v>6.1870000000000001E-2</v>
      </c>
      <c r="E3852">
        <v>0.5</v>
      </c>
      <c r="F3852">
        <v>50653</v>
      </c>
      <c r="G3852">
        <v>3134</v>
      </c>
      <c r="H3852">
        <v>49086</v>
      </c>
      <c r="I3852">
        <v>420669</v>
      </c>
      <c r="J3852">
        <v>8.3000000000000007</v>
      </c>
    </row>
    <row r="3853" spans="1:10" x14ac:dyDescent="0.25">
      <c r="A3853">
        <v>1981</v>
      </c>
      <c r="B3853">
        <v>74</v>
      </c>
      <c r="C3853">
        <v>6.8989999999999996E-2</v>
      </c>
      <c r="D3853">
        <v>6.6689999999999999E-2</v>
      </c>
      <c r="E3853">
        <v>0.5</v>
      </c>
      <c r="F3853">
        <v>47519</v>
      </c>
      <c r="G3853">
        <v>3169</v>
      </c>
      <c r="H3853">
        <v>45935</v>
      </c>
      <c r="I3853">
        <v>371583</v>
      </c>
      <c r="J3853">
        <v>7.82</v>
      </c>
    </row>
    <row r="3854" spans="1:10" x14ac:dyDescent="0.25">
      <c r="A3854">
        <v>1981</v>
      </c>
      <c r="B3854">
        <v>75</v>
      </c>
      <c r="C3854">
        <v>7.6399999999999996E-2</v>
      </c>
      <c r="D3854">
        <v>7.3590000000000003E-2</v>
      </c>
      <c r="E3854">
        <v>0.5</v>
      </c>
      <c r="F3854">
        <v>44350</v>
      </c>
      <c r="G3854">
        <v>3264</v>
      </c>
      <c r="H3854">
        <v>42718</v>
      </c>
      <c r="I3854">
        <v>325648</v>
      </c>
      <c r="J3854">
        <v>7.34</v>
      </c>
    </row>
    <row r="3855" spans="1:10" x14ac:dyDescent="0.25">
      <c r="A3855">
        <v>1981</v>
      </c>
      <c r="B3855">
        <v>76</v>
      </c>
      <c r="C3855">
        <v>8.9440000000000006E-2</v>
      </c>
      <c r="D3855">
        <v>8.5610000000000006E-2</v>
      </c>
      <c r="E3855">
        <v>0.5</v>
      </c>
      <c r="F3855">
        <v>41086</v>
      </c>
      <c r="G3855">
        <v>3517</v>
      </c>
      <c r="H3855">
        <v>39328</v>
      </c>
      <c r="I3855">
        <v>282930</v>
      </c>
      <c r="J3855">
        <v>6.89</v>
      </c>
    </row>
    <row r="3856" spans="1:10" x14ac:dyDescent="0.25">
      <c r="A3856">
        <v>1981</v>
      </c>
      <c r="B3856">
        <v>77</v>
      </c>
      <c r="C3856">
        <v>9.7199999999999995E-2</v>
      </c>
      <c r="D3856">
        <v>9.2689999999999995E-2</v>
      </c>
      <c r="E3856">
        <v>0.5</v>
      </c>
      <c r="F3856">
        <v>37569</v>
      </c>
      <c r="G3856">
        <v>3482</v>
      </c>
      <c r="H3856">
        <v>35828</v>
      </c>
      <c r="I3856">
        <v>243602</v>
      </c>
      <c r="J3856">
        <v>6.48</v>
      </c>
    </row>
    <row r="3857" spans="1:10" x14ac:dyDescent="0.25">
      <c r="A3857">
        <v>1981</v>
      </c>
      <c r="B3857">
        <v>78</v>
      </c>
      <c r="C3857">
        <v>0.10203</v>
      </c>
      <c r="D3857">
        <v>9.708E-2</v>
      </c>
      <c r="E3857">
        <v>0.5</v>
      </c>
      <c r="F3857">
        <v>34087</v>
      </c>
      <c r="G3857">
        <v>3309</v>
      </c>
      <c r="H3857">
        <v>32432</v>
      </c>
      <c r="I3857">
        <v>207775</v>
      </c>
      <c r="J3857">
        <v>6.1</v>
      </c>
    </row>
    <row r="3858" spans="1:10" x14ac:dyDescent="0.25">
      <c r="A3858">
        <v>1981</v>
      </c>
      <c r="B3858">
        <v>79</v>
      </c>
      <c r="C3858">
        <v>0.11622</v>
      </c>
      <c r="D3858">
        <v>0.10983999999999999</v>
      </c>
      <c r="E3858">
        <v>0.5</v>
      </c>
      <c r="F3858">
        <v>30777</v>
      </c>
      <c r="G3858">
        <v>3380</v>
      </c>
      <c r="H3858">
        <v>29087</v>
      </c>
      <c r="I3858">
        <v>175343</v>
      </c>
      <c r="J3858">
        <v>5.7</v>
      </c>
    </row>
    <row r="3859" spans="1:10" x14ac:dyDescent="0.25">
      <c r="A3859">
        <v>1981</v>
      </c>
      <c r="B3859">
        <v>80</v>
      </c>
      <c r="C3859">
        <v>0.12572</v>
      </c>
      <c r="D3859">
        <v>0.11829000000000001</v>
      </c>
      <c r="E3859">
        <v>0.5</v>
      </c>
      <c r="F3859">
        <v>27397</v>
      </c>
      <c r="G3859">
        <v>3241</v>
      </c>
      <c r="H3859">
        <v>25777</v>
      </c>
      <c r="I3859">
        <v>146255</v>
      </c>
      <c r="J3859">
        <v>5.34</v>
      </c>
    </row>
    <row r="3860" spans="1:10" x14ac:dyDescent="0.25">
      <c r="A3860">
        <v>1981</v>
      </c>
      <c r="B3860">
        <v>81</v>
      </c>
      <c r="C3860">
        <v>0.14574000000000001</v>
      </c>
      <c r="D3860">
        <v>0.13583999999999999</v>
      </c>
      <c r="E3860">
        <v>0.5</v>
      </c>
      <c r="F3860">
        <v>24156</v>
      </c>
      <c r="G3860">
        <v>3281</v>
      </c>
      <c r="H3860">
        <v>22515</v>
      </c>
      <c r="I3860">
        <v>120479</v>
      </c>
      <c r="J3860">
        <v>4.99</v>
      </c>
    </row>
    <row r="3861" spans="1:10" x14ac:dyDescent="0.25">
      <c r="A3861">
        <v>1981</v>
      </c>
      <c r="B3861">
        <v>82</v>
      </c>
      <c r="C3861">
        <v>0.15584000000000001</v>
      </c>
      <c r="D3861">
        <v>0.14457</v>
      </c>
      <c r="E3861">
        <v>0.5</v>
      </c>
      <c r="F3861">
        <v>20875</v>
      </c>
      <c r="G3861">
        <v>3018</v>
      </c>
      <c r="H3861">
        <v>19366</v>
      </c>
      <c r="I3861">
        <v>97964</v>
      </c>
      <c r="J3861">
        <v>4.6900000000000004</v>
      </c>
    </row>
    <row r="3862" spans="1:10" x14ac:dyDescent="0.25">
      <c r="A3862">
        <v>1981</v>
      </c>
      <c r="B3862">
        <v>83</v>
      </c>
      <c r="C3862">
        <v>0.17745</v>
      </c>
      <c r="D3862">
        <v>0.16299</v>
      </c>
      <c r="E3862">
        <v>0.5</v>
      </c>
      <c r="F3862">
        <v>17857</v>
      </c>
      <c r="G3862">
        <v>2910</v>
      </c>
      <c r="H3862">
        <v>16402</v>
      </c>
      <c r="I3862">
        <v>78598</v>
      </c>
      <c r="J3862">
        <v>4.4000000000000004</v>
      </c>
    </row>
    <row r="3863" spans="1:10" x14ac:dyDescent="0.25">
      <c r="A3863">
        <v>1981</v>
      </c>
      <c r="B3863">
        <v>84</v>
      </c>
      <c r="C3863">
        <v>0.18529000000000001</v>
      </c>
      <c r="D3863">
        <v>0.16958000000000001</v>
      </c>
      <c r="E3863">
        <v>0.5</v>
      </c>
      <c r="F3863">
        <v>14946</v>
      </c>
      <c r="G3863">
        <v>2535</v>
      </c>
      <c r="H3863">
        <v>13679</v>
      </c>
      <c r="I3863">
        <v>62196</v>
      </c>
      <c r="J3863">
        <v>4.16</v>
      </c>
    </row>
    <row r="3864" spans="1:10" x14ac:dyDescent="0.25">
      <c r="A3864">
        <v>1981</v>
      </c>
      <c r="B3864">
        <v>85</v>
      </c>
      <c r="C3864">
        <v>0.20008999999999999</v>
      </c>
      <c r="D3864">
        <v>0.18189</v>
      </c>
      <c r="E3864">
        <v>0.5</v>
      </c>
      <c r="F3864">
        <v>12412</v>
      </c>
      <c r="G3864">
        <v>2258</v>
      </c>
      <c r="H3864">
        <v>11283</v>
      </c>
      <c r="I3864">
        <v>48517</v>
      </c>
      <c r="J3864">
        <v>3.91</v>
      </c>
    </row>
    <row r="3865" spans="1:10" x14ac:dyDescent="0.25">
      <c r="A3865">
        <v>1981</v>
      </c>
      <c r="B3865">
        <v>86</v>
      </c>
      <c r="C3865">
        <v>0.22244</v>
      </c>
      <c r="D3865">
        <v>0.20018</v>
      </c>
      <c r="E3865">
        <v>0.5</v>
      </c>
      <c r="F3865">
        <v>10154</v>
      </c>
      <c r="G3865">
        <v>2033</v>
      </c>
      <c r="H3865">
        <v>9138</v>
      </c>
      <c r="I3865">
        <v>37234</v>
      </c>
      <c r="J3865">
        <v>3.67</v>
      </c>
    </row>
    <row r="3866" spans="1:10" x14ac:dyDescent="0.25">
      <c r="A3866">
        <v>1981</v>
      </c>
      <c r="B3866">
        <v>87</v>
      </c>
      <c r="C3866">
        <v>0.24614</v>
      </c>
      <c r="D3866">
        <v>0.21917</v>
      </c>
      <c r="E3866">
        <v>0.5</v>
      </c>
      <c r="F3866">
        <v>8122</v>
      </c>
      <c r="G3866">
        <v>1780</v>
      </c>
      <c r="H3866">
        <v>7232</v>
      </c>
      <c r="I3866">
        <v>28096</v>
      </c>
      <c r="J3866">
        <v>3.46</v>
      </c>
    </row>
    <row r="3867" spans="1:10" x14ac:dyDescent="0.25">
      <c r="A3867">
        <v>1981</v>
      </c>
      <c r="B3867">
        <v>88</v>
      </c>
      <c r="C3867">
        <v>0.24445</v>
      </c>
      <c r="D3867">
        <v>0.21783</v>
      </c>
      <c r="E3867">
        <v>0.5</v>
      </c>
      <c r="F3867">
        <v>6342</v>
      </c>
      <c r="G3867">
        <v>1381</v>
      </c>
      <c r="H3867">
        <v>5651</v>
      </c>
      <c r="I3867">
        <v>20865</v>
      </c>
      <c r="J3867">
        <v>3.29</v>
      </c>
    </row>
    <row r="3868" spans="1:10" x14ac:dyDescent="0.25">
      <c r="A3868">
        <v>1981</v>
      </c>
      <c r="B3868">
        <v>89</v>
      </c>
      <c r="C3868">
        <v>0.27334999999999998</v>
      </c>
      <c r="D3868">
        <v>0.24048</v>
      </c>
      <c r="E3868">
        <v>0.5</v>
      </c>
      <c r="F3868">
        <v>4960</v>
      </c>
      <c r="G3868">
        <v>1193</v>
      </c>
      <c r="H3868">
        <v>4364</v>
      </c>
      <c r="I3868">
        <v>15214</v>
      </c>
      <c r="J3868">
        <v>3.07</v>
      </c>
    </row>
    <row r="3869" spans="1:10" x14ac:dyDescent="0.25">
      <c r="A3869">
        <v>1981</v>
      </c>
      <c r="B3869">
        <v>90</v>
      </c>
      <c r="C3869">
        <v>0.29236000000000001</v>
      </c>
      <c r="D3869">
        <v>0.25507000000000002</v>
      </c>
      <c r="E3869">
        <v>0.5</v>
      </c>
      <c r="F3869">
        <v>3767</v>
      </c>
      <c r="G3869">
        <v>961</v>
      </c>
      <c r="H3869">
        <v>3287</v>
      </c>
      <c r="I3869">
        <v>10850</v>
      </c>
      <c r="J3869">
        <v>2.88</v>
      </c>
    </row>
    <row r="3870" spans="1:10" x14ac:dyDescent="0.25">
      <c r="A3870">
        <v>1981</v>
      </c>
      <c r="B3870">
        <v>91</v>
      </c>
      <c r="C3870">
        <v>0.30213000000000001</v>
      </c>
      <c r="D3870">
        <v>0.26247999999999999</v>
      </c>
      <c r="E3870">
        <v>0.5</v>
      </c>
      <c r="F3870">
        <v>2806</v>
      </c>
      <c r="G3870">
        <v>737</v>
      </c>
      <c r="H3870">
        <v>2438</v>
      </c>
      <c r="I3870">
        <v>7563</v>
      </c>
      <c r="J3870">
        <v>2.69</v>
      </c>
    </row>
    <row r="3871" spans="1:10" x14ac:dyDescent="0.25">
      <c r="A3871">
        <v>1981</v>
      </c>
      <c r="B3871">
        <v>92</v>
      </c>
      <c r="C3871">
        <v>0.36380000000000001</v>
      </c>
      <c r="D3871">
        <v>0.30780999999999997</v>
      </c>
      <c r="E3871">
        <v>0.5</v>
      </c>
      <c r="F3871">
        <v>2070</v>
      </c>
      <c r="G3871">
        <v>637</v>
      </c>
      <c r="H3871">
        <v>1751</v>
      </c>
      <c r="I3871">
        <v>5125</v>
      </c>
      <c r="J3871">
        <v>2.48</v>
      </c>
    </row>
    <row r="3872" spans="1:10" x14ac:dyDescent="0.25">
      <c r="A3872">
        <v>1981</v>
      </c>
      <c r="B3872">
        <v>93</v>
      </c>
      <c r="C3872">
        <v>0.38701999999999998</v>
      </c>
      <c r="D3872">
        <v>0.32427</v>
      </c>
      <c r="E3872">
        <v>0.5</v>
      </c>
      <c r="F3872">
        <v>1433</v>
      </c>
      <c r="G3872">
        <v>465</v>
      </c>
      <c r="H3872">
        <v>1200</v>
      </c>
      <c r="I3872">
        <v>3374</v>
      </c>
      <c r="J3872">
        <v>2.35</v>
      </c>
    </row>
    <row r="3873" spans="1:10" x14ac:dyDescent="0.25">
      <c r="A3873">
        <v>1981</v>
      </c>
      <c r="B3873">
        <v>94</v>
      </c>
      <c r="C3873">
        <v>0.41431000000000001</v>
      </c>
      <c r="D3873">
        <v>0.34321000000000002</v>
      </c>
      <c r="E3873">
        <v>0.5</v>
      </c>
      <c r="F3873">
        <v>968</v>
      </c>
      <c r="G3873">
        <v>332</v>
      </c>
      <c r="H3873">
        <v>802</v>
      </c>
      <c r="I3873">
        <v>2173</v>
      </c>
      <c r="J3873">
        <v>2.2400000000000002</v>
      </c>
    </row>
    <row r="3874" spans="1:10" x14ac:dyDescent="0.25">
      <c r="A3874">
        <v>1981</v>
      </c>
      <c r="B3874">
        <v>95</v>
      </c>
      <c r="C3874">
        <v>0.42465000000000003</v>
      </c>
      <c r="D3874">
        <v>0.35027999999999998</v>
      </c>
      <c r="E3874">
        <v>0.5</v>
      </c>
      <c r="F3874">
        <v>636</v>
      </c>
      <c r="G3874">
        <v>223</v>
      </c>
      <c r="H3874">
        <v>524</v>
      </c>
      <c r="I3874">
        <v>1371</v>
      </c>
      <c r="J3874">
        <v>2.16</v>
      </c>
    </row>
    <row r="3875" spans="1:10" x14ac:dyDescent="0.25">
      <c r="A3875">
        <v>1981</v>
      </c>
      <c r="B3875">
        <v>96</v>
      </c>
      <c r="C3875">
        <v>0.45088</v>
      </c>
      <c r="D3875">
        <v>0.36793999999999999</v>
      </c>
      <c r="E3875">
        <v>0.5</v>
      </c>
      <c r="F3875">
        <v>413</v>
      </c>
      <c r="G3875">
        <v>152</v>
      </c>
      <c r="H3875">
        <v>337</v>
      </c>
      <c r="I3875">
        <v>847</v>
      </c>
      <c r="J3875">
        <v>2.0499999999999998</v>
      </c>
    </row>
    <row r="3876" spans="1:10" x14ac:dyDescent="0.25">
      <c r="A3876">
        <v>1981</v>
      </c>
      <c r="B3876">
        <v>97</v>
      </c>
      <c r="C3876">
        <v>0.47738999999999998</v>
      </c>
      <c r="D3876">
        <v>0.38540000000000002</v>
      </c>
      <c r="E3876">
        <v>0.5</v>
      </c>
      <c r="F3876">
        <v>261</v>
      </c>
      <c r="G3876">
        <v>101</v>
      </c>
      <c r="H3876">
        <v>211</v>
      </c>
      <c r="I3876">
        <v>510</v>
      </c>
      <c r="J3876">
        <v>1.95</v>
      </c>
    </row>
    <row r="3877" spans="1:10" x14ac:dyDescent="0.25">
      <c r="A3877">
        <v>1981</v>
      </c>
      <c r="B3877">
        <v>98</v>
      </c>
      <c r="C3877">
        <v>0.50402000000000002</v>
      </c>
      <c r="D3877">
        <v>0.40256999999999998</v>
      </c>
      <c r="E3877">
        <v>0.5</v>
      </c>
      <c r="F3877">
        <v>160</v>
      </c>
      <c r="G3877">
        <v>65</v>
      </c>
      <c r="H3877">
        <v>128</v>
      </c>
      <c r="I3877">
        <v>299</v>
      </c>
      <c r="J3877">
        <v>1.86</v>
      </c>
    </row>
    <row r="3878" spans="1:10" x14ac:dyDescent="0.25">
      <c r="A3878">
        <v>1981</v>
      </c>
      <c r="B3878">
        <v>99</v>
      </c>
      <c r="C3878">
        <v>0.53064</v>
      </c>
      <c r="D3878">
        <v>0.41937000000000002</v>
      </c>
      <c r="E3878">
        <v>0.5</v>
      </c>
      <c r="F3878">
        <v>96</v>
      </c>
      <c r="G3878">
        <v>40</v>
      </c>
      <c r="H3878">
        <v>76</v>
      </c>
      <c r="I3878">
        <v>171</v>
      </c>
      <c r="J3878">
        <v>1.78</v>
      </c>
    </row>
    <row r="3879" spans="1:10" x14ac:dyDescent="0.25">
      <c r="A3879">
        <v>1981</v>
      </c>
      <c r="B3879">
        <v>100</v>
      </c>
      <c r="C3879">
        <v>0.55706999999999995</v>
      </c>
      <c r="D3879">
        <v>0.43570999999999999</v>
      </c>
      <c r="E3879">
        <v>0.5</v>
      </c>
      <c r="F3879">
        <v>56</v>
      </c>
      <c r="G3879">
        <v>24</v>
      </c>
      <c r="H3879">
        <v>44</v>
      </c>
      <c r="I3879">
        <v>95</v>
      </c>
      <c r="J3879">
        <v>1.71</v>
      </c>
    </row>
    <row r="3880" spans="1:10" x14ac:dyDescent="0.25">
      <c r="A3880">
        <v>1981</v>
      </c>
      <c r="B3880">
        <v>101</v>
      </c>
      <c r="C3880">
        <v>0.58318999999999999</v>
      </c>
      <c r="D3880">
        <v>0.45152999999999999</v>
      </c>
      <c r="E3880">
        <v>0.5</v>
      </c>
      <c r="F3880">
        <v>31</v>
      </c>
      <c r="G3880">
        <v>14</v>
      </c>
      <c r="H3880">
        <v>24</v>
      </c>
      <c r="I3880">
        <v>52</v>
      </c>
      <c r="J3880">
        <v>1.64</v>
      </c>
    </row>
    <row r="3881" spans="1:10" x14ac:dyDescent="0.25">
      <c r="A3881">
        <v>1981</v>
      </c>
      <c r="B3881">
        <v>102</v>
      </c>
      <c r="C3881">
        <v>0.60885</v>
      </c>
      <c r="D3881">
        <v>0.46676000000000001</v>
      </c>
      <c r="E3881">
        <v>0.5</v>
      </c>
      <c r="F3881">
        <v>17</v>
      </c>
      <c r="G3881">
        <v>8</v>
      </c>
      <c r="H3881">
        <v>13</v>
      </c>
      <c r="I3881">
        <v>27</v>
      </c>
      <c r="J3881">
        <v>1.58</v>
      </c>
    </row>
    <row r="3882" spans="1:10" x14ac:dyDescent="0.25">
      <c r="A3882">
        <v>1981</v>
      </c>
      <c r="B3882">
        <v>103</v>
      </c>
      <c r="C3882">
        <v>0.63392999999999999</v>
      </c>
      <c r="D3882">
        <v>0.48136000000000001</v>
      </c>
      <c r="E3882">
        <v>0.5</v>
      </c>
      <c r="F3882">
        <v>9</v>
      </c>
      <c r="G3882">
        <v>4</v>
      </c>
      <c r="H3882">
        <v>7</v>
      </c>
      <c r="I3882">
        <v>14</v>
      </c>
      <c r="J3882">
        <v>1.52</v>
      </c>
    </row>
    <row r="3883" spans="1:10" x14ac:dyDescent="0.25">
      <c r="A3883">
        <v>1981</v>
      </c>
      <c r="B3883">
        <v>104</v>
      </c>
      <c r="C3883">
        <v>0.65829000000000004</v>
      </c>
      <c r="D3883">
        <v>0.49528</v>
      </c>
      <c r="E3883">
        <v>0.5</v>
      </c>
      <c r="F3883">
        <v>5</v>
      </c>
      <c r="G3883">
        <v>2</v>
      </c>
      <c r="H3883">
        <v>4</v>
      </c>
      <c r="I3883">
        <v>7</v>
      </c>
      <c r="J3883">
        <v>1.47</v>
      </c>
    </row>
    <row r="3884" spans="1:10" x14ac:dyDescent="0.25">
      <c r="A3884">
        <v>1981</v>
      </c>
      <c r="B3884">
        <v>105</v>
      </c>
      <c r="C3884">
        <v>0.68184999999999996</v>
      </c>
      <c r="D3884">
        <v>0.50849</v>
      </c>
      <c r="E3884">
        <v>0.5</v>
      </c>
      <c r="F3884">
        <v>2</v>
      </c>
      <c r="G3884">
        <v>1</v>
      </c>
      <c r="H3884">
        <v>2</v>
      </c>
      <c r="I3884">
        <v>3</v>
      </c>
      <c r="J3884">
        <v>1.43</v>
      </c>
    </row>
    <row r="3885" spans="1:10" x14ac:dyDescent="0.25">
      <c r="A3885">
        <v>1981</v>
      </c>
      <c r="B3885">
        <v>106</v>
      </c>
      <c r="C3885">
        <v>0.70452000000000004</v>
      </c>
      <c r="D3885">
        <v>0.52098999999999995</v>
      </c>
      <c r="E3885">
        <v>0.5</v>
      </c>
      <c r="F3885">
        <v>1</v>
      </c>
      <c r="G3885">
        <v>1</v>
      </c>
      <c r="H3885">
        <v>1</v>
      </c>
      <c r="I3885">
        <v>2</v>
      </c>
      <c r="J3885">
        <v>1.39</v>
      </c>
    </row>
    <row r="3886" spans="1:10" x14ac:dyDescent="0.25">
      <c r="A3886">
        <v>1981</v>
      </c>
      <c r="B3886">
        <v>107</v>
      </c>
      <c r="C3886">
        <v>0.72621999999999998</v>
      </c>
      <c r="D3886">
        <v>0.53276000000000001</v>
      </c>
      <c r="E3886">
        <v>0.5</v>
      </c>
      <c r="F3886">
        <v>1</v>
      </c>
      <c r="G3886">
        <v>0</v>
      </c>
      <c r="H3886">
        <v>0</v>
      </c>
      <c r="I3886">
        <v>1</v>
      </c>
      <c r="J3886">
        <v>1.35</v>
      </c>
    </row>
    <row r="3887" spans="1:10" x14ac:dyDescent="0.25">
      <c r="A3887">
        <v>1981</v>
      </c>
      <c r="B3887">
        <v>108</v>
      </c>
      <c r="C3887">
        <v>0.74689000000000005</v>
      </c>
      <c r="D3887">
        <v>0.54381000000000002</v>
      </c>
      <c r="E3887">
        <v>0.5</v>
      </c>
      <c r="F3887">
        <v>0</v>
      </c>
      <c r="G3887">
        <v>0</v>
      </c>
      <c r="H3887">
        <v>0</v>
      </c>
      <c r="I3887">
        <v>0</v>
      </c>
      <c r="J3887">
        <v>1.32</v>
      </c>
    </row>
    <row r="3888" spans="1:10" x14ac:dyDescent="0.25">
      <c r="A3888">
        <v>1981</v>
      </c>
      <c r="B3888">
        <v>109</v>
      </c>
      <c r="C3888">
        <v>0.76651000000000002</v>
      </c>
      <c r="D3888">
        <v>0.55413000000000001</v>
      </c>
      <c r="E3888">
        <v>0.5</v>
      </c>
      <c r="F3888">
        <v>0</v>
      </c>
      <c r="G3888">
        <v>0</v>
      </c>
      <c r="H3888">
        <v>0</v>
      </c>
      <c r="I3888">
        <v>0</v>
      </c>
      <c r="J3888">
        <v>1.29</v>
      </c>
    </row>
    <row r="3889" spans="1:10" x14ac:dyDescent="0.25">
      <c r="A3889">
        <v>1981</v>
      </c>
      <c r="B3889" t="s">
        <v>25</v>
      </c>
      <c r="C3889">
        <v>0.78503999999999996</v>
      </c>
      <c r="D3889">
        <v>1</v>
      </c>
      <c r="E3889">
        <v>1.27</v>
      </c>
      <c r="F3889">
        <v>0</v>
      </c>
      <c r="G3889">
        <v>0</v>
      </c>
      <c r="H3889">
        <v>0</v>
      </c>
      <c r="I3889">
        <v>0</v>
      </c>
      <c r="J3889">
        <v>1.27</v>
      </c>
    </row>
    <row r="3890" spans="1:10" x14ac:dyDescent="0.25">
      <c r="A3890">
        <v>1982</v>
      </c>
      <c r="B3890">
        <v>0</v>
      </c>
      <c r="C3890">
        <v>1.519E-2</v>
      </c>
      <c r="D3890">
        <v>1.499E-2</v>
      </c>
      <c r="E3890">
        <v>0.12</v>
      </c>
      <c r="F3890">
        <v>100000</v>
      </c>
      <c r="G3890">
        <v>1499</v>
      </c>
      <c r="H3890">
        <v>98680</v>
      </c>
      <c r="I3890">
        <v>6936961</v>
      </c>
      <c r="J3890">
        <v>69.37</v>
      </c>
    </row>
    <row r="3891" spans="1:10" x14ac:dyDescent="0.25">
      <c r="A3891">
        <v>1982</v>
      </c>
      <c r="B3891">
        <v>1</v>
      </c>
      <c r="C3891">
        <v>1.09E-3</v>
      </c>
      <c r="D3891">
        <v>1.09E-3</v>
      </c>
      <c r="E3891">
        <v>0.5</v>
      </c>
      <c r="F3891">
        <v>98501</v>
      </c>
      <c r="G3891">
        <v>108</v>
      </c>
      <c r="H3891">
        <v>98448</v>
      </c>
      <c r="I3891">
        <v>6838281</v>
      </c>
      <c r="J3891">
        <v>69.42</v>
      </c>
    </row>
    <row r="3892" spans="1:10" x14ac:dyDescent="0.25">
      <c r="A3892">
        <v>1982</v>
      </c>
      <c r="B3892">
        <v>2</v>
      </c>
      <c r="C3892">
        <v>6.2E-4</v>
      </c>
      <c r="D3892">
        <v>6.2E-4</v>
      </c>
      <c r="E3892">
        <v>0.5</v>
      </c>
      <c r="F3892">
        <v>98394</v>
      </c>
      <c r="G3892">
        <v>61</v>
      </c>
      <c r="H3892">
        <v>98363</v>
      </c>
      <c r="I3892">
        <v>6739833</v>
      </c>
      <c r="J3892">
        <v>68.5</v>
      </c>
    </row>
    <row r="3893" spans="1:10" x14ac:dyDescent="0.25">
      <c r="A3893">
        <v>1982</v>
      </c>
      <c r="B3893">
        <v>3</v>
      </c>
      <c r="C3893">
        <v>4.2000000000000002E-4</v>
      </c>
      <c r="D3893">
        <v>4.2000000000000002E-4</v>
      </c>
      <c r="E3893">
        <v>0.5</v>
      </c>
      <c r="F3893">
        <v>98332</v>
      </c>
      <c r="G3893">
        <v>41</v>
      </c>
      <c r="H3893">
        <v>98312</v>
      </c>
      <c r="I3893">
        <v>6641470</v>
      </c>
      <c r="J3893">
        <v>67.540000000000006</v>
      </c>
    </row>
    <row r="3894" spans="1:10" x14ac:dyDescent="0.25">
      <c r="A3894">
        <v>1982</v>
      </c>
      <c r="B3894">
        <v>4</v>
      </c>
      <c r="C3894">
        <v>4.2000000000000002E-4</v>
      </c>
      <c r="D3894">
        <v>4.2000000000000002E-4</v>
      </c>
      <c r="E3894">
        <v>0.5</v>
      </c>
      <c r="F3894">
        <v>98291</v>
      </c>
      <c r="G3894">
        <v>41</v>
      </c>
      <c r="H3894">
        <v>98271</v>
      </c>
      <c r="I3894">
        <v>6543159</v>
      </c>
      <c r="J3894">
        <v>66.569999999999993</v>
      </c>
    </row>
    <row r="3895" spans="1:10" x14ac:dyDescent="0.25">
      <c r="A3895">
        <v>1982</v>
      </c>
      <c r="B3895">
        <v>5</v>
      </c>
      <c r="C3895">
        <v>3.2000000000000003E-4</v>
      </c>
      <c r="D3895">
        <v>3.2000000000000003E-4</v>
      </c>
      <c r="E3895">
        <v>0.5</v>
      </c>
      <c r="F3895">
        <v>98250</v>
      </c>
      <c r="G3895">
        <v>32</v>
      </c>
      <c r="H3895">
        <v>98234</v>
      </c>
      <c r="I3895">
        <v>6444888</v>
      </c>
      <c r="J3895">
        <v>65.599999999999994</v>
      </c>
    </row>
    <row r="3896" spans="1:10" x14ac:dyDescent="0.25">
      <c r="A3896">
        <v>1982</v>
      </c>
      <c r="B3896">
        <v>6</v>
      </c>
      <c r="C3896">
        <v>2.9E-4</v>
      </c>
      <c r="D3896">
        <v>2.9E-4</v>
      </c>
      <c r="E3896">
        <v>0.5</v>
      </c>
      <c r="F3896">
        <v>98218</v>
      </c>
      <c r="G3896">
        <v>28</v>
      </c>
      <c r="H3896">
        <v>98204</v>
      </c>
      <c r="I3896">
        <v>6346654</v>
      </c>
      <c r="J3896">
        <v>64.62</v>
      </c>
    </row>
    <row r="3897" spans="1:10" x14ac:dyDescent="0.25">
      <c r="A3897">
        <v>1982</v>
      </c>
      <c r="B3897">
        <v>7</v>
      </c>
      <c r="C3897">
        <v>2.9E-4</v>
      </c>
      <c r="D3897">
        <v>2.9E-4</v>
      </c>
      <c r="E3897">
        <v>0.5</v>
      </c>
      <c r="F3897">
        <v>98190</v>
      </c>
      <c r="G3897">
        <v>29</v>
      </c>
      <c r="H3897">
        <v>98176</v>
      </c>
      <c r="I3897">
        <v>6248449</v>
      </c>
      <c r="J3897">
        <v>63.64</v>
      </c>
    </row>
    <row r="3898" spans="1:10" x14ac:dyDescent="0.25">
      <c r="A3898">
        <v>1982</v>
      </c>
      <c r="B3898">
        <v>8</v>
      </c>
      <c r="C3898">
        <v>4.4000000000000002E-4</v>
      </c>
      <c r="D3898">
        <v>4.4000000000000002E-4</v>
      </c>
      <c r="E3898">
        <v>0.5</v>
      </c>
      <c r="F3898">
        <v>98161</v>
      </c>
      <c r="G3898">
        <v>43</v>
      </c>
      <c r="H3898">
        <v>98140</v>
      </c>
      <c r="I3898">
        <v>6150274</v>
      </c>
      <c r="J3898">
        <v>62.65</v>
      </c>
    </row>
    <row r="3899" spans="1:10" x14ac:dyDescent="0.25">
      <c r="A3899">
        <v>1982</v>
      </c>
      <c r="B3899">
        <v>9</v>
      </c>
      <c r="C3899">
        <v>1.3999999999999999E-4</v>
      </c>
      <c r="D3899">
        <v>1.3999999999999999E-4</v>
      </c>
      <c r="E3899">
        <v>0.5</v>
      </c>
      <c r="F3899">
        <v>98118</v>
      </c>
      <c r="G3899">
        <v>14</v>
      </c>
      <c r="H3899">
        <v>98111</v>
      </c>
      <c r="I3899">
        <v>6052134</v>
      </c>
      <c r="J3899">
        <v>61.68</v>
      </c>
    </row>
    <row r="3900" spans="1:10" x14ac:dyDescent="0.25">
      <c r="A3900">
        <v>1982</v>
      </c>
      <c r="B3900">
        <v>10</v>
      </c>
      <c r="C3900">
        <v>3.4000000000000002E-4</v>
      </c>
      <c r="D3900">
        <v>3.4000000000000002E-4</v>
      </c>
      <c r="E3900">
        <v>0.5</v>
      </c>
      <c r="F3900">
        <v>98104</v>
      </c>
      <c r="G3900">
        <v>33</v>
      </c>
      <c r="H3900">
        <v>98088</v>
      </c>
      <c r="I3900">
        <v>5954023</v>
      </c>
      <c r="J3900">
        <v>60.69</v>
      </c>
    </row>
    <row r="3901" spans="1:10" x14ac:dyDescent="0.25">
      <c r="A3901">
        <v>1982</v>
      </c>
      <c r="B3901">
        <v>11</v>
      </c>
      <c r="C3901">
        <v>2.3000000000000001E-4</v>
      </c>
      <c r="D3901">
        <v>2.3000000000000001E-4</v>
      </c>
      <c r="E3901">
        <v>0.5</v>
      </c>
      <c r="F3901">
        <v>98071</v>
      </c>
      <c r="G3901">
        <v>23</v>
      </c>
      <c r="H3901">
        <v>98060</v>
      </c>
      <c r="I3901">
        <v>5855935</v>
      </c>
      <c r="J3901">
        <v>59.71</v>
      </c>
    </row>
    <row r="3902" spans="1:10" x14ac:dyDescent="0.25">
      <c r="A3902">
        <v>1982</v>
      </c>
      <c r="B3902">
        <v>12</v>
      </c>
      <c r="C3902">
        <v>2.0000000000000001E-4</v>
      </c>
      <c r="D3902">
        <v>2.0000000000000001E-4</v>
      </c>
      <c r="E3902">
        <v>0.5</v>
      </c>
      <c r="F3902">
        <v>98049</v>
      </c>
      <c r="G3902">
        <v>20</v>
      </c>
      <c r="H3902">
        <v>98039</v>
      </c>
      <c r="I3902">
        <v>5757875</v>
      </c>
      <c r="J3902">
        <v>58.72</v>
      </c>
    </row>
    <row r="3903" spans="1:10" x14ac:dyDescent="0.25">
      <c r="A3903">
        <v>1982</v>
      </c>
      <c r="B3903">
        <v>13</v>
      </c>
      <c r="C3903">
        <v>3.2000000000000003E-4</v>
      </c>
      <c r="D3903">
        <v>3.2000000000000003E-4</v>
      </c>
      <c r="E3903">
        <v>0.5</v>
      </c>
      <c r="F3903">
        <v>98029</v>
      </c>
      <c r="G3903">
        <v>31</v>
      </c>
      <c r="H3903">
        <v>98013</v>
      </c>
      <c r="I3903">
        <v>5659836</v>
      </c>
      <c r="J3903">
        <v>57.74</v>
      </c>
    </row>
    <row r="3904" spans="1:10" x14ac:dyDescent="0.25">
      <c r="A3904">
        <v>1982</v>
      </c>
      <c r="B3904">
        <v>14</v>
      </c>
      <c r="C3904">
        <v>4.0000000000000002E-4</v>
      </c>
      <c r="D3904">
        <v>4.0000000000000002E-4</v>
      </c>
      <c r="E3904">
        <v>0.5</v>
      </c>
      <c r="F3904">
        <v>97998</v>
      </c>
      <c r="G3904">
        <v>39</v>
      </c>
      <c r="H3904">
        <v>97978</v>
      </c>
      <c r="I3904">
        <v>5561823</v>
      </c>
      <c r="J3904">
        <v>56.75</v>
      </c>
    </row>
    <row r="3905" spans="1:10" x14ac:dyDescent="0.25">
      <c r="A3905">
        <v>1982</v>
      </c>
      <c r="B3905">
        <v>15</v>
      </c>
      <c r="C3905">
        <v>4.4999999999999999E-4</v>
      </c>
      <c r="D3905">
        <v>4.4999999999999999E-4</v>
      </c>
      <c r="E3905">
        <v>0.5</v>
      </c>
      <c r="F3905">
        <v>97958</v>
      </c>
      <c r="G3905">
        <v>44</v>
      </c>
      <c r="H3905">
        <v>97936</v>
      </c>
      <c r="I3905">
        <v>5463845</v>
      </c>
      <c r="J3905">
        <v>55.78</v>
      </c>
    </row>
    <row r="3906" spans="1:10" x14ac:dyDescent="0.25">
      <c r="A3906">
        <v>1982</v>
      </c>
      <c r="B3906">
        <v>16</v>
      </c>
      <c r="C3906">
        <v>1.33E-3</v>
      </c>
      <c r="D3906">
        <v>1.33E-3</v>
      </c>
      <c r="E3906">
        <v>0.5</v>
      </c>
      <c r="F3906">
        <v>97915</v>
      </c>
      <c r="G3906">
        <v>130</v>
      </c>
      <c r="H3906">
        <v>97849</v>
      </c>
      <c r="I3906">
        <v>5365909</v>
      </c>
      <c r="J3906">
        <v>54.8</v>
      </c>
    </row>
    <row r="3907" spans="1:10" x14ac:dyDescent="0.25">
      <c r="A3907">
        <v>1982</v>
      </c>
      <c r="B3907">
        <v>17</v>
      </c>
      <c r="C3907">
        <v>1.5200000000000001E-3</v>
      </c>
      <c r="D3907">
        <v>1.5200000000000001E-3</v>
      </c>
      <c r="E3907">
        <v>0.5</v>
      </c>
      <c r="F3907">
        <v>97784</v>
      </c>
      <c r="G3907">
        <v>149</v>
      </c>
      <c r="H3907">
        <v>97710</v>
      </c>
      <c r="I3907">
        <v>5268059</v>
      </c>
      <c r="J3907">
        <v>53.87</v>
      </c>
    </row>
    <row r="3908" spans="1:10" x14ac:dyDescent="0.25">
      <c r="A3908">
        <v>1982</v>
      </c>
      <c r="B3908">
        <v>18</v>
      </c>
      <c r="C3908">
        <v>2.0999999999999999E-3</v>
      </c>
      <c r="D3908">
        <v>2.0899999999999998E-3</v>
      </c>
      <c r="E3908">
        <v>0.5</v>
      </c>
      <c r="F3908">
        <v>97635</v>
      </c>
      <c r="G3908">
        <v>204</v>
      </c>
      <c r="H3908">
        <v>97533</v>
      </c>
      <c r="I3908">
        <v>5170349</v>
      </c>
      <c r="J3908">
        <v>52.96</v>
      </c>
    </row>
    <row r="3909" spans="1:10" x14ac:dyDescent="0.25">
      <c r="A3909">
        <v>1982</v>
      </c>
      <c r="B3909">
        <v>19</v>
      </c>
      <c r="C3909">
        <v>2.0200000000000001E-3</v>
      </c>
      <c r="D3909">
        <v>2.0200000000000001E-3</v>
      </c>
      <c r="E3909">
        <v>0.5</v>
      </c>
      <c r="F3909">
        <v>97431</v>
      </c>
      <c r="G3909">
        <v>197</v>
      </c>
      <c r="H3909">
        <v>97333</v>
      </c>
      <c r="I3909">
        <v>5072816</v>
      </c>
      <c r="J3909">
        <v>52.07</v>
      </c>
    </row>
    <row r="3910" spans="1:10" x14ac:dyDescent="0.25">
      <c r="A3910">
        <v>1982</v>
      </c>
      <c r="B3910">
        <v>20</v>
      </c>
      <c r="C3910">
        <v>1.98E-3</v>
      </c>
      <c r="D3910">
        <v>1.98E-3</v>
      </c>
      <c r="E3910">
        <v>0.5</v>
      </c>
      <c r="F3910">
        <v>97234</v>
      </c>
      <c r="G3910">
        <v>192</v>
      </c>
      <c r="H3910">
        <v>97138</v>
      </c>
      <c r="I3910">
        <v>4975484</v>
      </c>
      <c r="J3910">
        <v>51.17</v>
      </c>
    </row>
    <row r="3911" spans="1:10" x14ac:dyDescent="0.25">
      <c r="A3911">
        <v>1982</v>
      </c>
      <c r="B3911">
        <v>21</v>
      </c>
      <c r="C3911">
        <v>1.8799999999999999E-3</v>
      </c>
      <c r="D3911">
        <v>1.8799999999999999E-3</v>
      </c>
      <c r="E3911">
        <v>0.5</v>
      </c>
      <c r="F3911">
        <v>97042</v>
      </c>
      <c r="G3911">
        <v>182</v>
      </c>
      <c r="H3911">
        <v>96951</v>
      </c>
      <c r="I3911">
        <v>4878346</v>
      </c>
      <c r="J3911">
        <v>50.27</v>
      </c>
    </row>
    <row r="3912" spans="1:10" x14ac:dyDescent="0.25">
      <c r="A3912">
        <v>1982</v>
      </c>
      <c r="B3912">
        <v>22</v>
      </c>
      <c r="C3912">
        <v>1.47E-3</v>
      </c>
      <c r="D3912">
        <v>1.47E-3</v>
      </c>
      <c r="E3912">
        <v>0.5</v>
      </c>
      <c r="F3912">
        <v>96859</v>
      </c>
      <c r="G3912">
        <v>143</v>
      </c>
      <c r="H3912">
        <v>96788</v>
      </c>
      <c r="I3912">
        <v>4781395</v>
      </c>
      <c r="J3912">
        <v>49.36</v>
      </c>
    </row>
    <row r="3913" spans="1:10" x14ac:dyDescent="0.25">
      <c r="A3913">
        <v>1982</v>
      </c>
      <c r="B3913">
        <v>23</v>
      </c>
      <c r="C3913">
        <v>1.82E-3</v>
      </c>
      <c r="D3913">
        <v>1.82E-3</v>
      </c>
      <c r="E3913">
        <v>0.5</v>
      </c>
      <c r="F3913">
        <v>96717</v>
      </c>
      <c r="G3913">
        <v>176</v>
      </c>
      <c r="H3913">
        <v>96629</v>
      </c>
      <c r="I3913">
        <v>4684607</v>
      </c>
      <c r="J3913">
        <v>48.44</v>
      </c>
    </row>
    <row r="3914" spans="1:10" x14ac:dyDescent="0.25">
      <c r="A3914">
        <v>1982</v>
      </c>
      <c r="B3914">
        <v>24</v>
      </c>
      <c r="C3914">
        <v>1.73E-3</v>
      </c>
      <c r="D3914">
        <v>1.73E-3</v>
      </c>
      <c r="E3914">
        <v>0.5</v>
      </c>
      <c r="F3914">
        <v>96541</v>
      </c>
      <c r="G3914">
        <v>167</v>
      </c>
      <c r="H3914">
        <v>96457</v>
      </c>
      <c r="I3914">
        <v>4587978</v>
      </c>
      <c r="J3914">
        <v>47.52</v>
      </c>
    </row>
    <row r="3915" spans="1:10" x14ac:dyDescent="0.25">
      <c r="A3915">
        <v>1982</v>
      </c>
      <c r="B3915">
        <v>25</v>
      </c>
      <c r="C3915">
        <v>1.5200000000000001E-3</v>
      </c>
      <c r="D3915">
        <v>1.5200000000000001E-3</v>
      </c>
      <c r="E3915">
        <v>0.5</v>
      </c>
      <c r="F3915">
        <v>96374</v>
      </c>
      <c r="G3915">
        <v>146</v>
      </c>
      <c r="H3915">
        <v>96301</v>
      </c>
      <c r="I3915">
        <v>4491521</v>
      </c>
      <c r="J3915">
        <v>46.61</v>
      </c>
    </row>
    <row r="3916" spans="1:10" x14ac:dyDescent="0.25">
      <c r="A3916">
        <v>1982</v>
      </c>
      <c r="B3916">
        <v>26</v>
      </c>
      <c r="C3916">
        <v>1.75E-3</v>
      </c>
      <c r="D3916">
        <v>1.75E-3</v>
      </c>
      <c r="E3916">
        <v>0.5</v>
      </c>
      <c r="F3916">
        <v>96228</v>
      </c>
      <c r="G3916">
        <v>169</v>
      </c>
      <c r="H3916">
        <v>96143</v>
      </c>
      <c r="I3916">
        <v>4395220</v>
      </c>
      <c r="J3916">
        <v>45.68</v>
      </c>
    </row>
    <row r="3917" spans="1:10" x14ac:dyDescent="0.25">
      <c r="A3917">
        <v>1982</v>
      </c>
      <c r="B3917">
        <v>27</v>
      </c>
      <c r="C3917">
        <v>1.83E-3</v>
      </c>
      <c r="D3917">
        <v>1.82E-3</v>
      </c>
      <c r="E3917">
        <v>0.5</v>
      </c>
      <c r="F3917">
        <v>96059</v>
      </c>
      <c r="G3917">
        <v>175</v>
      </c>
      <c r="H3917">
        <v>95971</v>
      </c>
      <c r="I3917">
        <v>4299077</v>
      </c>
      <c r="J3917">
        <v>44.75</v>
      </c>
    </row>
    <row r="3918" spans="1:10" x14ac:dyDescent="0.25">
      <c r="A3918">
        <v>1982</v>
      </c>
      <c r="B3918">
        <v>28</v>
      </c>
      <c r="C3918">
        <v>1.5499999999999999E-3</v>
      </c>
      <c r="D3918">
        <v>1.5499999999999999E-3</v>
      </c>
      <c r="E3918">
        <v>0.5</v>
      </c>
      <c r="F3918">
        <v>95884</v>
      </c>
      <c r="G3918">
        <v>149</v>
      </c>
      <c r="H3918">
        <v>95809</v>
      </c>
      <c r="I3918">
        <v>4203105</v>
      </c>
      <c r="J3918">
        <v>43.84</v>
      </c>
    </row>
    <row r="3919" spans="1:10" x14ac:dyDescent="0.25">
      <c r="A3919">
        <v>1982</v>
      </c>
      <c r="B3919">
        <v>29</v>
      </c>
      <c r="C3919">
        <v>1.58E-3</v>
      </c>
      <c r="D3919">
        <v>1.58E-3</v>
      </c>
      <c r="E3919">
        <v>0.5</v>
      </c>
      <c r="F3919">
        <v>95735</v>
      </c>
      <c r="G3919">
        <v>151</v>
      </c>
      <c r="H3919">
        <v>95659</v>
      </c>
      <c r="I3919">
        <v>4107296</v>
      </c>
      <c r="J3919">
        <v>42.9</v>
      </c>
    </row>
    <row r="3920" spans="1:10" x14ac:dyDescent="0.25">
      <c r="A3920">
        <v>1982</v>
      </c>
      <c r="B3920">
        <v>30</v>
      </c>
      <c r="C3920">
        <v>2.0200000000000001E-3</v>
      </c>
      <c r="D3920">
        <v>2.0100000000000001E-3</v>
      </c>
      <c r="E3920">
        <v>0.5</v>
      </c>
      <c r="F3920">
        <v>95584</v>
      </c>
      <c r="G3920">
        <v>193</v>
      </c>
      <c r="H3920">
        <v>95488</v>
      </c>
      <c r="I3920">
        <v>4011636</v>
      </c>
      <c r="J3920">
        <v>41.97</v>
      </c>
    </row>
    <row r="3921" spans="1:10" x14ac:dyDescent="0.25">
      <c r="A3921">
        <v>1982</v>
      </c>
      <c r="B3921">
        <v>31</v>
      </c>
      <c r="C3921">
        <v>2.0999999999999999E-3</v>
      </c>
      <c r="D3921">
        <v>2.0899999999999998E-3</v>
      </c>
      <c r="E3921">
        <v>0.5</v>
      </c>
      <c r="F3921">
        <v>95391</v>
      </c>
      <c r="G3921">
        <v>200</v>
      </c>
      <c r="H3921">
        <v>95292</v>
      </c>
      <c r="I3921">
        <v>3916149</v>
      </c>
      <c r="J3921">
        <v>41.05</v>
      </c>
    </row>
    <row r="3922" spans="1:10" x14ac:dyDescent="0.25">
      <c r="A3922">
        <v>1982</v>
      </c>
      <c r="B3922">
        <v>32</v>
      </c>
      <c r="C3922">
        <v>1.7899999999999999E-3</v>
      </c>
      <c r="D3922">
        <v>1.7899999999999999E-3</v>
      </c>
      <c r="E3922">
        <v>0.5</v>
      </c>
      <c r="F3922">
        <v>95192</v>
      </c>
      <c r="G3922">
        <v>170</v>
      </c>
      <c r="H3922">
        <v>95107</v>
      </c>
      <c r="I3922">
        <v>3820857</v>
      </c>
      <c r="J3922">
        <v>40.14</v>
      </c>
    </row>
    <row r="3923" spans="1:10" x14ac:dyDescent="0.25">
      <c r="A3923">
        <v>1982</v>
      </c>
      <c r="B3923">
        <v>33</v>
      </c>
      <c r="C3923">
        <v>2.0600000000000002E-3</v>
      </c>
      <c r="D3923">
        <v>2.0600000000000002E-3</v>
      </c>
      <c r="E3923">
        <v>0.5</v>
      </c>
      <c r="F3923">
        <v>95022</v>
      </c>
      <c r="G3923">
        <v>196</v>
      </c>
      <c r="H3923">
        <v>94924</v>
      </c>
      <c r="I3923">
        <v>3725750</v>
      </c>
      <c r="J3923">
        <v>39.21</v>
      </c>
    </row>
    <row r="3924" spans="1:10" x14ac:dyDescent="0.25">
      <c r="A3924">
        <v>1982</v>
      </c>
      <c r="B3924">
        <v>34</v>
      </c>
      <c r="C3924">
        <v>1.72E-3</v>
      </c>
      <c r="D3924">
        <v>1.72E-3</v>
      </c>
      <c r="E3924">
        <v>0.5</v>
      </c>
      <c r="F3924">
        <v>94826</v>
      </c>
      <c r="G3924">
        <v>163</v>
      </c>
      <c r="H3924">
        <v>94744</v>
      </c>
      <c r="I3924">
        <v>3630826</v>
      </c>
      <c r="J3924">
        <v>38.29</v>
      </c>
    </row>
    <row r="3925" spans="1:10" x14ac:dyDescent="0.25">
      <c r="A3925">
        <v>1982</v>
      </c>
      <c r="B3925">
        <v>35</v>
      </c>
      <c r="C3925">
        <v>2.2100000000000002E-3</v>
      </c>
      <c r="D3925">
        <v>2.2100000000000002E-3</v>
      </c>
      <c r="E3925">
        <v>0.5</v>
      </c>
      <c r="F3925">
        <v>94663</v>
      </c>
      <c r="G3925">
        <v>209</v>
      </c>
      <c r="H3925">
        <v>94559</v>
      </c>
      <c r="I3925">
        <v>3536082</v>
      </c>
      <c r="J3925">
        <v>37.35</v>
      </c>
    </row>
    <row r="3926" spans="1:10" x14ac:dyDescent="0.25">
      <c r="A3926">
        <v>1982</v>
      </c>
      <c r="B3926">
        <v>36</v>
      </c>
      <c r="C3926">
        <v>2.1800000000000001E-3</v>
      </c>
      <c r="D3926">
        <v>2.1800000000000001E-3</v>
      </c>
      <c r="E3926">
        <v>0.5</v>
      </c>
      <c r="F3926">
        <v>94454</v>
      </c>
      <c r="G3926">
        <v>205</v>
      </c>
      <c r="H3926">
        <v>94351</v>
      </c>
      <c r="I3926">
        <v>3441523</v>
      </c>
      <c r="J3926">
        <v>36.44</v>
      </c>
    </row>
    <row r="3927" spans="1:10" x14ac:dyDescent="0.25">
      <c r="A3927">
        <v>1982</v>
      </c>
      <c r="B3927">
        <v>37</v>
      </c>
      <c r="C3927">
        <v>2.3600000000000001E-3</v>
      </c>
      <c r="D3927">
        <v>2.3600000000000001E-3</v>
      </c>
      <c r="E3927">
        <v>0.5</v>
      </c>
      <c r="F3927">
        <v>94248</v>
      </c>
      <c r="G3927">
        <v>222</v>
      </c>
      <c r="H3927">
        <v>94137</v>
      </c>
      <c r="I3927">
        <v>3347172</v>
      </c>
      <c r="J3927">
        <v>35.51</v>
      </c>
    </row>
    <row r="3928" spans="1:10" x14ac:dyDescent="0.25">
      <c r="A3928">
        <v>1982</v>
      </c>
      <c r="B3928">
        <v>38</v>
      </c>
      <c r="C3928">
        <v>2.5799999999999998E-3</v>
      </c>
      <c r="D3928">
        <v>2.5799999999999998E-3</v>
      </c>
      <c r="E3928">
        <v>0.5</v>
      </c>
      <c r="F3928">
        <v>94026</v>
      </c>
      <c r="G3928">
        <v>242</v>
      </c>
      <c r="H3928">
        <v>93905</v>
      </c>
      <c r="I3928">
        <v>3253035</v>
      </c>
      <c r="J3928">
        <v>34.6</v>
      </c>
    </row>
    <row r="3929" spans="1:10" x14ac:dyDescent="0.25">
      <c r="A3929">
        <v>1982</v>
      </c>
      <c r="B3929">
        <v>39</v>
      </c>
      <c r="C3929">
        <v>2.6900000000000001E-3</v>
      </c>
      <c r="D3929">
        <v>2.6800000000000001E-3</v>
      </c>
      <c r="E3929">
        <v>0.5</v>
      </c>
      <c r="F3929">
        <v>93784</v>
      </c>
      <c r="G3929">
        <v>252</v>
      </c>
      <c r="H3929">
        <v>93658</v>
      </c>
      <c r="I3929">
        <v>3159130</v>
      </c>
      <c r="J3929">
        <v>33.69</v>
      </c>
    </row>
    <row r="3930" spans="1:10" x14ac:dyDescent="0.25">
      <c r="A3930">
        <v>1982</v>
      </c>
      <c r="B3930">
        <v>40</v>
      </c>
      <c r="C3930">
        <v>3.1700000000000001E-3</v>
      </c>
      <c r="D3930">
        <v>3.1700000000000001E-3</v>
      </c>
      <c r="E3930">
        <v>0.5</v>
      </c>
      <c r="F3930">
        <v>93532</v>
      </c>
      <c r="G3930">
        <v>296</v>
      </c>
      <c r="H3930">
        <v>93384</v>
      </c>
      <c r="I3930">
        <v>3065471</v>
      </c>
      <c r="J3930">
        <v>32.770000000000003</v>
      </c>
    </row>
    <row r="3931" spans="1:10" x14ac:dyDescent="0.25">
      <c r="A3931">
        <v>1982</v>
      </c>
      <c r="B3931">
        <v>41</v>
      </c>
      <c r="C3931">
        <v>3.5699999999999998E-3</v>
      </c>
      <c r="D3931">
        <v>3.5699999999999998E-3</v>
      </c>
      <c r="E3931">
        <v>0.5</v>
      </c>
      <c r="F3931">
        <v>93236</v>
      </c>
      <c r="G3931">
        <v>332</v>
      </c>
      <c r="H3931">
        <v>93070</v>
      </c>
      <c r="I3931">
        <v>2972087</v>
      </c>
      <c r="J3931">
        <v>31.88</v>
      </c>
    </row>
    <row r="3932" spans="1:10" x14ac:dyDescent="0.25">
      <c r="A3932">
        <v>1982</v>
      </c>
      <c r="B3932">
        <v>42</v>
      </c>
      <c r="C3932">
        <v>3.29E-3</v>
      </c>
      <c r="D3932">
        <v>3.29E-3</v>
      </c>
      <c r="E3932">
        <v>0.5</v>
      </c>
      <c r="F3932">
        <v>92904</v>
      </c>
      <c r="G3932">
        <v>305</v>
      </c>
      <c r="H3932">
        <v>92751</v>
      </c>
      <c r="I3932">
        <v>2879017</v>
      </c>
      <c r="J3932">
        <v>30.99</v>
      </c>
    </row>
    <row r="3933" spans="1:10" x14ac:dyDescent="0.25">
      <c r="A3933">
        <v>1982</v>
      </c>
      <c r="B3933">
        <v>43</v>
      </c>
      <c r="C3933">
        <v>4.4900000000000001E-3</v>
      </c>
      <c r="D3933">
        <v>4.4799999999999996E-3</v>
      </c>
      <c r="E3933">
        <v>0.5</v>
      </c>
      <c r="F3933">
        <v>92598</v>
      </c>
      <c r="G3933">
        <v>414</v>
      </c>
      <c r="H3933">
        <v>92391</v>
      </c>
      <c r="I3933">
        <v>2786267</v>
      </c>
      <c r="J3933">
        <v>30.09</v>
      </c>
    </row>
    <row r="3934" spans="1:10" x14ac:dyDescent="0.25">
      <c r="A3934">
        <v>1982</v>
      </c>
      <c r="B3934">
        <v>44</v>
      </c>
      <c r="C3934">
        <v>4.7000000000000002E-3</v>
      </c>
      <c r="D3934">
        <v>4.6899999999999997E-3</v>
      </c>
      <c r="E3934">
        <v>0.5</v>
      </c>
      <c r="F3934">
        <v>92184</v>
      </c>
      <c r="G3934">
        <v>432</v>
      </c>
      <c r="H3934">
        <v>91968</v>
      </c>
      <c r="I3934">
        <v>2693875</v>
      </c>
      <c r="J3934">
        <v>29.22</v>
      </c>
    </row>
    <row r="3935" spans="1:10" x14ac:dyDescent="0.25">
      <c r="A3935">
        <v>1982</v>
      </c>
      <c r="B3935">
        <v>45</v>
      </c>
      <c r="C3935">
        <v>4.9300000000000004E-3</v>
      </c>
      <c r="D3935">
        <v>4.9100000000000003E-3</v>
      </c>
      <c r="E3935">
        <v>0.5</v>
      </c>
      <c r="F3935">
        <v>91752</v>
      </c>
      <c r="G3935">
        <v>451</v>
      </c>
      <c r="H3935">
        <v>91527</v>
      </c>
      <c r="I3935">
        <v>2601907</v>
      </c>
      <c r="J3935">
        <v>28.36</v>
      </c>
    </row>
    <row r="3936" spans="1:10" x14ac:dyDescent="0.25">
      <c r="A3936">
        <v>1982</v>
      </c>
      <c r="B3936">
        <v>46</v>
      </c>
      <c r="C3936">
        <v>5.1000000000000004E-3</v>
      </c>
      <c r="D3936">
        <v>5.0899999999999999E-3</v>
      </c>
      <c r="E3936">
        <v>0.5</v>
      </c>
      <c r="F3936">
        <v>91301</v>
      </c>
      <c r="G3936">
        <v>464</v>
      </c>
      <c r="H3936">
        <v>91069</v>
      </c>
      <c r="I3936">
        <v>2510381</v>
      </c>
      <c r="J3936">
        <v>27.5</v>
      </c>
    </row>
    <row r="3937" spans="1:10" x14ac:dyDescent="0.25">
      <c r="A3937">
        <v>1982</v>
      </c>
      <c r="B3937">
        <v>47</v>
      </c>
      <c r="C3937">
        <v>5.8100000000000001E-3</v>
      </c>
      <c r="D3937">
        <v>5.79E-3</v>
      </c>
      <c r="E3937">
        <v>0.5</v>
      </c>
      <c r="F3937">
        <v>90837</v>
      </c>
      <c r="G3937">
        <v>526</v>
      </c>
      <c r="H3937">
        <v>90574</v>
      </c>
      <c r="I3937">
        <v>2419312</v>
      </c>
      <c r="J3937">
        <v>26.63</v>
      </c>
    </row>
    <row r="3938" spans="1:10" x14ac:dyDescent="0.25">
      <c r="A3938">
        <v>1982</v>
      </c>
      <c r="B3938">
        <v>48</v>
      </c>
      <c r="C3938">
        <v>6.3699999999999998E-3</v>
      </c>
      <c r="D3938">
        <v>6.3499999999999997E-3</v>
      </c>
      <c r="E3938">
        <v>0.5</v>
      </c>
      <c r="F3938">
        <v>90311</v>
      </c>
      <c r="G3938">
        <v>574</v>
      </c>
      <c r="H3938">
        <v>90024</v>
      </c>
      <c r="I3938">
        <v>2328738</v>
      </c>
      <c r="J3938">
        <v>25.79</v>
      </c>
    </row>
    <row r="3939" spans="1:10" x14ac:dyDescent="0.25">
      <c r="A3939">
        <v>1982</v>
      </c>
      <c r="B3939">
        <v>49</v>
      </c>
      <c r="C3939">
        <v>6.9699999999999996E-3</v>
      </c>
      <c r="D3939">
        <v>6.9499999999999996E-3</v>
      </c>
      <c r="E3939">
        <v>0.5</v>
      </c>
      <c r="F3939">
        <v>89737</v>
      </c>
      <c r="G3939">
        <v>623</v>
      </c>
      <c r="H3939">
        <v>89425</v>
      </c>
      <c r="I3939">
        <v>2238715</v>
      </c>
      <c r="J3939">
        <v>24.95</v>
      </c>
    </row>
    <row r="3940" spans="1:10" x14ac:dyDescent="0.25">
      <c r="A3940">
        <v>1982</v>
      </c>
      <c r="B3940">
        <v>50</v>
      </c>
      <c r="C3940">
        <v>8.0599999999999995E-3</v>
      </c>
      <c r="D3940">
        <v>8.0300000000000007E-3</v>
      </c>
      <c r="E3940">
        <v>0.5</v>
      </c>
      <c r="F3940">
        <v>89113</v>
      </c>
      <c r="G3940">
        <v>715</v>
      </c>
      <c r="H3940">
        <v>88756</v>
      </c>
      <c r="I3940">
        <v>2149289</v>
      </c>
      <c r="J3940">
        <v>24.12</v>
      </c>
    </row>
    <row r="3941" spans="1:10" x14ac:dyDescent="0.25">
      <c r="A3941">
        <v>1982</v>
      </c>
      <c r="B3941">
        <v>51</v>
      </c>
      <c r="C3941">
        <v>8.94E-3</v>
      </c>
      <c r="D3941">
        <v>8.8999999999999999E-3</v>
      </c>
      <c r="E3941">
        <v>0.5</v>
      </c>
      <c r="F3941">
        <v>88398</v>
      </c>
      <c r="G3941">
        <v>786</v>
      </c>
      <c r="H3941">
        <v>88005</v>
      </c>
      <c r="I3941">
        <v>2060534</v>
      </c>
      <c r="J3941">
        <v>23.31</v>
      </c>
    </row>
    <row r="3942" spans="1:10" x14ac:dyDescent="0.25">
      <c r="A3942">
        <v>1982</v>
      </c>
      <c r="B3942">
        <v>52</v>
      </c>
      <c r="C3942">
        <v>8.9599999999999992E-3</v>
      </c>
      <c r="D3942">
        <v>8.9200000000000008E-3</v>
      </c>
      <c r="E3942">
        <v>0.5</v>
      </c>
      <c r="F3942">
        <v>87612</v>
      </c>
      <c r="G3942">
        <v>781</v>
      </c>
      <c r="H3942">
        <v>87221</v>
      </c>
      <c r="I3942">
        <v>1972529</v>
      </c>
      <c r="J3942">
        <v>22.51</v>
      </c>
    </row>
    <row r="3943" spans="1:10" x14ac:dyDescent="0.25">
      <c r="A3943">
        <v>1982</v>
      </c>
      <c r="B3943">
        <v>53</v>
      </c>
      <c r="C3943">
        <v>1.074E-2</v>
      </c>
      <c r="D3943">
        <v>1.068E-2</v>
      </c>
      <c r="E3943">
        <v>0.5</v>
      </c>
      <c r="F3943">
        <v>86830</v>
      </c>
      <c r="G3943">
        <v>928</v>
      </c>
      <c r="H3943">
        <v>86367</v>
      </c>
      <c r="I3943">
        <v>1885308</v>
      </c>
      <c r="J3943">
        <v>21.71</v>
      </c>
    </row>
    <row r="3944" spans="1:10" x14ac:dyDescent="0.25">
      <c r="A3944">
        <v>1982</v>
      </c>
      <c r="B3944">
        <v>54</v>
      </c>
      <c r="C3944">
        <v>1.1780000000000001E-2</v>
      </c>
      <c r="D3944">
        <v>1.171E-2</v>
      </c>
      <c r="E3944">
        <v>0.5</v>
      </c>
      <c r="F3944">
        <v>85903</v>
      </c>
      <c r="G3944">
        <v>1006</v>
      </c>
      <c r="H3944">
        <v>85400</v>
      </c>
      <c r="I3944">
        <v>1798941</v>
      </c>
      <c r="J3944">
        <v>20.94</v>
      </c>
    </row>
    <row r="3945" spans="1:10" x14ac:dyDescent="0.25">
      <c r="A3945">
        <v>1982</v>
      </c>
      <c r="B3945">
        <v>55</v>
      </c>
      <c r="C3945">
        <v>1.225E-2</v>
      </c>
      <c r="D3945">
        <v>1.218E-2</v>
      </c>
      <c r="E3945">
        <v>0.5</v>
      </c>
      <c r="F3945">
        <v>84897</v>
      </c>
      <c r="G3945">
        <v>1034</v>
      </c>
      <c r="H3945">
        <v>84380</v>
      </c>
      <c r="I3945">
        <v>1713542</v>
      </c>
      <c r="J3945">
        <v>20.18</v>
      </c>
    </row>
    <row r="3946" spans="1:10" x14ac:dyDescent="0.25">
      <c r="A3946">
        <v>1982</v>
      </c>
      <c r="B3946">
        <v>56</v>
      </c>
      <c r="C3946">
        <v>1.323E-2</v>
      </c>
      <c r="D3946">
        <v>1.315E-2</v>
      </c>
      <c r="E3946">
        <v>0.5</v>
      </c>
      <c r="F3946">
        <v>83863</v>
      </c>
      <c r="G3946">
        <v>1103</v>
      </c>
      <c r="H3946">
        <v>83312</v>
      </c>
      <c r="I3946">
        <v>1629162</v>
      </c>
      <c r="J3946">
        <v>19.43</v>
      </c>
    </row>
    <row r="3947" spans="1:10" x14ac:dyDescent="0.25">
      <c r="A3947">
        <v>1982</v>
      </c>
      <c r="B3947">
        <v>57</v>
      </c>
      <c r="C3947">
        <v>1.516E-2</v>
      </c>
      <c r="D3947">
        <v>1.5049999999999999E-2</v>
      </c>
      <c r="E3947">
        <v>0.5</v>
      </c>
      <c r="F3947">
        <v>82760</v>
      </c>
      <c r="G3947">
        <v>1246</v>
      </c>
      <c r="H3947">
        <v>82137</v>
      </c>
      <c r="I3947">
        <v>1545851</v>
      </c>
      <c r="J3947">
        <v>18.68</v>
      </c>
    </row>
    <row r="3948" spans="1:10" x14ac:dyDescent="0.25">
      <c r="A3948">
        <v>1982</v>
      </c>
      <c r="B3948">
        <v>58</v>
      </c>
      <c r="C3948">
        <v>1.5699999999999999E-2</v>
      </c>
      <c r="D3948">
        <v>1.5570000000000001E-2</v>
      </c>
      <c r="E3948">
        <v>0.5</v>
      </c>
      <c r="F3948">
        <v>81515</v>
      </c>
      <c r="G3948">
        <v>1270</v>
      </c>
      <c r="H3948">
        <v>80880</v>
      </c>
      <c r="I3948">
        <v>1463713</v>
      </c>
      <c r="J3948">
        <v>17.96</v>
      </c>
    </row>
    <row r="3949" spans="1:10" x14ac:dyDescent="0.25">
      <c r="A3949">
        <v>1982</v>
      </c>
      <c r="B3949">
        <v>59</v>
      </c>
      <c r="C3949">
        <v>1.72E-2</v>
      </c>
      <c r="D3949">
        <v>1.7049999999999999E-2</v>
      </c>
      <c r="E3949">
        <v>0.5</v>
      </c>
      <c r="F3949">
        <v>80245</v>
      </c>
      <c r="G3949">
        <v>1368</v>
      </c>
      <c r="H3949">
        <v>79561</v>
      </c>
      <c r="I3949">
        <v>1382833</v>
      </c>
      <c r="J3949">
        <v>17.23</v>
      </c>
    </row>
    <row r="3950" spans="1:10" x14ac:dyDescent="0.25">
      <c r="A3950">
        <v>1982</v>
      </c>
      <c r="B3950">
        <v>60</v>
      </c>
      <c r="C3950">
        <v>1.864E-2</v>
      </c>
      <c r="D3950">
        <v>1.847E-2</v>
      </c>
      <c r="E3950">
        <v>0.5</v>
      </c>
      <c r="F3950">
        <v>78877</v>
      </c>
      <c r="G3950">
        <v>1457</v>
      </c>
      <c r="H3950">
        <v>78148</v>
      </c>
      <c r="I3950">
        <v>1303272</v>
      </c>
      <c r="J3950">
        <v>16.52</v>
      </c>
    </row>
    <row r="3951" spans="1:10" x14ac:dyDescent="0.25">
      <c r="A3951">
        <v>1982</v>
      </c>
      <c r="B3951">
        <v>61</v>
      </c>
      <c r="C3951">
        <v>2.0820000000000002E-2</v>
      </c>
      <c r="D3951">
        <v>2.061E-2</v>
      </c>
      <c r="E3951">
        <v>0.5</v>
      </c>
      <c r="F3951">
        <v>77420</v>
      </c>
      <c r="G3951">
        <v>1595</v>
      </c>
      <c r="H3951">
        <v>76622</v>
      </c>
      <c r="I3951">
        <v>1225124</v>
      </c>
      <c r="J3951">
        <v>15.82</v>
      </c>
    </row>
    <row r="3952" spans="1:10" x14ac:dyDescent="0.25">
      <c r="A3952">
        <v>1982</v>
      </c>
      <c r="B3952">
        <v>62</v>
      </c>
      <c r="C3952">
        <v>2.0930000000000001E-2</v>
      </c>
      <c r="D3952">
        <v>2.0709999999999999E-2</v>
      </c>
      <c r="E3952">
        <v>0.5</v>
      </c>
      <c r="F3952">
        <v>75824</v>
      </c>
      <c r="G3952">
        <v>1570</v>
      </c>
      <c r="H3952">
        <v>75039</v>
      </c>
      <c r="I3952">
        <v>1148502</v>
      </c>
      <c r="J3952">
        <v>15.15</v>
      </c>
    </row>
    <row r="3953" spans="1:10" x14ac:dyDescent="0.25">
      <c r="A3953">
        <v>1982</v>
      </c>
      <c r="B3953">
        <v>63</v>
      </c>
      <c r="C3953">
        <v>2.383E-2</v>
      </c>
      <c r="D3953">
        <v>2.3550000000000001E-2</v>
      </c>
      <c r="E3953">
        <v>0.5</v>
      </c>
      <c r="F3953">
        <v>74254</v>
      </c>
      <c r="G3953">
        <v>1749</v>
      </c>
      <c r="H3953">
        <v>73380</v>
      </c>
      <c r="I3953">
        <v>1073463</v>
      </c>
      <c r="J3953">
        <v>14.46</v>
      </c>
    </row>
    <row r="3954" spans="1:10" x14ac:dyDescent="0.25">
      <c r="A3954">
        <v>1982</v>
      </c>
      <c r="B3954">
        <v>64</v>
      </c>
      <c r="C3954">
        <v>2.554E-2</v>
      </c>
      <c r="D3954">
        <v>2.5219999999999999E-2</v>
      </c>
      <c r="E3954">
        <v>0.5</v>
      </c>
      <c r="F3954">
        <v>72505</v>
      </c>
      <c r="G3954">
        <v>1829</v>
      </c>
      <c r="H3954">
        <v>71591</v>
      </c>
      <c r="I3954">
        <v>1000083</v>
      </c>
      <c r="J3954">
        <v>13.79</v>
      </c>
    </row>
    <row r="3955" spans="1:10" x14ac:dyDescent="0.25">
      <c r="A3955">
        <v>1982</v>
      </c>
      <c r="B3955">
        <v>65</v>
      </c>
      <c r="C3955">
        <v>2.6769999999999999E-2</v>
      </c>
      <c r="D3955">
        <v>2.6419999999999999E-2</v>
      </c>
      <c r="E3955">
        <v>0.5</v>
      </c>
      <c r="F3955">
        <v>70677</v>
      </c>
      <c r="G3955">
        <v>1867</v>
      </c>
      <c r="H3955">
        <v>69743</v>
      </c>
      <c r="I3955">
        <v>928492</v>
      </c>
      <c r="J3955">
        <v>13.14</v>
      </c>
    </row>
    <row r="3956" spans="1:10" x14ac:dyDescent="0.25">
      <c r="A3956">
        <v>1982</v>
      </c>
      <c r="B3956">
        <v>66</v>
      </c>
      <c r="C3956">
        <v>3.0689999999999999E-2</v>
      </c>
      <c r="D3956">
        <v>3.023E-2</v>
      </c>
      <c r="E3956">
        <v>0.5</v>
      </c>
      <c r="F3956">
        <v>68810</v>
      </c>
      <c r="G3956">
        <v>2080</v>
      </c>
      <c r="H3956">
        <v>67770</v>
      </c>
      <c r="I3956">
        <v>858749</v>
      </c>
      <c r="J3956">
        <v>12.48</v>
      </c>
    </row>
    <row r="3957" spans="1:10" x14ac:dyDescent="0.25">
      <c r="A3957">
        <v>1982</v>
      </c>
      <c r="B3957">
        <v>67</v>
      </c>
      <c r="C3957">
        <v>3.1949999999999999E-2</v>
      </c>
      <c r="D3957">
        <v>3.1449999999999999E-2</v>
      </c>
      <c r="E3957">
        <v>0.5</v>
      </c>
      <c r="F3957">
        <v>66730</v>
      </c>
      <c r="G3957">
        <v>2098</v>
      </c>
      <c r="H3957">
        <v>65681</v>
      </c>
      <c r="I3957">
        <v>790980</v>
      </c>
      <c r="J3957">
        <v>11.85</v>
      </c>
    </row>
    <row r="3958" spans="1:10" x14ac:dyDescent="0.25">
      <c r="A3958">
        <v>1982</v>
      </c>
      <c r="B3958">
        <v>68</v>
      </c>
      <c r="C3958">
        <v>3.8370000000000001E-2</v>
      </c>
      <c r="D3958">
        <v>3.7650000000000003E-2</v>
      </c>
      <c r="E3958">
        <v>0.5</v>
      </c>
      <c r="F3958">
        <v>64631</v>
      </c>
      <c r="G3958">
        <v>2433</v>
      </c>
      <c r="H3958">
        <v>63415</v>
      </c>
      <c r="I3958">
        <v>725299</v>
      </c>
      <c r="J3958">
        <v>11.22</v>
      </c>
    </row>
    <row r="3959" spans="1:10" x14ac:dyDescent="0.25">
      <c r="A3959">
        <v>1982</v>
      </c>
      <c r="B3959">
        <v>69</v>
      </c>
      <c r="C3959">
        <v>4.0480000000000002E-2</v>
      </c>
      <c r="D3959">
        <v>3.968E-2</v>
      </c>
      <c r="E3959">
        <v>0.5</v>
      </c>
      <c r="F3959">
        <v>62198</v>
      </c>
      <c r="G3959">
        <v>2468</v>
      </c>
      <c r="H3959">
        <v>60964</v>
      </c>
      <c r="I3959">
        <v>661884</v>
      </c>
      <c r="J3959">
        <v>10.64</v>
      </c>
    </row>
    <row r="3960" spans="1:10" x14ac:dyDescent="0.25">
      <c r="A3960">
        <v>1982</v>
      </c>
      <c r="B3960">
        <v>70</v>
      </c>
      <c r="C3960">
        <v>4.6429999999999999E-2</v>
      </c>
      <c r="D3960">
        <v>4.5379999999999997E-2</v>
      </c>
      <c r="E3960">
        <v>0.5</v>
      </c>
      <c r="F3960">
        <v>59730</v>
      </c>
      <c r="G3960">
        <v>2711</v>
      </c>
      <c r="H3960">
        <v>58375</v>
      </c>
      <c r="I3960">
        <v>600920</v>
      </c>
      <c r="J3960">
        <v>10.06</v>
      </c>
    </row>
    <row r="3961" spans="1:10" x14ac:dyDescent="0.25">
      <c r="A3961">
        <v>1982</v>
      </c>
      <c r="B3961">
        <v>71</v>
      </c>
      <c r="C3961">
        <v>4.9770000000000002E-2</v>
      </c>
      <c r="D3961">
        <v>4.8559999999999999E-2</v>
      </c>
      <c r="E3961">
        <v>0.5</v>
      </c>
      <c r="F3961">
        <v>57019</v>
      </c>
      <c r="G3961">
        <v>2769</v>
      </c>
      <c r="H3961">
        <v>55635</v>
      </c>
      <c r="I3961">
        <v>542546</v>
      </c>
      <c r="J3961">
        <v>9.52</v>
      </c>
    </row>
    <row r="3962" spans="1:10" x14ac:dyDescent="0.25">
      <c r="A3962">
        <v>1982</v>
      </c>
      <c r="B3962">
        <v>72</v>
      </c>
      <c r="C3962">
        <v>5.4359999999999999E-2</v>
      </c>
      <c r="D3962">
        <v>5.2920000000000002E-2</v>
      </c>
      <c r="E3962">
        <v>0.5</v>
      </c>
      <c r="F3962">
        <v>54251</v>
      </c>
      <c r="G3962">
        <v>2871</v>
      </c>
      <c r="H3962">
        <v>52815</v>
      </c>
      <c r="I3962">
        <v>486911</v>
      </c>
      <c r="J3962">
        <v>8.98</v>
      </c>
    </row>
    <row r="3963" spans="1:10" x14ac:dyDescent="0.25">
      <c r="A3963">
        <v>1982</v>
      </c>
      <c r="B3963">
        <v>73</v>
      </c>
      <c r="C3963">
        <v>6.1929999999999999E-2</v>
      </c>
      <c r="D3963">
        <v>6.0069999999999998E-2</v>
      </c>
      <c r="E3963">
        <v>0.5</v>
      </c>
      <c r="F3963">
        <v>51379</v>
      </c>
      <c r="G3963">
        <v>3086</v>
      </c>
      <c r="H3963">
        <v>49836</v>
      </c>
      <c r="I3963">
        <v>434096</v>
      </c>
      <c r="J3963">
        <v>8.4499999999999993</v>
      </c>
    </row>
    <row r="3964" spans="1:10" x14ac:dyDescent="0.25">
      <c r="A3964">
        <v>1982</v>
      </c>
      <c r="B3964">
        <v>74</v>
      </c>
      <c r="C3964">
        <v>7.2370000000000004E-2</v>
      </c>
      <c r="D3964">
        <v>6.9849999999999995E-2</v>
      </c>
      <c r="E3964">
        <v>0.5</v>
      </c>
      <c r="F3964">
        <v>48293</v>
      </c>
      <c r="G3964">
        <v>3373</v>
      </c>
      <c r="H3964">
        <v>46607</v>
      </c>
      <c r="I3964">
        <v>384259</v>
      </c>
      <c r="J3964">
        <v>7.96</v>
      </c>
    </row>
    <row r="3965" spans="1:10" x14ac:dyDescent="0.25">
      <c r="A3965">
        <v>1982</v>
      </c>
      <c r="B3965">
        <v>75</v>
      </c>
      <c r="C3965">
        <v>7.8990000000000005E-2</v>
      </c>
      <c r="D3965">
        <v>7.5980000000000006E-2</v>
      </c>
      <c r="E3965">
        <v>0.5</v>
      </c>
      <c r="F3965">
        <v>44920</v>
      </c>
      <c r="G3965">
        <v>3413</v>
      </c>
      <c r="H3965">
        <v>43213</v>
      </c>
      <c r="I3965">
        <v>337653</v>
      </c>
      <c r="J3965">
        <v>7.52</v>
      </c>
    </row>
    <row r="3966" spans="1:10" x14ac:dyDescent="0.25">
      <c r="A3966">
        <v>1982</v>
      </c>
      <c r="B3966">
        <v>76</v>
      </c>
      <c r="C3966">
        <v>8.0810000000000007E-2</v>
      </c>
      <c r="D3966">
        <v>7.7670000000000003E-2</v>
      </c>
      <c r="E3966">
        <v>0.5</v>
      </c>
      <c r="F3966">
        <v>41507</v>
      </c>
      <c r="G3966">
        <v>3224</v>
      </c>
      <c r="H3966">
        <v>39895</v>
      </c>
      <c r="I3966">
        <v>294439</v>
      </c>
      <c r="J3966">
        <v>7.09</v>
      </c>
    </row>
    <row r="3967" spans="1:10" x14ac:dyDescent="0.25">
      <c r="A3967">
        <v>1982</v>
      </c>
      <c r="B3967">
        <v>77</v>
      </c>
      <c r="C3967">
        <v>9.5880000000000007E-2</v>
      </c>
      <c r="D3967">
        <v>9.1490000000000002E-2</v>
      </c>
      <c r="E3967">
        <v>0.5</v>
      </c>
      <c r="F3967">
        <v>38283</v>
      </c>
      <c r="G3967">
        <v>3503</v>
      </c>
      <c r="H3967">
        <v>36532</v>
      </c>
      <c r="I3967">
        <v>254544</v>
      </c>
      <c r="J3967">
        <v>6.65</v>
      </c>
    </row>
    <row r="3968" spans="1:10" x14ac:dyDescent="0.25">
      <c r="A3968">
        <v>1982</v>
      </c>
      <c r="B3968">
        <v>78</v>
      </c>
      <c r="C3968">
        <v>0.10181</v>
      </c>
      <c r="D3968">
        <v>9.6879999999999994E-2</v>
      </c>
      <c r="E3968">
        <v>0.5</v>
      </c>
      <c r="F3968">
        <v>34780</v>
      </c>
      <c r="G3968">
        <v>3370</v>
      </c>
      <c r="H3968">
        <v>33096</v>
      </c>
      <c r="I3968">
        <v>218013</v>
      </c>
      <c r="J3968">
        <v>6.27</v>
      </c>
    </row>
    <row r="3969" spans="1:10" x14ac:dyDescent="0.25">
      <c r="A3969">
        <v>1982</v>
      </c>
      <c r="B3969">
        <v>79</v>
      </c>
      <c r="C3969">
        <v>0.10581</v>
      </c>
      <c r="D3969">
        <v>0.10049</v>
      </c>
      <c r="E3969">
        <v>0.5</v>
      </c>
      <c r="F3969">
        <v>31411</v>
      </c>
      <c r="G3969">
        <v>3157</v>
      </c>
      <c r="H3969">
        <v>29832</v>
      </c>
      <c r="I3969">
        <v>184917</v>
      </c>
      <c r="J3969">
        <v>5.89</v>
      </c>
    </row>
    <row r="3970" spans="1:10" x14ac:dyDescent="0.25">
      <c r="A3970">
        <v>1982</v>
      </c>
      <c r="B3970">
        <v>80</v>
      </c>
      <c r="C3970">
        <v>0.12851000000000001</v>
      </c>
      <c r="D3970">
        <v>0.12075</v>
      </c>
      <c r="E3970">
        <v>0.5</v>
      </c>
      <c r="F3970">
        <v>28254</v>
      </c>
      <c r="G3970">
        <v>3412</v>
      </c>
      <c r="H3970">
        <v>26548</v>
      </c>
      <c r="I3970">
        <v>155085</v>
      </c>
      <c r="J3970">
        <v>5.49</v>
      </c>
    </row>
    <row r="3971" spans="1:10" x14ac:dyDescent="0.25">
      <c r="A3971">
        <v>1982</v>
      </c>
      <c r="B3971">
        <v>81</v>
      </c>
      <c r="C3971">
        <v>0.13816000000000001</v>
      </c>
      <c r="D3971">
        <v>0.12923999999999999</v>
      </c>
      <c r="E3971">
        <v>0.5</v>
      </c>
      <c r="F3971">
        <v>24843</v>
      </c>
      <c r="G3971">
        <v>3211</v>
      </c>
      <c r="H3971">
        <v>23237</v>
      </c>
      <c r="I3971">
        <v>128536</v>
      </c>
      <c r="J3971">
        <v>5.17</v>
      </c>
    </row>
    <row r="3972" spans="1:10" x14ac:dyDescent="0.25">
      <c r="A3972">
        <v>1982</v>
      </c>
      <c r="B3972">
        <v>82</v>
      </c>
      <c r="C3972">
        <v>0.15633</v>
      </c>
      <c r="D3972">
        <v>0.14499000000000001</v>
      </c>
      <c r="E3972">
        <v>0.5</v>
      </c>
      <c r="F3972">
        <v>21632</v>
      </c>
      <c r="G3972">
        <v>3136</v>
      </c>
      <c r="H3972">
        <v>20064</v>
      </c>
      <c r="I3972">
        <v>105299</v>
      </c>
      <c r="J3972">
        <v>4.87</v>
      </c>
    </row>
    <row r="3973" spans="1:10" x14ac:dyDescent="0.25">
      <c r="A3973">
        <v>1982</v>
      </c>
      <c r="B3973">
        <v>83</v>
      </c>
      <c r="C3973">
        <v>0.16381000000000001</v>
      </c>
      <c r="D3973">
        <v>0.15140999999999999</v>
      </c>
      <c r="E3973">
        <v>0.5</v>
      </c>
      <c r="F3973">
        <v>18496</v>
      </c>
      <c r="G3973">
        <v>2800</v>
      </c>
      <c r="H3973">
        <v>17095</v>
      </c>
      <c r="I3973">
        <v>85235</v>
      </c>
      <c r="J3973">
        <v>4.6100000000000003</v>
      </c>
    </row>
    <row r="3974" spans="1:10" x14ac:dyDescent="0.25">
      <c r="A3974">
        <v>1982</v>
      </c>
      <c r="B3974">
        <v>84</v>
      </c>
      <c r="C3974">
        <v>0.1754</v>
      </c>
      <c r="D3974">
        <v>0.16125999999999999</v>
      </c>
      <c r="E3974">
        <v>0.5</v>
      </c>
      <c r="F3974">
        <v>15695</v>
      </c>
      <c r="G3974">
        <v>2531</v>
      </c>
      <c r="H3974">
        <v>14430</v>
      </c>
      <c r="I3974">
        <v>68140</v>
      </c>
      <c r="J3974">
        <v>4.34</v>
      </c>
    </row>
    <row r="3975" spans="1:10" x14ac:dyDescent="0.25">
      <c r="A3975">
        <v>1982</v>
      </c>
      <c r="B3975">
        <v>85</v>
      </c>
      <c r="C3975">
        <v>0.18731</v>
      </c>
      <c r="D3975">
        <v>0.17127000000000001</v>
      </c>
      <c r="E3975">
        <v>0.5</v>
      </c>
      <c r="F3975">
        <v>13164</v>
      </c>
      <c r="G3975">
        <v>2255</v>
      </c>
      <c r="H3975">
        <v>12037</v>
      </c>
      <c r="I3975">
        <v>53710</v>
      </c>
      <c r="J3975">
        <v>4.08</v>
      </c>
    </row>
    <row r="3976" spans="1:10" x14ac:dyDescent="0.25">
      <c r="A3976">
        <v>1982</v>
      </c>
      <c r="B3976">
        <v>86</v>
      </c>
      <c r="C3976">
        <v>0.20760000000000001</v>
      </c>
      <c r="D3976">
        <v>0.18808</v>
      </c>
      <c r="E3976">
        <v>0.5</v>
      </c>
      <c r="F3976">
        <v>10910</v>
      </c>
      <c r="G3976">
        <v>2052</v>
      </c>
      <c r="H3976">
        <v>9884</v>
      </c>
      <c r="I3976">
        <v>41674</v>
      </c>
      <c r="J3976">
        <v>3.82</v>
      </c>
    </row>
    <row r="3977" spans="1:10" x14ac:dyDescent="0.25">
      <c r="A3977">
        <v>1982</v>
      </c>
      <c r="B3977">
        <v>87</v>
      </c>
      <c r="C3977">
        <v>0.21640999999999999</v>
      </c>
      <c r="D3977">
        <v>0.19528000000000001</v>
      </c>
      <c r="E3977">
        <v>0.5</v>
      </c>
      <c r="F3977">
        <v>8858</v>
      </c>
      <c r="G3977">
        <v>1730</v>
      </c>
      <c r="H3977">
        <v>7993</v>
      </c>
      <c r="I3977">
        <v>31790</v>
      </c>
      <c r="J3977">
        <v>3.59</v>
      </c>
    </row>
    <row r="3978" spans="1:10" x14ac:dyDescent="0.25">
      <c r="A3978">
        <v>1982</v>
      </c>
      <c r="B3978">
        <v>88</v>
      </c>
      <c r="C3978">
        <v>0.25791999999999998</v>
      </c>
      <c r="D3978">
        <v>0.22844999999999999</v>
      </c>
      <c r="E3978">
        <v>0.5</v>
      </c>
      <c r="F3978">
        <v>7128</v>
      </c>
      <c r="G3978">
        <v>1628</v>
      </c>
      <c r="H3978">
        <v>6314</v>
      </c>
      <c r="I3978">
        <v>23797</v>
      </c>
      <c r="J3978">
        <v>3.34</v>
      </c>
    </row>
    <row r="3979" spans="1:10" x14ac:dyDescent="0.25">
      <c r="A3979">
        <v>1982</v>
      </c>
      <c r="B3979">
        <v>89</v>
      </c>
      <c r="C3979">
        <v>0.25486999999999999</v>
      </c>
      <c r="D3979">
        <v>0.22606000000000001</v>
      </c>
      <c r="E3979">
        <v>0.5</v>
      </c>
      <c r="F3979">
        <v>5500</v>
      </c>
      <c r="G3979">
        <v>1243</v>
      </c>
      <c r="H3979">
        <v>4878</v>
      </c>
      <c r="I3979">
        <v>17483</v>
      </c>
      <c r="J3979">
        <v>3.18</v>
      </c>
    </row>
    <row r="3980" spans="1:10" x14ac:dyDescent="0.25">
      <c r="A3980">
        <v>1982</v>
      </c>
      <c r="B3980">
        <v>90</v>
      </c>
      <c r="C3980">
        <v>0.30391000000000001</v>
      </c>
      <c r="D3980">
        <v>0.26382</v>
      </c>
      <c r="E3980">
        <v>0.5</v>
      </c>
      <c r="F3980">
        <v>4256</v>
      </c>
      <c r="G3980">
        <v>1123</v>
      </c>
      <c r="H3980">
        <v>3695</v>
      </c>
      <c r="I3980">
        <v>12605</v>
      </c>
      <c r="J3980">
        <v>2.96</v>
      </c>
    </row>
    <row r="3981" spans="1:10" x14ac:dyDescent="0.25">
      <c r="A3981">
        <v>1982</v>
      </c>
      <c r="B3981">
        <v>91</v>
      </c>
      <c r="C3981">
        <v>0.31419000000000002</v>
      </c>
      <c r="D3981">
        <v>0.27152999999999999</v>
      </c>
      <c r="E3981">
        <v>0.5</v>
      </c>
      <c r="F3981">
        <v>3133</v>
      </c>
      <c r="G3981">
        <v>851</v>
      </c>
      <c r="H3981">
        <v>2708</v>
      </c>
      <c r="I3981">
        <v>8910</v>
      </c>
      <c r="J3981">
        <v>2.84</v>
      </c>
    </row>
    <row r="3982" spans="1:10" x14ac:dyDescent="0.25">
      <c r="A3982">
        <v>1982</v>
      </c>
      <c r="B3982">
        <v>92</v>
      </c>
      <c r="C3982">
        <v>0.32469999999999999</v>
      </c>
      <c r="D3982">
        <v>0.27934999999999999</v>
      </c>
      <c r="E3982">
        <v>0.5</v>
      </c>
      <c r="F3982">
        <v>2283</v>
      </c>
      <c r="G3982">
        <v>638</v>
      </c>
      <c r="H3982">
        <v>1964</v>
      </c>
      <c r="I3982">
        <v>6202</v>
      </c>
      <c r="J3982">
        <v>2.72</v>
      </c>
    </row>
    <row r="3983" spans="1:10" x14ac:dyDescent="0.25">
      <c r="A3983">
        <v>1982</v>
      </c>
      <c r="B3983">
        <v>93</v>
      </c>
      <c r="C3983">
        <v>0.30991000000000002</v>
      </c>
      <c r="D3983">
        <v>0.26833000000000001</v>
      </c>
      <c r="E3983">
        <v>0.5</v>
      </c>
      <c r="F3983">
        <v>1645</v>
      </c>
      <c r="G3983">
        <v>441</v>
      </c>
      <c r="H3983">
        <v>1424</v>
      </c>
      <c r="I3983">
        <v>4239</v>
      </c>
      <c r="J3983">
        <v>2.58</v>
      </c>
    </row>
    <row r="3984" spans="1:10" x14ac:dyDescent="0.25">
      <c r="A3984">
        <v>1982</v>
      </c>
      <c r="B3984">
        <v>94</v>
      </c>
      <c r="C3984">
        <v>0.41141</v>
      </c>
      <c r="D3984">
        <v>0.34122000000000002</v>
      </c>
      <c r="E3984">
        <v>0.5</v>
      </c>
      <c r="F3984">
        <v>1204</v>
      </c>
      <c r="G3984">
        <v>411</v>
      </c>
      <c r="H3984">
        <v>998</v>
      </c>
      <c r="I3984">
        <v>2814</v>
      </c>
      <c r="J3984">
        <v>2.34</v>
      </c>
    </row>
    <row r="3985" spans="1:10" x14ac:dyDescent="0.25">
      <c r="A3985">
        <v>1982</v>
      </c>
      <c r="B3985">
        <v>95</v>
      </c>
      <c r="C3985">
        <v>0.39733000000000002</v>
      </c>
      <c r="D3985">
        <v>0.33148</v>
      </c>
      <c r="E3985">
        <v>0.5</v>
      </c>
      <c r="F3985">
        <v>793</v>
      </c>
      <c r="G3985">
        <v>263</v>
      </c>
      <c r="H3985">
        <v>661</v>
      </c>
      <c r="I3985">
        <v>1816</v>
      </c>
      <c r="J3985">
        <v>2.29</v>
      </c>
    </row>
    <row r="3986" spans="1:10" x14ac:dyDescent="0.25">
      <c r="A3986">
        <v>1982</v>
      </c>
      <c r="B3986">
        <v>96</v>
      </c>
      <c r="C3986">
        <v>0.42165999999999998</v>
      </c>
      <c r="D3986">
        <v>0.34823999999999999</v>
      </c>
      <c r="E3986">
        <v>0.5</v>
      </c>
      <c r="F3986">
        <v>530</v>
      </c>
      <c r="G3986">
        <v>185</v>
      </c>
      <c r="H3986">
        <v>438</v>
      </c>
      <c r="I3986">
        <v>1155</v>
      </c>
      <c r="J3986">
        <v>2.1800000000000002</v>
      </c>
    </row>
    <row r="3987" spans="1:10" x14ac:dyDescent="0.25">
      <c r="A3987">
        <v>1982</v>
      </c>
      <c r="B3987">
        <v>97</v>
      </c>
      <c r="C3987">
        <v>0.44636999999999999</v>
      </c>
      <c r="D3987">
        <v>0.36492999999999998</v>
      </c>
      <c r="E3987">
        <v>0.5</v>
      </c>
      <c r="F3987">
        <v>345</v>
      </c>
      <c r="G3987">
        <v>126</v>
      </c>
      <c r="H3987">
        <v>282</v>
      </c>
      <c r="I3987">
        <v>717</v>
      </c>
      <c r="J3987">
        <v>2.08</v>
      </c>
    </row>
    <row r="3988" spans="1:10" x14ac:dyDescent="0.25">
      <c r="A3988">
        <v>1982</v>
      </c>
      <c r="B3988">
        <v>98</v>
      </c>
      <c r="C3988">
        <v>0.47134999999999999</v>
      </c>
      <c r="D3988">
        <v>0.38145000000000001</v>
      </c>
      <c r="E3988">
        <v>0.5</v>
      </c>
      <c r="F3988">
        <v>219</v>
      </c>
      <c r="G3988">
        <v>84</v>
      </c>
      <c r="H3988">
        <v>178</v>
      </c>
      <c r="I3988">
        <v>435</v>
      </c>
      <c r="J3988">
        <v>1.98</v>
      </c>
    </row>
    <row r="3989" spans="1:10" x14ac:dyDescent="0.25">
      <c r="A3989">
        <v>1982</v>
      </c>
      <c r="B3989">
        <v>99</v>
      </c>
      <c r="C3989">
        <v>0.49647000000000002</v>
      </c>
      <c r="D3989">
        <v>0.39773999999999998</v>
      </c>
      <c r="E3989">
        <v>0.5</v>
      </c>
      <c r="F3989">
        <v>136</v>
      </c>
      <c r="G3989">
        <v>54</v>
      </c>
      <c r="H3989">
        <v>109</v>
      </c>
      <c r="I3989">
        <v>257</v>
      </c>
      <c r="J3989">
        <v>1.89</v>
      </c>
    </row>
    <row r="3990" spans="1:10" x14ac:dyDescent="0.25">
      <c r="A3990">
        <v>1982</v>
      </c>
      <c r="B3990">
        <v>100</v>
      </c>
      <c r="C3990">
        <v>0.52161999999999997</v>
      </c>
      <c r="D3990">
        <v>0.41371999999999998</v>
      </c>
      <c r="E3990">
        <v>0.5</v>
      </c>
      <c r="F3990">
        <v>82</v>
      </c>
      <c r="G3990">
        <v>34</v>
      </c>
      <c r="H3990">
        <v>65</v>
      </c>
      <c r="I3990">
        <v>148</v>
      </c>
      <c r="J3990">
        <v>1.81</v>
      </c>
    </row>
    <row r="3991" spans="1:10" x14ac:dyDescent="0.25">
      <c r="A3991">
        <v>1982</v>
      </c>
      <c r="B3991">
        <v>101</v>
      </c>
      <c r="C3991">
        <v>0.54664999999999997</v>
      </c>
      <c r="D3991">
        <v>0.42931000000000002</v>
      </c>
      <c r="E3991">
        <v>0.5</v>
      </c>
      <c r="F3991">
        <v>48</v>
      </c>
      <c r="G3991">
        <v>21</v>
      </c>
      <c r="H3991">
        <v>38</v>
      </c>
      <c r="I3991">
        <v>83</v>
      </c>
      <c r="J3991">
        <v>1.74</v>
      </c>
    </row>
    <row r="3992" spans="1:10" x14ac:dyDescent="0.25">
      <c r="A3992">
        <v>1982</v>
      </c>
      <c r="B3992">
        <v>102</v>
      </c>
      <c r="C3992">
        <v>0.57145000000000001</v>
      </c>
      <c r="D3992">
        <v>0.44446000000000002</v>
      </c>
      <c r="E3992">
        <v>0.5</v>
      </c>
      <c r="F3992">
        <v>27</v>
      </c>
      <c r="G3992">
        <v>12</v>
      </c>
      <c r="H3992">
        <v>21</v>
      </c>
      <c r="I3992">
        <v>46</v>
      </c>
      <c r="J3992">
        <v>1.67</v>
      </c>
    </row>
    <row r="3993" spans="1:10" x14ac:dyDescent="0.25">
      <c r="A3993">
        <v>1982</v>
      </c>
      <c r="B3993">
        <v>103</v>
      </c>
      <c r="C3993">
        <v>0.59589000000000003</v>
      </c>
      <c r="D3993">
        <v>0.45910000000000001</v>
      </c>
      <c r="E3993">
        <v>0.5</v>
      </c>
      <c r="F3993">
        <v>15</v>
      </c>
      <c r="G3993">
        <v>7</v>
      </c>
      <c r="H3993">
        <v>12</v>
      </c>
      <c r="I3993">
        <v>24</v>
      </c>
      <c r="J3993">
        <v>1.61</v>
      </c>
    </row>
    <row r="3994" spans="1:10" x14ac:dyDescent="0.25">
      <c r="A3994">
        <v>1982</v>
      </c>
      <c r="B3994">
        <v>104</v>
      </c>
      <c r="C3994">
        <v>0.61987000000000003</v>
      </c>
      <c r="D3994">
        <v>0.47321000000000002</v>
      </c>
      <c r="E3994">
        <v>0.5</v>
      </c>
      <c r="F3994">
        <v>8</v>
      </c>
      <c r="G3994">
        <v>4</v>
      </c>
      <c r="H3994">
        <v>6</v>
      </c>
      <c r="I3994">
        <v>13</v>
      </c>
      <c r="J3994">
        <v>1.56</v>
      </c>
    </row>
    <row r="3995" spans="1:10" x14ac:dyDescent="0.25">
      <c r="A3995">
        <v>1982</v>
      </c>
      <c r="B3995">
        <v>105</v>
      </c>
      <c r="C3995">
        <v>0.64327999999999996</v>
      </c>
      <c r="D3995">
        <v>0.48673</v>
      </c>
      <c r="E3995">
        <v>0.5</v>
      </c>
      <c r="F3995">
        <v>4</v>
      </c>
      <c r="G3995">
        <v>2</v>
      </c>
      <c r="H3995">
        <v>3</v>
      </c>
      <c r="I3995">
        <v>7</v>
      </c>
      <c r="J3995">
        <v>1.51</v>
      </c>
    </row>
    <row r="3996" spans="1:10" x14ac:dyDescent="0.25">
      <c r="A3996">
        <v>1982</v>
      </c>
      <c r="B3996">
        <v>106</v>
      </c>
      <c r="C3996">
        <v>0.66601999999999995</v>
      </c>
      <c r="D3996">
        <v>0.49963999999999997</v>
      </c>
      <c r="E3996">
        <v>0.5</v>
      </c>
      <c r="F3996">
        <v>2</v>
      </c>
      <c r="G3996">
        <v>1</v>
      </c>
      <c r="H3996">
        <v>2</v>
      </c>
      <c r="I3996">
        <v>3</v>
      </c>
      <c r="J3996">
        <v>1.46</v>
      </c>
    </row>
    <row r="3997" spans="1:10" x14ac:dyDescent="0.25">
      <c r="A3997">
        <v>1982</v>
      </c>
      <c r="B3997">
        <v>107</v>
      </c>
      <c r="C3997">
        <v>0.68801999999999996</v>
      </c>
      <c r="D3997">
        <v>0.51190999999999998</v>
      </c>
      <c r="E3997">
        <v>0.5</v>
      </c>
      <c r="F3997">
        <v>1</v>
      </c>
      <c r="G3997">
        <v>1</v>
      </c>
      <c r="H3997">
        <v>1</v>
      </c>
      <c r="I3997">
        <v>2</v>
      </c>
      <c r="J3997">
        <v>1.42</v>
      </c>
    </row>
    <row r="3998" spans="1:10" x14ac:dyDescent="0.25">
      <c r="A3998">
        <v>1982</v>
      </c>
      <c r="B3998">
        <v>108</v>
      </c>
      <c r="C3998">
        <v>0.70920000000000005</v>
      </c>
      <c r="D3998">
        <v>0.52354999999999996</v>
      </c>
      <c r="E3998">
        <v>0.5</v>
      </c>
      <c r="F3998">
        <v>1</v>
      </c>
      <c r="G3998">
        <v>0</v>
      </c>
      <c r="H3998">
        <v>0</v>
      </c>
      <c r="I3998">
        <v>1</v>
      </c>
      <c r="J3998">
        <v>1.38</v>
      </c>
    </row>
    <row r="3999" spans="1:10" x14ac:dyDescent="0.25">
      <c r="A3999">
        <v>1982</v>
      </c>
      <c r="B3999">
        <v>109</v>
      </c>
      <c r="C3999">
        <v>0.72950000000000004</v>
      </c>
      <c r="D3999">
        <v>0.53452999999999995</v>
      </c>
      <c r="E3999">
        <v>0.5</v>
      </c>
      <c r="F3999">
        <v>0</v>
      </c>
      <c r="G3999">
        <v>0</v>
      </c>
      <c r="H3999">
        <v>0</v>
      </c>
      <c r="I3999">
        <v>0</v>
      </c>
      <c r="J3999">
        <v>1.35</v>
      </c>
    </row>
    <row r="4000" spans="1:10" x14ac:dyDescent="0.25">
      <c r="A4000">
        <v>1982</v>
      </c>
      <c r="B4000" t="s">
        <v>25</v>
      </c>
      <c r="C4000">
        <v>0.74888999999999994</v>
      </c>
      <c r="D4000">
        <v>1</v>
      </c>
      <c r="E4000">
        <v>1.34</v>
      </c>
      <c r="F4000">
        <v>0</v>
      </c>
      <c r="G4000">
        <v>0</v>
      </c>
      <c r="H4000">
        <v>0</v>
      </c>
      <c r="I4000">
        <v>0</v>
      </c>
      <c r="J4000">
        <v>1.34</v>
      </c>
    </row>
    <row r="4001" spans="1:10" x14ac:dyDescent="0.25">
      <c r="A4001">
        <v>1983</v>
      </c>
      <c r="B4001">
        <v>0</v>
      </c>
      <c r="C4001">
        <v>1.336E-2</v>
      </c>
      <c r="D4001">
        <v>1.321E-2</v>
      </c>
      <c r="E4001">
        <v>0.12</v>
      </c>
      <c r="F4001">
        <v>100000</v>
      </c>
      <c r="G4001">
        <v>1321</v>
      </c>
      <c r="H4001">
        <v>98841</v>
      </c>
      <c r="I4001">
        <v>6949903</v>
      </c>
      <c r="J4001">
        <v>69.5</v>
      </c>
    </row>
    <row r="4002" spans="1:10" x14ac:dyDescent="0.25">
      <c r="A4002">
        <v>1983</v>
      </c>
      <c r="B4002">
        <v>1</v>
      </c>
      <c r="C4002">
        <v>1.2600000000000001E-3</v>
      </c>
      <c r="D4002">
        <v>1.2600000000000001E-3</v>
      </c>
      <c r="E4002">
        <v>0.5</v>
      </c>
      <c r="F4002">
        <v>98679</v>
      </c>
      <c r="G4002">
        <v>124</v>
      </c>
      <c r="H4002">
        <v>98617</v>
      </c>
      <c r="I4002">
        <v>6851062</v>
      </c>
      <c r="J4002">
        <v>69.430000000000007</v>
      </c>
    </row>
    <row r="4003" spans="1:10" x14ac:dyDescent="0.25">
      <c r="A4003">
        <v>1983</v>
      </c>
      <c r="B4003">
        <v>2</v>
      </c>
      <c r="C4003">
        <v>3.8000000000000002E-4</v>
      </c>
      <c r="D4003">
        <v>3.8000000000000002E-4</v>
      </c>
      <c r="E4003">
        <v>0.5</v>
      </c>
      <c r="F4003">
        <v>98555</v>
      </c>
      <c r="G4003">
        <v>37</v>
      </c>
      <c r="H4003">
        <v>98536</v>
      </c>
      <c r="I4003">
        <v>6752444</v>
      </c>
      <c r="J4003">
        <v>68.510000000000005</v>
      </c>
    </row>
    <row r="4004" spans="1:10" x14ac:dyDescent="0.25">
      <c r="A4004">
        <v>1983</v>
      </c>
      <c r="B4004">
        <v>3</v>
      </c>
      <c r="C4004">
        <v>2.9E-4</v>
      </c>
      <c r="D4004">
        <v>2.9E-4</v>
      </c>
      <c r="E4004">
        <v>0.5</v>
      </c>
      <c r="F4004">
        <v>98518</v>
      </c>
      <c r="G4004">
        <v>29</v>
      </c>
      <c r="H4004">
        <v>98503</v>
      </c>
      <c r="I4004">
        <v>6653908</v>
      </c>
      <c r="J4004">
        <v>67.540000000000006</v>
      </c>
    </row>
    <row r="4005" spans="1:10" x14ac:dyDescent="0.25">
      <c r="A4005">
        <v>1983</v>
      </c>
      <c r="B4005">
        <v>4</v>
      </c>
      <c r="C4005">
        <v>1.6000000000000001E-4</v>
      </c>
      <c r="D4005">
        <v>1.6000000000000001E-4</v>
      </c>
      <c r="E4005">
        <v>0.5</v>
      </c>
      <c r="F4005">
        <v>98489</v>
      </c>
      <c r="G4005">
        <v>16</v>
      </c>
      <c r="H4005">
        <v>98481</v>
      </c>
      <c r="I4005">
        <v>6555405</v>
      </c>
      <c r="J4005">
        <v>66.56</v>
      </c>
    </row>
    <row r="4006" spans="1:10" x14ac:dyDescent="0.25">
      <c r="A4006">
        <v>1983</v>
      </c>
      <c r="B4006">
        <v>5</v>
      </c>
      <c r="C4006">
        <v>4.0000000000000002E-4</v>
      </c>
      <c r="D4006">
        <v>4.0000000000000002E-4</v>
      </c>
      <c r="E4006">
        <v>0.5</v>
      </c>
      <c r="F4006">
        <v>98473</v>
      </c>
      <c r="G4006">
        <v>39</v>
      </c>
      <c r="H4006">
        <v>98454</v>
      </c>
      <c r="I4006">
        <v>6456923</v>
      </c>
      <c r="J4006">
        <v>65.569999999999993</v>
      </c>
    </row>
    <row r="4007" spans="1:10" x14ac:dyDescent="0.25">
      <c r="A4007">
        <v>1983</v>
      </c>
      <c r="B4007">
        <v>6</v>
      </c>
      <c r="C4007">
        <v>3.8999999999999999E-4</v>
      </c>
      <c r="D4007">
        <v>3.8999999999999999E-4</v>
      </c>
      <c r="E4007">
        <v>0.5</v>
      </c>
      <c r="F4007">
        <v>98434</v>
      </c>
      <c r="G4007">
        <v>39</v>
      </c>
      <c r="H4007">
        <v>98415</v>
      </c>
      <c r="I4007">
        <v>6358470</v>
      </c>
      <c r="J4007">
        <v>64.599999999999994</v>
      </c>
    </row>
    <row r="4008" spans="1:10" x14ac:dyDescent="0.25">
      <c r="A4008">
        <v>1983</v>
      </c>
      <c r="B4008">
        <v>7</v>
      </c>
      <c r="C4008">
        <v>2.4000000000000001E-4</v>
      </c>
      <c r="D4008">
        <v>2.4000000000000001E-4</v>
      </c>
      <c r="E4008">
        <v>0.5</v>
      </c>
      <c r="F4008">
        <v>98395</v>
      </c>
      <c r="G4008">
        <v>24</v>
      </c>
      <c r="H4008">
        <v>98383</v>
      </c>
      <c r="I4008">
        <v>6260055</v>
      </c>
      <c r="J4008">
        <v>63.62</v>
      </c>
    </row>
    <row r="4009" spans="1:10" x14ac:dyDescent="0.25">
      <c r="A4009">
        <v>1983</v>
      </c>
      <c r="B4009">
        <v>8</v>
      </c>
      <c r="C4009">
        <v>2.7E-4</v>
      </c>
      <c r="D4009">
        <v>2.7E-4</v>
      </c>
      <c r="E4009">
        <v>0.5</v>
      </c>
      <c r="F4009">
        <v>98371</v>
      </c>
      <c r="G4009">
        <v>27</v>
      </c>
      <c r="H4009">
        <v>98358</v>
      </c>
      <c r="I4009">
        <v>6161672</v>
      </c>
      <c r="J4009">
        <v>62.64</v>
      </c>
    </row>
    <row r="4010" spans="1:10" x14ac:dyDescent="0.25">
      <c r="A4010">
        <v>1983</v>
      </c>
      <c r="B4010">
        <v>9</v>
      </c>
      <c r="C4010">
        <v>1.7000000000000001E-4</v>
      </c>
      <c r="D4010">
        <v>1.7000000000000001E-4</v>
      </c>
      <c r="E4010">
        <v>0.5</v>
      </c>
      <c r="F4010">
        <v>98344</v>
      </c>
      <c r="G4010">
        <v>16</v>
      </c>
      <c r="H4010">
        <v>98336</v>
      </c>
      <c r="I4010">
        <v>6063314</v>
      </c>
      <c r="J4010">
        <v>61.65</v>
      </c>
    </row>
    <row r="4011" spans="1:10" x14ac:dyDescent="0.25">
      <c r="A4011">
        <v>1983</v>
      </c>
      <c r="B4011">
        <v>10</v>
      </c>
      <c r="C4011">
        <v>2.0000000000000001E-4</v>
      </c>
      <c r="D4011">
        <v>2.0000000000000001E-4</v>
      </c>
      <c r="E4011">
        <v>0.5</v>
      </c>
      <c r="F4011">
        <v>98328</v>
      </c>
      <c r="G4011">
        <v>20</v>
      </c>
      <c r="H4011">
        <v>98318</v>
      </c>
      <c r="I4011">
        <v>5964978</v>
      </c>
      <c r="J4011">
        <v>60.66</v>
      </c>
    </row>
    <row r="4012" spans="1:10" x14ac:dyDescent="0.25">
      <c r="A4012">
        <v>1983</v>
      </c>
      <c r="B4012">
        <v>11</v>
      </c>
      <c r="C4012">
        <v>1.7000000000000001E-4</v>
      </c>
      <c r="D4012">
        <v>1.7000000000000001E-4</v>
      </c>
      <c r="E4012">
        <v>0.5</v>
      </c>
      <c r="F4012">
        <v>98308</v>
      </c>
      <c r="G4012">
        <v>17</v>
      </c>
      <c r="H4012">
        <v>98300</v>
      </c>
      <c r="I4012">
        <v>5866661</v>
      </c>
      <c r="J4012">
        <v>59.68</v>
      </c>
    </row>
    <row r="4013" spans="1:10" x14ac:dyDescent="0.25">
      <c r="A4013">
        <v>1983</v>
      </c>
      <c r="B4013">
        <v>12</v>
      </c>
      <c r="C4013">
        <v>2.9999999999999997E-4</v>
      </c>
      <c r="D4013">
        <v>2.9999999999999997E-4</v>
      </c>
      <c r="E4013">
        <v>0.5</v>
      </c>
      <c r="F4013">
        <v>98292</v>
      </c>
      <c r="G4013">
        <v>30</v>
      </c>
      <c r="H4013">
        <v>98277</v>
      </c>
      <c r="I4013">
        <v>5768361</v>
      </c>
      <c r="J4013">
        <v>58.69</v>
      </c>
    </row>
    <row r="4014" spans="1:10" x14ac:dyDescent="0.25">
      <c r="A4014">
        <v>1983</v>
      </c>
      <c r="B4014">
        <v>13</v>
      </c>
      <c r="C4014">
        <v>4.0999999999999999E-4</v>
      </c>
      <c r="D4014">
        <v>4.0999999999999999E-4</v>
      </c>
      <c r="E4014">
        <v>0.5</v>
      </c>
      <c r="F4014">
        <v>98262</v>
      </c>
      <c r="G4014">
        <v>40</v>
      </c>
      <c r="H4014">
        <v>98242</v>
      </c>
      <c r="I4014">
        <v>5670084</v>
      </c>
      <c r="J4014">
        <v>57.7</v>
      </c>
    </row>
    <row r="4015" spans="1:10" x14ac:dyDescent="0.25">
      <c r="A4015">
        <v>1983</v>
      </c>
      <c r="B4015">
        <v>14</v>
      </c>
      <c r="C4015">
        <v>2.9999999999999997E-4</v>
      </c>
      <c r="D4015">
        <v>2.9999999999999997E-4</v>
      </c>
      <c r="E4015">
        <v>0.5</v>
      </c>
      <c r="F4015">
        <v>98222</v>
      </c>
      <c r="G4015">
        <v>30</v>
      </c>
      <c r="H4015">
        <v>98207</v>
      </c>
      <c r="I4015">
        <v>5571842</v>
      </c>
      <c r="J4015">
        <v>56.73</v>
      </c>
    </row>
    <row r="4016" spans="1:10" x14ac:dyDescent="0.25">
      <c r="A4016">
        <v>1983</v>
      </c>
      <c r="B4016">
        <v>15</v>
      </c>
      <c r="C4016">
        <v>5.9999999999999995E-4</v>
      </c>
      <c r="D4016">
        <v>5.9999999999999995E-4</v>
      </c>
      <c r="E4016">
        <v>0.5</v>
      </c>
      <c r="F4016">
        <v>98192</v>
      </c>
      <c r="G4016">
        <v>59</v>
      </c>
      <c r="H4016">
        <v>98163</v>
      </c>
      <c r="I4016">
        <v>5473636</v>
      </c>
      <c r="J4016">
        <v>55.74</v>
      </c>
    </row>
    <row r="4017" spans="1:10" x14ac:dyDescent="0.25">
      <c r="A4017">
        <v>1983</v>
      </c>
      <c r="B4017">
        <v>16</v>
      </c>
      <c r="C4017">
        <v>1.0300000000000001E-3</v>
      </c>
      <c r="D4017">
        <v>1.0300000000000001E-3</v>
      </c>
      <c r="E4017">
        <v>0.5</v>
      </c>
      <c r="F4017">
        <v>98133</v>
      </c>
      <c r="G4017">
        <v>101</v>
      </c>
      <c r="H4017">
        <v>98082</v>
      </c>
      <c r="I4017">
        <v>5375473</v>
      </c>
      <c r="J4017">
        <v>54.78</v>
      </c>
    </row>
    <row r="4018" spans="1:10" x14ac:dyDescent="0.25">
      <c r="A4018">
        <v>1983</v>
      </c>
      <c r="B4018">
        <v>17</v>
      </c>
      <c r="C4018">
        <v>1.2899999999999999E-3</v>
      </c>
      <c r="D4018">
        <v>1.2800000000000001E-3</v>
      </c>
      <c r="E4018">
        <v>0.5</v>
      </c>
      <c r="F4018">
        <v>98032</v>
      </c>
      <c r="G4018">
        <v>126</v>
      </c>
      <c r="H4018">
        <v>97969</v>
      </c>
      <c r="I4018">
        <v>5277391</v>
      </c>
      <c r="J4018">
        <v>53.83</v>
      </c>
    </row>
    <row r="4019" spans="1:10" x14ac:dyDescent="0.25">
      <c r="A4019">
        <v>1983</v>
      </c>
      <c r="B4019">
        <v>18</v>
      </c>
      <c r="C4019">
        <v>2.0300000000000001E-3</v>
      </c>
      <c r="D4019">
        <v>2.0300000000000001E-3</v>
      </c>
      <c r="E4019">
        <v>0.5</v>
      </c>
      <c r="F4019">
        <v>97906</v>
      </c>
      <c r="G4019">
        <v>199</v>
      </c>
      <c r="H4019">
        <v>97807</v>
      </c>
      <c r="I4019">
        <v>5179422</v>
      </c>
      <c r="J4019">
        <v>52.9</v>
      </c>
    </row>
    <row r="4020" spans="1:10" x14ac:dyDescent="0.25">
      <c r="A4020">
        <v>1983</v>
      </c>
      <c r="B4020">
        <v>19</v>
      </c>
      <c r="C4020">
        <v>2.1900000000000001E-3</v>
      </c>
      <c r="D4020">
        <v>2.1900000000000001E-3</v>
      </c>
      <c r="E4020">
        <v>0.5</v>
      </c>
      <c r="F4020">
        <v>97707</v>
      </c>
      <c r="G4020">
        <v>214</v>
      </c>
      <c r="H4020">
        <v>97601</v>
      </c>
      <c r="I4020">
        <v>5081615</v>
      </c>
      <c r="J4020">
        <v>52.01</v>
      </c>
    </row>
    <row r="4021" spans="1:10" x14ac:dyDescent="0.25">
      <c r="A4021">
        <v>1983</v>
      </c>
      <c r="B4021">
        <v>20</v>
      </c>
      <c r="C4021">
        <v>1.72E-3</v>
      </c>
      <c r="D4021">
        <v>1.72E-3</v>
      </c>
      <c r="E4021">
        <v>0.5</v>
      </c>
      <c r="F4021">
        <v>97494</v>
      </c>
      <c r="G4021">
        <v>167</v>
      </c>
      <c r="H4021">
        <v>97410</v>
      </c>
      <c r="I4021">
        <v>4984014</v>
      </c>
      <c r="J4021">
        <v>51.12</v>
      </c>
    </row>
    <row r="4022" spans="1:10" x14ac:dyDescent="0.25">
      <c r="A4022">
        <v>1983</v>
      </c>
      <c r="B4022">
        <v>21</v>
      </c>
      <c r="C4022">
        <v>1.8600000000000001E-3</v>
      </c>
      <c r="D4022">
        <v>1.8600000000000001E-3</v>
      </c>
      <c r="E4022">
        <v>0.5</v>
      </c>
      <c r="F4022">
        <v>97327</v>
      </c>
      <c r="G4022">
        <v>181</v>
      </c>
      <c r="H4022">
        <v>97236</v>
      </c>
      <c r="I4022">
        <v>4886604</v>
      </c>
      <c r="J4022">
        <v>50.21</v>
      </c>
    </row>
    <row r="4023" spans="1:10" x14ac:dyDescent="0.25">
      <c r="A4023">
        <v>1983</v>
      </c>
      <c r="B4023">
        <v>22</v>
      </c>
      <c r="C4023">
        <v>1.8799999999999999E-3</v>
      </c>
      <c r="D4023">
        <v>1.8799999999999999E-3</v>
      </c>
      <c r="E4023">
        <v>0.5</v>
      </c>
      <c r="F4023">
        <v>97145</v>
      </c>
      <c r="G4023">
        <v>183</v>
      </c>
      <c r="H4023">
        <v>97054</v>
      </c>
      <c r="I4023">
        <v>4789368</v>
      </c>
      <c r="J4023">
        <v>49.3</v>
      </c>
    </row>
    <row r="4024" spans="1:10" x14ac:dyDescent="0.25">
      <c r="A4024">
        <v>1983</v>
      </c>
      <c r="B4024">
        <v>23</v>
      </c>
      <c r="C4024">
        <v>1.7799999999999999E-3</v>
      </c>
      <c r="D4024">
        <v>1.7799999999999999E-3</v>
      </c>
      <c r="E4024">
        <v>0.5</v>
      </c>
      <c r="F4024">
        <v>96963</v>
      </c>
      <c r="G4024">
        <v>173</v>
      </c>
      <c r="H4024">
        <v>96876</v>
      </c>
      <c r="I4024">
        <v>4692314</v>
      </c>
      <c r="J4024">
        <v>48.39</v>
      </c>
    </row>
    <row r="4025" spans="1:10" x14ac:dyDescent="0.25">
      <c r="A4025">
        <v>1983</v>
      </c>
      <c r="B4025">
        <v>24</v>
      </c>
      <c r="C4025">
        <v>1.42E-3</v>
      </c>
      <c r="D4025">
        <v>1.41E-3</v>
      </c>
      <c r="E4025">
        <v>0.5</v>
      </c>
      <c r="F4025">
        <v>96790</v>
      </c>
      <c r="G4025">
        <v>137</v>
      </c>
      <c r="H4025">
        <v>96722</v>
      </c>
      <c r="I4025">
        <v>4595438</v>
      </c>
      <c r="J4025">
        <v>47.48</v>
      </c>
    </row>
    <row r="4026" spans="1:10" x14ac:dyDescent="0.25">
      <c r="A4026">
        <v>1983</v>
      </c>
      <c r="B4026">
        <v>25</v>
      </c>
      <c r="C4026">
        <v>1.5499999999999999E-3</v>
      </c>
      <c r="D4026">
        <v>1.5499999999999999E-3</v>
      </c>
      <c r="E4026">
        <v>0.5</v>
      </c>
      <c r="F4026">
        <v>96653</v>
      </c>
      <c r="G4026">
        <v>150</v>
      </c>
      <c r="H4026">
        <v>96578</v>
      </c>
      <c r="I4026">
        <v>4498716</v>
      </c>
      <c r="J4026">
        <v>46.54</v>
      </c>
    </row>
    <row r="4027" spans="1:10" x14ac:dyDescent="0.25">
      <c r="A4027">
        <v>1983</v>
      </c>
      <c r="B4027">
        <v>26</v>
      </c>
      <c r="C4027">
        <v>1.56E-3</v>
      </c>
      <c r="D4027">
        <v>1.56E-3</v>
      </c>
      <c r="E4027">
        <v>0.5</v>
      </c>
      <c r="F4027">
        <v>96503</v>
      </c>
      <c r="G4027">
        <v>150</v>
      </c>
      <c r="H4027">
        <v>96428</v>
      </c>
      <c r="I4027">
        <v>4402138</v>
      </c>
      <c r="J4027">
        <v>45.62</v>
      </c>
    </row>
    <row r="4028" spans="1:10" x14ac:dyDescent="0.25">
      <c r="A4028">
        <v>1983</v>
      </c>
      <c r="B4028">
        <v>27</v>
      </c>
      <c r="C4028">
        <v>1.7099999999999999E-3</v>
      </c>
      <c r="D4028">
        <v>1.7099999999999999E-3</v>
      </c>
      <c r="E4028">
        <v>0.5</v>
      </c>
      <c r="F4028">
        <v>96353</v>
      </c>
      <c r="G4028">
        <v>164</v>
      </c>
      <c r="H4028">
        <v>96271</v>
      </c>
      <c r="I4028">
        <v>4305709</v>
      </c>
      <c r="J4028">
        <v>44.69</v>
      </c>
    </row>
    <row r="4029" spans="1:10" x14ac:dyDescent="0.25">
      <c r="A4029">
        <v>1983</v>
      </c>
      <c r="B4029">
        <v>28</v>
      </c>
      <c r="C4029">
        <v>1.1999999999999999E-3</v>
      </c>
      <c r="D4029">
        <v>1.1999999999999999E-3</v>
      </c>
      <c r="E4029">
        <v>0.5</v>
      </c>
      <c r="F4029">
        <v>96189</v>
      </c>
      <c r="G4029">
        <v>116</v>
      </c>
      <c r="H4029">
        <v>96131</v>
      </c>
      <c r="I4029">
        <v>4209438</v>
      </c>
      <c r="J4029">
        <v>43.76</v>
      </c>
    </row>
    <row r="4030" spans="1:10" x14ac:dyDescent="0.25">
      <c r="A4030">
        <v>1983</v>
      </c>
      <c r="B4030">
        <v>29</v>
      </c>
      <c r="C4030">
        <v>1.48E-3</v>
      </c>
      <c r="D4030">
        <v>1.48E-3</v>
      </c>
      <c r="E4030">
        <v>0.5</v>
      </c>
      <c r="F4030">
        <v>96073</v>
      </c>
      <c r="G4030">
        <v>142</v>
      </c>
      <c r="H4030">
        <v>96002</v>
      </c>
      <c r="I4030">
        <v>4113308</v>
      </c>
      <c r="J4030">
        <v>42.81</v>
      </c>
    </row>
    <row r="4031" spans="1:10" x14ac:dyDescent="0.25">
      <c r="A4031">
        <v>1983</v>
      </c>
      <c r="B4031">
        <v>30</v>
      </c>
      <c r="C4031">
        <v>1.41E-3</v>
      </c>
      <c r="D4031">
        <v>1.41E-3</v>
      </c>
      <c r="E4031">
        <v>0.5</v>
      </c>
      <c r="F4031">
        <v>95931</v>
      </c>
      <c r="G4031">
        <v>135</v>
      </c>
      <c r="H4031">
        <v>95863</v>
      </c>
      <c r="I4031">
        <v>4017306</v>
      </c>
      <c r="J4031">
        <v>41.88</v>
      </c>
    </row>
    <row r="4032" spans="1:10" x14ac:dyDescent="0.25">
      <c r="A4032">
        <v>1983</v>
      </c>
      <c r="B4032">
        <v>31</v>
      </c>
      <c r="C4032">
        <v>1.6900000000000001E-3</v>
      </c>
      <c r="D4032">
        <v>1.6900000000000001E-3</v>
      </c>
      <c r="E4032">
        <v>0.5</v>
      </c>
      <c r="F4032">
        <v>95795</v>
      </c>
      <c r="G4032">
        <v>162</v>
      </c>
      <c r="H4032">
        <v>95715</v>
      </c>
      <c r="I4032">
        <v>3921443</v>
      </c>
      <c r="J4032">
        <v>40.94</v>
      </c>
    </row>
    <row r="4033" spans="1:10" x14ac:dyDescent="0.25">
      <c r="A4033">
        <v>1983</v>
      </c>
      <c r="B4033">
        <v>32</v>
      </c>
      <c r="C4033">
        <v>1.91E-3</v>
      </c>
      <c r="D4033">
        <v>1.91E-3</v>
      </c>
      <c r="E4033">
        <v>0.5</v>
      </c>
      <c r="F4033">
        <v>95634</v>
      </c>
      <c r="G4033">
        <v>183</v>
      </c>
      <c r="H4033">
        <v>95543</v>
      </c>
      <c r="I4033">
        <v>3825728</v>
      </c>
      <c r="J4033">
        <v>40</v>
      </c>
    </row>
    <row r="4034" spans="1:10" x14ac:dyDescent="0.25">
      <c r="A4034">
        <v>1983</v>
      </c>
      <c r="B4034">
        <v>33</v>
      </c>
      <c r="C4034">
        <v>1.66E-3</v>
      </c>
      <c r="D4034">
        <v>1.66E-3</v>
      </c>
      <c r="E4034">
        <v>0.5</v>
      </c>
      <c r="F4034">
        <v>95451</v>
      </c>
      <c r="G4034">
        <v>159</v>
      </c>
      <c r="H4034">
        <v>95372</v>
      </c>
      <c r="I4034">
        <v>3730186</v>
      </c>
      <c r="J4034">
        <v>39.08</v>
      </c>
    </row>
    <row r="4035" spans="1:10" x14ac:dyDescent="0.25">
      <c r="A4035">
        <v>1983</v>
      </c>
      <c r="B4035">
        <v>34</v>
      </c>
      <c r="C4035">
        <v>1.89E-3</v>
      </c>
      <c r="D4035">
        <v>1.89E-3</v>
      </c>
      <c r="E4035">
        <v>0.5</v>
      </c>
      <c r="F4035">
        <v>95293</v>
      </c>
      <c r="G4035">
        <v>180</v>
      </c>
      <c r="H4035">
        <v>95203</v>
      </c>
      <c r="I4035">
        <v>3634813</v>
      </c>
      <c r="J4035">
        <v>38.14</v>
      </c>
    </row>
    <row r="4036" spans="1:10" x14ac:dyDescent="0.25">
      <c r="A4036">
        <v>1983</v>
      </c>
      <c r="B4036">
        <v>35</v>
      </c>
      <c r="C4036">
        <v>1.8400000000000001E-3</v>
      </c>
      <c r="D4036">
        <v>1.83E-3</v>
      </c>
      <c r="E4036">
        <v>0.5</v>
      </c>
      <c r="F4036">
        <v>95113</v>
      </c>
      <c r="G4036">
        <v>174</v>
      </c>
      <c r="H4036">
        <v>95025</v>
      </c>
      <c r="I4036">
        <v>3539611</v>
      </c>
      <c r="J4036">
        <v>37.21</v>
      </c>
    </row>
    <row r="4037" spans="1:10" x14ac:dyDescent="0.25">
      <c r="A4037">
        <v>1983</v>
      </c>
      <c r="B4037">
        <v>36</v>
      </c>
      <c r="C4037">
        <v>2.3400000000000001E-3</v>
      </c>
      <c r="D4037">
        <v>2.33E-3</v>
      </c>
      <c r="E4037">
        <v>0.5</v>
      </c>
      <c r="F4037">
        <v>94938</v>
      </c>
      <c r="G4037">
        <v>222</v>
      </c>
      <c r="H4037">
        <v>94827</v>
      </c>
      <c r="I4037">
        <v>3444586</v>
      </c>
      <c r="J4037">
        <v>36.28</v>
      </c>
    </row>
    <row r="4038" spans="1:10" x14ac:dyDescent="0.25">
      <c r="A4038">
        <v>1983</v>
      </c>
      <c r="B4038">
        <v>37</v>
      </c>
      <c r="C4038">
        <v>2.5200000000000001E-3</v>
      </c>
      <c r="D4038">
        <v>2.5100000000000001E-3</v>
      </c>
      <c r="E4038">
        <v>0.5</v>
      </c>
      <c r="F4038">
        <v>94717</v>
      </c>
      <c r="G4038">
        <v>238</v>
      </c>
      <c r="H4038">
        <v>94597</v>
      </c>
      <c r="I4038">
        <v>3349758</v>
      </c>
      <c r="J4038">
        <v>35.369999999999997</v>
      </c>
    </row>
    <row r="4039" spans="1:10" x14ac:dyDescent="0.25">
      <c r="A4039">
        <v>1983</v>
      </c>
      <c r="B4039">
        <v>38</v>
      </c>
      <c r="C4039">
        <v>2.7899999999999999E-3</v>
      </c>
      <c r="D4039">
        <v>2.7799999999999999E-3</v>
      </c>
      <c r="E4039">
        <v>0.5</v>
      </c>
      <c r="F4039">
        <v>94478</v>
      </c>
      <c r="G4039">
        <v>263</v>
      </c>
      <c r="H4039">
        <v>94347</v>
      </c>
      <c r="I4039">
        <v>3255161</v>
      </c>
      <c r="J4039">
        <v>34.450000000000003</v>
      </c>
    </row>
    <row r="4040" spans="1:10" x14ac:dyDescent="0.25">
      <c r="A4040">
        <v>1983</v>
      </c>
      <c r="B4040">
        <v>39</v>
      </c>
      <c r="C4040">
        <v>3.2000000000000002E-3</v>
      </c>
      <c r="D4040">
        <v>3.1900000000000001E-3</v>
      </c>
      <c r="E4040">
        <v>0.5</v>
      </c>
      <c r="F4040">
        <v>94215</v>
      </c>
      <c r="G4040">
        <v>301</v>
      </c>
      <c r="H4040">
        <v>94065</v>
      </c>
      <c r="I4040">
        <v>3160814</v>
      </c>
      <c r="J4040">
        <v>33.549999999999997</v>
      </c>
    </row>
    <row r="4041" spans="1:10" x14ac:dyDescent="0.25">
      <c r="A4041">
        <v>1983</v>
      </c>
      <c r="B4041">
        <v>40</v>
      </c>
      <c r="C4041">
        <v>3.3800000000000002E-3</v>
      </c>
      <c r="D4041">
        <v>3.3800000000000002E-3</v>
      </c>
      <c r="E4041">
        <v>0.5</v>
      </c>
      <c r="F4041">
        <v>93915</v>
      </c>
      <c r="G4041">
        <v>317</v>
      </c>
      <c r="H4041">
        <v>93756</v>
      </c>
      <c r="I4041">
        <v>3066749</v>
      </c>
      <c r="J4041">
        <v>32.65</v>
      </c>
    </row>
    <row r="4042" spans="1:10" x14ac:dyDescent="0.25">
      <c r="A4042">
        <v>1983</v>
      </c>
      <c r="B4042">
        <v>41</v>
      </c>
      <c r="C4042">
        <v>3.48E-3</v>
      </c>
      <c r="D4042">
        <v>3.48E-3</v>
      </c>
      <c r="E4042">
        <v>0.5</v>
      </c>
      <c r="F4042">
        <v>93597</v>
      </c>
      <c r="G4042">
        <v>325</v>
      </c>
      <c r="H4042">
        <v>93435</v>
      </c>
      <c r="I4042">
        <v>2972993</v>
      </c>
      <c r="J4042">
        <v>31.76</v>
      </c>
    </row>
    <row r="4043" spans="1:10" x14ac:dyDescent="0.25">
      <c r="A4043">
        <v>1983</v>
      </c>
      <c r="B4043">
        <v>42</v>
      </c>
      <c r="C4043">
        <v>3.6600000000000001E-3</v>
      </c>
      <c r="D4043">
        <v>3.65E-3</v>
      </c>
      <c r="E4043">
        <v>0.5</v>
      </c>
      <c r="F4043">
        <v>93272</v>
      </c>
      <c r="G4043">
        <v>341</v>
      </c>
      <c r="H4043">
        <v>93102</v>
      </c>
      <c r="I4043">
        <v>2879558</v>
      </c>
      <c r="J4043">
        <v>30.87</v>
      </c>
    </row>
    <row r="4044" spans="1:10" x14ac:dyDescent="0.25">
      <c r="A4044">
        <v>1983</v>
      </c>
      <c r="B4044">
        <v>43</v>
      </c>
      <c r="C4044">
        <v>3.9399999999999999E-3</v>
      </c>
      <c r="D4044">
        <v>3.9300000000000003E-3</v>
      </c>
      <c r="E4044">
        <v>0.5</v>
      </c>
      <c r="F4044">
        <v>92932</v>
      </c>
      <c r="G4044">
        <v>365</v>
      </c>
      <c r="H4044">
        <v>92749</v>
      </c>
      <c r="I4044">
        <v>2786456</v>
      </c>
      <c r="J4044">
        <v>29.98</v>
      </c>
    </row>
    <row r="4045" spans="1:10" x14ac:dyDescent="0.25">
      <c r="A4045">
        <v>1983</v>
      </c>
      <c r="B4045">
        <v>44</v>
      </c>
      <c r="C4045">
        <v>4.5199999999999997E-3</v>
      </c>
      <c r="D4045">
        <v>4.5100000000000001E-3</v>
      </c>
      <c r="E4045">
        <v>0.5</v>
      </c>
      <c r="F4045">
        <v>92566</v>
      </c>
      <c r="G4045">
        <v>417</v>
      </c>
      <c r="H4045">
        <v>92358</v>
      </c>
      <c r="I4045">
        <v>2693707</v>
      </c>
      <c r="J4045">
        <v>29.1</v>
      </c>
    </row>
    <row r="4046" spans="1:10" x14ac:dyDescent="0.25">
      <c r="A4046">
        <v>1983</v>
      </c>
      <c r="B4046">
        <v>45</v>
      </c>
      <c r="C4046">
        <v>4.9500000000000004E-3</v>
      </c>
      <c r="D4046">
        <v>4.9399999999999999E-3</v>
      </c>
      <c r="E4046">
        <v>0.5</v>
      </c>
      <c r="F4046">
        <v>92149</v>
      </c>
      <c r="G4046">
        <v>455</v>
      </c>
      <c r="H4046">
        <v>91922</v>
      </c>
      <c r="I4046">
        <v>2601349</v>
      </c>
      <c r="J4046">
        <v>28.23</v>
      </c>
    </row>
    <row r="4047" spans="1:10" x14ac:dyDescent="0.25">
      <c r="A4047">
        <v>1983</v>
      </c>
      <c r="B4047">
        <v>46</v>
      </c>
      <c r="C4047">
        <v>5.3499999999999997E-3</v>
      </c>
      <c r="D4047">
        <v>5.3400000000000001E-3</v>
      </c>
      <c r="E4047">
        <v>0.5</v>
      </c>
      <c r="F4047">
        <v>91694</v>
      </c>
      <c r="G4047">
        <v>490</v>
      </c>
      <c r="H4047">
        <v>91449</v>
      </c>
      <c r="I4047">
        <v>2509427</v>
      </c>
      <c r="J4047">
        <v>27.37</v>
      </c>
    </row>
    <row r="4048" spans="1:10" x14ac:dyDescent="0.25">
      <c r="A4048">
        <v>1983</v>
      </c>
      <c r="B4048">
        <v>47</v>
      </c>
      <c r="C4048">
        <v>5.3800000000000002E-3</v>
      </c>
      <c r="D4048">
        <v>5.3600000000000002E-3</v>
      </c>
      <c r="E4048">
        <v>0.5</v>
      </c>
      <c r="F4048">
        <v>91204</v>
      </c>
      <c r="G4048">
        <v>489</v>
      </c>
      <c r="H4048">
        <v>90960</v>
      </c>
      <c r="I4048">
        <v>2417978</v>
      </c>
      <c r="J4048">
        <v>26.51</v>
      </c>
    </row>
    <row r="4049" spans="1:10" x14ac:dyDescent="0.25">
      <c r="A4049">
        <v>1983</v>
      </c>
      <c r="B4049">
        <v>48</v>
      </c>
      <c r="C4049">
        <v>7.1199999999999996E-3</v>
      </c>
      <c r="D4049">
        <v>7.0899999999999999E-3</v>
      </c>
      <c r="E4049">
        <v>0.5</v>
      </c>
      <c r="F4049">
        <v>90715</v>
      </c>
      <c r="G4049">
        <v>644</v>
      </c>
      <c r="H4049">
        <v>90394</v>
      </c>
      <c r="I4049">
        <v>2327018</v>
      </c>
      <c r="J4049">
        <v>25.65</v>
      </c>
    </row>
    <row r="4050" spans="1:10" x14ac:dyDescent="0.25">
      <c r="A4050">
        <v>1983</v>
      </c>
      <c r="B4050">
        <v>49</v>
      </c>
      <c r="C4050">
        <v>7.1500000000000001E-3</v>
      </c>
      <c r="D4050">
        <v>7.1300000000000001E-3</v>
      </c>
      <c r="E4050">
        <v>0.5</v>
      </c>
      <c r="F4050">
        <v>90072</v>
      </c>
      <c r="G4050">
        <v>642</v>
      </c>
      <c r="H4050">
        <v>89751</v>
      </c>
      <c r="I4050">
        <v>2236625</v>
      </c>
      <c r="J4050">
        <v>24.83</v>
      </c>
    </row>
    <row r="4051" spans="1:10" x14ac:dyDescent="0.25">
      <c r="A4051">
        <v>1983</v>
      </c>
      <c r="B4051">
        <v>50</v>
      </c>
      <c r="C4051">
        <v>7.7299999999999999E-3</v>
      </c>
      <c r="D4051">
        <v>7.7000000000000002E-3</v>
      </c>
      <c r="E4051">
        <v>0.5</v>
      </c>
      <c r="F4051">
        <v>89430</v>
      </c>
      <c r="G4051">
        <v>689</v>
      </c>
      <c r="H4051">
        <v>89086</v>
      </c>
      <c r="I4051">
        <v>2146874</v>
      </c>
      <c r="J4051">
        <v>24.01</v>
      </c>
    </row>
    <row r="4052" spans="1:10" x14ac:dyDescent="0.25">
      <c r="A4052">
        <v>1983</v>
      </c>
      <c r="B4052">
        <v>51</v>
      </c>
      <c r="C4052">
        <v>9.0399999999999994E-3</v>
      </c>
      <c r="D4052">
        <v>8.9999999999999993E-3</v>
      </c>
      <c r="E4052">
        <v>0.5</v>
      </c>
      <c r="F4052">
        <v>88741</v>
      </c>
      <c r="G4052">
        <v>798</v>
      </c>
      <c r="H4052">
        <v>88342</v>
      </c>
      <c r="I4052">
        <v>2057788</v>
      </c>
      <c r="J4052">
        <v>23.19</v>
      </c>
    </row>
    <row r="4053" spans="1:10" x14ac:dyDescent="0.25">
      <c r="A4053">
        <v>1983</v>
      </c>
      <c r="B4053">
        <v>52</v>
      </c>
      <c r="C4053">
        <v>9.3100000000000006E-3</v>
      </c>
      <c r="D4053">
        <v>9.2599999999999991E-3</v>
      </c>
      <c r="E4053">
        <v>0.5</v>
      </c>
      <c r="F4053">
        <v>87943</v>
      </c>
      <c r="G4053">
        <v>815</v>
      </c>
      <c r="H4053">
        <v>87536</v>
      </c>
      <c r="I4053">
        <v>1969446</v>
      </c>
      <c r="J4053">
        <v>22.39</v>
      </c>
    </row>
    <row r="4054" spans="1:10" x14ac:dyDescent="0.25">
      <c r="A4054">
        <v>1983</v>
      </c>
      <c r="B4054">
        <v>53</v>
      </c>
      <c r="C4054">
        <v>9.7300000000000008E-3</v>
      </c>
      <c r="D4054">
        <v>9.6799999999999994E-3</v>
      </c>
      <c r="E4054">
        <v>0.5</v>
      </c>
      <c r="F4054">
        <v>87128</v>
      </c>
      <c r="G4054">
        <v>844</v>
      </c>
      <c r="H4054">
        <v>86706</v>
      </c>
      <c r="I4054">
        <v>1881911</v>
      </c>
      <c r="J4054">
        <v>21.6</v>
      </c>
    </row>
    <row r="4055" spans="1:10" x14ac:dyDescent="0.25">
      <c r="A4055">
        <v>1983</v>
      </c>
      <c r="B4055">
        <v>54</v>
      </c>
      <c r="C4055">
        <v>1.2999999999999999E-2</v>
      </c>
      <c r="D4055">
        <v>1.2919999999999999E-2</v>
      </c>
      <c r="E4055">
        <v>0.5</v>
      </c>
      <c r="F4055">
        <v>86285</v>
      </c>
      <c r="G4055">
        <v>1114</v>
      </c>
      <c r="H4055">
        <v>85727</v>
      </c>
      <c r="I4055">
        <v>1795204</v>
      </c>
      <c r="J4055">
        <v>20.81</v>
      </c>
    </row>
    <row r="4056" spans="1:10" x14ac:dyDescent="0.25">
      <c r="A4056">
        <v>1983</v>
      </c>
      <c r="B4056">
        <v>55</v>
      </c>
      <c r="C4056">
        <v>1.29E-2</v>
      </c>
      <c r="D4056">
        <v>1.282E-2</v>
      </c>
      <c r="E4056">
        <v>0.5</v>
      </c>
      <c r="F4056">
        <v>85170</v>
      </c>
      <c r="G4056">
        <v>1092</v>
      </c>
      <c r="H4056">
        <v>84624</v>
      </c>
      <c r="I4056">
        <v>1709477</v>
      </c>
      <c r="J4056">
        <v>20.07</v>
      </c>
    </row>
    <row r="4057" spans="1:10" x14ac:dyDescent="0.25">
      <c r="A4057">
        <v>1983</v>
      </c>
      <c r="B4057">
        <v>56</v>
      </c>
      <c r="C4057">
        <v>1.37E-2</v>
      </c>
      <c r="D4057">
        <v>1.3610000000000001E-2</v>
      </c>
      <c r="E4057">
        <v>0.5</v>
      </c>
      <c r="F4057">
        <v>84079</v>
      </c>
      <c r="G4057">
        <v>1144</v>
      </c>
      <c r="H4057">
        <v>83506</v>
      </c>
      <c r="I4057">
        <v>1624852</v>
      </c>
      <c r="J4057">
        <v>19.329999999999998</v>
      </c>
    </row>
    <row r="4058" spans="1:10" x14ac:dyDescent="0.25">
      <c r="A4058">
        <v>1983</v>
      </c>
      <c r="B4058">
        <v>57</v>
      </c>
      <c r="C4058">
        <v>1.357E-2</v>
      </c>
      <c r="D4058">
        <v>1.3480000000000001E-2</v>
      </c>
      <c r="E4058">
        <v>0.5</v>
      </c>
      <c r="F4058">
        <v>82934</v>
      </c>
      <c r="G4058">
        <v>1118</v>
      </c>
      <c r="H4058">
        <v>82375</v>
      </c>
      <c r="I4058">
        <v>1541346</v>
      </c>
      <c r="J4058">
        <v>18.59</v>
      </c>
    </row>
    <row r="4059" spans="1:10" x14ac:dyDescent="0.25">
      <c r="A4059">
        <v>1983</v>
      </c>
      <c r="B4059">
        <v>58</v>
      </c>
      <c r="C4059">
        <v>1.542E-2</v>
      </c>
      <c r="D4059">
        <v>1.5299999999999999E-2</v>
      </c>
      <c r="E4059">
        <v>0.5</v>
      </c>
      <c r="F4059">
        <v>81816</v>
      </c>
      <c r="G4059">
        <v>1252</v>
      </c>
      <c r="H4059">
        <v>81190</v>
      </c>
      <c r="I4059">
        <v>1458971</v>
      </c>
      <c r="J4059">
        <v>17.829999999999998</v>
      </c>
    </row>
    <row r="4060" spans="1:10" x14ac:dyDescent="0.25">
      <c r="A4060">
        <v>1983</v>
      </c>
      <c r="B4060">
        <v>59</v>
      </c>
      <c r="C4060">
        <v>1.771E-2</v>
      </c>
      <c r="D4060">
        <v>1.755E-2</v>
      </c>
      <c r="E4060">
        <v>0.5</v>
      </c>
      <c r="F4060">
        <v>80564</v>
      </c>
      <c r="G4060">
        <v>1414</v>
      </c>
      <c r="H4060">
        <v>79857</v>
      </c>
      <c r="I4060">
        <v>1377780</v>
      </c>
      <c r="J4060">
        <v>17.100000000000001</v>
      </c>
    </row>
    <row r="4061" spans="1:10" x14ac:dyDescent="0.25">
      <c r="A4061">
        <v>1983</v>
      </c>
      <c r="B4061">
        <v>60</v>
      </c>
      <c r="C4061">
        <v>1.864E-2</v>
      </c>
      <c r="D4061">
        <v>1.847E-2</v>
      </c>
      <c r="E4061">
        <v>0.5</v>
      </c>
      <c r="F4061">
        <v>79150</v>
      </c>
      <c r="G4061">
        <v>1462</v>
      </c>
      <c r="H4061">
        <v>78419</v>
      </c>
      <c r="I4061">
        <v>1297923</v>
      </c>
      <c r="J4061">
        <v>16.399999999999999</v>
      </c>
    </row>
    <row r="4062" spans="1:10" x14ac:dyDescent="0.25">
      <c r="A4062">
        <v>1983</v>
      </c>
      <c r="B4062">
        <v>61</v>
      </c>
      <c r="C4062">
        <v>2.1600000000000001E-2</v>
      </c>
      <c r="D4062">
        <v>2.137E-2</v>
      </c>
      <c r="E4062">
        <v>0.5</v>
      </c>
      <c r="F4062">
        <v>77688</v>
      </c>
      <c r="G4062">
        <v>1660</v>
      </c>
      <c r="H4062">
        <v>76858</v>
      </c>
      <c r="I4062">
        <v>1219504</v>
      </c>
      <c r="J4062">
        <v>15.7</v>
      </c>
    </row>
    <row r="4063" spans="1:10" x14ac:dyDescent="0.25">
      <c r="A4063">
        <v>1983</v>
      </c>
      <c r="B4063">
        <v>62</v>
      </c>
      <c r="C4063">
        <v>2.231E-2</v>
      </c>
      <c r="D4063">
        <v>2.2069999999999999E-2</v>
      </c>
      <c r="E4063">
        <v>0.5</v>
      </c>
      <c r="F4063">
        <v>76028</v>
      </c>
      <c r="G4063">
        <v>1678</v>
      </c>
      <c r="H4063">
        <v>75190</v>
      </c>
      <c r="I4063">
        <v>1142646</v>
      </c>
      <c r="J4063">
        <v>15.03</v>
      </c>
    </row>
    <row r="4064" spans="1:10" x14ac:dyDescent="0.25">
      <c r="A4064">
        <v>1983</v>
      </c>
      <c r="B4064">
        <v>63</v>
      </c>
      <c r="C4064">
        <v>2.4740000000000002E-2</v>
      </c>
      <c r="D4064">
        <v>2.444E-2</v>
      </c>
      <c r="E4064">
        <v>0.5</v>
      </c>
      <c r="F4064">
        <v>74351</v>
      </c>
      <c r="G4064">
        <v>1817</v>
      </c>
      <c r="H4064">
        <v>73442</v>
      </c>
      <c r="I4064">
        <v>1067456</v>
      </c>
      <c r="J4064">
        <v>14.36</v>
      </c>
    </row>
    <row r="4065" spans="1:10" x14ac:dyDescent="0.25">
      <c r="A4065">
        <v>1983</v>
      </c>
      <c r="B4065">
        <v>64</v>
      </c>
      <c r="C4065">
        <v>2.5680000000000001E-2</v>
      </c>
      <c r="D4065">
        <v>2.5360000000000001E-2</v>
      </c>
      <c r="E4065">
        <v>0.5</v>
      </c>
      <c r="F4065">
        <v>72534</v>
      </c>
      <c r="G4065">
        <v>1839</v>
      </c>
      <c r="H4065">
        <v>71614</v>
      </c>
      <c r="I4065">
        <v>994014</v>
      </c>
      <c r="J4065">
        <v>13.7</v>
      </c>
    </row>
    <row r="4066" spans="1:10" x14ac:dyDescent="0.25">
      <c r="A4066">
        <v>1983</v>
      </c>
      <c r="B4066">
        <v>65</v>
      </c>
      <c r="C4066">
        <v>2.9590000000000002E-2</v>
      </c>
      <c r="D4066">
        <v>2.9159999999999998E-2</v>
      </c>
      <c r="E4066">
        <v>0.5</v>
      </c>
      <c r="F4066">
        <v>70694</v>
      </c>
      <c r="G4066">
        <v>2061</v>
      </c>
      <c r="H4066">
        <v>69664</v>
      </c>
      <c r="I4066">
        <v>922400</v>
      </c>
      <c r="J4066">
        <v>13.05</v>
      </c>
    </row>
    <row r="4067" spans="1:10" x14ac:dyDescent="0.25">
      <c r="A4067">
        <v>1983</v>
      </c>
      <c r="B4067">
        <v>66</v>
      </c>
      <c r="C4067">
        <v>3.0779999999999998E-2</v>
      </c>
      <c r="D4067">
        <v>3.032E-2</v>
      </c>
      <c r="E4067">
        <v>0.5</v>
      </c>
      <c r="F4067">
        <v>68633</v>
      </c>
      <c r="G4067">
        <v>2081</v>
      </c>
      <c r="H4067">
        <v>67593</v>
      </c>
      <c r="I4067">
        <v>852736</v>
      </c>
      <c r="J4067">
        <v>12.42</v>
      </c>
    </row>
    <row r="4068" spans="1:10" x14ac:dyDescent="0.25">
      <c r="A4068">
        <v>1983</v>
      </c>
      <c r="B4068">
        <v>67</v>
      </c>
      <c r="C4068">
        <v>3.449E-2</v>
      </c>
      <c r="D4068">
        <v>3.3910000000000003E-2</v>
      </c>
      <c r="E4068">
        <v>0.5</v>
      </c>
      <c r="F4068">
        <v>66552</v>
      </c>
      <c r="G4068">
        <v>2257</v>
      </c>
      <c r="H4068">
        <v>65424</v>
      </c>
      <c r="I4068">
        <v>785144</v>
      </c>
      <c r="J4068">
        <v>11.8</v>
      </c>
    </row>
    <row r="4069" spans="1:10" x14ac:dyDescent="0.25">
      <c r="A4069">
        <v>1983</v>
      </c>
      <c r="B4069">
        <v>68</v>
      </c>
      <c r="C4069">
        <v>3.7089999999999998E-2</v>
      </c>
      <c r="D4069">
        <v>3.6420000000000001E-2</v>
      </c>
      <c r="E4069">
        <v>0.5</v>
      </c>
      <c r="F4069">
        <v>64296</v>
      </c>
      <c r="G4069">
        <v>2342</v>
      </c>
      <c r="H4069">
        <v>63125</v>
      </c>
      <c r="I4069">
        <v>719719</v>
      </c>
      <c r="J4069">
        <v>11.19</v>
      </c>
    </row>
    <row r="4070" spans="1:10" x14ac:dyDescent="0.25">
      <c r="A4070">
        <v>1983</v>
      </c>
      <c r="B4070">
        <v>69</v>
      </c>
      <c r="C4070">
        <v>3.8199999999999998E-2</v>
      </c>
      <c r="D4070">
        <v>3.7490000000000002E-2</v>
      </c>
      <c r="E4070">
        <v>0.5</v>
      </c>
      <c r="F4070">
        <v>61954</v>
      </c>
      <c r="G4070">
        <v>2323</v>
      </c>
      <c r="H4070">
        <v>60793</v>
      </c>
      <c r="I4070">
        <v>656595</v>
      </c>
      <c r="J4070">
        <v>10.6</v>
      </c>
    </row>
    <row r="4071" spans="1:10" x14ac:dyDescent="0.25">
      <c r="A4071">
        <v>1983</v>
      </c>
      <c r="B4071">
        <v>70</v>
      </c>
      <c r="C4071">
        <v>4.4569999999999999E-2</v>
      </c>
      <c r="D4071">
        <v>4.3589999999999997E-2</v>
      </c>
      <c r="E4071">
        <v>0.5</v>
      </c>
      <c r="F4071">
        <v>59632</v>
      </c>
      <c r="G4071">
        <v>2600</v>
      </c>
      <c r="H4071">
        <v>58332</v>
      </c>
      <c r="I4071">
        <v>595802</v>
      </c>
      <c r="J4071">
        <v>9.99</v>
      </c>
    </row>
    <row r="4072" spans="1:10" x14ac:dyDescent="0.25">
      <c r="A4072">
        <v>1983</v>
      </c>
      <c r="B4072">
        <v>71</v>
      </c>
      <c r="C4072">
        <v>5.2970000000000003E-2</v>
      </c>
      <c r="D4072">
        <v>5.1610000000000003E-2</v>
      </c>
      <c r="E4072">
        <v>0.5</v>
      </c>
      <c r="F4072">
        <v>57032</v>
      </c>
      <c r="G4072">
        <v>2943</v>
      </c>
      <c r="H4072">
        <v>55560</v>
      </c>
      <c r="I4072">
        <v>537470</v>
      </c>
      <c r="J4072">
        <v>9.42</v>
      </c>
    </row>
    <row r="4073" spans="1:10" x14ac:dyDescent="0.25">
      <c r="A4073">
        <v>1983</v>
      </c>
      <c r="B4073">
        <v>72</v>
      </c>
      <c r="C4073">
        <v>5.7419999999999999E-2</v>
      </c>
      <c r="D4073">
        <v>5.5820000000000002E-2</v>
      </c>
      <c r="E4073">
        <v>0.5</v>
      </c>
      <c r="F4073">
        <v>54089</v>
      </c>
      <c r="G4073">
        <v>3019</v>
      </c>
      <c r="H4073">
        <v>52579</v>
      </c>
      <c r="I4073">
        <v>481910</v>
      </c>
      <c r="J4073">
        <v>8.91</v>
      </c>
    </row>
    <row r="4074" spans="1:10" x14ac:dyDescent="0.25">
      <c r="A4074">
        <v>1983</v>
      </c>
      <c r="B4074">
        <v>73</v>
      </c>
      <c r="C4074">
        <v>6.1830000000000003E-2</v>
      </c>
      <c r="D4074">
        <v>5.9970000000000002E-2</v>
      </c>
      <c r="E4074">
        <v>0.5</v>
      </c>
      <c r="F4074">
        <v>51070</v>
      </c>
      <c r="G4074">
        <v>3063</v>
      </c>
      <c r="H4074">
        <v>49538</v>
      </c>
      <c r="I4074">
        <v>429330</v>
      </c>
      <c r="J4074">
        <v>8.41</v>
      </c>
    </row>
    <row r="4075" spans="1:10" x14ac:dyDescent="0.25">
      <c r="A4075">
        <v>1983</v>
      </c>
      <c r="B4075">
        <v>74</v>
      </c>
      <c r="C4075">
        <v>7.1160000000000001E-2</v>
      </c>
      <c r="D4075">
        <v>6.8720000000000003E-2</v>
      </c>
      <c r="E4075">
        <v>0.5</v>
      </c>
      <c r="F4075">
        <v>48007</v>
      </c>
      <c r="G4075">
        <v>3299</v>
      </c>
      <c r="H4075">
        <v>46358</v>
      </c>
      <c r="I4075">
        <v>379792</v>
      </c>
      <c r="J4075">
        <v>7.91</v>
      </c>
    </row>
    <row r="4076" spans="1:10" x14ac:dyDescent="0.25">
      <c r="A4076">
        <v>1983</v>
      </c>
      <c r="B4076">
        <v>75</v>
      </c>
      <c r="C4076">
        <v>7.3319999999999996E-2</v>
      </c>
      <c r="D4076">
        <v>7.0720000000000005E-2</v>
      </c>
      <c r="E4076">
        <v>0.5</v>
      </c>
      <c r="F4076">
        <v>44708</v>
      </c>
      <c r="G4076">
        <v>3162</v>
      </c>
      <c r="H4076">
        <v>43127</v>
      </c>
      <c r="I4076">
        <v>333434</v>
      </c>
      <c r="J4076">
        <v>7.46</v>
      </c>
    </row>
    <row r="4077" spans="1:10" x14ac:dyDescent="0.25">
      <c r="A4077">
        <v>1983</v>
      </c>
      <c r="B4077">
        <v>76</v>
      </c>
      <c r="C4077">
        <v>8.3330000000000001E-2</v>
      </c>
      <c r="D4077">
        <v>0.08</v>
      </c>
      <c r="E4077">
        <v>0.5</v>
      </c>
      <c r="F4077">
        <v>41546</v>
      </c>
      <c r="G4077">
        <v>3324</v>
      </c>
      <c r="H4077">
        <v>39884</v>
      </c>
      <c r="I4077">
        <v>290307</v>
      </c>
      <c r="J4077">
        <v>6.99</v>
      </c>
    </row>
    <row r="4078" spans="1:10" x14ac:dyDescent="0.25">
      <c r="A4078">
        <v>1983</v>
      </c>
      <c r="B4078">
        <v>77</v>
      </c>
      <c r="C4078">
        <v>9.6850000000000006E-2</v>
      </c>
      <c r="D4078">
        <v>9.2369999999999994E-2</v>
      </c>
      <c r="E4078">
        <v>0.5</v>
      </c>
      <c r="F4078">
        <v>38222</v>
      </c>
      <c r="G4078">
        <v>3531</v>
      </c>
      <c r="H4078">
        <v>36457</v>
      </c>
      <c r="I4078">
        <v>250423</v>
      </c>
      <c r="J4078">
        <v>6.55</v>
      </c>
    </row>
    <row r="4079" spans="1:10" x14ac:dyDescent="0.25">
      <c r="A4079">
        <v>1983</v>
      </c>
      <c r="B4079">
        <v>78</v>
      </c>
      <c r="C4079">
        <v>0.10177</v>
      </c>
      <c r="D4079">
        <v>9.6839999999999996E-2</v>
      </c>
      <c r="E4079">
        <v>0.5</v>
      </c>
      <c r="F4079">
        <v>34692</v>
      </c>
      <c r="G4079">
        <v>3360</v>
      </c>
      <c r="H4079">
        <v>33012</v>
      </c>
      <c r="I4079">
        <v>213966</v>
      </c>
      <c r="J4079">
        <v>6.17</v>
      </c>
    </row>
    <row r="4080" spans="1:10" x14ac:dyDescent="0.25">
      <c r="A4080">
        <v>1983</v>
      </c>
      <c r="B4080">
        <v>79</v>
      </c>
      <c r="C4080">
        <v>0.11688</v>
      </c>
      <c r="D4080">
        <v>0.11042</v>
      </c>
      <c r="E4080">
        <v>0.5</v>
      </c>
      <c r="F4080">
        <v>31332</v>
      </c>
      <c r="G4080">
        <v>3460</v>
      </c>
      <c r="H4080">
        <v>29602</v>
      </c>
      <c r="I4080">
        <v>180954</v>
      </c>
      <c r="J4080">
        <v>5.78</v>
      </c>
    </row>
    <row r="4081" spans="1:10" x14ac:dyDescent="0.25">
      <c r="A4081">
        <v>1983</v>
      </c>
      <c r="B4081">
        <v>80</v>
      </c>
      <c r="C4081">
        <v>0.12587999999999999</v>
      </c>
      <c r="D4081">
        <v>0.11842999999999999</v>
      </c>
      <c r="E4081">
        <v>0.5</v>
      </c>
      <c r="F4081">
        <v>27872</v>
      </c>
      <c r="G4081">
        <v>3301</v>
      </c>
      <c r="H4081">
        <v>26222</v>
      </c>
      <c r="I4081">
        <v>151352</v>
      </c>
      <c r="J4081">
        <v>5.43</v>
      </c>
    </row>
    <row r="4082" spans="1:10" x14ac:dyDescent="0.25">
      <c r="A4082">
        <v>1983</v>
      </c>
      <c r="B4082">
        <v>81</v>
      </c>
      <c r="C4082">
        <v>0.14319000000000001</v>
      </c>
      <c r="D4082">
        <v>0.13361999999999999</v>
      </c>
      <c r="E4082">
        <v>0.5</v>
      </c>
      <c r="F4082">
        <v>24571</v>
      </c>
      <c r="G4082">
        <v>3283</v>
      </c>
      <c r="H4082">
        <v>22930</v>
      </c>
      <c r="I4082">
        <v>125130</v>
      </c>
      <c r="J4082">
        <v>5.09</v>
      </c>
    </row>
    <row r="4083" spans="1:10" x14ac:dyDescent="0.25">
      <c r="A4083">
        <v>1983</v>
      </c>
      <c r="B4083">
        <v>82</v>
      </c>
      <c r="C4083">
        <v>0.15115000000000001</v>
      </c>
      <c r="D4083">
        <v>0.14052999999999999</v>
      </c>
      <c r="E4083">
        <v>0.5</v>
      </c>
      <c r="F4083">
        <v>21288</v>
      </c>
      <c r="G4083">
        <v>2992</v>
      </c>
      <c r="H4083">
        <v>19792</v>
      </c>
      <c r="I4083">
        <v>102200</v>
      </c>
      <c r="J4083">
        <v>4.8</v>
      </c>
    </row>
    <row r="4084" spans="1:10" x14ac:dyDescent="0.25">
      <c r="A4084">
        <v>1983</v>
      </c>
      <c r="B4084">
        <v>83</v>
      </c>
      <c r="C4084">
        <v>0.16957</v>
      </c>
      <c r="D4084">
        <v>0.15631</v>
      </c>
      <c r="E4084">
        <v>0.5</v>
      </c>
      <c r="F4084">
        <v>18297</v>
      </c>
      <c r="G4084">
        <v>2860</v>
      </c>
      <c r="H4084">
        <v>16867</v>
      </c>
      <c r="I4084">
        <v>82408</v>
      </c>
      <c r="J4084">
        <v>4.5</v>
      </c>
    </row>
    <row r="4085" spans="1:10" x14ac:dyDescent="0.25">
      <c r="A4085">
        <v>1983</v>
      </c>
      <c r="B4085">
        <v>84</v>
      </c>
      <c r="C4085">
        <v>0.18099999999999999</v>
      </c>
      <c r="D4085">
        <v>0.16597999999999999</v>
      </c>
      <c r="E4085">
        <v>0.5</v>
      </c>
      <c r="F4085">
        <v>15437</v>
      </c>
      <c r="G4085">
        <v>2562</v>
      </c>
      <c r="H4085">
        <v>14155</v>
      </c>
      <c r="I4085">
        <v>65542</v>
      </c>
      <c r="J4085">
        <v>4.25</v>
      </c>
    </row>
    <row r="4086" spans="1:10" x14ac:dyDescent="0.25">
      <c r="A4086">
        <v>1983</v>
      </c>
      <c r="B4086">
        <v>85</v>
      </c>
      <c r="C4086">
        <v>0.19367000000000001</v>
      </c>
      <c r="D4086">
        <v>0.17657</v>
      </c>
      <c r="E4086">
        <v>0.5</v>
      </c>
      <c r="F4086">
        <v>12874</v>
      </c>
      <c r="G4086">
        <v>2273</v>
      </c>
      <c r="H4086">
        <v>11738</v>
      </c>
      <c r="I4086">
        <v>51386</v>
      </c>
      <c r="J4086">
        <v>3.99</v>
      </c>
    </row>
    <row r="4087" spans="1:10" x14ac:dyDescent="0.25">
      <c r="A4087">
        <v>1983</v>
      </c>
      <c r="B4087">
        <v>86</v>
      </c>
      <c r="C4087">
        <v>0.21454000000000001</v>
      </c>
      <c r="D4087">
        <v>0.19375000000000001</v>
      </c>
      <c r="E4087">
        <v>0.5</v>
      </c>
      <c r="F4087">
        <v>10601</v>
      </c>
      <c r="G4087">
        <v>2054</v>
      </c>
      <c r="H4087">
        <v>9574</v>
      </c>
      <c r="I4087">
        <v>39648</v>
      </c>
      <c r="J4087">
        <v>3.74</v>
      </c>
    </row>
    <row r="4088" spans="1:10" x14ac:dyDescent="0.25">
      <c r="A4088">
        <v>1983</v>
      </c>
      <c r="B4088">
        <v>87</v>
      </c>
      <c r="C4088">
        <v>0.23477999999999999</v>
      </c>
      <c r="D4088">
        <v>0.21012</v>
      </c>
      <c r="E4088">
        <v>0.5</v>
      </c>
      <c r="F4088">
        <v>8547</v>
      </c>
      <c r="G4088">
        <v>1796</v>
      </c>
      <c r="H4088">
        <v>7649</v>
      </c>
      <c r="I4088">
        <v>30074</v>
      </c>
      <c r="J4088">
        <v>3.52</v>
      </c>
    </row>
    <row r="4089" spans="1:10" x14ac:dyDescent="0.25">
      <c r="A4089">
        <v>1983</v>
      </c>
      <c r="B4089">
        <v>88</v>
      </c>
      <c r="C4089">
        <v>0.26034000000000002</v>
      </c>
      <c r="D4089">
        <v>0.23035</v>
      </c>
      <c r="E4089">
        <v>0.5</v>
      </c>
      <c r="F4089">
        <v>6751</v>
      </c>
      <c r="G4089">
        <v>1555</v>
      </c>
      <c r="H4089">
        <v>5974</v>
      </c>
      <c r="I4089">
        <v>22425</v>
      </c>
      <c r="J4089">
        <v>3.32</v>
      </c>
    </row>
    <row r="4090" spans="1:10" x14ac:dyDescent="0.25">
      <c r="A4090">
        <v>1983</v>
      </c>
      <c r="B4090">
        <v>89</v>
      </c>
      <c r="C4090">
        <v>0.28210000000000002</v>
      </c>
      <c r="D4090">
        <v>0.24723000000000001</v>
      </c>
      <c r="E4090">
        <v>0.5</v>
      </c>
      <c r="F4090">
        <v>5196</v>
      </c>
      <c r="G4090">
        <v>1285</v>
      </c>
      <c r="H4090">
        <v>4554</v>
      </c>
      <c r="I4090">
        <v>16451</v>
      </c>
      <c r="J4090">
        <v>3.17</v>
      </c>
    </row>
    <row r="4091" spans="1:10" x14ac:dyDescent="0.25">
      <c r="A4091">
        <v>1983</v>
      </c>
      <c r="B4091">
        <v>90</v>
      </c>
      <c r="C4091">
        <v>0.28963</v>
      </c>
      <c r="D4091">
        <v>0.25298999999999999</v>
      </c>
      <c r="E4091">
        <v>0.5</v>
      </c>
      <c r="F4091">
        <v>3911</v>
      </c>
      <c r="G4091">
        <v>990</v>
      </c>
      <c r="H4091">
        <v>3417</v>
      </c>
      <c r="I4091">
        <v>11898</v>
      </c>
      <c r="J4091">
        <v>3.04</v>
      </c>
    </row>
    <row r="4092" spans="1:10" x14ac:dyDescent="0.25">
      <c r="A4092">
        <v>1983</v>
      </c>
      <c r="B4092">
        <v>91</v>
      </c>
      <c r="C4092">
        <v>0.28866000000000003</v>
      </c>
      <c r="D4092">
        <v>0.25225999999999998</v>
      </c>
      <c r="E4092">
        <v>0.5</v>
      </c>
      <c r="F4092">
        <v>2922</v>
      </c>
      <c r="G4092">
        <v>737</v>
      </c>
      <c r="H4092">
        <v>2553</v>
      </c>
      <c r="I4092">
        <v>8481</v>
      </c>
      <c r="J4092">
        <v>2.9</v>
      </c>
    </row>
    <row r="4093" spans="1:10" x14ac:dyDescent="0.25">
      <c r="A4093">
        <v>1983</v>
      </c>
      <c r="B4093">
        <v>92</v>
      </c>
      <c r="C4093">
        <v>0.31895000000000001</v>
      </c>
      <c r="D4093">
        <v>0.27507999999999999</v>
      </c>
      <c r="E4093">
        <v>0.5</v>
      </c>
      <c r="F4093">
        <v>2185</v>
      </c>
      <c r="G4093">
        <v>601</v>
      </c>
      <c r="H4093">
        <v>1884</v>
      </c>
      <c r="I4093">
        <v>5928</v>
      </c>
      <c r="J4093">
        <v>2.71</v>
      </c>
    </row>
    <row r="4094" spans="1:10" x14ac:dyDescent="0.25">
      <c r="A4094">
        <v>1983</v>
      </c>
      <c r="B4094">
        <v>93</v>
      </c>
      <c r="C4094">
        <v>0.31879000000000002</v>
      </c>
      <c r="D4094">
        <v>0.27496999999999999</v>
      </c>
      <c r="E4094">
        <v>0.5</v>
      </c>
      <c r="F4094">
        <v>1584</v>
      </c>
      <c r="G4094">
        <v>435</v>
      </c>
      <c r="H4094">
        <v>1366</v>
      </c>
      <c r="I4094">
        <v>4043</v>
      </c>
      <c r="J4094">
        <v>2.5499999999999998</v>
      </c>
    </row>
    <row r="4095" spans="1:10" x14ac:dyDescent="0.25">
      <c r="A4095">
        <v>1983</v>
      </c>
      <c r="B4095">
        <v>94</v>
      </c>
      <c r="C4095">
        <v>0.39639999999999997</v>
      </c>
      <c r="D4095">
        <v>0.33083000000000001</v>
      </c>
      <c r="E4095">
        <v>0.5</v>
      </c>
      <c r="F4095">
        <v>1148</v>
      </c>
      <c r="G4095">
        <v>380</v>
      </c>
      <c r="H4095">
        <v>958</v>
      </c>
      <c r="I4095">
        <v>2677</v>
      </c>
      <c r="J4095">
        <v>2.33</v>
      </c>
    </row>
    <row r="4096" spans="1:10" x14ac:dyDescent="0.25">
      <c r="A4096">
        <v>1983</v>
      </c>
      <c r="B4096">
        <v>95</v>
      </c>
      <c r="C4096">
        <v>0.40786</v>
      </c>
      <c r="D4096">
        <v>0.33877000000000002</v>
      </c>
      <c r="E4096">
        <v>0.5</v>
      </c>
      <c r="F4096">
        <v>768</v>
      </c>
      <c r="G4096">
        <v>260</v>
      </c>
      <c r="H4096">
        <v>638</v>
      </c>
      <c r="I4096">
        <v>1719</v>
      </c>
      <c r="J4096">
        <v>2.2400000000000002</v>
      </c>
    </row>
    <row r="4097" spans="1:10" x14ac:dyDescent="0.25">
      <c r="A4097">
        <v>1983</v>
      </c>
      <c r="B4097">
        <v>96</v>
      </c>
      <c r="C4097">
        <v>0.43295</v>
      </c>
      <c r="D4097">
        <v>0.35589999999999999</v>
      </c>
      <c r="E4097">
        <v>0.5</v>
      </c>
      <c r="F4097">
        <v>508</v>
      </c>
      <c r="G4097">
        <v>181</v>
      </c>
      <c r="H4097">
        <v>418</v>
      </c>
      <c r="I4097">
        <v>1081</v>
      </c>
      <c r="J4097">
        <v>2.13</v>
      </c>
    </row>
    <row r="4098" spans="1:10" x14ac:dyDescent="0.25">
      <c r="A4098">
        <v>1983</v>
      </c>
      <c r="B4098">
        <v>97</v>
      </c>
      <c r="C4098">
        <v>0.45838000000000001</v>
      </c>
      <c r="D4098">
        <v>0.37291000000000002</v>
      </c>
      <c r="E4098">
        <v>0.5</v>
      </c>
      <c r="F4098">
        <v>327</v>
      </c>
      <c r="G4098">
        <v>122</v>
      </c>
      <c r="H4098">
        <v>266</v>
      </c>
      <c r="I4098">
        <v>663</v>
      </c>
      <c r="J4098">
        <v>2.0299999999999998</v>
      </c>
    </row>
    <row r="4099" spans="1:10" x14ac:dyDescent="0.25">
      <c r="A4099">
        <v>1983</v>
      </c>
      <c r="B4099">
        <v>98</v>
      </c>
      <c r="C4099">
        <v>0.48404000000000003</v>
      </c>
      <c r="D4099">
        <v>0.38972000000000001</v>
      </c>
      <c r="E4099">
        <v>0.5</v>
      </c>
      <c r="F4099">
        <v>205</v>
      </c>
      <c r="G4099">
        <v>80</v>
      </c>
      <c r="H4099">
        <v>165</v>
      </c>
      <c r="I4099">
        <v>397</v>
      </c>
      <c r="J4099">
        <v>1.93</v>
      </c>
    </row>
    <row r="4100" spans="1:10" x14ac:dyDescent="0.25">
      <c r="A4100">
        <v>1983</v>
      </c>
      <c r="B4100">
        <v>99</v>
      </c>
      <c r="C4100">
        <v>0.50978000000000001</v>
      </c>
      <c r="D4100">
        <v>0.40623999999999999</v>
      </c>
      <c r="E4100">
        <v>0.5</v>
      </c>
      <c r="F4100">
        <v>125</v>
      </c>
      <c r="G4100">
        <v>51</v>
      </c>
      <c r="H4100">
        <v>100</v>
      </c>
      <c r="I4100">
        <v>231</v>
      </c>
      <c r="J4100">
        <v>1.85</v>
      </c>
    </row>
    <row r="4101" spans="1:10" x14ac:dyDescent="0.25">
      <c r="A4101">
        <v>1983</v>
      </c>
      <c r="B4101">
        <v>100</v>
      </c>
      <c r="C4101">
        <v>0.53547</v>
      </c>
      <c r="D4101">
        <v>0.42237999999999998</v>
      </c>
      <c r="E4101">
        <v>0.5</v>
      </c>
      <c r="F4101">
        <v>74</v>
      </c>
      <c r="G4101">
        <v>31</v>
      </c>
      <c r="H4101">
        <v>59</v>
      </c>
      <c r="I4101">
        <v>132</v>
      </c>
      <c r="J4101">
        <v>1.77</v>
      </c>
    </row>
    <row r="4102" spans="1:10" x14ac:dyDescent="0.25">
      <c r="A4102">
        <v>1983</v>
      </c>
      <c r="B4102">
        <v>101</v>
      </c>
      <c r="C4102">
        <v>0.56096999999999997</v>
      </c>
      <c r="D4102">
        <v>0.43808999999999998</v>
      </c>
      <c r="E4102">
        <v>0.5</v>
      </c>
      <c r="F4102">
        <v>43</v>
      </c>
      <c r="G4102">
        <v>19</v>
      </c>
      <c r="H4102">
        <v>34</v>
      </c>
      <c r="I4102">
        <v>73</v>
      </c>
      <c r="J4102">
        <v>1.7</v>
      </c>
    </row>
    <row r="4103" spans="1:10" x14ac:dyDescent="0.25">
      <c r="A4103">
        <v>1983</v>
      </c>
      <c r="B4103">
        <v>102</v>
      </c>
      <c r="C4103">
        <v>0.58616000000000001</v>
      </c>
      <c r="D4103">
        <v>0.45329999999999998</v>
      </c>
      <c r="E4103">
        <v>0.5</v>
      </c>
      <c r="F4103">
        <v>24</v>
      </c>
      <c r="G4103">
        <v>11</v>
      </c>
      <c r="H4103">
        <v>19</v>
      </c>
      <c r="I4103">
        <v>39</v>
      </c>
      <c r="J4103">
        <v>1.63</v>
      </c>
    </row>
    <row r="4104" spans="1:10" x14ac:dyDescent="0.25">
      <c r="A4104">
        <v>1983</v>
      </c>
      <c r="B4104">
        <v>103</v>
      </c>
      <c r="C4104">
        <v>0.6109</v>
      </c>
      <c r="D4104">
        <v>0.46795999999999999</v>
      </c>
      <c r="E4104">
        <v>0.5</v>
      </c>
      <c r="F4104">
        <v>13</v>
      </c>
      <c r="G4104">
        <v>6</v>
      </c>
      <c r="H4104">
        <v>10</v>
      </c>
      <c r="I4104">
        <v>21</v>
      </c>
      <c r="J4104">
        <v>1.58</v>
      </c>
    </row>
    <row r="4105" spans="1:10" x14ac:dyDescent="0.25">
      <c r="A4105">
        <v>1983</v>
      </c>
      <c r="B4105">
        <v>104</v>
      </c>
      <c r="C4105">
        <v>0.63507999999999998</v>
      </c>
      <c r="D4105">
        <v>0.48202</v>
      </c>
      <c r="E4105">
        <v>0.5</v>
      </c>
      <c r="F4105">
        <v>7</v>
      </c>
      <c r="G4105">
        <v>3</v>
      </c>
      <c r="H4105">
        <v>5</v>
      </c>
      <c r="I4105">
        <v>11</v>
      </c>
      <c r="J4105">
        <v>1.52</v>
      </c>
    </row>
    <row r="4106" spans="1:10" x14ac:dyDescent="0.25">
      <c r="A4106">
        <v>1983</v>
      </c>
      <c r="B4106">
        <v>105</v>
      </c>
      <c r="C4106">
        <v>0.65861000000000003</v>
      </c>
      <c r="D4106">
        <v>0.49545</v>
      </c>
      <c r="E4106">
        <v>0.5</v>
      </c>
      <c r="F4106">
        <v>4</v>
      </c>
      <c r="G4106">
        <v>2</v>
      </c>
      <c r="H4106">
        <v>3</v>
      </c>
      <c r="I4106">
        <v>5</v>
      </c>
      <c r="J4106">
        <v>1.47</v>
      </c>
    </row>
    <row r="4107" spans="1:10" x14ac:dyDescent="0.25">
      <c r="A4107">
        <v>1983</v>
      </c>
      <c r="B4107">
        <v>106</v>
      </c>
      <c r="C4107">
        <v>0.68137000000000003</v>
      </c>
      <c r="D4107">
        <v>0.50822999999999996</v>
      </c>
      <c r="E4107">
        <v>0.5</v>
      </c>
      <c r="F4107">
        <v>2</v>
      </c>
      <c r="G4107">
        <v>1</v>
      </c>
      <c r="H4107">
        <v>1</v>
      </c>
      <c r="I4107">
        <v>3</v>
      </c>
      <c r="J4107">
        <v>1.43</v>
      </c>
    </row>
    <row r="4108" spans="1:10" x14ac:dyDescent="0.25">
      <c r="A4108">
        <v>1983</v>
      </c>
      <c r="B4108">
        <v>107</v>
      </c>
      <c r="C4108">
        <v>0.70330000000000004</v>
      </c>
      <c r="D4108">
        <v>0.52032999999999996</v>
      </c>
      <c r="E4108">
        <v>0.5</v>
      </c>
      <c r="F4108">
        <v>1</v>
      </c>
      <c r="G4108">
        <v>0</v>
      </c>
      <c r="H4108">
        <v>1</v>
      </c>
      <c r="I4108">
        <v>1</v>
      </c>
      <c r="J4108">
        <v>1.39</v>
      </c>
    </row>
    <row r="4109" spans="1:10" x14ac:dyDescent="0.25">
      <c r="A4109">
        <v>1983</v>
      </c>
      <c r="B4109">
        <v>108</v>
      </c>
      <c r="C4109">
        <v>0.72433000000000003</v>
      </c>
      <c r="D4109">
        <v>0.53174999999999994</v>
      </c>
      <c r="E4109">
        <v>0.5</v>
      </c>
      <c r="F4109">
        <v>0</v>
      </c>
      <c r="G4109">
        <v>0</v>
      </c>
      <c r="H4109">
        <v>0</v>
      </c>
      <c r="I4109">
        <v>1</v>
      </c>
      <c r="J4109">
        <v>1.36</v>
      </c>
    </row>
    <row r="4110" spans="1:10" x14ac:dyDescent="0.25">
      <c r="A4110">
        <v>1983</v>
      </c>
      <c r="B4110">
        <v>109</v>
      </c>
      <c r="C4110">
        <v>0.74441999999999997</v>
      </c>
      <c r="D4110">
        <v>0.54249999999999998</v>
      </c>
      <c r="E4110">
        <v>0.5</v>
      </c>
      <c r="F4110">
        <v>0</v>
      </c>
      <c r="G4110">
        <v>0</v>
      </c>
      <c r="H4110">
        <v>0</v>
      </c>
      <c r="I4110">
        <v>0</v>
      </c>
      <c r="J4110">
        <v>1.33</v>
      </c>
    </row>
    <row r="4111" spans="1:10" x14ac:dyDescent="0.25">
      <c r="A4111">
        <v>1983</v>
      </c>
      <c r="B4111" t="s">
        <v>25</v>
      </c>
      <c r="C4111">
        <v>0.76351000000000002</v>
      </c>
      <c r="D4111">
        <v>1</v>
      </c>
      <c r="E4111">
        <v>1.31</v>
      </c>
      <c r="F4111">
        <v>0</v>
      </c>
      <c r="G4111">
        <v>0</v>
      </c>
      <c r="H4111">
        <v>0</v>
      </c>
      <c r="I4111">
        <v>0</v>
      </c>
      <c r="J4111">
        <v>1.31</v>
      </c>
    </row>
    <row r="4112" spans="1:10" x14ac:dyDescent="0.25">
      <c r="A4112">
        <v>1984</v>
      </c>
      <c r="B4112">
        <v>0</v>
      </c>
      <c r="C4112">
        <v>1.2699999999999999E-2</v>
      </c>
      <c r="D4112">
        <v>1.256E-2</v>
      </c>
      <c r="E4112">
        <v>0.12</v>
      </c>
      <c r="F4112">
        <v>100000</v>
      </c>
      <c r="G4112">
        <v>1256</v>
      </c>
      <c r="H4112">
        <v>98900</v>
      </c>
      <c r="I4112">
        <v>7000477</v>
      </c>
      <c r="J4112">
        <v>70</v>
      </c>
    </row>
    <row r="4113" spans="1:10" x14ac:dyDescent="0.25">
      <c r="A4113">
        <v>1984</v>
      </c>
      <c r="B4113">
        <v>1</v>
      </c>
      <c r="C4113">
        <v>7.2999999999999996E-4</v>
      </c>
      <c r="D4113">
        <v>7.2999999999999996E-4</v>
      </c>
      <c r="E4113">
        <v>0.5</v>
      </c>
      <c r="F4113">
        <v>98744</v>
      </c>
      <c r="G4113">
        <v>72</v>
      </c>
      <c r="H4113">
        <v>98708</v>
      </c>
      <c r="I4113">
        <v>6901577</v>
      </c>
      <c r="J4113">
        <v>69.89</v>
      </c>
    </row>
    <row r="4114" spans="1:10" x14ac:dyDescent="0.25">
      <c r="A4114">
        <v>1984</v>
      </c>
      <c r="B4114">
        <v>2</v>
      </c>
      <c r="C4114">
        <v>6.4999999999999997E-4</v>
      </c>
      <c r="D4114">
        <v>6.4999999999999997E-4</v>
      </c>
      <c r="E4114">
        <v>0.5</v>
      </c>
      <c r="F4114">
        <v>98673</v>
      </c>
      <c r="G4114">
        <v>64</v>
      </c>
      <c r="H4114">
        <v>98641</v>
      </c>
      <c r="I4114">
        <v>6802868</v>
      </c>
      <c r="J4114">
        <v>68.94</v>
      </c>
    </row>
    <row r="4115" spans="1:10" x14ac:dyDescent="0.25">
      <c r="A4115">
        <v>1984</v>
      </c>
      <c r="B4115">
        <v>3</v>
      </c>
      <c r="C4115">
        <v>5.2999999999999998E-4</v>
      </c>
      <c r="D4115">
        <v>5.2999999999999998E-4</v>
      </c>
      <c r="E4115">
        <v>0.5</v>
      </c>
      <c r="F4115">
        <v>98608</v>
      </c>
      <c r="G4115">
        <v>52</v>
      </c>
      <c r="H4115">
        <v>98582</v>
      </c>
      <c r="I4115">
        <v>6704228</v>
      </c>
      <c r="J4115">
        <v>67.989999999999995</v>
      </c>
    </row>
    <row r="4116" spans="1:10" x14ac:dyDescent="0.25">
      <c r="A4116">
        <v>1984</v>
      </c>
      <c r="B4116">
        <v>4</v>
      </c>
      <c r="C4116">
        <v>4.4999999999999999E-4</v>
      </c>
      <c r="D4116">
        <v>4.4999999999999999E-4</v>
      </c>
      <c r="E4116">
        <v>0.5</v>
      </c>
      <c r="F4116">
        <v>98556</v>
      </c>
      <c r="G4116">
        <v>44</v>
      </c>
      <c r="H4116">
        <v>98534</v>
      </c>
      <c r="I4116">
        <v>6605645</v>
      </c>
      <c r="J4116">
        <v>67.02</v>
      </c>
    </row>
    <row r="4117" spans="1:10" x14ac:dyDescent="0.25">
      <c r="A4117">
        <v>1984</v>
      </c>
      <c r="B4117">
        <v>5</v>
      </c>
      <c r="C4117">
        <v>5.2999999999999998E-4</v>
      </c>
      <c r="D4117">
        <v>5.2999999999999998E-4</v>
      </c>
      <c r="E4117">
        <v>0.5</v>
      </c>
      <c r="F4117">
        <v>98512</v>
      </c>
      <c r="G4117">
        <v>52</v>
      </c>
      <c r="H4117">
        <v>98486</v>
      </c>
      <c r="I4117">
        <v>6507111</v>
      </c>
      <c r="J4117">
        <v>66.05</v>
      </c>
    </row>
    <row r="4118" spans="1:10" x14ac:dyDescent="0.25">
      <c r="A4118">
        <v>1984</v>
      </c>
      <c r="B4118">
        <v>6</v>
      </c>
      <c r="C4118">
        <v>2.7999999999999998E-4</v>
      </c>
      <c r="D4118">
        <v>2.7999999999999998E-4</v>
      </c>
      <c r="E4118">
        <v>0.5</v>
      </c>
      <c r="F4118">
        <v>98460</v>
      </c>
      <c r="G4118">
        <v>28</v>
      </c>
      <c r="H4118">
        <v>98446</v>
      </c>
      <c r="I4118">
        <v>6408625</v>
      </c>
      <c r="J4118">
        <v>65.09</v>
      </c>
    </row>
    <row r="4119" spans="1:10" x14ac:dyDescent="0.25">
      <c r="A4119">
        <v>1984</v>
      </c>
      <c r="B4119">
        <v>7</v>
      </c>
      <c r="C4119">
        <v>3.6999999999999999E-4</v>
      </c>
      <c r="D4119">
        <v>3.6999999999999999E-4</v>
      </c>
      <c r="E4119">
        <v>0.5</v>
      </c>
      <c r="F4119">
        <v>98432</v>
      </c>
      <c r="G4119">
        <v>36</v>
      </c>
      <c r="H4119">
        <v>98414</v>
      </c>
      <c r="I4119">
        <v>6310179</v>
      </c>
      <c r="J4119">
        <v>64.11</v>
      </c>
    </row>
    <row r="4120" spans="1:10" x14ac:dyDescent="0.25">
      <c r="A4120">
        <v>1984</v>
      </c>
      <c r="B4120">
        <v>8</v>
      </c>
      <c r="C4120">
        <v>2.0000000000000001E-4</v>
      </c>
      <c r="D4120">
        <v>2.0000000000000001E-4</v>
      </c>
      <c r="E4120">
        <v>0.5</v>
      </c>
      <c r="F4120">
        <v>98396</v>
      </c>
      <c r="G4120">
        <v>20</v>
      </c>
      <c r="H4120">
        <v>98386</v>
      </c>
      <c r="I4120">
        <v>6211765</v>
      </c>
      <c r="J4120">
        <v>63.13</v>
      </c>
    </row>
    <row r="4121" spans="1:10" x14ac:dyDescent="0.25">
      <c r="A4121">
        <v>1984</v>
      </c>
      <c r="B4121">
        <v>9</v>
      </c>
      <c r="C4121">
        <v>2.1000000000000001E-4</v>
      </c>
      <c r="D4121">
        <v>2.1000000000000001E-4</v>
      </c>
      <c r="E4121">
        <v>0.5</v>
      </c>
      <c r="F4121">
        <v>98376</v>
      </c>
      <c r="G4121">
        <v>21</v>
      </c>
      <c r="H4121">
        <v>98366</v>
      </c>
      <c r="I4121">
        <v>6113379</v>
      </c>
      <c r="J4121">
        <v>62.14</v>
      </c>
    </row>
    <row r="4122" spans="1:10" x14ac:dyDescent="0.25">
      <c r="A4122">
        <v>1984</v>
      </c>
      <c r="B4122">
        <v>10</v>
      </c>
      <c r="C4122">
        <v>2.1000000000000001E-4</v>
      </c>
      <c r="D4122">
        <v>2.1000000000000001E-4</v>
      </c>
      <c r="E4122">
        <v>0.5</v>
      </c>
      <c r="F4122">
        <v>98355</v>
      </c>
      <c r="G4122">
        <v>21</v>
      </c>
      <c r="H4122">
        <v>98345</v>
      </c>
      <c r="I4122">
        <v>6015014</v>
      </c>
      <c r="J4122">
        <v>61.16</v>
      </c>
    </row>
    <row r="4123" spans="1:10" x14ac:dyDescent="0.25">
      <c r="A4123">
        <v>1984</v>
      </c>
      <c r="B4123">
        <v>11</v>
      </c>
      <c r="C4123">
        <v>2.5999999999999998E-4</v>
      </c>
      <c r="D4123">
        <v>2.5999999999999998E-4</v>
      </c>
      <c r="E4123">
        <v>0.5</v>
      </c>
      <c r="F4123">
        <v>98335</v>
      </c>
      <c r="G4123">
        <v>26</v>
      </c>
      <c r="H4123">
        <v>98322</v>
      </c>
      <c r="I4123">
        <v>5916669</v>
      </c>
      <c r="J4123">
        <v>60.17</v>
      </c>
    </row>
    <row r="4124" spans="1:10" x14ac:dyDescent="0.25">
      <c r="A4124">
        <v>1984</v>
      </c>
      <c r="B4124">
        <v>12</v>
      </c>
      <c r="C4124">
        <v>2.7999999999999998E-4</v>
      </c>
      <c r="D4124">
        <v>2.7999999999999998E-4</v>
      </c>
      <c r="E4124">
        <v>0.5</v>
      </c>
      <c r="F4124">
        <v>98309</v>
      </c>
      <c r="G4124">
        <v>28</v>
      </c>
      <c r="H4124">
        <v>98295</v>
      </c>
      <c r="I4124">
        <v>5818347</v>
      </c>
      <c r="J4124">
        <v>59.18</v>
      </c>
    </row>
    <row r="4125" spans="1:10" x14ac:dyDescent="0.25">
      <c r="A4125">
        <v>1984</v>
      </c>
      <c r="B4125">
        <v>13</v>
      </c>
      <c r="C4125">
        <v>3.2000000000000003E-4</v>
      </c>
      <c r="D4125">
        <v>3.2000000000000003E-4</v>
      </c>
      <c r="E4125">
        <v>0.5</v>
      </c>
      <c r="F4125">
        <v>98282</v>
      </c>
      <c r="G4125">
        <v>32</v>
      </c>
      <c r="H4125">
        <v>98266</v>
      </c>
      <c r="I4125">
        <v>5720051</v>
      </c>
      <c r="J4125">
        <v>58.2</v>
      </c>
    </row>
    <row r="4126" spans="1:10" x14ac:dyDescent="0.25">
      <c r="A4126">
        <v>1984</v>
      </c>
      <c r="B4126">
        <v>14</v>
      </c>
      <c r="C4126">
        <v>4.0999999999999999E-4</v>
      </c>
      <c r="D4126">
        <v>4.0999999999999999E-4</v>
      </c>
      <c r="E4126">
        <v>0.5</v>
      </c>
      <c r="F4126">
        <v>98250</v>
      </c>
      <c r="G4126">
        <v>40</v>
      </c>
      <c r="H4126">
        <v>98230</v>
      </c>
      <c r="I4126">
        <v>5621785</v>
      </c>
      <c r="J4126">
        <v>57.22</v>
      </c>
    </row>
    <row r="4127" spans="1:10" x14ac:dyDescent="0.25">
      <c r="A4127">
        <v>1984</v>
      </c>
      <c r="B4127">
        <v>15</v>
      </c>
      <c r="C4127">
        <v>3.8000000000000002E-4</v>
      </c>
      <c r="D4127">
        <v>3.8000000000000002E-4</v>
      </c>
      <c r="E4127">
        <v>0.5</v>
      </c>
      <c r="F4127">
        <v>98210</v>
      </c>
      <c r="G4127">
        <v>37</v>
      </c>
      <c r="H4127">
        <v>98191</v>
      </c>
      <c r="I4127">
        <v>5523555</v>
      </c>
      <c r="J4127">
        <v>56.24</v>
      </c>
    </row>
    <row r="4128" spans="1:10" x14ac:dyDescent="0.25">
      <c r="A4128">
        <v>1984</v>
      </c>
      <c r="B4128">
        <v>16</v>
      </c>
      <c r="C4128">
        <v>1.1100000000000001E-3</v>
      </c>
      <c r="D4128">
        <v>1.1100000000000001E-3</v>
      </c>
      <c r="E4128">
        <v>0.5</v>
      </c>
      <c r="F4128">
        <v>98173</v>
      </c>
      <c r="G4128">
        <v>109</v>
      </c>
      <c r="H4128">
        <v>98118</v>
      </c>
      <c r="I4128">
        <v>5425364</v>
      </c>
      <c r="J4128">
        <v>55.26</v>
      </c>
    </row>
    <row r="4129" spans="1:10" x14ac:dyDescent="0.25">
      <c r="A4129">
        <v>1984</v>
      </c>
      <c r="B4129">
        <v>17</v>
      </c>
      <c r="C4129">
        <v>1.14E-3</v>
      </c>
      <c r="D4129">
        <v>1.14E-3</v>
      </c>
      <c r="E4129">
        <v>0.5</v>
      </c>
      <c r="F4129">
        <v>98064</v>
      </c>
      <c r="G4129">
        <v>111</v>
      </c>
      <c r="H4129">
        <v>98008</v>
      </c>
      <c r="I4129">
        <v>5327246</v>
      </c>
      <c r="J4129">
        <v>54.32</v>
      </c>
    </row>
    <row r="4130" spans="1:10" x14ac:dyDescent="0.25">
      <c r="A4130">
        <v>1984</v>
      </c>
      <c r="B4130">
        <v>18</v>
      </c>
      <c r="C4130">
        <v>1.99E-3</v>
      </c>
      <c r="D4130">
        <v>1.99E-3</v>
      </c>
      <c r="E4130">
        <v>0.5</v>
      </c>
      <c r="F4130">
        <v>97952</v>
      </c>
      <c r="G4130">
        <v>194</v>
      </c>
      <c r="H4130">
        <v>97855</v>
      </c>
      <c r="I4130">
        <v>5229238</v>
      </c>
      <c r="J4130">
        <v>53.39</v>
      </c>
    </row>
    <row r="4131" spans="1:10" x14ac:dyDescent="0.25">
      <c r="A4131">
        <v>1984</v>
      </c>
      <c r="B4131">
        <v>19</v>
      </c>
      <c r="C4131">
        <v>1.9300000000000001E-3</v>
      </c>
      <c r="D4131">
        <v>1.9300000000000001E-3</v>
      </c>
      <c r="E4131">
        <v>0.5</v>
      </c>
      <c r="F4131">
        <v>97758</v>
      </c>
      <c r="G4131">
        <v>188</v>
      </c>
      <c r="H4131">
        <v>97664</v>
      </c>
      <c r="I4131">
        <v>5131382</v>
      </c>
      <c r="J4131">
        <v>52.49</v>
      </c>
    </row>
    <row r="4132" spans="1:10" x14ac:dyDescent="0.25">
      <c r="A4132">
        <v>1984</v>
      </c>
      <c r="B4132">
        <v>20</v>
      </c>
      <c r="C4132">
        <v>2.1099999999999999E-3</v>
      </c>
      <c r="D4132">
        <v>2.1099999999999999E-3</v>
      </c>
      <c r="E4132">
        <v>0.5</v>
      </c>
      <c r="F4132">
        <v>97570</v>
      </c>
      <c r="G4132">
        <v>206</v>
      </c>
      <c r="H4132">
        <v>97467</v>
      </c>
      <c r="I4132">
        <v>5033719</v>
      </c>
      <c r="J4132">
        <v>51.59</v>
      </c>
    </row>
    <row r="4133" spans="1:10" x14ac:dyDescent="0.25">
      <c r="A4133">
        <v>1984</v>
      </c>
      <c r="B4133">
        <v>21</v>
      </c>
      <c r="C4133">
        <v>1.7799999999999999E-3</v>
      </c>
      <c r="D4133">
        <v>1.7700000000000001E-3</v>
      </c>
      <c r="E4133">
        <v>0.5</v>
      </c>
      <c r="F4133">
        <v>97364</v>
      </c>
      <c r="G4133">
        <v>173</v>
      </c>
      <c r="H4133">
        <v>97277</v>
      </c>
      <c r="I4133">
        <v>4936252</v>
      </c>
      <c r="J4133">
        <v>50.7</v>
      </c>
    </row>
    <row r="4134" spans="1:10" x14ac:dyDescent="0.25">
      <c r="A4134">
        <v>1984</v>
      </c>
      <c r="B4134">
        <v>22</v>
      </c>
      <c r="C4134">
        <v>1.8E-3</v>
      </c>
      <c r="D4134">
        <v>1.8E-3</v>
      </c>
      <c r="E4134">
        <v>0.5</v>
      </c>
      <c r="F4134">
        <v>97191</v>
      </c>
      <c r="G4134">
        <v>175</v>
      </c>
      <c r="H4134">
        <v>97103</v>
      </c>
      <c r="I4134">
        <v>4838975</v>
      </c>
      <c r="J4134">
        <v>49.79</v>
      </c>
    </row>
    <row r="4135" spans="1:10" x14ac:dyDescent="0.25">
      <c r="A4135">
        <v>1984</v>
      </c>
      <c r="B4135">
        <v>23</v>
      </c>
      <c r="C4135">
        <v>1.64E-3</v>
      </c>
      <c r="D4135">
        <v>1.64E-3</v>
      </c>
      <c r="E4135">
        <v>0.5</v>
      </c>
      <c r="F4135">
        <v>97016</v>
      </c>
      <c r="G4135">
        <v>159</v>
      </c>
      <c r="H4135">
        <v>96936</v>
      </c>
      <c r="I4135">
        <v>4741872</v>
      </c>
      <c r="J4135">
        <v>48.88</v>
      </c>
    </row>
    <row r="4136" spans="1:10" x14ac:dyDescent="0.25">
      <c r="A4136">
        <v>1984</v>
      </c>
      <c r="B4136">
        <v>24</v>
      </c>
      <c r="C4136">
        <v>1.5299999999999999E-3</v>
      </c>
      <c r="D4136">
        <v>1.5299999999999999E-3</v>
      </c>
      <c r="E4136">
        <v>0.5</v>
      </c>
      <c r="F4136">
        <v>96857</v>
      </c>
      <c r="G4136">
        <v>148</v>
      </c>
      <c r="H4136">
        <v>96783</v>
      </c>
      <c r="I4136">
        <v>4644935</v>
      </c>
      <c r="J4136">
        <v>47.96</v>
      </c>
    </row>
    <row r="4137" spans="1:10" x14ac:dyDescent="0.25">
      <c r="A4137">
        <v>1984</v>
      </c>
      <c r="B4137">
        <v>25</v>
      </c>
      <c r="C4137">
        <v>1.4E-3</v>
      </c>
      <c r="D4137">
        <v>1.4E-3</v>
      </c>
      <c r="E4137">
        <v>0.5</v>
      </c>
      <c r="F4137">
        <v>96709</v>
      </c>
      <c r="G4137">
        <v>135</v>
      </c>
      <c r="H4137">
        <v>96641</v>
      </c>
      <c r="I4137">
        <v>4548152</v>
      </c>
      <c r="J4137">
        <v>47.03</v>
      </c>
    </row>
    <row r="4138" spans="1:10" x14ac:dyDescent="0.25">
      <c r="A4138">
        <v>1984</v>
      </c>
      <c r="B4138">
        <v>26</v>
      </c>
      <c r="C4138">
        <v>1.57E-3</v>
      </c>
      <c r="D4138">
        <v>1.57E-3</v>
      </c>
      <c r="E4138">
        <v>0.5</v>
      </c>
      <c r="F4138">
        <v>96574</v>
      </c>
      <c r="G4138">
        <v>152</v>
      </c>
      <c r="H4138">
        <v>96498</v>
      </c>
      <c r="I4138">
        <v>4451511</v>
      </c>
      <c r="J4138">
        <v>46.09</v>
      </c>
    </row>
    <row r="4139" spans="1:10" x14ac:dyDescent="0.25">
      <c r="A4139">
        <v>1984</v>
      </c>
      <c r="B4139">
        <v>27</v>
      </c>
      <c r="C4139">
        <v>1.3600000000000001E-3</v>
      </c>
      <c r="D4139">
        <v>1.3500000000000001E-3</v>
      </c>
      <c r="E4139">
        <v>0.5</v>
      </c>
      <c r="F4139">
        <v>96422</v>
      </c>
      <c r="G4139">
        <v>131</v>
      </c>
      <c r="H4139">
        <v>96357</v>
      </c>
      <c r="I4139">
        <v>4355013</v>
      </c>
      <c r="J4139">
        <v>45.17</v>
      </c>
    </row>
    <row r="4140" spans="1:10" x14ac:dyDescent="0.25">
      <c r="A4140">
        <v>1984</v>
      </c>
      <c r="B4140">
        <v>28</v>
      </c>
      <c r="C4140">
        <v>1.57E-3</v>
      </c>
      <c r="D4140">
        <v>1.57E-3</v>
      </c>
      <c r="E4140">
        <v>0.5</v>
      </c>
      <c r="F4140">
        <v>96291</v>
      </c>
      <c r="G4140">
        <v>151</v>
      </c>
      <c r="H4140">
        <v>96216</v>
      </c>
      <c r="I4140">
        <v>4258657</v>
      </c>
      <c r="J4140">
        <v>44.23</v>
      </c>
    </row>
    <row r="4141" spans="1:10" x14ac:dyDescent="0.25">
      <c r="A4141">
        <v>1984</v>
      </c>
      <c r="B4141">
        <v>29</v>
      </c>
      <c r="C4141">
        <v>1.9499999999999999E-3</v>
      </c>
      <c r="D4141">
        <v>1.9499999999999999E-3</v>
      </c>
      <c r="E4141">
        <v>0.5</v>
      </c>
      <c r="F4141">
        <v>96141</v>
      </c>
      <c r="G4141">
        <v>187</v>
      </c>
      <c r="H4141">
        <v>96047</v>
      </c>
      <c r="I4141">
        <v>4162441</v>
      </c>
      <c r="J4141">
        <v>43.3</v>
      </c>
    </row>
    <row r="4142" spans="1:10" x14ac:dyDescent="0.25">
      <c r="A4142">
        <v>1984</v>
      </c>
      <c r="B4142">
        <v>30</v>
      </c>
      <c r="C4142">
        <v>1.31E-3</v>
      </c>
      <c r="D4142">
        <v>1.31E-3</v>
      </c>
      <c r="E4142">
        <v>0.5</v>
      </c>
      <c r="F4142">
        <v>95953</v>
      </c>
      <c r="G4142">
        <v>125</v>
      </c>
      <c r="H4142">
        <v>95891</v>
      </c>
      <c r="I4142">
        <v>4066394</v>
      </c>
      <c r="J4142">
        <v>42.38</v>
      </c>
    </row>
    <row r="4143" spans="1:10" x14ac:dyDescent="0.25">
      <c r="A4143">
        <v>1984</v>
      </c>
      <c r="B4143">
        <v>31</v>
      </c>
      <c r="C4143">
        <v>1.7899999999999999E-3</v>
      </c>
      <c r="D4143">
        <v>1.7899999999999999E-3</v>
      </c>
      <c r="E4143">
        <v>0.5</v>
      </c>
      <c r="F4143">
        <v>95828</v>
      </c>
      <c r="G4143">
        <v>172</v>
      </c>
      <c r="H4143">
        <v>95742</v>
      </c>
      <c r="I4143">
        <v>3970503</v>
      </c>
      <c r="J4143">
        <v>41.43</v>
      </c>
    </row>
    <row r="4144" spans="1:10" x14ac:dyDescent="0.25">
      <c r="A4144">
        <v>1984</v>
      </c>
      <c r="B4144">
        <v>32</v>
      </c>
      <c r="C4144">
        <v>1.5299999999999999E-3</v>
      </c>
      <c r="D4144">
        <v>1.5299999999999999E-3</v>
      </c>
      <c r="E4144">
        <v>0.5</v>
      </c>
      <c r="F4144">
        <v>95656</v>
      </c>
      <c r="G4144">
        <v>146</v>
      </c>
      <c r="H4144">
        <v>95583</v>
      </c>
      <c r="I4144">
        <v>3874761</v>
      </c>
      <c r="J4144">
        <v>40.51</v>
      </c>
    </row>
    <row r="4145" spans="1:10" x14ac:dyDescent="0.25">
      <c r="A4145">
        <v>1984</v>
      </c>
      <c r="B4145">
        <v>33</v>
      </c>
      <c r="C4145">
        <v>1.7600000000000001E-3</v>
      </c>
      <c r="D4145">
        <v>1.7600000000000001E-3</v>
      </c>
      <c r="E4145">
        <v>0.5</v>
      </c>
      <c r="F4145">
        <v>95510</v>
      </c>
      <c r="G4145">
        <v>168</v>
      </c>
      <c r="H4145">
        <v>95426</v>
      </c>
      <c r="I4145">
        <v>3779177</v>
      </c>
      <c r="J4145">
        <v>39.57</v>
      </c>
    </row>
    <row r="4146" spans="1:10" x14ac:dyDescent="0.25">
      <c r="A4146">
        <v>1984</v>
      </c>
      <c r="B4146">
        <v>34</v>
      </c>
      <c r="C4146">
        <v>1.9300000000000001E-3</v>
      </c>
      <c r="D4146">
        <v>1.92E-3</v>
      </c>
      <c r="E4146">
        <v>0.5</v>
      </c>
      <c r="F4146">
        <v>95342</v>
      </c>
      <c r="G4146">
        <v>183</v>
      </c>
      <c r="H4146">
        <v>95251</v>
      </c>
      <c r="I4146">
        <v>3683751</v>
      </c>
      <c r="J4146">
        <v>38.64</v>
      </c>
    </row>
    <row r="4147" spans="1:10" x14ac:dyDescent="0.25">
      <c r="A4147">
        <v>1984</v>
      </c>
      <c r="B4147">
        <v>35</v>
      </c>
      <c r="C4147">
        <v>2.2000000000000001E-3</v>
      </c>
      <c r="D4147">
        <v>2.2000000000000001E-3</v>
      </c>
      <c r="E4147">
        <v>0.5</v>
      </c>
      <c r="F4147">
        <v>95159</v>
      </c>
      <c r="G4147">
        <v>209</v>
      </c>
      <c r="H4147">
        <v>95054</v>
      </c>
      <c r="I4147">
        <v>3588501</v>
      </c>
      <c r="J4147">
        <v>37.71</v>
      </c>
    </row>
    <row r="4148" spans="1:10" x14ac:dyDescent="0.25">
      <c r="A4148">
        <v>1984</v>
      </c>
      <c r="B4148">
        <v>36</v>
      </c>
      <c r="C4148">
        <v>2.4399999999999999E-3</v>
      </c>
      <c r="D4148">
        <v>2.4399999999999999E-3</v>
      </c>
      <c r="E4148">
        <v>0.5</v>
      </c>
      <c r="F4148">
        <v>94950</v>
      </c>
      <c r="G4148">
        <v>232</v>
      </c>
      <c r="H4148">
        <v>94834</v>
      </c>
      <c r="I4148">
        <v>3493446</v>
      </c>
      <c r="J4148">
        <v>36.79</v>
      </c>
    </row>
    <row r="4149" spans="1:10" x14ac:dyDescent="0.25">
      <c r="A4149">
        <v>1984</v>
      </c>
      <c r="B4149">
        <v>37</v>
      </c>
      <c r="C4149">
        <v>2.6800000000000001E-3</v>
      </c>
      <c r="D4149">
        <v>2.6700000000000001E-3</v>
      </c>
      <c r="E4149">
        <v>0.5</v>
      </c>
      <c r="F4149">
        <v>94718</v>
      </c>
      <c r="G4149">
        <v>253</v>
      </c>
      <c r="H4149">
        <v>94592</v>
      </c>
      <c r="I4149">
        <v>3398612</v>
      </c>
      <c r="J4149">
        <v>35.880000000000003</v>
      </c>
    </row>
    <row r="4150" spans="1:10" x14ac:dyDescent="0.25">
      <c r="A4150">
        <v>1984</v>
      </c>
      <c r="B4150">
        <v>38</v>
      </c>
      <c r="C4150">
        <v>2.0999999999999999E-3</v>
      </c>
      <c r="D4150">
        <v>2.0999999999999999E-3</v>
      </c>
      <c r="E4150">
        <v>0.5</v>
      </c>
      <c r="F4150">
        <v>94465</v>
      </c>
      <c r="G4150">
        <v>198</v>
      </c>
      <c r="H4150">
        <v>94366</v>
      </c>
      <c r="I4150">
        <v>3304020</v>
      </c>
      <c r="J4150">
        <v>34.979999999999997</v>
      </c>
    </row>
    <row r="4151" spans="1:10" x14ac:dyDescent="0.25">
      <c r="A4151">
        <v>1984</v>
      </c>
      <c r="B4151">
        <v>39</v>
      </c>
      <c r="C4151">
        <v>2.5600000000000002E-3</v>
      </c>
      <c r="D4151">
        <v>2.5500000000000002E-3</v>
      </c>
      <c r="E4151">
        <v>0.5</v>
      </c>
      <c r="F4151">
        <v>94267</v>
      </c>
      <c r="G4151">
        <v>241</v>
      </c>
      <c r="H4151">
        <v>94147</v>
      </c>
      <c r="I4151">
        <v>3209654</v>
      </c>
      <c r="J4151">
        <v>34.049999999999997</v>
      </c>
    </row>
    <row r="4152" spans="1:10" x14ac:dyDescent="0.25">
      <c r="A4152">
        <v>1984</v>
      </c>
      <c r="B4152">
        <v>40</v>
      </c>
      <c r="C4152">
        <v>3.0899999999999999E-3</v>
      </c>
      <c r="D4152">
        <v>3.0899999999999999E-3</v>
      </c>
      <c r="E4152">
        <v>0.5</v>
      </c>
      <c r="F4152">
        <v>94026</v>
      </c>
      <c r="G4152">
        <v>290</v>
      </c>
      <c r="H4152">
        <v>93881</v>
      </c>
      <c r="I4152">
        <v>3115507</v>
      </c>
      <c r="J4152">
        <v>33.130000000000003</v>
      </c>
    </row>
    <row r="4153" spans="1:10" x14ac:dyDescent="0.25">
      <c r="A4153">
        <v>1984</v>
      </c>
      <c r="B4153">
        <v>41</v>
      </c>
      <c r="C4153">
        <v>3.16E-3</v>
      </c>
      <c r="D4153">
        <v>3.15E-3</v>
      </c>
      <c r="E4153">
        <v>0.5</v>
      </c>
      <c r="F4153">
        <v>93736</v>
      </c>
      <c r="G4153">
        <v>295</v>
      </c>
      <c r="H4153">
        <v>93589</v>
      </c>
      <c r="I4153">
        <v>3021626</v>
      </c>
      <c r="J4153">
        <v>32.24</v>
      </c>
    </row>
    <row r="4154" spans="1:10" x14ac:dyDescent="0.25">
      <c r="A4154">
        <v>1984</v>
      </c>
      <c r="B4154">
        <v>42</v>
      </c>
      <c r="C4154">
        <v>3.7299999999999998E-3</v>
      </c>
      <c r="D4154">
        <v>3.7299999999999998E-3</v>
      </c>
      <c r="E4154">
        <v>0.5</v>
      </c>
      <c r="F4154">
        <v>93441</v>
      </c>
      <c r="G4154">
        <v>348</v>
      </c>
      <c r="H4154">
        <v>93267</v>
      </c>
      <c r="I4154">
        <v>2928037</v>
      </c>
      <c r="J4154">
        <v>31.34</v>
      </c>
    </row>
    <row r="4155" spans="1:10" x14ac:dyDescent="0.25">
      <c r="A4155">
        <v>1984</v>
      </c>
      <c r="B4155">
        <v>43</v>
      </c>
      <c r="C4155">
        <v>3.8300000000000001E-3</v>
      </c>
      <c r="D4155">
        <v>3.82E-3</v>
      </c>
      <c r="E4155">
        <v>0.5</v>
      </c>
      <c r="F4155">
        <v>93093</v>
      </c>
      <c r="G4155">
        <v>355</v>
      </c>
      <c r="H4155">
        <v>92915</v>
      </c>
      <c r="I4155">
        <v>2834770</v>
      </c>
      <c r="J4155">
        <v>30.45</v>
      </c>
    </row>
    <row r="4156" spans="1:10" x14ac:dyDescent="0.25">
      <c r="A4156">
        <v>1984</v>
      </c>
      <c r="B4156">
        <v>44</v>
      </c>
      <c r="C4156">
        <v>4.0800000000000003E-3</v>
      </c>
      <c r="D4156">
        <v>4.0699999999999998E-3</v>
      </c>
      <c r="E4156">
        <v>0.5</v>
      </c>
      <c r="F4156">
        <v>92737</v>
      </c>
      <c r="G4156">
        <v>378</v>
      </c>
      <c r="H4156">
        <v>92548</v>
      </c>
      <c r="I4156">
        <v>2741855</v>
      </c>
      <c r="J4156">
        <v>29.57</v>
      </c>
    </row>
    <row r="4157" spans="1:10" x14ac:dyDescent="0.25">
      <c r="A4157">
        <v>1984</v>
      </c>
      <c r="B4157">
        <v>45</v>
      </c>
      <c r="C4157">
        <v>4.4999999999999997E-3</v>
      </c>
      <c r="D4157">
        <v>4.4900000000000001E-3</v>
      </c>
      <c r="E4157">
        <v>0.5</v>
      </c>
      <c r="F4157">
        <v>92359</v>
      </c>
      <c r="G4157">
        <v>415</v>
      </c>
      <c r="H4157">
        <v>92152</v>
      </c>
      <c r="I4157">
        <v>2649307</v>
      </c>
      <c r="J4157">
        <v>28.68</v>
      </c>
    </row>
    <row r="4158" spans="1:10" x14ac:dyDescent="0.25">
      <c r="A4158">
        <v>1984</v>
      </c>
      <c r="B4158">
        <v>46</v>
      </c>
      <c r="C4158">
        <v>5.3800000000000002E-3</v>
      </c>
      <c r="D4158">
        <v>5.3699999999999998E-3</v>
      </c>
      <c r="E4158">
        <v>0.5</v>
      </c>
      <c r="F4158">
        <v>91945</v>
      </c>
      <c r="G4158">
        <v>494</v>
      </c>
      <c r="H4158">
        <v>91698</v>
      </c>
      <c r="I4158">
        <v>2557155</v>
      </c>
      <c r="J4158">
        <v>27.81</v>
      </c>
    </row>
    <row r="4159" spans="1:10" x14ac:dyDescent="0.25">
      <c r="A4159">
        <v>1984</v>
      </c>
      <c r="B4159">
        <v>47</v>
      </c>
      <c r="C4159">
        <v>5.96E-3</v>
      </c>
      <c r="D4159">
        <v>5.9500000000000004E-3</v>
      </c>
      <c r="E4159">
        <v>0.5</v>
      </c>
      <c r="F4159">
        <v>91451</v>
      </c>
      <c r="G4159">
        <v>544</v>
      </c>
      <c r="H4159">
        <v>91179</v>
      </c>
      <c r="I4159">
        <v>2465457</v>
      </c>
      <c r="J4159">
        <v>26.96</v>
      </c>
    </row>
    <row r="4160" spans="1:10" x14ac:dyDescent="0.25">
      <c r="A4160">
        <v>1984</v>
      </c>
      <c r="B4160">
        <v>48</v>
      </c>
      <c r="C4160">
        <v>6.6299999999999996E-3</v>
      </c>
      <c r="D4160">
        <v>6.6100000000000004E-3</v>
      </c>
      <c r="E4160">
        <v>0.5</v>
      </c>
      <c r="F4160">
        <v>90907</v>
      </c>
      <c r="G4160">
        <v>601</v>
      </c>
      <c r="H4160">
        <v>90607</v>
      </c>
      <c r="I4160">
        <v>2374278</v>
      </c>
      <c r="J4160">
        <v>26.12</v>
      </c>
    </row>
    <row r="4161" spans="1:10" x14ac:dyDescent="0.25">
      <c r="A4161">
        <v>1984</v>
      </c>
      <c r="B4161">
        <v>49</v>
      </c>
      <c r="C4161">
        <v>7.0200000000000002E-3</v>
      </c>
      <c r="D4161">
        <v>6.9899999999999997E-3</v>
      </c>
      <c r="E4161">
        <v>0.5</v>
      </c>
      <c r="F4161">
        <v>90306</v>
      </c>
      <c r="G4161">
        <v>631</v>
      </c>
      <c r="H4161">
        <v>89991</v>
      </c>
      <c r="I4161">
        <v>2283671</v>
      </c>
      <c r="J4161">
        <v>25.29</v>
      </c>
    </row>
    <row r="4162" spans="1:10" x14ac:dyDescent="0.25">
      <c r="A4162">
        <v>1984</v>
      </c>
      <c r="B4162">
        <v>50</v>
      </c>
      <c r="C4162">
        <v>8.2799999999999992E-3</v>
      </c>
      <c r="D4162">
        <v>8.2400000000000008E-3</v>
      </c>
      <c r="E4162">
        <v>0.5</v>
      </c>
      <c r="F4162">
        <v>89675</v>
      </c>
      <c r="G4162">
        <v>739</v>
      </c>
      <c r="H4162">
        <v>89305</v>
      </c>
      <c r="I4162">
        <v>2193680</v>
      </c>
      <c r="J4162">
        <v>24.46</v>
      </c>
    </row>
    <row r="4163" spans="1:10" x14ac:dyDescent="0.25">
      <c r="A4163">
        <v>1984</v>
      </c>
      <c r="B4163">
        <v>51</v>
      </c>
      <c r="C4163">
        <v>8.1700000000000002E-3</v>
      </c>
      <c r="D4163">
        <v>8.1399999999999997E-3</v>
      </c>
      <c r="E4163">
        <v>0.5</v>
      </c>
      <c r="F4163">
        <v>88936</v>
      </c>
      <c r="G4163">
        <v>724</v>
      </c>
      <c r="H4163">
        <v>88574</v>
      </c>
      <c r="I4163">
        <v>2104375</v>
      </c>
      <c r="J4163">
        <v>23.66</v>
      </c>
    </row>
    <row r="4164" spans="1:10" x14ac:dyDescent="0.25">
      <c r="A4164">
        <v>1984</v>
      </c>
      <c r="B4164">
        <v>52</v>
      </c>
      <c r="C4164">
        <v>9.3399999999999993E-3</v>
      </c>
      <c r="D4164">
        <v>9.2999999999999992E-3</v>
      </c>
      <c r="E4164">
        <v>0.5</v>
      </c>
      <c r="F4164">
        <v>88212</v>
      </c>
      <c r="G4164">
        <v>820</v>
      </c>
      <c r="H4164">
        <v>87802</v>
      </c>
      <c r="I4164">
        <v>2015801</v>
      </c>
      <c r="J4164">
        <v>22.85</v>
      </c>
    </row>
    <row r="4165" spans="1:10" x14ac:dyDescent="0.25">
      <c r="A4165">
        <v>1984</v>
      </c>
      <c r="B4165">
        <v>53</v>
      </c>
      <c r="C4165">
        <v>1.0529999999999999E-2</v>
      </c>
      <c r="D4165">
        <v>1.047E-2</v>
      </c>
      <c r="E4165">
        <v>0.5</v>
      </c>
      <c r="F4165">
        <v>87392</v>
      </c>
      <c r="G4165">
        <v>915</v>
      </c>
      <c r="H4165">
        <v>86934</v>
      </c>
      <c r="I4165">
        <v>1927999</v>
      </c>
      <c r="J4165">
        <v>22.06</v>
      </c>
    </row>
    <row r="4166" spans="1:10" x14ac:dyDescent="0.25">
      <c r="A4166">
        <v>1984</v>
      </c>
      <c r="B4166">
        <v>54</v>
      </c>
      <c r="C4166">
        <v>1.149E-2</v>
      </c>
      <c r="D4166">
        <v>1.142E-2</v>
      </c>
      <c r="E4166">
        <v>0.5</v>
      </c>
      <c r="F4166">
        <v>86476</v>
      </c>
      <c r="G4166">
        <v>988</v>
      </c>
      <c r="H4166">
        <v>85982</v>
      </c>
      <c r="I4166">
        <v>1841065</v>
      </c>
      <c r="J4166">
        <v>21.29</v>
      </c>
    </row>
    <row r="4167" spans="1:10" x14ac:dyDescent="0.25">
      <c r="A4167">
        <v>1984</v>
      </c>
      <c r="B4167">
        <v>55</v>
      </c>
      <c r="C4167">
        <v>1.1509999999999999E-2</v>
      </c>
      <c r="D4167">
        <v>1.1440000000000001E-2</v>
      </c>
      <c r="E4167">
        <v>0.5</v>
      </c>
      <c r="F4167">
        <v>85488</v>
      </c>
      <c r="G4167">
        <v>978</v>
      </c>
      <c r="H4167">
        <v>84999</v>
      </c>
      <c r="I4167">
        <v>1755083</v>
      </c>
      <c r="J4167">
        <v>20.53</v>
      </c>
    </row>
    <row r="4168" spans="1:10" x14ac:dyDescent="0.25">
      <c r="A4168">
        <v>1984</v>
      </c>
      <c r="B4168">
        <v>56</v>
      </c>
      <c r="C4168">
        <v>1.3089999999999999E-2</v>
      </c>
      <c r="D4168">
        <v>1.3010000000000001E-2</v>
      </c>
      <c r="E4168">
        <v>0.5</v>
      </c>
      <c r="F4168">
        <v>84510</v>
      </c>
      <c r="G4168">
        <v>1099</v>
      </c>
      <c r="H4168">
        <v>83961</v>
      </c>
      <c r="I4168">
        <v>1670084</v>
      </c>
      <c r="J4168">
        <v>19.760000000000002</v>
      </c>
    </row>
    <row r="4169" spans="1:10" x14ac:dyDescent="0.25">
      <c r="A4169">
        <v>1984</v>
      </c>
      <c r="B4169">
        <v>57</v>
      </c>
      <c r="C4169">
        <v>1.418E-2</v>
      </c>
      <c r="D4169">
        <v>1.4080000000000001E-2</v>
      </c>
      <c r="E4169">
        <v>0.5</v>
      </c>
      <c r="F4169">
        <v>83411</v>
      </c>
      <c r="G4169">
        <v>1174</v>
      </c>
      <c r="H4169">
        <v>82824</v>
      </c>
      <c r="I4169">
        <v>1586123</v>
      </c>
      <c r="J4169">
        <v>19.02</v>
      </c>
    </row>
    <row r="4170" spans="1:10" x14ac:dyDescent="0.25">
      <c r="A4170">
        <v>1984</v>
      </c>
      <c r="B4170">
        <v>58</v>
      </c>
      <c r="C4170">
        <v>1.5869999999999999E-2</v>
      </c>
      <c r="D4170">
        <v>1.5740000000000001E-2</v>
      </c>
      <c r="E4170">
        <v>0.5</v>
      </c>
      <c r="F4170">
        <v>82237</v>
      </c>
      <c r="G4170">
        <v>1294</v>
      </c>
      <c r="H4170">
        <v>81590</v>
      </c>
      <c r="I4170">
        <v>1503299</v>
      </c>
      <c r="J4170">
        <v>18.28</v>
      </c>
    </row>
    <row r="4171" spans="1:10" x14ac:dyDescent="0.25">
      <c r="A4171">
        <v>1984</v>
      </c>
      <c r="B4171">
        <v>59</v>
      </c>
      <c r="C4171">
        <v>1.7469999999999999E-2</v>
      </c>
      <c r="D4171">
        <v>1.7319999999999999E-2</v>
      </c>
      <c r="E4171">
        <v>0.5</v>
      </c>
      <c r="F4171">
        <v>80942</v>
      </c>
      <c r="G4171">
        <v>1402</v>
      </c>
      <c r="H4171">
        <v>80242</v>
      </c>
      <c r="I4171">
        <v>1421709</v>
      </c>
      <c r="J4171">
        <v>17.559999999999999</v>
      </c>
    </row>
    <row r="4172" spans="1:10" x14ac:dyDescent="0.25">
      <c r="A4172">
        <v>1984</v>
      </c>
      <c r="B4172">
        <v>60</v>
      </c>
      <c r="C4172">
        <v>1.7309999999999999E-2</v>
      </c>
      <c r="D4172">
        <v>1.7160000000000002E-2</v>
      </c>
      <c r="E4172">
        <v>0.5</v>
      </c>
      <c r="F4172">
        <v>79541</v>
      </c>
      <c r="G4172">
        <v>1365</v>
      </c>
      <c r="H4172">
        <v>78858</v>
      </c>
      <c r="I4172">
        <v>1341468</v>
      </c>
      <c r="J4172">
        <v>16.87</v>
      </c>
    </row>
    <row r="4173" spans="1:10" x14ac:dyDescent="0.25">
      <c r="A4173">
        <v>1984</v>
      </c>
      <c r="B4173">
        <v>61</v>
      </c>
      <c r="C4173">
        <v>1.8919999999999999E-2</v>
      </c>
      <c r="D4173">
        <v>1.8749999999999999E-2</v>
      </c>
      <c r="E4173">
        <v>0.5</v>
      </c>
      <c r="F4173">
        <v>78176</v>
      </c>
      <c r="G4173">
        <v>1466</v>
      </c>
      <c r="H4173">
        <v>77443</v>
      </c>
      <c r="I4173">
        <v>1262610</v>
      </c>
      <c r="J4173">
        <v>16.149999999999999</v>
      </c>
    </row>
    <row r="4174" spans="1:10" x14ac:dyDescent="0.25">
      <c r="A4174">
        <v>1984</v>
      </c>
      <c r="B4174">
        <v>62</v>
      </c>
      <c r="C4174">
        <v>2.2239999999999999E-2</v>
      </c>
      <c r="D4174">
        <v>2.1999999999999999E-2</v>
      </c>
      <c r="E4174">
        <v>0.5</v>
      </c>
      <c r="F4174">
        <v>76710</v>
      </c>
      <c r="G4174">
        <v>1687</v>
      </c>
      <c r="H4174">
        <v>75866</v>
      </c>
      <c r="I4174">
        <v>1185167</v>
      </c>
      <c r="J4174">
        <v>15.45</v>
      </c>
    </row>
    <row r="4175" spans="1:10" x14ac:dyDescent="0.25">
      <c r="A4175">
        <v>1984</v>
      </c>
      <c r="B4175">
        <v>63</v>
      </c>
      <c r="C4175">
        <v>2.3140000000000001E-2</v>
      </c>
      <c r="D4175">
        <v>2.2880000000000001E-2</v>
      </c>
      <c r="E4175">
        <v>0.5</v>
      </c>
      <c r="F4175">
        <v>75023</v>
      </c>
      <c r="G4175">
        <v>1716</v>
      </c>
      <c r="H4175">
        <v>74165</v>
      </c>
      <c r="I4175">
        <v>1109300</v>
      </c>
      <c r="J4175">
        <v>14.79</v>
      </c>
    </row>
    <row r="4176" spans="1:10" x14ac:dyDescent="0.25">
      <c r="A4176">
        <v>1984</v>
      </c>
      <c r="B4176">
        <v>64</v>
      </c>
      <c r="C4176">
        <v>2.589E-2</v>
      </c>
      <c r="D4176">
        <v>2.5559999999999999E-2</v>
      </c>
      <c r="E4176">
        <v>0.5</v>
      </c>
      <c r="F4176">
        <v>73307</v>
      </c>
      <c r="G4176">
        <v>1874</v>
      </c>
      <c r="H4176">
        <v>72370</v>
      </c>
      <c r="I4176">
        <v>1035136</v>
      </c>
      <c r="J4176">
        <v>14.12</v>
      </c>
    </row>
    <row r="4177" spans="1:10" x14ac:dyDescent="0.25">
      <c r="A4177">
        <v>1984</v>
      </c>
      <c r="B4177">
        <v>65</v>
      </c>
      <c r="C4177">
        <v>2.6890000000000001E-2</v>
      </c>
      <c r="D4177">
        <v>2.6530000000000001E-2</v>
      </c>
      <c r="E4177">
        <v>0.5</v>
      </c>
      <c r="F4177">
        <v>71433</v>
      </c>
      <c r="G4177">
        <v>1895</v>
      </c>
      <c r="H4177">
        <v>70485</v>
      </c>
      <c r="I4177">
        <v>962766</v>
      </c>
      <c r="J4177">
        <v>13.48</v>
      </c>
    </row>
    <row r="4178" spans="1:10" x14ac:dyDescent="0.25">
      <c r="A4178">
        <v>1984</v>
      </c>
      <c r="B4178">
        <v>66</v>
      </c>
      <c r="C4178">
        <v>2.8049999999999999E-2</v>
      </c>
      <c r="D4178">
        <v>2.767E-2</v>
      </c>
      <c r="E4178">
        <v>0.5</v>
      </c>
      <c r="F4178">
        <v>69538</v>
      </c>
      <c r="G4178">
        <v>1924</v>
      </c>
      <c r="H4178">
        <v>68576</v>
      </c>
      <c r="I4178">
        <v>892281</v>
      </c>
      <c r="J4178">
        <v>12.83</v>
      </c>
    </row>
    <row r="4179" spans="1:10" x14ac:dyDescent="0.25">
      <c r="A4179">
        <v>1984</v>
      </c>
      <c r="B4179">
        <v>67</v>
      </c>
      <c r="C4179">
        <v>3.329E-2</v>
      </c>
      <c r="D4179">
        <v>3.2739999999999998E-2</v>
      </c>
      <c r="E4179">
        <v>0.5</v>
      </c>
      <c r="F4179">
        <v>67614</v>
      </c>
      <c r="G4179">
        <v>2214</v>
      </c>
      <c r="H4179">
        <v>66507</v>
      </c>
      <c r="I4179">
        <v>823705</v>
      </c>
      <c r="J4179">
        <v>12.18</v>
      </c>
    </row>
    <row r="4180" spans="1:10" x14ac:dyDescent="0.25">
      <c r="A4180">
        <v>1984</v>
      </c>
      <c r="B4180">
        <v>68</v>
      </c>
      <c r="C4180">
        <v>3.44E-2</v>
      </c>
      <c r="D4180">
        <v>3.381E-2</v>
      </c>
      <c r="E4180">
        <v>0.5</v>
      </c>
      <c r="F4180">
        <v>65400</v>
      </c>
      <c r="G4180">
        <v>2211</v>
      </c>
      <c r="H4180">
        <v>64294</v>
      </c>
      <c r="I4180">
        <v>757198</v>
      </c>
      <c r="J4180">
        <v>11.58</v>
      </c>
    </row>
    <row r="4181" spans="1:10" x14ac:dyDescent="0.25">
      <c r="A4181">
        <v>1984</v>
      </c>
      <c r="B4181">
        <v>69</v>
      </c>
      <c r="C4181">
        <v>3.9440000000000003E-2</v>
      </c>
      <c r="D4181">
        <v>3.8670000000000003E-2</v>
      </c>
      <c r="E4181">
        <v>0.5</v>
      </c>
      <c r="F4181">
        <v>63189</v>
      </c>
      <c r="G4181">
        <v>2444</v>
      </c>
      <c r="H4181">
        <v>61967</v>
      </c>
      <c r="I4181">
        <v>692903</v>
      </c>
      <c r="J4181">
        <v>10.97</v>
      </c>
    </row>
    <row r="4182" spans="1:10" x14ac:dyDescent="0.25">
      <c r="A4182">
        <v>1984</v>
      </c>
      <c r="B4182">
        <v>70</v>
      </c>
      <c r="C4182">
        <v>4.036E-2</v>
      </c>
      <c r="D4182">
        <v>3.9559999999999998E-2</v>
      </c>
      <c r="E4182">
        <v>0.5</v>
      </c>
      <c r="F4182">
        <v>60745</v>
      </c>
      <c r="G4182">
        <v>2403</v>
      </c>
      <c r="H4182">
        <v>59544</v>
      </c>
      <c r="I4182">
        <v>630936</v>
      </c>
      <c r="J4182">
        <v>10.39</v>
      </c>
    </row>
    <row r="4183" spans="1:10" x14ac:dyDescent="0.25">
      <c r="A4183">
        <v>1984</v>
      </c>
      <c r="B4183">
        <v>71</v>
      </c>
      <c r="C4183">
        <v>4.7870000000000003E-2</v>
      </c>
      <c r="D4183">
        <v>4.675E-2</v>
      </c>
      <c r="E4183">
        <v>0.5</v>
      </c>
      <c r="F4183">
        <v>58342</v>
      </c>
      <c r="G4183">
        <v>2727</v>
      </c>
      <c r="H4183">
        <v>56978</v>
      </c>
      <c r="I4183">
        <v>571393</v>
      </c>
      <c r="J4183">
        <v>9.7899999999999991</v>
      </c>
    </row>
    <row r="4184" spans="1:10" x14ac:dyDescent="0.25">
      <c r="A4184">
        <v>1984</v>
      </c>
      <c r="B4184">
        <v>72</v>
      </c>
      <c r="C4184">
        <v>5.4809999999999998E-2</v>
      </c>
      <c r="D4184">
        <v>5.3350000000000002E-2</v>
      </c>
      <c r="E4184">
        <v>0.5</v>
      </c>
      <c r="F4184">
        <v>55615</v>
      </c>
      <c r="G4184">
        <v>2967</v>
      </c>
      <c r="H4184">
        <v>54131</v>
      </c>
      <c r="I4184">
        <v>514414</v>
      </c>
      <c r="J4184">
        <v>9.25</v>
      </c>
    </row>
    <row r="4185" spans="1:10" x14ac:dyDescent="0.25">
      <c r="A4185">
        <v>1984</v>
      </c>
      <c r="B4185">
        <v>73</v>
      </c>
      <c r="C4185">
        <v>5.8310000000000001E-2</v>
      </c>
      <c r="D4185">
        <v>5.6660000000000002E-2</v>
      </c>
      <c r="E4185">
        <v>0.5</v>
      </c>
      <c r="F4185">
        <v>52648</v>
      </c>
      <c r="G4185">
        <v>2983</v>
      </c>
      <c r="H4185">
        <v>51156</v>
      </c>
      <c r="I4185">
        <v>460283</v>
      </c>
      <c r="J4185">
        <v>8.74</v>
      </c>
    </row>
    <row r="4186" spans="1:10" x14ac:dyDescent="0.25">
      <c r="A4186">
        <v>1984</v>
      </c>
      <c r="B4186">
        <v>74</v>
      </c>
      <c r="C4186">
        <v>6.5850000000000006E-2</v>
      </c>
      <c r="D4186">
        <v>6.3750000000000001E-2</v>
      </c>
      <c r="E4186">
        <v>0.5</v>
      </c>
      <c r="F4186">
        <v>49665</v>
      </c>
      <c r="G4186">
        <v>3166</v>
      </c>
      <c r="H4186">
        <v>48082</v>
      </c>
      <c r="I4186">
        <v>409127</v>
      </c>
      <c r="J4186">
        <v>8.24</v>
      </c>
    </row>
    <row r="4187" spans="1:10" x14ac:dyDescent="0.25">
      <c r="A4187">
        <v>1984</v>
      </c>
      <c r="B4187">
        <v>75</v>
      </c>
      <c r="C4187">
        <v>7.1279999999999996E-2</v>
      </c>
      <c r="D4187">
        <v>6.8830000000000002E-2</v>
      </c>
      <c r="E4187">
        <v>0.5</v>
      </c>
      <c r="F4187">
        <v>46499</v>
      </c>
      <c r="G4187">
        <v>3200</v>
      </c>
      <c r="H4187">
        <v>44899</v>
      </c>
      <c r="I4187">
        <v>361045</v>
      </c>
      <c r="J4187">
        <v>7.76</v>
      </c>
    </row>
    <row r="4188" spans="1:10" x14ac:dyDescent="0.25">
      <c r="A4188">
        <v>1984</v>
      </c>
      <c r="B4188">
        <v>76</v>
      </c>
      <c r="C4188">
        <v>7.8490000000000004E-2</v>
      </c>
      <c r="D4188">
        <v>7.5520000000000004E-2</v>
      </c>
      <c r="E4188">
        <v>0.5</v>
      </c>
      <c r="F4188">
        <v>43298</v>
      </c>
      <c r="G4188">
        <v>3270</v>
      </c>
      <c r="H4188">
        <v>41663</v>
      </c>
      <c r="I4188">
        <v>316146</v>
      </c>
      <c r="J4188">
        <v>7.3</v>
      </c>
    </row>
    <row r="4189" spans="1:10" x14ac:dyDescent="0.25">
      <c r="A4189">
        <v>1984</v>
      </c>
      <c r="B4189">
        <v>77</v>
      </c>
      <c r="C4189">
        <v>8.763E-2</v>
      </c>
      <c r="D4189">
        <v>8.3949999999999997E-2</v>
      </c>
      <c r="E4189">
        <v>0.5</v>
      </c>
      <c r="F4189">
        <v>40028</v>
      </c>
      <c r="G4189">
        <v>3360</v>
      </c>
      <c r="H4189">
        <v>38348</v>
      </c>
      <c r="I4189">
        <v>274483</v>
      </c>
      <c r="J4189">
        <v>6.86</v>
      </c>
    </row>
    <row r="4190" spans="1:10" x14ac:dyDescent="0.25">
      <c r="A4190">
        <v>1984</v>
      </c>
      <c r="B4190">
        <v>78</v>
      </c>
      <c r="C4190">
        <v>9.826E-2</v>
      </c>
      <c r="D4190">
        <v>9.3659999999999993E-2</v>
      </c>
      <c r="E4190">
        <v>0.5</v>
      </c>
      <c r="F4190">
        <v>36668</v>
      </c>
      <c r="G4190">
        <v>3434</v>
      </c>
      <c r="H4190">
        <v>34951</v>
      </c>
      <c r="I4190">
        <v>236135</v>
      </c>
      <c r="J4190">
        <v>6.44</v>
      </c>
    </row>
    <row r="4191" spans="1:10" x14ac:dyDescent="0.25">
      <c r="A4191">
        <v>1984</v>
      </c>
      <c r="B4191">
        <v>79</v>
      </c>
      <c r="C4191">
        <v>0.10646</v>
      </c>
      <c r="D4191">
        <v>0.10108</v>
      </c>
      <c r="E4191">
        <v>0.5</v>
      </c>
      <c r="F4191">
        <v>33234</v>
      </c>
      <c r="G4191">
        <v>3359</v>
      </c>
      <c r="H4191">
        <v>31554</v>
      </c>
      <c r="I4191">
        <v>201184</v>
      </c>
      <c r="J4191">
        <v>6.05</v>
      </c>
    </row>
    <row r="4192" spans="1:10" x14ac:dyDescent="0.25">
      <c r="A4192">
        <v>1984</v>
      </c>
      <c r="B4192">
        <v>80</v>
      </c>
      <c r="C4192">
        <v>0.12144000000000001</v>
      </c>
      <c r="D4192">
        <v>0.11448999999999999</v>
      </c>
      <c r="E4192">
        <v>0.5</v>
      </c>
      <c r="F4192">
        <v>29874</v>
      </c>
      <c r="G4192">
        <v>3420</v>
      </c>
      <c r="H4192">
        <v>28164</v>
      </c>
      <c r="I4192">
        <v>169630</v>
      </c>
      <c r="J4192">
        <v>5.68</v>
      </c>
    </row>
    <row r="4193" spans="1:10" x14ac:dyDescent="0.25">
      <c r="A4193">
        <v>1984</v>
      </c>
      <c r="B4193">
        <v>81</v>
      </c>
      <c r="C4193">
        <v>0.13153999999999999</v>
      </c>
      <c r="D4193">
        <v>0.12342</v>
      </c>
      <c r="E4193">
        <v>0.5</v>
      </c>
      <c r="F4193">
        <v>26454</v>
      </c>
      <c r="G4193">
        <v>3265</v>
      </c>
      <c r="H4193">
        <v>24822</v>
      </c>
      <c r="I4193">
        <v>141466</v>
      </c>
      <c r="J4193">
        <v>5.35</v>
      </c>
    </row>
    <row r="4194" spans="1:10" x14ac:dyDescent="0.25">
      <c r="A4194">
        <v>1984</v>
      </c>
      <c r="B4194">
        <v>82</v>
      </c>
      <c r="C4194">
        <v>0.14593</v>
      </c>
      <c r="D4194">
        <v>0.13600000000000001</v>
      </c>
      <c r="E4194">
        <v>0.5</v>
      </c>
      <c r="F4194">
        <v>23189</v>
      </c>
      <c r="G4194">
        <v>3154</v>
      </c>
      <c r="H4194">
        <v>21612</v>
      </c>
      <c r="I4194">
        <v>116645</v>
      </c>
      <c r="J4194">
        <v>5.03</v>
      </c>
    </row>
    <row r="4195" spans="1:10" x14ac:dyDescent="0.25">
      <c r="A4195">
        <v>1984</v>
      </c>
      <c r="B4195">
        <v>83</v>
      </c>
      <c r="C4195">
        <v>0.15812999999999999</v>
      </c>
      <c r="D4195">
        <v>0.14654</v>
      </c>
      <c r="E4195">
        <v>0.5</v>
      </c>
      <c r="F4195">
        <v>20035</v>
      </c>
      <c r="G4195">
        <v>2936</v>
      </c>
      <c r="H4195">
        <v>18567</v>
      </c>
      <c r="I4195">
        <v>95032</v>
      </c>
      <c r="J4195">
        <v>4.74</v>
      </c>
    </row>
    <row r="4196" spans="1:10" x14ac:dyDescent="0.25">
      <c r="A4196">
        <v>1984</v>
      </c>
      <c r="B4196">
        <v>84</v>
      </c>
      <c r="C4196">
        <v>0.16766</v>
      </c>
      <c r="D4196">
        <v>0.15468999999999999</v>
      </c>
      <c r="E4196">
        <v>0.5</v>
      </c>
      <c r="F4196">
        <v>17099</v>
      </c>
      <c r="G4196">
        <v>2645</v>
      </c>
      <c r="H4196">
        <v>15777</v>
      </c>
      <c r="I4196">
        <v>76465</v>
      </c>
      <c r="J4196">
        <v>4.47</v>
      </c>
    </row>
    <row r="4197" spans="1:10" x14ac:dyDescent="0.25">
      <c r="A4197">
        <v>1984</v>
      </c>
      <c r="B4197">
        <v>85</v>
      </c>
      <c r="C4197">
        <v>0.18778</v>
      </c>
      <c r="D4197">
        <v>0.17166000000000001</v>
      </c>
      <c r="E4197">
        <v>0.5</v>
      </c>
      <c r="F4197">
        <v>14454</v>
      </c>
      <c r="G4197">
        <v>2481</v>
      </c>
      <c r="H4197">
        <v>13214</v>
      </c>
      <c r="I4197">
        <v>60688</v>
      </c>
      <c r="J4197">
        <v>4.2</v>
      </c>
    </row>
    <row r="4198" spans="1:10" x14ac:dyDescent="0.25">
      <c r="A4198">
        <v>1984</v>
      </c>
      <c r="B4198">
        <v>86</v>
      </c>
      <c r="C4198">
        <v>0.18909999999999999</v>
      </c>
      <c r="D4198">
        <v>0.17276</v>
      </c>
      <c r="E4198">
        <v>0.5</v>
      </c>
      <c r="F4198">
        <v>11973</v>
      </c>
      <c r="G4198">
        <v>2068</v>
      </c>
      <c r="H4198">
        <v>10939</v>
      </c>
      <c r="I4198">
        <v>47475</v>
      </c>
      <c r="J4198">
        <v>3.97</v>
      </c>
    </row>
    <row r="4199" spans="1:10" x14ac:dyDescent="0.25">
      <c r="A4199">
        <v>1984</v>
      </c>
      <c r="B4199">
        <v>87</v>
      </c>
      <c r="C4199">
        <v>0.2387</v>
      </c>
      <c r="D4199">
        <v>0.21325</v>
      </c>
      <c r="E4199">
        <v>0.5</v>
      </c>
      <c r="F4199">
        <v>9904</v>
      </c>
      <c r="G4199">
        <v>2112</v>
      </c>
      <c r="H4199">
        <v>8848</v>
      </c>
      <c r="I4199">
        <v>36536</v>
      </c>
      <c r="J4199">
        <v>3.69</v>
      </c>
    </row>
    <row r="4200" spans="1:10" x14ac:dyDescent="0.25">
      <c r="A4200">
        <v>1984</v>
      </c>
      <c r="B4200">
        <v>88</v>
      </c>
      <c r="C4200">
        <v>0.22894999999999999</v>
      </c>
      <c r="D4200">
        <v>0.20544000000000001</v>
      </c>
      <c r="E4200">
        <v>0.5</v>
      </c>
      <c r="F4200">
        <v>7792</v>
      </c>
      <c r="G4200">
        <v>1601</v>
      </c>
      <c r="H4200">
        <v>6992</v>
      </c>
      <c r="I4200">
        <v>27688</v>
      </c>
      <c r="J4200">
        <v>3.55</v>
      </c>
    </row>
    <row r="4201" spans="1:10" x14ac:dyDescent="0.25">
      <c r="A4201">
        <v>1984</v>
      </c>
      <c r="B4201">
        <v>89</v>
      </c>
      <c r="C4201">
        <v>0.25777</v>
      </c>
      <c r="D4201">
        <v>0.22833999999999999</v>
      </c>
      <c r="E4201">
        <v>0.5</v>
      </c>
      <c r="F4201">
        <v>6191</v>
      </c>
      <c r="G4201">
        <v>1414</v>
      </c>
      <c r="H4201">
        <v>5485</v>
      </c>
      <c r="I4201">
        <v>20696</v>
      </c>
      <c r="J4201">
        <v>3.34</v>
      </c>
    </row>
    <row r="4202" spans="1:10" x14ac:dyDescent="0.25">
      <c r="A4202">
        <v>1984</v>
      </c>
      <c r="B4202">
        <v>90</v>
      </c>
      <c r="C4202">
        <v>0.27272999999999997</v>
      </c>
      <c r="D4202">
        <v>0.24</v>
      </c>
      <c r="E4202">
        <v>0.5</v>
      </c>
      <c r="F4202">
        <v>4778</v>
      </c>
      <c r="G4202">
        <v>1147</v>
      </c>
      <c r="H4202">
        <v>4204</v>
      </c>
      <c r="I4202">
        <v>15211</v>
      </c>
      <c r="J4202">
        <v>3.18</v>
      </c>
    </row>
    <row r="4203" spans="1:10" x14ac:dyDescent="0.25">
      <c r="A4203">
        <v>1984</v>
      </c>
      <c r="B4203">
        <v>91</v>
      </c>
      <c r="C4203">
        <v>0.28893999999999997</v>
      </c>
      <c r="D4203">
        <v>0.25247000000000003</v>
      </c>
      <c r="E4203">
        <v>0.5</v>
      </c>
      <c r="F4203">
        <v>3631</v>
      </c>
      <c r="G4203">
        <v>917</v>
      </c>
      <c r="H4203">
        <v>3173</v>
      </c>
      <c r="I4203">
        <v>11007</v>
      </c>
      <c r="J4203">
        <v>3.03</v>
      </c>
    </row>
    <row r="4204" spans="1:10" x14ac:dyDescent="0.25">
      <c r="A4204">
        <v>1984</v>
      </c>
      <c r="B4204">
        <v>92</v>
      </c>
      <c r="C4204">
        <v>0.29737999999999998</v>
      </c>
      <c r="D4204">
        <v>0.25888</v>
      </c>
      <c r="E4204">
        <v>0.5</v>
      </c>
      <c r="F4204">
        <v>2714</v>
      </c>
      <c r="G4204">
        <v>703</v>
      </c>
      <c r="H4204">
        <v>2363</v>
      </c>
      <c r="I4204">
        <v>7834</v>
      </c>
      <c r="J4204">
        <v>2.89</v>
      </c>
    </row>
    <row r="4205" spans="1:10" x14ac:dyDescent="0.25">
      <c r="A4205">
        <v>1984</v>
      </c>
      <c r="B4205">
        <v>93</v>
      </c>
      <c r="C4205">
        <v>0.29153000000000001</v>
      </c>
      <c r="D4205">
        <v>0.25444</v>
      </c>
      <c r="E4205">
        <v>0.5</v>
      </c>
      <c r="F4205">
        <v>2012</v>
      </c>
      <c r="G4205">
        <v>512</v>
      </c>
      <c r="H4205">
        <v>1756</v>
      </c>
      <c r="I4205">
        <v>5471</v>
      </c>
      <c r="J4205">
        <v>2.72</v>
      </c>
    </row>
    <row r="4206" spans="1:10" x14ac:dyDescent="0.25">
      <c r="A4206">
        <v>1984</v>
      </c>
      <c r="B4206">
        <v>94</v>
      </c>
      <c r="C4206">
        <v>0.37689</v>
      </c>
      <c r="D4206">
        <v>0.31713000000000002</v>
      </c>
      <c r="E4206">
        <v>0.5</v>
      </c>
      <c r="F4206">
        <v>1500</v>
      </c>
      <c r="G4206">
        <v>476</v>
      </c>
      <c r="H4206">
        <v>1262</v>
      </c>
      <c r="I4206">
        <v>3715</v>
      </c>
      <c r="J4206">
        <v>2.48</v>
      </c>
    </row>
    <row r="4207" spans="1:10" x14ac:dyDescent="0.25">
      <c r="A4207">
        <v>1984</v>
      </c>
      <c r="B4207">
        <v>95</v>
      </c>
      <c r="C4207">
        <v>0.37747999999999998</v>
      </c>
      <c r="D4207">
        <v>0.31755</v>
      </c>
      <c r="E4207">
        <v>0.5</v>
      </c>
      <c r="F4207">
        <v>1024</v>
      </c>
      <c r="G4207">
        <v>325</v>
      </c>
      <c r="H4207">
        <v>862</v>
      </c>
      <c r="I4207">
        <v>2453</v>
      </c>
      <c r="J4207">
        <v>2.4</v>
      </c>
    </row>
    <row r="4208" spans="1:10" x14ac:dyDescent="0.25">
      <c r="A4208">
        <v>1984</v>
      </c>
      <c r="B4208">
        <v>96</v>
      </c>
      <c r="C4208">
        <v>0.40083999999999997</v>
      </c>
      <c r="D4208">
        <v>0.33391999999999999</v>
      </c>
      <c r="E4208">
        <v>0.5</v>
      </c>
      <c r="F4208">
        <v>699</v>
      </c>
      <c r="G4208">
        <v>233</v>
      </c>
      <c r="H4208">
        <v>582</v>
      </c>
      <c r="I4208">
        <v>1592</v>
      </c>
      <c r="J4208">
        <v>2.2799999999999998</v>
      </c>
    </row>
    <row r="4209" spans="1:10" x14ac:dyDescent="0.25">
      <c r="A4209">
        <v>1984</v>
      </c>
      <c r="B4209">
        <v>97</v>
      </c>
      <c r="C4209">
        <v>0.42465999999999998</v>
      </c>
      <c r="D4209">
        <v>0.35027999999999998</v>
      </c>
      <c r="E4209">
        <v>0.5</v>
      </c>
      <c r="F4209">
        <v>466</v>
      </c>
      <c r="G4209">
        <v>163</v>
      </c>
      <c r="H4209">
        <v>384</v>
      </c>
      <c r="I4209">
        <v>1010</v>
      </c>
      <c r="J4209">
        <v>2.17</v>
      </c>
    </row>
    <row r="4210" spans="1:10" x14ac:dyDescent="0.25">
      <c r="A4210">
        <v>1984</v>
      </c>
      <c r="B4210">
        <v>98</v>
      </c>
      <c r="C4210">
        <v>0.44883000000000001</v>
      </c>
      <c r="D4210">
        <v>0.36657000000000001</v>
      </c>
      <c r="E4210">
        <v>0.5</v>
      </c>
      <c r="F4210">
        <v>302</v>
      </c>
      <c r="G4210">
        <v>111</v>
      </c>
      <c r="H4210">
        <v>247</v>
      </c>
      <c r="I4210">
        <v>626</v>
      </c>
      <c r="J4210">
        <v>2.0699999999999998</v>
      </c>
    </row>
    <row r="4211" spans="1:10" x14ac:dyDescent="0.25">
      <c r="A4211">
        <v>1984</v>
      </c>
      <c r="B4211">
        <v>99</v>
      </c>
      <c r="C4211">
        <v>0.47325</v>
      </c>
      <c r="D4211">
        <v>0.38269999999999998</v>
      </c>
      <c r="E4211">
        <v>0.5</v>
      </c>
      <c r="F4211">
        <v>192</v>
      </c>
      <c r="G4211">
        <v>73</v>
      </c>
      <c r="H4211">
        <v>155</v>
      </c>
      <c r="I4211">
        <v>379</v>
      </c>
      <c r="J4211">
        <v>1.98</v>
      </c>
    </row>
    <row r="4212" spans="1:10" x14ac:dyDescent="0.25">
      <c r="A4212">
        <v>1984</v>
      </c>
      <c r="B4212">
        <v>100</v>
      </c>
      <c r="C4212">
        <v>0.49780000000000002</v>
      </c>
      <c r="D4212">
        <v>0.39859</v>
      </c>
      <c r="E4212">
        <v>0.5</v>
      </c>
      <c r="F4212">
        <v>118</v>
      </c>
      <c r="G4212">
        <v>47</v>
      </c>
      <c r="H4212">
        <v>95</v>
      </c>
      <c r="I4212">
        <v>224</v>
      </c>
      <c r="J4212">
        <v>1.89</v>
      </c>
    </row>
    <row r="4213" spans="1:10" x14ac:dyDescent="0.25">
      <c r="A4213">
        <v>1984</v>
      </c>
      <c r="B4213">
        <v>101</v>
      </c>
      <c r="C4213">
        <v>0.52236000000000005</v>
      </c>
      <c r="D4213">
        <v>0.41417999999999999</v>
      </c>
      <c r="E4213">
        <v>0.5</v>
      </c>
      <c r="F4213">
        <v>71</v>
      </c>
      <c r="G4213">
        <v>29</v>
      </c>
      <c r="H4213">
        <v>56</v>
      </c>
      <c r="I4213">
        <v>129</v>
      </c>
      <c r="J4213">
        <v>1.81</v>
      </c>
    </row>
    <row r="4214" spans="1:10" x14ac:dyDescent="0.25">
      <c r="A4214">
        <v>1984</v>
      </c>
      <c r="B4214">
        <v>102</v>
      </c>
      <c r="C4214">
        <v>0.54681000000000002</v>
      </c>
      <c r="D4214">
        <v>0.42941000000000001</v>
      </c>
      <c r="E4214">
        <v>0.5</v>
      </c>
      <c r="F4214">
        <v>42</v>
      </c>
      <c r="G4214">
        <v>18</v>
      </c>
      <c r="H4214">
        <v>33</v>
      </c>
      <c r="I4214">
        <v>73</v>
      </c>
      <c r="J4214">
        <v>1.74</v>
      </c>
    </row>
    <row r="4215" spans="1:10" x14ac:dyDescent="0.25">
      <c r="A4215">
        <v>1984</v>
      </c>
      <c r="B4215">
        <v>103</v>
      </c>
      <c r="C4215">
        <v>0.57103999999999999</v>
      </c>
      <c r="D4215">
        <v>0.44420999999999999</v>
      </c>
      <c r="E4215">
        <v>0.5</v>
      </c>
      <c r="F4215">
        <v>24</v>
      </c>
      <c r="G4215">
        <v>11</v>
      </c>
      <c r="H4215">
        <v>18</v>
      </c>
      <c r="I4215">
        <v>40</v>
      </c>
      <c r="J4215">
        <v>1.68</v>
      </c>
    </row>
    <row r="4216" spans="1:10" x14ac:dyDescent="0.25">
      <c r="A4216">
        <v>1984</v>
      </c>
      <c r="B4216">
        <v>104</v>
      </c>
      <c r="C4216">
        <v>0.59492999999999996</v>
      </c>
      <c r="D4216">
        <v>0.45852999999999999</v>
      </c>
      <c r="E4216">
        <v>0.5</v>
      </c>
      <c r="F4216">
        <v>13</v>
      </c>
      <c r="G4216">
        <v>6</v>
      </c>
      <c r="H4216">
        <v>10</v>
      </c>
      <c r="I4216">
        <v>21</v>
      </c>
      <c r="J4216">
        <v>1.62</v>
      </c>
    </row>
    <row r="4217" spans="1:10" x14ac:dyDescent="0.25">
      <c r="A4217">
        <v>1984</v>
      </c>
      <c r="B4217">
        <v>105</v>
      </c>
      <c r="C4217">
        <v>0.61838000000000004</v>
      </c>
      <c r="D4217">
        <v>0.47233999999999998</v>
      </c>
      <c r="E4217">
        <v>0.5</v>
      </c>
      <c r="F4217">
        <v>7</v>
      </c>
      <c r="G4217">
        <v>3</v>
      </c>
      <c r="H4217">
        <v>5</v>
      </c>
      <c r="I4217">
        <v>11</v>
      </c>
      <c r="J4217">
        <v>1.56</v>
      </c>
    </row>
    <row r="4218" spans="1:10" x14ac:dyDescent="0.25">
      <c r="A4218">
        <v>1984</v>
      </c>
      <c r="B4218">
        <v>106</v>
      </c>
      <c r="C4218">
        <v>0.64129000000000003</v>
      </c>
      <c r="D4218">
        <v>0.48559000000000002</v>
      </c>
      <c r="E4218">
        <v>0.5</v>
      </c>
      <c r="F4218">
        <v>4</v>
      </c>
      <c r="G4218">
        <v>2</v>
      </c>
      <c r="H4218">
        <v>3</v>
      </c>
      <c r="I4218">
        <v>6</v>
      </c>
      <c r="J4218">
        <v>1.51</v>
      </c>
    </row>
    <row r="4219" spans="1:10" x14ac:dyDescent="0.25">
      <c r="A4219">
        <v>1984</v>
      </c>
      <c r="B4219">
        <v>107</v>
      </c>
      <c r="C4219">
        <v>0.66356999999999999</v>
      </c>
      <c r="D4219">
        <v>0.49825999999999998</v>
      </c>
      <c r="E4219">
        <v>0.5</v>
      </c>
      <c r="F4219">
        <v>2</v>
      </c>
      <c r="G4219">
        <v>1</v>
      </c>
      <c r="H4219">
        <v>1</v>
      </c>
      <c r="I4219">
        <v>3</v>
      </c>
      <c r="J4219">
        <v>1.47</v>
      </c>
    </row>
    <row r="4220" spans="1:10" x14ac:dyDescent="0.25">
      <c r="A4220">
        <v>1984</v>
      </c>
      <c r="B4220">
        <v>108</v>
      </c>
      <c r="C4220">
        <v>0.68515000000000004</v>
      </c>
      <c r="D4220">
        <v>0.51032999999999995</v>
      </c>
      <c r="E4220">
        <v>0.5</v>
      </c>
      <c r="F4220">
        <v>1</v>
      </c>
      <c r="G4220">
        <v>0</v>
      </c>
      <c r="H4220">
        <v>1</v>
      </c>
      <c r="I4220">
        <v>1</v>
      </c>
      <c r="J4220">
        <v>1.43</v>
      </c>
    </row>
    <row r="4221" spans="1:10" x14ac:dyDescent="0.25">
      <c r="A4221">
        <v>1984</v>
      </c>
      <c r="B4221">
        <v>109</v>
      </c>
      <c r="C4221">
        <v>0.70596000000000003</v>
      </c>
      <c r="D4221">
        <v>0.52178000000000002</v>
      </c>
      <c r="E4221">
        <v>0.5</v>
      </c>
      <c r="F4221">
        <v>0</v>
      </c>
      <c r="G4221">
        <v>0</v>
      </c>
      <c r="H4221">
        <v>0</v>
      </c>
      <c r="I4221">
        <v>1</v>
      </c>
      <c r="J4221">
        <v>1.4</v>
      </c>
    </row>
    <row r="4222" spans="1:10" x14ac:dyDescent="0.25">
      <c r="A4222">
        <v>1984</v>
      </c>
      <c r="B4222" t="s">
        <v>25</v>
      </c>
      <c r="C4222">
        <v>0.72594000000000003</v>
      </c>
      <c r="D4222">
        <v>1</v>
      </c>
      <c r="E4222">
        <v>1.38</v>
      </c>
      <c r="F4222">
        <v>0</v>
      </c>
      <c r="G4222">
        <v>0</v>
      </c>
      <c r="H4222">
        <v>0</v>
      </c>
      <c r="I4222">
        <v>0</v>
      </c>
      <c r="J4222">
        <v>1.38</v>
      </c>
    </row>
    <row r="4223" spans="1:10" x14ac:dyDescent="0.25">
      <c r="A4223">
        <v>1985</v>
      </c>
      <c r="B4223">
        <v>0</v>
      </c>
      <c r="C4223">
        <v>1.306E-2</v>
      </c>
      <c r="D4223">
        <v>1.291E-2</v>
      </c>
      <c r="E4223">
        <v>0.12</v>
      </c>
      <c r="F4223">
        <v>100000</v>
      </c>
      <c r="G4223">
        <v>1291</v>
      </c>
      <c r="H4223">
        <v>98868</v>
      </c>
      <c r="I4223">
        <v>7032120</v>
      </c>
      <c r="J4223">
        <v>70.319999999999993</v>
      </c>
    </row>
    <row r="4224" spans="1:10" x14ac:dyDescent="0.25">
      <c r="A4224">
        <v>1985</v>
      </c>
      <c r="B4224">
        <v>1</v>
      </c>
      <c r="C4224">
        <v>6.9999999999999999E-4</v>
      </c>
      <c r="D4224">
        <v>6.9999999999999999E-4</v>
      </c>
      <c r="E4224">
        <v>0.5</v>
      </c>
      <c r="F4224">
        <v>98709</v>
      </c>
      <c r="G4224">
        <v>69</v>
      </c>
      <c r="H4224">
        <v>98674</v>
      </c>
      <c r="I4224">
        <v>6933252</v>
      </c>
      <c r="J4224">
        <v>70.239999999999995</v>
      </c>
    </row>
    <row r="4225" spans="1:10" x14ac:dyDescent="0.25">
      <c r="A4225">
        <v>1985</v>
      </c>
      <c r="B4225">
        <v>2</v>
      </c>
      <c r="C4225">
        <v>7.9000000000000001E-4</v>
      </c>
      <c r="D4225">
        <v>7.9000000000000001E-4</v>
      </c>
      <c r="E4225">
        <v>0.5</v>
      </c>
      <c r="F4225">
        <v>98639</v>
      </c>
      <c r="G4225">
        <v>78</v>
      </c>
      <c r="H4225">
        <v>98600</v>
      </c>
      <c r="I4225">
        <v>6834579</v>
      </c>
      <c r="J4225">
        <v>69.290000000000006</v>
      </c>
    </row>
    <row r="4226" spans="1:10" x14ac:dyDescent="0.25">
      <c r="A4226">
        <v>1985</v>
      </c>
      <c r="B4226">
        <v>3</v>
      </c>
      <c r="C4226">
        <v>5.6999999999999998E-4</v>
      </c>
      <c r="D4226">
        <v>5.6999999999999998E-4</v>
      </c>
      <c r="E4226">
        <v>0.5</v>
      </c>
      <c r="F4226">
        <v>98561</v>
      </c>
      <c r="G4226">
        <v>56</v>
      </c>
      <c r="H4226">
        <v>98533</v>
      </c>
      <c r="I4226">
        <v>6735978</v>
      </c>
      <c r="J4226">
        <v>68.34</v>
      </c>
    </row>
    <row r="4227" spans="1:10" x14ac:dyDescent="0.25">
      <c r="A4227">
        <v>1985</v>
      </c>
      <c r="B4227">
        <v>4</v>
      </c>
      <c r="C4227">
        <v>3.6000000000000002E-4</v>
      </c>
      <c r="D4227">
        <v>3.6000000000000002E-4</v>
      </c>
      <c r="E4227">
        <v>0.5</v>
      </c>
      <c r="F4227">
        <v>98506</v>
      </c>
      <c r="G4227">
        <v>35</v>
      </c>
      <c r="H4227">
        <v>98488</v>
      </c>
      <c r="I4227">
        <v>6637445</v>
      </c>
      <c r="J4227">
        <v>67.38</v>
      </c>
    </row>
    <row r="4228" spans="1:10" x14ac:dyDescent="0.25">
      <c r="A4228">
        <v>1985</v>
      </c>
      <c r="B4228">
        <v>5</v>
      </c>
      <c r="C4228">
        <v>2.7E-4</v>
      </c>
      <c r="D4228">
        <v>2.7E-4</v>
      </c>
      <c r="E4228">
        <v>0.5</v>
      </c>
      <c r="F4228">
        <v>98470</v>
      </c>
      <c r="G4228">
        <v>26</v>
      </c>
      <c r="H4228">
        <v>98457</v>
      </c>
      <c r="I4228">
        <v>6538957</v>
      </c>
      <c r="J4228">
        <v>66.41</v>
      </c>
    </row>
    <row r="4229" spans="1:10" x14ac:dyDescent="0.25">
      <c r="A4229">
        <v>1985</v>
      </c>
      <c r="B4229">
        <v>6</v>
      </c>
      <c r="C4229">
        <v>2.9999999999999997E-4</v>
      </c>
      <c r="D4229">
        <v>2.9999999999999997E-4</v>
      </c>
      <c r="E4229">
        <v>0.5</v>
      </c>
      <c r="F4229">
        <v>98444</v>
      </c>
      <c r="G4229">
        <v>30</v>
      </c>
      <c r="H4229">
        <v>98429</v>
      </c>
      <c r="I4229">
        <v>6440500</v>
      </c>
      <c r="J4229">
        <v>65.42</v>
      </c>
    </row>
    <row r="4230" spans="1:10" x14ac:dyDescent="0.25">
      <c r="A4230">
        <v>1985</v>
      </c>
      <c r="B4230">
        <v>7</v>
      </c>
      <c r="C4230">
        <v>2.1000000000000001E-4</v>
      </c>
      <c r="D4230">
        <v>2.1000000000000001E-4</v>
      </c>
      <c r="E4230">
        <v>0.5</v>
      </c>
      <c r="F4230">
        <v>98414</v>
      </c>
      <c r="G4230">
        <v>21</v>
      </c>
      <c r="H4230">
        <v>98404</v>
      </c>
      <c r="I4230">
        <v>6342071</v>
      </c>
      <c r="J4230">
        <v>64.44</v>
      </c>
    </row>
    <row r="4231" spans="1:10" x14ac:dyDescent="0.25">
      <c r="A4231">
        <v>1985</v>
      </c>
      <c r="B4231">
        <v>8</v>
      </c>
      <c r="C4231">
        <v>1.3999999999999999E-4</v>
      </c>
      <c r="D4231">
        <v>1.3999999999999999E-4</v>
      </c>
      <c r="E4231">
        <v>0.5</v>
      </c>
      <c r="F4231">
        <v>98393</v>
      </c>
      <c r="G4231">
        <v>14</v>
      </c>
      <c r="H4231">
        <v>98387</v>
      </c>
      <c r="I4231">
        <v>6243667</v>
      </c>
      <c r="J4231">
        <v>63.46</v>
      </c>
    </row>
    <row r="4232" spans="1:10" x14ac:dyDescent="0.25">
      <c r="A4232">
        <v>1985</v>
      </c>
      <c r="B4232">
        <v>9</v>
      </c>
      <c r="C4232">
        <v>1.2999999999999999E-4</v>
      </c>
      <c r="D4232">
        <v>1.2999999999999999E-4</v>
      </c>
      <c r="E4232">
        <v>0.5</v>
      </c>
      <c r="F4232">
        <v>98380</v>
      </c>
      <c r="G4232">
        <v>13</v>
      </c>
      <c r="H4232">
        <v>98373</v>
      </c>
      <c r="I4232">
        <v>6145281</v>
      </c>
      <c r="J4232">
        <v>62.46</v>
      </c>
    </row>
    <row r="4233" spans="1:10" x14ac:dyDescent="0.25">
      <c r="A4233">
        <v>1985</v>
      </c>
      <c r="B4233">
        <v>10</v>
      </c>
      <c r="C4233">
        <v>3.2000000000000003E-4</v>
      </c>
      <c r="D4233">
        <v>3.2000000000000003E-4</v>
      </c>
      <c r="E4233">
        <v>0.5</v>
      </c>
      <c r="F4233">
        <v>98367</v>
      </c>
      <c r="G4233">
        <v>31</v>
      </c>
      <c r="H4233">
        <v>98351</v>
      </c>
      <c r="I4233">
        <v>6046907</v>
      </c>
      <c r="J4233">
        <v>61.47</v>
      </c>
    </row>
    <row r="4234" spans="1:10" x14ac:dyDescent="0.25">
      <c r="A4234">
        <v>1985</v>
      </c>
      <c r="B4234">
        <v>11</v>
      </c>
      <c r="C4234">
        <v>3.5E-4</v>
      </c>
      <c r="D4234">
        <v>3.5E-4</v>
      </c>
      <c r="E4234">
        <v>0.5</v>
      </c>
      <c r="F4234">
        <v>98336</v>
      </c>
      <c r="G4234">
        <v>35</v>
      </c>
      <c r="H4234">
        <v>98318</v>
      </c>
      <c r="I4234">
        <v>5948556</v>
      </c>
      <c r="J4234">
        <v>60.49</v>
      </c>
    </row>
    <row r="4235" spans="1:10" x14ac:dyDescent="0.25">
      <c r="A4235">
        <v>1985</v>
      </c>
      <c r="B4235">
        <v>12</v>
      </c>
      <c r="C4235">
        <v>2.9999999999999997E-4</v>
      </c>
      <c r="D4235">
        <v>2.9999999999999997E-4</v>
      </c>
      <c r="E4235">
        <v>0.5</v>
      </c>
      <c r="F4235">
        <v>98301</v>
      </c>
      <c r="G4235">
        <v>29</v>
      </c>
      <c r="H4235">
        <v>98286</v>
      </c>
      <c r="I4235">
        <v>5850238</v>
      </c>
      <c r="J4235">
        <v>59.51</v>
      </c>
    </row>
    <row r="4236" spans="1:10" x14ac:dyDescent="0.25">
      <c r="A4236">
        <v>1985</v>
      </c>
      <c r="B4236">
        <v>13</v>
      </c>
      <c r="C4236">
        <v>2.5999999999999998E-4</v>
      </c>
      <c r="D4236">
        <v>2.5999999999999998E-4</v>
      </c>
      <c r="E4236">
        <v>0.5</v>
      </c>
      <c r="F4236">
        <v>98271</v>
      </c>
      <c r="G4236">
        <v>26</v>
      </c>
      <c r="H4236">
        <v>98259</v>
      </c>
      <c r="I4236">
        <v>5751952</v>
      </c>
      <c r="J4236">
        <v>58.53</v>
      </c>
    </row>
    <row r="4237" spans="1:10" x14ac:dyDescent="0.25">
      <c r="A4237">
        <v>1985</v>
      </c>
      <c r="B4237">
        <v>14</v>
      </c>
      <c r="C4237">
        <v>3.8999999999999999E-4</v>
      </c>
      <c r="D4237">
        <v>3.8999999999999999E-4</v>
      </c>
      <c r="E4237">
        <v>0.5</v>
      </c>
      <c r="F4237">
        <v>98246</v>
      </c>
      <c r="G4237">
        <v>38</v>
      </c>
      <c r="H4237">
        <v>98227</v>
      </c>
      <c r="I4237">
        <v>5653693</v>
      </c>
      <c r="J4237">
        <v>57.55</v>
      </c>
    </row>
    <row r="4238" spans="1:10" x14ac:dyDescent="0.25">
      <c r="A4238">
        <v>1985</v>
      </c>
      <c r="B4238">
        <v>15</v>
      </c>
      <c r="C4238">
        <v>5.9000000000000003E-4</v>
      </c>
      <c r="D4238">
        <v>5.9000000000000003E-4</v>
      </c>
      <c r="E4238">
        <v>0.5</v>
      </c>
      <c r="F4238">
        <v>98207</v>
      </c>
      <c r="G4238">
        <v>58</v>
      </c>
      <c r="H4238">
        <v>98178</v>
      </c>
      <c r="I4238">
        <v>5555467</v>
      </c>
      <c r="J4238">
        <v>56.57</v>
      </c>
    </row>
    <row r="4239" spans="1:10" x14ac:dyDescent="0.25">
      <c r="A4239">
        <v>1985</v>
      </c>
      <c r="B4239">
        <v>16</v>
      </c>
      <c r="C4239">
        <v>1.14E-3</v>
      </c>
      <c r="D4239">
        <v>1.14E-3</v>
      </c>
      <c r="E4239">
        <v>0.5</v>
      </c>
      <c r="F4239">
        <v>98149</v>
      </c>
      <c r="G4239">
        <v>112</v>
      </c>
      <c r="H4239">
        <v>98093</v>
      </c>
      <c r="I4239">
        <v>5457288</v>
      </c>
      <c r="J4239">
        <v>55.6</v>
      </c>
    </row>
    <row r="4240" spans="1:10" x14ac:dyDescent="0.25">
      <c r="A4240">
        <v>1985</v>
      </c>
      <c r="B4240">
        <v>17</v>
      </c>
      <c r="C4240">
        <v>1.0499999999999999E-3</v>
      </c>
      <c r="D4240">
        <v>1.0499999999999999E-3</v>
      </c>
      <c r="E4240">
        <v>0.5</v>
      </c>
      <c r="F4240">
        <v>98037</v>
      </c>
      <c r="G4240">
        <v>103</v>
      </c>
      <c r="H4240">
        <v>97986</v>
      </c>
      <c r="I4240">
        <v>5359195</v>
      </c>
      <c r="J4240">
        <v>54.66</v>
      </c>
    </row>
    <row r="4241" spans="1:10" x14ac:dyDescent="0.25">
      <c r="A4241">
        <v>1985</v>
      </c>
      <c r="B4241">
        <v>18</v>
      </c>
      <c r="C4241">
        <v>1.5900000000000001E-3</v>
      </c>
      <c r="D4241">
        <v>1.5900000000000001E-3</v>
      </c>
      <c r="E4241">
        <v>0.5</v>
      </c>
      <c r="F4241">
        <v>97935</v>
      </c>
      <c r="G4241">
        <v>156</v>
      </c>
      <c r="H4241">
        <v>97857</v>
      </c>
      <c r="I4241">
        <v>5261209</v>
      </c>
      <c r="J4241">
        <v>53.72</v>
      </c>
    </row>
    <row r="4242" spans="1:10" x14ac:dyDescent="0.25">
      <c r="A4242">
        <v>1985</v>
      </c>
      <c r="B4242">
        <v>19</v>
      </c>
      <c r="C4242">
        <v>1.65E-3</v>
      </c>
      <c r="D4242">
        <v>1.65E-3</v>
      </c>
      <c r="E4242">
        <v>0.5</v>
      </c>
      <c r="F4242">
        <v>97779</v>
      </c>
      <c r="G4242">
        <v>161</v>
      </c>
      <c r="H4242">
        <v>97698</v>
      </c>
      <c r="I4242">
        <v>5163353</v>
      </c>
      <c r="J4242">
        <v>52.81</v>
      </c>
    </row>
    <row r="4243" spans="1:10" x14ac:dyDescent="0.25">
      <c r="A4243">
        <v>1985</v>
      </c>
      <c r="B4243">
        <v>20</v>
      </c>
      <c r="C4243">
        <v>1.75E-3</v>
      </c>
      <c r="D4243">
        <v>1.75E-3</v>
      </c>
      <c r="E4243">
        <v>0.5</v>
      </c>
      <c r="F4243">
        <v>97618</v>
      </c>
      <c r="G4243">
        <v>171</v>
      </c>
      <c r="H4243">
        <v>97532</v>
      </c>
      <c r="I4243">
        <v>5065654</v>
      </c>
      <c r="J4243">
        <v>51.89</v>
      </c>
    </row>
    <row r="4244" spans="1:10" x14ac:dyDescent="0.25">
      <c r="A4244">
        <v>1985</v>
      </c>
      <c r="B4244">
        <v>21</v>
      </c>
      <c r="C4244">
        <v>1.6100000000000001E-3</v>
      </c>
      <c r="D4244">
        <v>1.6100000000000001E-3</v>
      </c>
      <c r="E4244">
        <v>0.5</v>
      </c>
      <c r="F4244">
        <v>97447</v>
      </c>
      <c r="G4244">
        <v>157</v>
      </c>
      <c r="H4244">
        <v>97369</v>
      </c>
      <c r="I4244">
        <v>4968122</v>
      </c>
      <c r="J4244">
        <v>50.98</v>
      </c>
    </row>
    <row r="4245" spans="1:10" x14ac:dyDescent="0.25">
      <c r="A4245">
        <v>1985</v>
      </c>
      <c r="B4245">
        <v>22</v>
      </c>
      <c r="C4245">
        <v>1.5299999999999999E-3</v>
      </c>
      <c r="D4245">
        <v>1.5200000000000001E-3</v>
      </c>
      <c r="E4245">
        <v>0.5</v>
      </c>
      <c r="F4245">
        <v>97290</v>
      </c>
      <c r="G4245">
        <v>148</v>
      </c>
      <c r="H4245">
        <v>97216</v>
      </c>
      <c r="I4245">
        <v>4870753</v>
      </c>
      <c r="J4245">
        <v>50.06</v>
      </c>
    </row>
    <row r="4246" spans="1:10" x14ac:dyDescent="0.25">
      <c r="A4246">
        <v>1985</v>
      </c>
      <c r="B4246">
        <v>23</v>
      </c>
      <c r="C4246">
        <v>1.6800000000000001E-3</v>
      </c>
      <c r="D4246">
        <v>1.6800000000000001E-3</v>
      </c>
      <c r="E4246">
        <v>0.5</v>
      </c>
      <c r="F4246">
        <v>97142</v>
      </c>
      <c r="G4246">
        <v>163</v>
      </c>
      <c r="H4246">
        <v>97060</v>
      </c>
      <c r="I4246">
        <v>4773537</v>
      </c>
      <c r="J4246">
        <v>49.14</v>
      </c>
    </row>
    <row r="4247" spans="1:10" x14ac:dyDescent="0.25">
      <c r="A4247">
        <v>1985</v>
      </c>
      <c r="B4247">
        <v>24</v>
      </c>
      <c r="C4247">
        <v>1.6199999999999999E-3</v>
      </c>
      <c r="D4247">
        <v>1.6199999999999999E-3</v>
      </c>
      <c r="E4247">
        <v>0.5</v>
      </c>
      <c r="F4247">
        <v>96979</v>
      </c>
      <c r="G4247">
        <v>157</v>
      </c>
      <c r="H4247">
        <v>96900</v>
      </c>
      <c r="I4247">
        <v>4676477</v>
      </c>
      <c r="J4247">
        <v>48.22</v>
      </c>
    </row>
    <row r="4248" spans="1:10" x14ac:dyDescent="0.25">
      <c r="A4248">
        <v>1985</v>
      </c>
      <c r="B4248">
        <v>25</v>
      </c>
      <c r="C4248">
        <v>1.23E-3</v>
      </c>
      <c r="D4248">
        <v>1.23E-3</v>
      </c>
      <c r="E4248">
        <v>0.5</v>
      </c>
      <c r="F4248">
        <v>96822</v>
      </c>
      <c r="G4248">
        <v>119</v>
      </c>
      <c r="H4248">
        <v>96762</v>
      </c>
      <c r="I4248">
        <v>4579576</v>
      </c>
      <c r="J4248">
        <v>47.3</v>
      </c>
    </row>
    <row r="4249" spans="1:10" x14ac:dyDescent="0.25">
      <c r="A4249">
        <v>1985</v>
      </c>
      <c r="B4249">
        <v>26</v>
      </c>
      <c r="C4249">
        <v>1.58E-3</v>
      </c>
      <c r="D4249">
        <v>1.58E-3</v>
      </c>
      <c r="E4249">
        <v>0.5</v>
      </c>
      <c r="F4249">
        <v>96703</v>
      </c>
      <c r="G4249">
        <v>153</v>
      </c>
      <c r="H4249">
        <v>96626</v>
      </c>
      <c r="I4249">
        <v>4482814</v>
      </c>
      <c r="J4249">
        <v>46.36</v>
      </c>
    </row>
    <row r="4250" spans="1:10" x14ac:dyDescent="0.25">
      <c r="A4250">
        <v>1985</v>
      </c>
      <c r="B4250">
        <v>27</v>
      </c>
      <c r="C4250">
        <v>1.2700000000000001E-3</v>
      </c>
      <c r="D4250">
        <v>1.2700000000000001E-3</v>
      </c>
      <c r="E4250">
        <v>0.5</v>
      </c>
      <c r="F4250">
        <v>96550</v>
      </c>
      <c r="G4250">
        <v>122</v>
      </c>
      <c r="H4250">
        <v>96489</v>
      </c>
      <c r="I4250">
        <v>4386188</v>
      </c>
      <c r="J4250">
        <v>45.43</v>
      </c>
    </row>
    <row r="4251" spans="1:10" x14ac:dyDescent="0.25">
      <c r="A4251">
        <v>1985</v>
      </c>
      <c r="B4251">
        <v>28</v>
      </c>
      <c r="C4251">
        <v>1.48E-3</v>
      </c>
      <c r="D4251">
        <v>1.48E-3</v>
      </c>
      <c r="E4251">
        <v>0.5</v>
      </c>
      <c r="F4251">
        <v>96428</v>
      </c>
      <c r="G4251">
        <v>142</v>
      </c>
      <c r="H4251">
        <v>96357</v>
      </c>
      <c r="I4251">
        <v>4289699</v>
      </c>
      <c r="J4251">
        <v>44.49</v>
      </c>
    </row>
    <row r="4252" spans="1:10" x14ac:dyDescent="0.25">
      <c r="A4252">
        <v>1985</v>
      </c>
      <c r="B4252">
        <v>29</v>
      </c>
      <c r="C4252">
        <v>1.39E-3</v>
      </c>
      <c r="D4252">
        <v>1.39E-3</v>
      </c>
      <c r="E4252">
        <v>0.5</v>
      </c>
      <c r="F4252">
        <v>96285</v>
      </c>
      <c r="G4252">
        <v>133</v>
      </c>
      <c r="H4252">
        <v>96219</v>
      </c>
      <c r="I4252">
        <v>4193342</v>
      </c>
      <c r="J4252">
        <v>43.55</v>
      </c>
    </row>
    <row r="4253" spans="1:10" x14ac:dyDescent="0.25">
      <c r="A4253">
        <v>1985</v>
      </c>
      <c r="B4253">
        <v>30</v>
      </c>
      <c r="C4253">
        <v>1.23E-3</v>
      </c>
      <c r="D4253">
        <v>1.2199999999999999E-3</v>
      </c>
      <c r="E4253">
        <v>0.5</v>
      </c>
      <c r="F4253">
        <v>96152</v>
      </c>
      <c r="G4253">
        <v>118</v>
      </c>
      <c r="H4253">
        <v>96093</v>
      </c>
      <c r="I4253">
        <v>4097124</v>
      </c>
      <c r="J4253">
        <v>42.61</v>
      </c>
    </row>
    <row r="4254" spans="1:10" x14ac:dyDescent="0.25">
      <c r="A4254">
        <v>1985</v>
      </c>
      <c r="B4254">
        <v>31</v>
      </c>
      <c r="C4254">
        <v>1.5100000000000001E-3</v>
      </c>
      <c r="D4254">
        <v>1.5E-3</v>
      </c>
      <c r="E4254">
        <v>0.5</v>
      </c>
      <c r="F4254">
        <v>96034</v>
      </c>
      <c r="G4254">
        <v>144</v>
      </c>
      <c r="H4254">
        <v>95962</v>
      </c>
      <c r="I4254">
        <v>4001031</v>
      </c>
      <c r="J4254">
        <v>41.66</v>
      </c>
    </row>
    <row r="4255" spans="1:10" x14ac:dyDescent="0.25">
      <c r="A4255">
        <v>1985</v>
      </c>
      <c r="B4255">
        <v>32</v>
      </c>
      <c r="C4255">
        <v>1.32E-3</v>
      </c>
      <c r="D4255">
        <v>1.31E-3</v>
      </c>
      <c r="E4255">
        <v>0.5</v>
      </c>
      <c r="F4255">
        <v>95890</v>
      </c>
      <c r="G4255">
        <v>126</v>
      </c>
      <c r="H4255">
        <v>95827</v>
      </c>
      <c r="I4255">
        <v>3905069</v>
      </c>
      <c r="J4255">
        <v>40.72</v>
      </c>
    </row>
    <row r="4256" spans="1:10" x14ac:dyDescent="0.25">
      <c r="A4256">
        <v>1985</v>
      </c>
      <c r="B4256">
        <v>33</v>
      </c>
      <c r="C4256">
        <v>1.8799999999999999E-3</v>
      </c>
      <c r="D4256">
        <v>1.8799999999999999E-3</v>
      </c>
      <c r="E4256">
        <v>0.5</v>
      </c>
      <c r="F4256">
        <v>95764</v>
      </c>
      <c r="G4256">
        <v>180</v>
      </c>
      <c r="H4256">
        <v>95674</v>
      </c>
      <c r="I4256">
        <v>3809242</v>
      </c>
      <c r="J4256">
        <v>39.78</v>
      </c>
    </row>
    <row r="4257" spans="1:10" x14ac:dyDescent="0.25">
      <c r="A4257">
        <v>1985</v>
      </c>
      <c r="B4257">
        <v>34</v>
      </c>
      <c r="C4257">
        <v>1.8E-3</v>
      </c>
      <c r="D4257">
        <v>1.8E-3</v>
      </c>
      <c r="E4257">
        <v>0.5</v>
      </c>
      <c r="F4257">
        <v>95584</v>
      </c>
      <c r="G4257">
        <v>172</v>
      </c>
      <c r="H4257">
        <v>95498</v>
      </c>
      <c r="I4257">
        <v>3713568</v>
      </c>
      <c r="J4257">
        <v>38.85</v>
      </c>
    </row>
    <row r="4258" spans="1:10" x14ac:dyDescent="0.25">
      <c r="A4258">
        <v>1985</v>
      </c>
      <c r="B4258">
        <v>35</v>
      </c>
      <c r="C4258">
        <v>1.83E-3</v>
      </c>
      <c r="D4258">
        <v>1.83E-3</v>
      </c>
      <c r="E4258">
        <v>0.5</v>
      </c>
      <c r="F4258">
        <v>95412</v>
      </c>
      <c r="G4258">
        <v>175</v>
      </c>
      <c r="H4258">
        <v>95325</v>
      </c>
      <c r="I4258">
        <v>3618070</v>
      </c>
      <c r="J4258">
        <v>37.92</v>
      </c>
    </row>
    <row r="4259" spans="1:10" x14ac:dyDescent="0.25">
      <c r="A4259">
        <v>1985</v>
      </c>
      <c r="B4259">
        <v>36</v>
      </c>
      <c r="C4259">
        <v>1.9E-3</v>
      </c>
      <c r="D4259">
        <v>1.9E-3</v>
      </c>
      <c r="E4259">
        <v>0.5</v>
      </c>
      <c r="F4259">
        <v>95237</v>
      </c>
      <c r="G4259">
        <v>181</v>
      </c>
      <c r="H4259">
        <v>95147</v>
      </c>
      <c r="I4259">
        <v>3522745</v>
      </c>
      <c r="J4259">
        <v>36.99</v>
      </c>
    </row>
    <row r="4260" spans="1:10" x14ac:dyDescent="0.25">
      <c r="A4260">
        <v>1985</v>
      </c>
      <c r="B4260">
        <v>37</v>
      </c>
      <c r="C4260">
        <v>2.2799999999999999E-3</v>
      </c>
      <c r="D4260">
        <v>2.2799999999999999E-3</v>
      </c>
      <c r="E4260">
        <v>0.5</v>
      </c>
      <c r="F4260">
        <v>95056</v>
      </c>
      <c r="G4260">
        <v>217</v>
      </c>
      <c r="H4260">
        <v>94948</v>
      </c>
      <c r="I4260">
        <v>3427599</v>
      </c>
      <c r="J4260">
        <v>36.06</v>
      </c>
    </row>
    <row r="4261" spans="1:10" x14ac:dyDescent="0.25">
      <c r="A4261">
        <v>1985</v>
      </c>
      <c r="B4261">
        <v>38</v>
      </c>
      <c r="C4261">
        <v>2.5899999999999999E-3</v>
      </c>
      <c r="D4261">
        <v>2.5899999999999999E-3</v>
      </c>
      <c r="E4261">
        <v>0.5</v>
      </c>
      <c r="F4261">
        <v>94839</v>
      </c>
      <c r="G4261">
        <v>245</v>
      </c>
      <c r="H4261">
        <v>94716</v>
      </c>
      <c r="I4261">
        <v>3332651</v>
      </c>
      <c r="J4261">
        <v>35.14</v>
      </c>
    </row>
    <row r="4262" spans="1:10" x14ac:dyDescent="0.25">
      <c r="A4262">
        <v>1985</v>
      </c>
      <c r="B4262">
        <v>39</v>
      </c>
      <c r="C4262">
        <v>2.33E-3</v>
      </c>
      <c r="D4262">
        <v>2.33E-3</v>
      </c>
      <c r="E4262">
        <v>0.5</v>
      </c>
      <c r="F4262">
        <v>94594</v>
      </c>
      <c r="G4262">
        <v>220</v>
      </c>
      <c r="H4262">
        <v>94483</v>
      </c>
      <c r="I4262">
        <v>3237935</v>
      </c>
      <c r="J4262">
        <v>34.229999999999997</v>
      </c>
    </row>
    <row r="4263" spans="1:10" x14ac:dyDescent="0.25">
      <c r="A4263">
        <v>1985</v>
      </c>
      <c r="B4263">
        <v>40</v>
      </c>
      <c r="C4263">
        <v>3.13E-3</v>
      </c>
      <c r="D4263">
        <v>3.13E-3</v>
      </c>
      <c r="E4263">
        <v>0.5</v>
      </c>
      <c r="F4263">
        <v>94373</v>
      </c>
      <c r="G4263">
        <v>295</v>
      </c>
      <c r="H4263">
        <v>94226</v>
      </c>
      <c r="I4263">
        <v>3143452</v>
      </c>
      <c r="J4263">
        <v>33.31</v>
      </c>
    </row>
    <row r="4264" spans="1:10" x14ac:dyDescent="0.25">
      <c r="A4264">
        <v>1985</v>
      </c>
      <c r="B4264">
        <v>41</v>
      </c>
      <c r="C4264">
        <v>3.49E-3</v>
      </c>
      <c r="D4264">
        <v>3.49E-3</v>
      </c>
      <c r="E4264">
        <v>0.5</v>
      </c>
      <c r="F4264">
        <v>94078</v>
      </c>
      <c r="G4264">
        <v>328</v>
      </c>
      <c r="H4264">
        <v>93914</v>
      </c>
      <c r="I4264">
        <v>3049226</v>
      </c>
      <c r="J4264">
        <v>32.409999999999997</v>
      </c>
    </row>
    <row r="4265" spans="1:10" x14ac:dyDescent="0.25">
      <c r="A4265">
        <v>1985</v>
      </c>
      <c r="B4265">
        <v>42</v>
      </c>
      <c r="C4265">
        <v>3.1900000000000001E-3</v>
      </c>
      <c r="D4265">
        <v>3.1800000000000001E-3</v>
      </c>
      <c r="E4265">
        <v>0.5</v>
      </c>
      <c r="F4265">
        <v>93750</v>
      </c>
      <c r="G4265">
        <v>298</v>
      </c>
      <c r="H4265">
        <v>93601</v>
      </c>
      <c r="I4265">
        <v>2955312</v>
      </c>
      <c r="J4265">
        <v>31.52</v>
      </c>
    </row>
    <row r="4266" spans="1:10" x14ac:dyDescent="0.25">
      <c r="A4266">
        <v>1985</v>
      </c>
      <c r="B4266">
        <v>43</v>
      </c>
      <c r="C4266">
        <v>4.3299999999999996E-3</v>
      </c>
      <c r="D4266">
        <v>4.3200000000000001E-3</v>
      </c>
      <c r="E4266">
        <v>0.5</v>
      </c>
      <c r="F4266">
        <v>93451</v>
      </c>
      <c r="G4266">
        <v>404</v>
      </c>
      <c r="H4266">
        <v>93249</v>
      </c>
      <c r="I4266">
        <v>2861712</v>
      </c>
      <c r="J4266">
        <v>30.62</v>
      </c>
    </row>
    <row r="4267" spans="1:10" x14ac:dyDescent="0.25">
      <c r="A4267">
        <v>1985</v>
      </c>
      <c r="B4267">
        <v>44</v>
      </c>
      <c r="C4267">
        <v>4.1799999999999997E-3</v>
      </c>
      <c r="D4267">
        <v>4.1700000000000001E-3</v>
      </c>
      <c r="E4267">
        <v>0.5</v>
      </c>
      <c r="F4267">
        <v>93048</v>
      </c>
      <c r="G4267">
        <v>388</v>
      </c>
      <c r="H4267">
        <v>92854</v>
      </c>
      <c r="I4267">
        <v>2768462</v>
      </c>
      <c r="J4267">
        <v>29.75</v>
      </c>
    </row>
    <row r="4268" spans="1:10" x14ac:dyDescent="0.25">
      <c r="A4268">
        <v>1985</v>
      </c>
      <c r="B4268">
        <v>45</v>
      </c>
      <c r="C4268">
        <v>4.47E-3</v>
      </c>
      <c r="D4268">
        <v>4.4600000000000004E-3</v>
      </c>
      <c r="E4268">
        <v>0.5</v>
      </c>
      <c r="F4268">
        <v>92660</v>
      </c>
      <c r="G4268">
        <v>413</v>
      </c>
      <c r="H4268">
        <v>92453</v>
      </c>
      <c r="I4268">
        <v>2675609</v>
      </c>
      <c r="J4268">
        <v>28.88</v>
      </c>
    </row>
    <row r="4269" spans="1:10" x14ac:dyDescent="0.25">
      <c r="A4269">
        <v>1985</v>
      </c>
      <c r="B4269">
        <v>46</v>
      </c>
      <c r="C4269">
        <v>4.5599999999999998E-3</v>
      </c>
      <c r="D4269">
        <v>4.5500000000000002E-3</v>
      </c>
      <c r="E4269">
        <v>0.5</v>
      </c>
      <c r="F4269">
        <v>92247</v>
      </c>
      <c r="G4269">
        <v>420</v>
      </c>
      <c r="H4269">
        <v>92037</v>
      </c>
      <c r="I4269">
        <v>2583156</v>
      </c>
      <c r="J4269">
        <v>28</v>
      </c>
    </row>
    <row r="4270" spans="1:10" x14ac:dyDescent="0.25">
      <c r="A4270">
        <v>1985</v>
      </c>
      <c r="B4270">
        <v>47</v>
      </c>
      <c r="C4270">
        <v>5.47E-3</v>
      </c>
      <c r="D4270">
        <v>5.45E-3</v>
      </c>
      <c r="E4270">
        <v>0.5</v>
      </c>
      <c r="F4270">
        <v>91827</v>
      </c>
      <c r="G4270">
        <v>500</v>
      </c>
      <c r="H4270">
        <v>91576</v>
      </c>
      <c r="I4270">
        <v>2491119</v>
      </c>
      <c r="J4270">
        <v>27.13</v>
      </c>
    </row>
    <row r="4271" spans="1:10" x14ac:dyDescent="0.25">
      <c r="A4271">
        <v>1985</v>
      </c>
      <c r="B4271">
        <v>48</v>
      </c>
      <c r="C4271">
        <v>6.1599999999999997E-3</v>
      </c>
      <c r="D4271">
        <v>6.1399999999999996E-3</v>
      </c>
      <c r="E4271">
        <v>0.5</v>
      </c>
      <c r="F4271">
        <v>91326</v>
      </c>
      <c r="G4271">
        <v>561</v>
      </c>
      <c r="H4271">
        <v>91046</v>
      </c>
      <c r="I4271">
        <v>2399543</v>
      </c>
      <c r="J4271">
        <v>26.27</v>
      </c>
    </row>
    <row r="4272" spans="1:10" x14ac:dyDescent="0.25">
      <c r="A4272">
        <v>1985</v>
      </c>
      <c r="B4272">
        <v>49</v>
      </c>
      <c r="C4272">
        <v>5.9800000000000001E-3</v>
      </c>
      <c r="D4272">
        <v>5.9699999999999996E-3</v>
      </c>
      <c r="E4272">
        <v>0.5</v>
      </c>
      <c r="F4272">
        <v>90765</v>
      </c>
      <c r="G4272">
        <v>542</v>
      </c>
      <c r="H4272">
        <v>90494</v>
      </c>
      <c r="I4272">
        <v>2308497</v>
      </c>
      <c r="J4272">
        <v>25.43</v>
      </c>
    </row>
    <row r="4273" spans="1:10" x14ac:dyDescent="0.25">
      <c r="A4273">
        <v>1985</v>
      </c>
      <c r="B4273">
        <v>50</v>
      </c>
      <c r="C4273">
        <v>7.3400000000000002E-3</v>
      </c>
      <c r="D4273">
        <v>7.3099999999999997E-3</v>
      </c>
      <c r="E4273">
        <v>0.5</v>
      </c>
      <c r="F4273">
        <v>90224</v>
      </c>
      <c r="G4273">
        <v>660</v>
      </c>
      <c r="H4273">
        <v>89894</v>
      </c>
      <c r="I4273">
        <v>2218003</v>
      </c>
      <c r="J4273">
        <v>24.58</v>
      </c>
    </row>
    <row r="4274" spans="1:10" x14ac:dyDescent="0.25">
      <c r="A4274">
        <v>1985</v>
      </c>
      <c r="B4274">
        <v>51</v>
      </c>
      <c r="C4274">
        <v>7.8799999999999999E-3</v>
      </c>
      <c r="D4274">
        <v>7.8499999999999993E-3</v>
      </c>
      <c r="E4274">
        <v>0.5</v>
      </c>
      <c r="F4274">
        <v>89564</v>
      </c>
      <c r="G4274">
        <v>703</v>
      </c>
      <c r="H4274">
        <v>89212</v>
      </c>
      <c r="I4274">
        <v>2128109</v>
      </c>
      <c r="J4274">
        <v>23.76</v>
      </c>
    </row>
    <row r="4275" spans="1:10" x14ac:dyDescent="0.25">
      <c r="A4275">
        <v>1985</v>
      </c>
      <c r="B4275">
        <v>52</v>
      </c>
      <c r="C4275">
        <v>9.2300000000000004E-3</v>
      </c>
      <c r="D4275">
        <v>9.1900000000000003E-3</v>
      </c>
      <c r="E4275">
        <v>0.5</v>
      </c>
      <c r="F4275">
        <v>88861</v>
      </c>
      <c r="G4275">
        <v>816</v>
      </c>
      <c r="H4275">
        <v>88453</v>
      </c>
      <c r="I4275">
        <v>2038897</v>
      </c>
      <c r="J4275">
        <v>22.94</v>
      </c>
    </row>
    <row r="4276" spans="1:10" x14ac:dyDescent="0.25">
      <c r="A4276">
        <v>1985</v>
      </c>
      <c r="B4276">
        <v>53</v>
      </c>
      <c r="C4276">
        <v>9.3900000000000008E-3</v>
      </c>
      <c r="D4276">
        <v>9.3399999999999993E-3</v>
      </c>
      <c r="E4276">
        <v>0.5</v>
      </c>
      <c r="F4276">
        <v>88044</v>
      </c>
      <c r="G4276">
        <v>823</v>
      </c>
      <c r="H4276">
        <v>87633</v>
      </c>
      <c r="I4276">
        <v>1950444</v>
      </c>
      <c r="J4276">
        <v>22.15</v>
      </c>
    </row>
    <row r="4277" spans="1:10" x14ac:dyDescent="0.25">
      <c r="A4277">
        <v>1985</v>
      </c>
      <c r="B4277">
        <v>54</v>
      </c>
      <c r="C4277">
        <v>1.1270000000000001E-2</v>
      </c>
      <c r="D4277">
        <v>1.1209999999999999E-2</v>
      </c>
      <c r="E4277">
        <v>0.5</v>
      </c>
      <c r="F4277">
        <v>87222</v>
      </c>
      <c r="G4277">
        <v>978</v>
      </c>
      <c r="H4277">
        <v>86733</v>
      </c>
      <c r="I4277">
        <v>1862811</v>
      </c>
      <c r="J4277">
        <v>21.36</v>
      </c>
    </row>
    <row r="4278" spans="1:10" x14ac:dyDescent="0.25">
      <c r="A4278">
        <v>1985</v>
      </c>
      <c r="B4278">
        <v>55</v>
      </c>
      <c r="C4278">
        <v>1.149E-2</v>
      </c>
      <c r="D4278">
        <v>1.1429999999999999E-2</v>
      </c>
      <c r="E4278">
        <v>0.5</v>
      </c>
      <c r="F4278">
        <v>86244</v>
      </c>
      <c r="G4278">
        <v>985</v>
      </c>
      <c r="H4278">
        <v>85751</v>
      </c>
      <c r="I4278">
        <v>1776078</v>
      </c>
      <c r="J4278">
        <v>20.59</v>
      </c>
    </row>
    <row r="4279" spans="1:10" x14ac:dyDescent="0.25">
      <c r="A4279">
        <v>1985</v>
      </c>
      <c r="B4279">
        <v>56</v>
      </c>
      <c r="C4279">
        <v>1.311E-2</v>
      </c>
      <c r="D4279">
        <v>1.303E-2</v>
      </c>
      <c r="E4279">
        <v>0.5</v>
      </c>
      <c r="F4279">
        <v>85259</v>
      </c>
      <c r="G4279">
        <v>1110</v>
      </c>
      <c r="H4279">
        <v>84703</v>
      </c>
      <c r="I4279">
        <v>1690327</v>
      </c>
      <c r="J4279">
        <v>19.829999999999998</v>
      </c>
    </row>
    <row r="4280" spans="1:10" x14ac:dyDescent="0.25">
      <c r="A4280">
        <v>1985</v>
      </c>
      <c r="B4280">
        <v>57</v>
      </c>
      <c r="C4280">
        <v>1.4619999999999999E-2</v>
      </c>
      <c r="D4280">
        <v>1.451E-2</v>
      </c>
      <c r="E4280">
        <v>0.5</v>
      </c>
      <c r="F4280">
        <v>84148</v>
      </c>
      <c r="G4280">
        <v>1221</v>
      </c>
      <c r="H4280">
        <v>83538</v>
      </c>
      <c r="I4280">
        <v>1605624</v>
      </c>
      <c r="J4280">
        <v>19.079999999999998</v>
      </c>
    </row>
    <row r="4281" spans="1:10" x14ac:dyDescent="0.25">
      <c r="A4281">
        <v>1985</v>
      </c>
      <c r="B4281">
        <v>58</v>
      </c>
      <c r="C4281">
        <v>1.37E-2</v>
      </c>
      <c r="D4281">
        <v>1.3610000000000001E-2</v>
      </c>
      <c r="E4281">
        <v>0.5</v>
      </c>
      <c r="F4281">
        <v>82927</v>
      </c>
      <c r="G4281">
        <v>1129</v>
      </c>
      <c r="H4281">
        <v>82363</v>
      </c>
      <c r="I4281">
        <v>1522086</v>
      </c>
      <c r="J4281">
        <v>18.350000000000001</v>
      </c>
    </row>
    <row r="4282" spans="1:10" x14ac:dyDescent="0.25">
      <c r="A4282">
        <v>1985</v>
      </c>
      <c r="B4282">
        <v>59</v>
      </c>
      <c r="C4282">
        <v>1.687E-2</v>
      </c>
      <c r="D4282">
        <v>1.6729999999999998E-2</v>
      </c>
      <c r="E4282">
        <v>0.5</v>
      </c>
      <c r="F4282">
        <v>81798</v>
      </c>
      <c r="G4282">
        <v>1368</v>
      </c>
      <c r="H4282">
        <v>81114</v>
      </c>
      <c r="I4282">
        <v>1439723</v>
      </c>
      <c r="J4282">
        <v>17.600000000000001</v>
      </c>
    </row>
    <row r="4283" spans="1:10" x14ac:dyDescent="0.25">
      <c r="A4283">
        <v>1985</v>
      </c>
      <c r="B4283">
        <v>60</v>
      </c>
      <c r="C4283">
        <v>1.883E-2</v>
      </c>
      <c r="D4283">
        <v>1.866E-2</v>
      </c>
      <c r="E4283">
        <v>0.5</v>
      </c>
      <c r="F4283">
        <v>80430</v>
      </c>
      <c r="G4283">
        <v>1500</v>
      </c>
      <c r="H4283">
        <v>79680</v>
      </c>
      <c r="I4283">
        <v>1358609</v>
      </c>
      <c r="J4283">
        <v>16.89</v>
      </c>
    </row>
    <row r="4284" spans="1:10" x14ac:dyDescent="0.25">
      <c r="A4284">
        <v>1985</v>
      </c>
      <c r="B4284">
        <v>61</v>
      </c>
      <c r="C4284">
        <v>2.0209999999999999E-2</v>
      </c>
      <c r="D4284">
        <v>2.001E-2</v>
      </c>
      <c r="E4284">
        <v>0.5</v>
      </c>
      <c r="F4284">
        <v>78930</v>
      </c>
      <c r="G4284">
        <v>1579</v>
      </c>
      <c r="H4284">
        <v>78140</v>
      </c>
      <c r="I4284">
        <v>1278929</v>
      </c>
      <c r="J4284">
        <v>16.2</v>
      </c>
    </row>
    <row r="4285" spans="1:10" x14ac:dyDescent="0.25">
      <c r="A4285">
        <v>1985</v>
      </c>
      <c r="B4285">
        <v>62</v>
      </c>
      <c r="C4285">
        <v>1.9130000000000001E-2</v>
      </c>
      <c r="D4285">
        <v>1.8950000000000002E-2</v>
      </c>
      <c r="E4285">
        <v>0.5</v>
      </c>
      <c r="F4285">
        <v>77350</v>
      </c>
      <c r="G4285">
        <v>1466</v>
      </c>
      <c r="H4285">
        <v>76617</v>
      </c>
      <c r="I4285">
        <v>1200789</v>
      </c>
      <c r="J4285">
        <v>15.52</v>
      </c>
    </row>
    <row r="4286" spans="1:10" x14ac:dyDescent="0.25">
      <c r="A4286">
        <v>1985</v>
      </c>
      <c r="B4286">
        <v>63</v>
      </c>
      <c r="C4286">
        <v>2.274E-2</v>
      </c>
      <c r="D4286">
        <v>2.249E-2</v>
      </c>
      <c r="E4286">
        <v>0.5</v>
      </c>
      <c r="F4286">
        <v>75884</v>
      </c>
      <c r="G4286">
        <v>1706</v>
      </c>
      <c r="H4286">
        <v>75031</v>
      </c>
      <c r="I4286">
        <v>1124172</v>
      </c>
      <c r="J4286">
        <v>14.81</v>
      </c>
    </row>
    <row r="4287" spans="1:10" x14ac:dyDescent="0.25">
      <c r="A4287">
        <v>1985</v>
      </c>
      <c r="B4287">
        <v>64</v>
      </c>
      <c r="C4287">
        <v>2.3900000000000001E-2</v>
      </c>
      <c r="D4287">
        <v>2.3609999999999999E-2</v>
      </c>
      <c r="E4287">
        <v>0.5</v>
      </c>
      <c r="F4287">
        <v>74178</v>
      </c>
      <c r="G4287">
        <v>1752</v>
      </c>
      <c r="H4287">
        <v>73302</v>
      </c>
      <c r="I4287">
        <v>1049141</v>
      </c>
      <c r="J4287">
        <v>14.14</v>
      </c>
    </row>
    <row r="4288" spans="1:10" x14ac:dyDescent="0.25">
      <c r="A4288">
        <v>1985</v>
      </c>
      <c r="B4288">
        <v>65</v>
      </c>
      <c r="C4288">
        <v>2.7689999999999999E-2</v>
      </c>
      <c r="D4288">
        <v>2.7310000000000001E-2</v>
      </c>
      <c r="E4288">
        <v>0.5</v>
      </c>
      <c r="F4288">
        <v>72426</v>
      </c>
      <c r="G4288">
        <v>1978</v>
      </c>
      <c r="H4288">
        <v>71437</v>
      </c>
      <c r="I4288">
        <v>975839</v>
      </c>
      <c r="J4288">
        <v>13.47</v>
      </c>
    </row>
    <row r="4289" spans="1:10" x14ac:dyDescent="0.25">
      <c r="A4289">
        <v>1985</v>
      </c>
      <c r="B4289">
        <v>66</v>
      </c>
      <c r="C4289">
        <v>2.7890000000000002E-2</v>
      </c>
      <c r="D4289">
        <v>2.751E-2</v>
      </c>
      <c r="E4289">
        <v>0.5</v>
      </c>
      <c r="F4289">
        <v>70448</v>
      </c>
      <c r="G4289">
        <v>1938</v>
      </c>
      <c r="H4289">
        <v>69479</v>
      </c>
      <c r="I4289">
        <v>904402</v>
      </c>
      <c r="J4289">
        <v>12.84</v>
      </c>
    </row>
    <row r="4290" spans="1:10" x14ac:dyDescent="0.25">
      <c r="A4290">
        <v>1985</v>
      </c>
      <c r="B4290">
        <v>67</v>
      </c>
      <c r="C4290">
        <v>3.2809999999999999E-2</v>
      </c>
      <c r="D4290">
        <v>3.2280000000000003E-2</v>
      </c>
      <c r="E4290">
        <v>0.5</v>
      </c>
      <c r="F4290">
        <v>68510</v>
      </c>
      <c r="G4290">
        <v>2211</v>
      </c>
      <c r="H4290">
        <v>67404</v>
      </c>
      <c r="I4290">
        <v>834923</v>
      </c>
      <c r="J4290">
        <v>12.19</v>
      </c>
    </row>
    <row r="4291" spans="1:10" x14ac:dyDescent="0.25">
      <c r="A4291">
        <v>1985</v>
      </c>
      <c r="B4291">
        <v>68</v>
      </c>
      <c r="C4291">
        <v>3.4290000000000001E-2</v>
      </c>
      <c r="D4291">
        <v>3.3709999999999997E-2</v>
      </c>
      <c r="E4291">
        <v>0.5</v>
      </c>
      <c r="F4291">
        <v>66299</v>
      </c>
      <c r="G4291">
        <v>2235</v>
      </c>
      <c r="H4291">
        <v>65181</v>
      </c>
      <c r="I4291">
        <v>767518</v>
      </c>
      <c r="J4291">
        <v>11.58</v>
      </c>
    </row>
    <row r="4292" spans="1:10" x14ac:dyDescent="0.25">
      <c r="A4292">
        <v>1985</v>
      </c>
      <c r="B4292">
        <v>69</v>
      </c>
      <c r="C4292">
        <v>3.9820000000000001E-2</v>
      </c>
      <c r="D4292">
        <v>3.9039999999999998E-2</v>
      </c>
      <c r="E4292">
        <v>0.5</v>
      </c>
      <c r="F4292">
        <v>64064</v>
      </c>
      <c r="G4292">
        <v>2501</v>
      </c>
      <c r="H4292">
        <v>62813</v>
      </c>
      <c r="I4292">
        <v>702337</v>
      </c>
      <c r="J4292">
        <v>10.96</v>
      </c>
    </row>
    <row r="4293" spans="1:10" x14ac:dyDescent="0.25">
      <c r="A4293">
        <v>1985</v>
      </c>
      <c r="B4293">
        <v>70</v>
      </c>
      <c r="C4293">
        <v>4.088E-2</v>
      </c>
      <c r="D4293">
        <v>4.0059999999999998E-2</v>
      </c>
      <c r="E4293">
        <v>0.5</v>
      </c>
      <c r="F4293">
        <v>61562</v>
      </c>
      <c r="G4293">
        <v>2466</v>
      </c>
      <c r="H4293">
        <v>60329</v>
      </c>
      <c r="I4293">
        <v>639524</v>
      </c>
      <c r="J4293">
        <v>10.39</v>
      </c>
    </row>
    <row r="4294" spans="1:10" x14ac:dyDescent="0.25">
      <c r="A4294">
        <v>1985</v>
      </c>
      <c r="B4294">
        <v>71</v>
      </c>
      <c r="C4294">
        <v>4.5510000000000002E-2</v>
      </c>
      <c r="D4294">
        <v>4.4499999999999998E-2</v>
      </c>
      <c r="E4294">
        <v>0.5</v>
      </c>
      <c r="F4294">
        <v>59096</v>
      </c>
      <c r="G4294">
        <v>2630</v>
      </c>
      <c r="H4294">
        <v>57782</v>
      </c>
      <c r="I4294">
        <v>579195</v>
      </c>
      <c r="J4294">
        <v>9.8000000000000007</v>
      </c>
    </row>
    <row r="4295" spans="1:10" x14ac:dyDescent="0.25">
      <c r="A4295">
        <v>1985</v>
      </c>
      <c r="B4295">
        <v>72</v>
      </c>
      <c r="C4295">
        <v>5.3449999999999998E-2</v>
      </c>
      <c r="D4295">
        <v>5.2049999999999999E-2</v>
      </c>
      <c r="E4295">
        <v>0.5</v>
      </c>
      <c r="F4295">
        <v>56467</v>
      </c>
      <c r="G4295">
        <v>2939</v>
      </c>
      <c r="H4295">
        <v>54997</v>
      </c>
      <c r="I4295">
        <v>521413</v>
      </c>
      <c r="J4295">
        <v>9.23</v>
      </c>
    </row>
    <row r="4296" spans="1:10" x14ac:dyDescent="0.25">
      <c r="A4296">
        <v>1985</v>
      </c>
      <c r="B4296">
        <v>73</v>
      </c>
      <c r="C4296">
        <v>5.5640000000000002E-2</v>
      </c>
      <c r="D4296">
        <v>5.4129999999999998E-2</v>
      </c>
      <c r="E4296">
        <v>0.5</v>
      </c>
      <c r="F4296">
        <v>53528</v>
      </c>
      <c r="G4296">
        <v>2897</v>
      </c>
      <c r="H4296">
        <v>52079</v>
      </c>
      <c r="I4296">
        <v>466416</v>
      </c>
      <c r="J4296">
        <v>8.7100000000000009</v>
      </c>
    </row>
    <row r="4297" spans="1:10" x14ac:dyDescent="0.25">
      <c r="A4297">
        <v>1985</v>
      </c>
      <c r="B4297">
        <v>74</v>
      </c>
      <c r="C4297">
        <v>6.0389999999999999E-2</v>
      </c>
      <c r="D4297">
        <v>5.8619999999999998E-2</v>
      </c>
      <c r="E4297">
        <v>0.5</v>
      </c>
      <c r="F4297">
        <v>50630</v>
      </c>
      <c r="G4297">
        <v>2968</v>
      </c>
      <c r="H4297">
        <v>49146</v>
      </c>
      <c r="I4297">
        <v>414337</v>
      </c>
      <c r="J4297">
        <v>8.18</v>
      </c>
    </row>
    <row r="4298" spans="1:10" x14ac:dyDescent="0.25">
      <c r="A4298">
        <v>1985</v>
      </c>
      <c r="B4298">
        <v>75</v>
      </c>
      <c r="C4298">
        <v>7.2470000000000007E-2</v>
      </c>
      <c r="D4298">
        <v>6.9930000000000006E-2</v>
      </c>
      <c r="E4298">
        <v>0.5</v>
      </c>
      <c r="F4298">
        <v>47662</v>
      </c>
      <c r="G4298">
        <v>3333</v>
      </c>
      <c r="H4298">
        <v>45996</v>
      </c>
      <c r="I4298">
        <v>365191</v>
      </c>
      <c r="J4298">
        <v>7.66</v>
      </c>
    </row>
    <row r="4299" spans="1:10" x14ac:dyDescent="0.25">
      <c r="A4299">
        <v>1985</v>
      </c>
      <c r="B4299">
        <v>76</v>
      </c>
      <c r="C4299">
        <v>7.8520000000000006E-2</v>
      </c>
      <c r="D4299">
        <v>7.5560000000000002E-2</v>
      </c>
      <c r="E4299">
        <v>0.5</v>
      </c>
      <c r="F4299">
        <v>44329</v>
      </c>
      <c r="G4299">
        <v>3349</v>
      </c>
      <c r="H4299">
        <v>42655</v>
      </c>
      <c r="I4299">
        <v>319195</v>
      </c>
      <c r="J4299">
        <v>7.2</v>
      </c>
    </row>
    <row r="4300" spans="1:10" x14ac:dyDescent="0.25">
      <c r="A4300">
        <v>1985</v>
      </c>
      <c r="B4300">
        <v>77</v>
      </c>
      <c r="C4300">
        <v>8.8840000000000002E-2</v>
      </c>
      <c r="D4300">
        <v>8.5070000000000007E-2</v>
      </c>
      <c r="E4300">
        <v>0.5</v>
      </c>
      <c r="F4300">
        <v>40980</v>
      </c>
      <c r="G4300">
        <v>3486</v>
      </c>
      <c r="H4300">
        <v>39237</v>
      </c>
      <c r="I4300">
        <v>276540</v>
      </c>
      <c r="J4300">
        <v>6.75</v>
      </c>
    </row>
    <row r="4301" spans="1:10" x14ac:dyDescent="0.25">
      <c r="A4301">
        <v>1985</v>
      </c>
      <c r="B4301">
        <v>78</v>
      </c>
      <c r="C4301">
        <v>0.10199999999999999</v>
      </c>
      <c r="D4301">
        <v>9.7049999999999997E-2</v>
      </c>
      <c r="E4301">
        <v>0.5</v>
      </c>
      <c r="F4301">
        <v>37494</v>
      </c>
      <c r="G4301">
        <v>3639</v>
      </c>
      <c r="H4301">
        <v>35675</v>
      </c>
      <c r="I4301">
        <v>237303</v>
      </c>
      <c r="J4301">
        <v>6.33</v>
      </c>
    </row>
    <row r="4302" spans="1:10" x14ac:dyDescent="0.25">
      <c r="A4302">
        <v>1985</v>
      </c>
      <c r="B4302">
        <v>79</v>
      </c>
      <c r="C4302">
        <v>0.10395</v>
      </c>
      <c r="D4302">
        <v>9.8820000000000005E-2</v>
      </c>
      <c r="E4302">
        <v>0.5</v>
      </c>
      <c r="F4302">
        <v>33855</v>
      </c>
      <c r="G4302">
        <v>3345</v>
      </c>
      <c r="H4302">
        <v>32182</v>
      </c>
      <c r="I4302">
        <v>201629</v>
      </c>
      <c r="J4302">
        <v>5.96</v>
      </c>
    </row>
    <row r="4303" spans="1:10" x14ac:dyDescent="0.25">
      <c r="A4303">
        <v>1985</v>
      </c>
      <c r="B4303">
        <v>80</v>
      </c>
      <c r="C4303">
        <v>0.11992</v>
      </c>
      <c r="D4303">
        <v>0.11312999999999999</v>
      </c>
      <c r="E4303">
        <v>0.5</v>
      </c>
      <c r="F4303">
        <v>30510</v>
      </c>
      <c r="G4303">
        <v>3452</v>
      </c>
      <c r="H4303">
        <v>28784</v>
      </c>
      <c r="I4303">
        <v>169446</v>
      </c>
      <c r="J4303">
        <v>5.55</v>
      </c>
    </row>
    <row r="4304" spans="1:10" x14ac:dyDescent="0.25">
      <c r="A4304">
        <v>1985</v>
      </c>
      <c r="B4304">
        <v>81</v>
      </c>
      <c r="C4304">
        <v>0.13224</v>
      </c>
      <c r="D4304">
        <v>0.12404</v>
      </c>
      <c r="E4304">
        <v>0.5</v>
      </c>
      <c r="F4304">
        <v>27058</v>
      </c>
      <c r="G4304">
        <v>3356</v>
      </c>
      <c r="H4304">
        <v>25380</v>
      </c>
      <c r="I4304">
        <v>140663</v>
      </c>
      <c r="J4304">
        <v>5.2</v>
      </c>
    </row>
    <row r="4305" spans="1:10" x14ac:dyDescent="0.25">
      <c r="A4305">
        <v>1985</v>
      </c>
      <c r="B4305">
        <v>82</v>
      </c>
      <c r="C4305">
        <v>0.14099</v>
      </c>
      <c r="D4305">
        <v>0.13170999999999999</v>
      </c>
      <c r="E4305">
        <v>0.5</v>
      </c>
      <c r="F4305">
        <v>23702</v>
      </c>
      <c r="G4305">
        <v>3122</v>
      </c>
      <c r="H4305">
        <v>22141</v>
      </c>
      <c r="I4305">
        <v>115283</v>
      </c>
      <c r="J4305">
        <v>4.8600000000000003</v>
      </c>
    </row>
    <row r="4306" spans="1:10" x14ac:dyDescent="0.25">
      <c r="A4306">
        <v>1985</v>
      </c>
      <c r="B4306">
        <v>83</v>
      </c>
      <c r="C4306">
        <v>0.16267999999999999</v>
      </c>
      <c r="D4306">
        <v>0.15043999999999999</v>
      </c>
      <c r="E4306">
        <v>0.5</v>
      </c>
      <c r="F4306">
        <v>20580</v>
      </c>
      <c r="G4306">
        <v>3096</v>
      </c>
      <c r="H4306">
        <v>19032</v>
      </c>
      <c r="I4306">
        <v>93142</v>
      </c>
      <c r="J4306">
        <v>4.53</v>
      </c>
    </row>
    <row r="4307" spans="1:10" x14ac:dyDescent="0.25">
      <c r="A4307">
        <v>1985</v>
      </c>
      <c r="B4307">
        <v>84</v>
      </c>
      <c r="C4307">
        <v>0.17791999999999999</v>
      </c>
      <c r="D4307">
        <v>0.16338</v>
      </c>
      <c r="E4307">
        <v>0.5</v>
      </c>
      <c r="F4307">
        <v>17484</v>
      </c>
      <c r="G4307">
        <v>2857</v>
      </c>
      <c r="H4307">
        <v>16056</v>
      </c>
      <c r="I4307">
        <v>74110</v>
      </c>
      <c r="J4307">
        <v>4.24</v>
      </c>
    </row>
    <row r="4308" spans="1:10" x14ac:dyDescent="0.25">
      <c r="A4308">
        <v>1985</v>
      </c>
      <c r="B4308">
        <v>85</v>
      </c>
      <c r="C4308">
        <v>0.20094999999999999</v>
      </c>
      <c r="D4308">
        <v>0.18260000000000001</v>
      </c>
      <c r="E4308">
        <v>0.5</v>
      </c>
      <c r="F4308">
        <v>14627</v>
      </c>
      <c r="G4308">
        <v>2671</v>
      </c>
      <c r="H4308">
        <v>13292</v>
      </c>
      <c r="I4308">
        <v>58054</v>
      </c>
      <c r="J4308">
        <v>3.97</v>
      </c>
    </row>
    <row r="4309" spans="1:10" x14ac:dyDescent="0.25">
      <c r="A4309">
        <v>1985</v>
      </c>
      <c r="B4309">
        <v>86</v>
      </c>
      <c r="C4309">
        <v>0.22553999999999999</v>
      </c>
      <c r="D4309">
        <v>0.20268</v>
      </c>
      <c r="E4309">
        <v>0.5</v>
      </c>
      <c r="F4309">
        <v>11956</v>
      </c>
      <c r="G4309">
        <v>2423</v>
      </c>
      <c r="H4309">
        <v>10745</v>
      </c>
      <c r="I4309">
        <v>44762</v>
      </c>
      <c r="J4309">
        <v>3.74</v>
      </c>
    </row>
    <row r="4310" spans="1:10" x14ac:dyDescent="0.25">
      <c r="A4310">
        <v>1985</v>
      </c>
      <c r="B4310">
        <v>87</v>
      </c>
      <c r="C4310">
        <v>0.23361999999999999</v>
      </c>
      <c r="D4310">
        <v>0.20918999999999999</v>
      </c>
      <c r="E4310">
        <v>0.5</v>
      </c>
      <c r="F4310">
        <v>9533</v>
      </c>
      <c r="G4310">
        <v>1994</v>
      </c>
      <c r="H4310">
        <v>8536</v>
      </c>
      <c r="I4310">
        <v>34017</v>
      </c>
      <c r="J4310">
        <v>3.57</v>
      </c>
    </row>
    <row r="4311" spans="1:10" x14ac:dyDescent="0.25">
      <c r="A4311">
        <v>1985</v>
      </c>
      <c r="B4311">
        <v>88</v>
      </c>
      <c r="C4311">
        <v>0.22717000000000001</v>
      </c>
      <c r="D4311">
        <v>0.20399999999999999</v>
      </c>
      <c r="E4311">
        <v>0.5</v>
      </c>
      <c r="F4311">
        <v>7539</v>
      </c>
      <c r="G4311">
        <v>1538</v>
      </c>
      <c r="H4311">
        <v>6770</v>
      </c>
      <c r="I4311">
        <v>25481</v>
      </c>
      <c r="J4311">
        <v>3.38</v>
      </c>
    </row>
    <row r="4312" spans="1:10" x14ac:dyDescent="0.25">
      <c r="A4312">
        <v>1985</v>
      </c>
      <c r="B4312">
        <v>89</v>
      </c>
      <c r="C4312">
        <v>0.26923000000000002</v>
      </c>
      <c r="D4312">
        <v>0.23729</v>
      </c>
      <c r="E4312">
        <v>0.5</v>
      </c>
      <c r="F4312">
        <v>6001</v>
      </c>
      <c r="G4312">
        <v>1424</v>
      </c>
      <c r="H4312">
        <v>5289</v>
      </c>
      <c r="I4312">
        <v>18711</v>
      </c>
      <c r="J4312">
        <v>3.12</v>
      </c>
    </row>
    <row r="4313" spans="1:10" x14ac:dyDescent="0.25">
      <c r="A4313">
        <v>1985</v>
      </c>
      <c r="B4313">
        <v>90</v>
      </c>
      <c r="C4313">
        <v>0.29414000000000001</v>
      </c>
      <c r="D4313">
        <v>0.25642999999999999</v>
      </c>
      <c r="E4313">
        <v>0.5</v>
      </c>
      <c r="F4313">
        <v>4577</v>
      </c>
      <c r="G4313">
        <v>1174</v>
      </c>
      <c r="H4313">
        <v>3990</v>
      </c>
      <c r="I4313">
        <v>13422</v>
      </c>
      <c r="J4313">
        <v>2.93</v>
      </c>
    </row>
    <row r="4314" spans="1:10" x14ac:dyDescent="0.25">
      <c r="A4314">
        <v>1985</v>
      </c>
      <c r="B4314">
        <v>91</v>
      </c>
      <c r="C4314">
        <v>0.30010999999999999</v>
      </c>
      <c r="D4314">
        <v>0.26096000000000003</v>
      </c>
      <c r="E4314">
        <v>0.5</v>
      </c>
      <c r="F4314">
        <v>3403</v>
      </c>
      <c r="G4314">
        <v>888</v>
      </c>
      <c r="H4314">
        <v>2959</v>
      </c>
      <c r="I4314">
        <v>9432</v>
      </c>
      <c r="J4314">
        <v>2.77</v>
      </c>
    </row>
    <row r="4315" spans="1:10" x14ac:dyDescent="0.25">
      <c r="A4315">
        <v>1985</v>
      </c>
      <c r="B4315">
        <v>92</v>
      </c>
      <c r="C4315">
        <v>0.34329999999999999</v>
      </c>
      <c r="D4315">
        <v>0.29299999999999998</v>
      </c>
      <c r="E4315">
        <v>0.5</v>
      </c>
      <c r="F4315">
        <v>2515</v>
      </c>
      <c r="G4315">
        <v>737</v>
      </c>
      <c r="H4315">
        <v>2147</v>
      </c>
      <c r="I4315">
        <v>6473</v>
      </c>
      <c r="J4315">
        <v>2.57</v>
      </c>
    </row>
    <row r="4316" spans="1:10" x14ac:dyDescent="0.25">
      <c r="A4316">
        <v>1985</v>
      </c>
      <c r="B4316">
        <v>93</v>
      </c>
      <c r="C4316">
        <v>0.34543000000000001</v>
      </c>
      <c r="D4316">
        <v>0.29455999999999999</v>
      </c>
      <c r="E4316">
        <v>0.5</v>
      </c>
      <c r="F4316">
        <v>1778</v>
      </c>
      <c r="G4316">
        <v>524</v>
      </c>
      <c r="H4316">
        <v>1516</v>
      </c>
      <c r="I4316">
        <v>4326</v>
      </c>
      <c r="J4316">
        <v>2.4300000000000002</v>
      </c>
    </row>
    <row r="4317" spans="1:10" x14ac:dyDescent="0.25">
      <c r="A4317">
        <v>1985</v>
      </c>
      <c r="B4317">
        <v>94</v>
      </c>
      <c r="C4317">
        <v>0.42786000000000002</v>
      </c>
      <c r="D4317">
        <v>0.35246</v>
      </c>
      <c r="E4317">
        <v>0.5</v>
      </c>
      <c r="F4317">
        <v>1254</v>
      </c>
      <c r="G4317">
        <v>442</v>
      </c>
      <c r="H4317">
        <v>1033</v>
      </c>
      <c r="I4317">
        <v>2810</v>
      </c>
      <c r="J4317">
        <v>2.2400000000000002</v>
      </c>
    </row>
    <row r="4318" spans="1:10" x14ac:dyDescent="0.25">
      <c r="A4318">
        <v>1985</v>
      </c>
      <c r="B4318">
        <v>95</v>
      </c>
      <c r="C4318">
        <v>0.41664000000000001</v>
      </c>
      <c r="D4318">
        <v>0.34481000000000001</v>
      </c>
      <c r="E4318">
        <v>0.5</v>
      </c>
      <c r="F4318">
        <v>812</v>
      </c>
      <c r="G4318">
        <v>280</v>
      </c>
      <c r="H4318">
        <v>672</v>
      </c>
      <c r="I4318">
        <v>1777</v>
      </c>
      <c r="J4318">
        <v>2.19</v>
      </c>
    </row>
    <row r="4319" spans="1:10" x14ac:dyDescent="0.25">
      <c r="A4319">
        <v>1985</v>
      </c>
      <c r="B4319">
        <v>96</v>
      </c>
      <c r="C4319">
        <v>0.44353999999999999</v>
      </c>
      <c r="D4319">
        <v>0.36303000000000002</v>
      </c>
      <c r="E4319">
        <v>0.5</v>
      </c>
      <c r="F4319">
        <v>532</v>
      </c>
      <c r="G4319">
        <v>193</v>
      </c>
      <c r="H4319">
        <v>436</v>
      </c>
      <c r="I4319">
        <v>1104</v>
      </c>
      <c r="J4319">
        <v>2.0699999999999998</v>
      </c>
    </row>
    <row r="4320" spans="1:10" x14ac:dyDescent="0.25">
      <c r="A4320">
        <v>1985</v>
      </c>
      <c r="B4320">
        <v>97</v>
      </c>
      <c r="C4320">
        <v>0.47077000000000002</v>
      </c>
      <c r="D4320">
        <v>0.38107000000000002</v>
      </c>
      <c r="E4320">
        <v>0.5</v>
      </c>
      <c r="F4320">
        <v>339</v>
      </c>
      <c r="G4320">
        <v>129</v>
      </c>
      <c r="H4320">
        <v>274</v>
      </c>
      <c r="I4320">
        <v>669</v>
      </c>
      <c r="J4320">
        <v>1.97</v>
      </c>
    </row>
    <row r="4321" spans="1:10" x14ac:dyDescent="0.25">
      <c r="A4321">
        <v>1985</v>
      </c>
      <c r="B4321">
        <v>98</v>
      </c>
      <c r="C4321">
        <v>0.49818000000000001</v>
      </c>
      <c r="D4321">
        <v>0.39883000000000002</v>
      </c>
      <c r="E4321">
        <v>0.5</v>
      </c>
      <c r="F4321">
        <v>210</v>
      </c>
      <c r="G4321">
        <v>84</v>
      </c>
      <c r="H4321">
        <v>168</v>
      </c>
      <c r="I4321">
        <v>394</v>
      </c>
      <c r="J4321">
        <v>1.88</v>
      </c>
    </row>
    <row r="4322" spans="1:10" x14ac:dyDescent="0.25">
      <c r="A4322">
        <v>1985</v>
      </c>
      <c r="B4322">
        <v>99</v>
      </c>
      <c r="C4322">
        <v>0.52559999999999996</v>
      </c>
      <c r="D4322">
        <v>0.41621999999999998</v>
      </c>
      <c r="E4322">
        <v>0.5</v>
      </c>
      <c r="F4322">
        <v>126</v>
      </c>
      <c r="G4322">
        <v>52</v>
      </c>
      <c r="H4322">
        <v>100</v>
      </c>
      <c r="I4322">
        <v>226</v>
      </c>
      <c r="J4322">
        <v>1.79</v>
      </c>
    </row>
    <row r="4323" spans="1:10" x14ac:dyDescent="0.25">
      <c r="A4323">
        <v>1985</v>
      </c>
      <c r="B4323">
        <v>100</v>
      </c>
      <c r="C4323">
        <v>0.55286000000000002</v>
      </c>
      <c r="D4323">
        <v>0.43313000000000001</v>
      </c>
      <c r="E4323">
        <v>0.5</v>
      </c>
      <c r="F4323">
        <v>74</v>
      </c>
      <c r="G4323">
        <v>32</v>
      </c>
      <c r="H4323">
        <v>58</v>
      </c>
      <c r="I4323">
        <v>126</v>
      </c>
      <c r="J4323">
        <v>1.72</v>
      </c>
    </row>
    <row r="4324" spans="1:10" x14ac:dyDescent="0.25">
      <c r="A4324">
        <v>1985</v>
      </c>
      <c r="B4324">
        <v>101</v>
      </c>
      <c r="C4324">
        <v>0.57981000000000005</v>
      </c>
      <c r="D4324">
        <v>0.44950000000000001</v>
      </c>
      <c r="E4324">
        <v>0.5</v>
      </c>
      <c r="F4324">
        <v>42</v>
      </c>
      <c r="G4324">
        <v>19</v>
      </c>
      <c r="H4324">
        <v>32</v>
      </c>
      <c r="I4324">
        <v>69</v>
      </c>
      <c r="J4324">
        <v>1.65</v>
      </c>
    </row>
    <row r="4325" spans="1:10" x14ac:dyDescent="0.25">
      <c r="A4325">
        <v>1985</v>
      </c>
      <c r="B4325">
        <v>102</v>
      </c>
      <c r="C4325">
        <v>0.60629999999999995</v>
      </c>
      <c r="D4325">
        <v>0.46525</v>
      </c>
      <c r="E4325">
        <v>0.5</v>
      </c>
      <c r="F4325">
        <v>23</v>
      </c>
      <c r="G4325">
        <v>11</v>
      </c>
      <c r="H4325">
        <v>18</v>
      </c>
      <c r="I4325">
        <v>36</v>
      </c>
      <c r="J4325">
        <v>1.58</v>
      </c>
    </row>
    <row r="4326" spans="1:10" x14ac:dyDescent="0.25">
      <c r="A4326">
        <v>1985</v>
      </c>
      <c r="B4326">
        <v>103</v>
      </c>
      <c r="C4326">
        <v>0.63217000000000001</v>
      </c>
      <c r="D4326">
        <v>0.48033999999999999</v>
      </c>
      <c r="E4326">
        <v>0.5</v>
      </c>
      <c r="F4326">
        <v>12</v>
      </c>
      <c r="G4326">
        <v>6</v>
      </c>
      <c r="H4326">
        <v>9</v>
      </c>
      <c r="I4326">
        <v>19</v>
      </c>
      <c r="J4326">
        <v>1.53</v>
      </c>
    </row>
    <row r="4327" spans="1:10" x14ac:dyDescent="0.25">
      <c r="A4327">
        <v>1985</v>
      </c>
      <c r="B4327">
        <v>104</v>
      </c>
      <c r="C4327">
        <v>0.6573</v>
      </c>
      <c r="D4327">
        <v>0.49470999999999998</v>
      </c>
      <c r="E4327">
        <v>0.5</v>
      </c>
      <c r="F4327">
        <v>6</v>
      </c>
      <c r="G4327">
        <v>3</v>
      </c>
      <c r="H4327">
        <v>5</v>
      </c>
      <c r="I4327">
        <v>9</v>
      </c>
      <c r="J4327">
        <v>1.47</v>
      </c>
    </row>
    <row r="4328" spans="1:10" x14ac:dyDescent="0.25">
      <c r="A4328">
        <v>1985</v>
      </c>
      <c r="B4328">
        <v>105</v>
      </c>
      <c r="C4328">
        <v>0.68157999999999996</v>
      </c>
      <c r="D4328">
        <v>0.50834000000000001</v>
      </c>
      <c r="E4328">
        <v>0.5</v>
      </c>
      <c r="F4328">
        <v>3</v>
      </c>
      <c r="G4328">
        <v>2</v>
      </c>
      <c r="H4328">
        <v>2</v>
      </c>
      <c r="I4328">
        <v>5</v>
      </c>
      <c r="J4328">
        <v>1.43</v>
      </c>
    </row>
    <row r="4329" spans="1:10" x14ac:dyDescent="0.25">
      <c r="A4329">
        <v>1985</v>
      </c>
      <c r="B4329">
        <v>106</v>
      </c>
      <c r="C4329">
        <v>0.70491999999999999</v>
      </c>
      <c r="D4329">
        <v>0.52120999999999995</v>
      </c>
      <c r="E4329">
        <v>0.5</v>
      </c>
      <c r="F4329">
        <v>2</v>
      </c>
      <c r="G4329">
        <v>1</v>
      </c>
      <c r="H4329">
        <v>1</v>
      </c>
      <c r="I4329">
        <v>2</v>
      </c>
      <c r="J4329">
        <v>1.38</v>
      </c>
    </row>
    <row r="4330" spans="1:10" x14ac:dyDescent="0.25">
      <c r="A4330">
        <v>1985</v>
      </c>
      <c r="B4330">
        <v>107</v>
      </c>
      <c r="C4330">
        <v>0.72721999999999998</v>
      </c>
      <c r="D4330">
        <v>0.53330999999999995</v>
      </c>
      <c r="E4330">
        <v>0.5</v>
      </c>
      <c r="F4330">
        <v>1</v>
      </c>
      <c r="G4330">
        <v>0</v>
      </c>
      <c r="H4330">
        <v>1</v>
      </c>
      <c r="I4330">
        <v>1</v>
      </c>
      <c r="J4330">
        <v>1.35</v>
      </c>
    </row>
    <row r="4331" spans="1:10" x14ac:dyDescent="0.25">
      <c r="A4331">
        <v>1985</v>
      </c>
      <c r="B4331">
        <v>108</v>
      </c>
      <c r="C4331">
        <v>0.74844999999999995</v>
      </c>
      <c r="D4331">
        <v>0.54462999999999995</v>
      </c>
      <c r="E4331">
        <v>0.5</v>
      </c>
      <c r="F4331">
        <v>0</v>
      </c>
      <c r="G4331">
        <v>0</v>
      </c>
      <c r="H4331">
        <v>0</v>
      </c>
      <c r="I4331">
        <v>0</v>
      </c>
      <c r="J4331">
        <v>1.31</v>
      </c>
    </row>
    <row r="4332" spans="1:10" x14ac:dyDescent="0.25">
      <c r="A4332">
        <v>1985</v>
      </c>
      <c r="B4332">
        <v>109</v>
      </c>
      <c r="C4332">
        <v>0.76854</v>
      </c>
      <c r="D4332">
        <v>0.55520000000000003</v>
      </c>
      <c r="E4332">
        <v>0.5</v>
      </c>
      <c r="F4332">
        <v>0</v>
      </c>
      <c r="G4332">
        <v>0</v>
      </c>
      <c r="H4332">
        <v>0</v>
      </c>
      <c r="I4332">
        <v>0</v>
      </c>
      <c r="J4332">
        <v>1.29</v>
      </c>
    </row>
    <row r="4333" spans="1:10" x14ac:dyDescent="0.25">
      <c r="A4333">
        <v>1985</v>
      </c>
      <c r="B4333" t="s">
        <v>25</v>
      </c>
      <c r="C4333">
        <v>0.78749000000000002</v>
      </c>
      <c r="D4333">
        <v>1</v>
      </c>
      <c r="E4333">
        <v>1.27</v>
      </c>
      <c r="F4333">
        <v>0</v>
      </c>
      <c r="G4333">
        <v>0</v>
      </c>
      <c r="H4333">
        <v>0</v>
      </c>
      <c r="I4333">
        <v>0</v>
      </c>
      <c r="J4333">
        <v>1.27</v>
      </c>
    </row>
    <row r="4334" spans="1:10" x14ac:dyDescent="0.25">
      <c r="A4334">
        <v>1986</v>
      </c>
      <c r="B4334">
        <v>0</v>
      </c>
      <c r="C4334">
        <v>1.1849999999999999E-2</v>
      </c>
      <c r="D4334">
        <v>1.1730000000000001E-2</v>
      </c>
      <c r="E4334">
        <v>0.13</v>
      </c>
      <c r="F4334">
        <v>100000</v>
      </c>
      <c r="G4334">
        <v>1173</v>
      </c>
      <c r="H4334">
        <v>98974</v>
      </c>
      <c r="I4334">
        <v>7089328</v>
      </c>
      <c r="J4334">
        <v>70.89</v>
      </c>
    </row>
    <row r="4335" spans="1:10" x14ac:dyDescent="0.25">
      <c r="A4335">
        <v>1986</v>
      </c>
      <c r="B4335">
        <v>1</v>
      </c>
      <c r="C4335">
        <v>8.9999999999999998E-4</v>
      </c>
      <c r="D4335">
        <v>8.9999999999999998E-4</v>
      </c>
      <c r="E4335">
        <v>0.5</v>
      </c>
      <c r="F4335">
        <v>98827</v>
      </c>
      <c r="G4335">
        <v>89</v>
      </c>
      <c r="H4335">
        <v>98782</v>
      </c>
      <c r="I4335">
        <v>6990354</v>
      </c>
      <c r="J4335">
        <v>70.73</v>
      </c>
    </row>
    <row r="4336" spans="1:10" x14ac:dyDescent="0.25">
      <c r="A4336">
        <v>1986</v>
      </c>
      <c r="B4336">
        <v>2</v>
      </c>
      <c r="C4336">
        <v>5.0000000000000001E-4</v>
      </c>
      <c r="D4336">
        <v>5.0000000000000001E-4</v>
      </c>
      <c r="E4336">
        <v>0.5</v>
      </c>
      <c r="F4336">
        <v>98738</v>
      </c>
      <c r="G4336">
        <v>50</v>
      </c>
      <c r="H4336">
        <v>98713</v>
      </c>
      <c r="I4336">
        <v>6891571</v>
      </c>
      <c r="J4336">
        <v>69.8</v>
      </c>
    </row>
    <row r="4337" spans="1:10" x14ac:dyDescent="0.25">
      <c r="A4337">
        <v>1986</v>
      </c>
      <c r="B4337">
        <v>3</v>
      </c>
      <c r="C4337">
        <v>3.8000000000000002E-4</v>
      </c>
      <c r="D4337">
        <v>3.8000000000000002E-4</v>
      </c>
      <c r="E4337">
        <v>0.5</v>
      </c>
      <c r="F4337">
        <v>98688</v>
      </c>
      <c r="G4337">
        <v>38</v>
      </c>
      <c r="H4337">
        <v>98669</v>
      </c>
      <c r="I4337">
        <v>6792858</v>
      </c>
      <c r="J4337">
        <v>68.83</v>
      </c>
    </row>
    <row r="4338" spans="1:10" x14ac:dyDescent="0.25">
      <c r="A4338">
        <v>1986</v>
      </c>
      <c r="B4338">
        <v>4</v>
      </c>
      <c r="C4338">
        <v>2.7E-4</v>
      </c>
      <c r="D4338">
        <v>2.7E-4</v>
      </c>
      <c r="E4338">
        <v>0.5</v>
      </c>
      <c r="F4338">
        <v>98650</v>
      </c>
      <c r="G4338">
        <v>27</v>
      </c>
      <c r="H4338">
        <v>98637</v>
      </c>
      <c r="I4338">
        <v>6694189</v>
      </c>
      <c r="J4338">
        <v>67.86</v>
      </c>
    </row>
    <row r="4339" spans="1:10" x14ac:dyDescent="0.25">
      <c r="A4339">
        <v>1986</v>
      </c>
      <c r="B4339">
        <v>5</v>
      </c>
      <c r="C4339">
        <v>2.7E-4</v>
      </c>
      <c r="D4339">
        <v>2.7E-4</v>
      </c>
      <c r="E4339">
        <v>0.5</v>
      </c>
      <c r="F4339">
        <v>98624</v>
      </c>
      <c r="G4339">
        <v>27</v>
      </c>
      <c r="H4339">
        <v>98610</v>
      </c>
      <c r="I4339">
        <v>6595552</v>
      </c>
      <c r="J4339">
        <v>66.88</v>
      </c>
    </row>
    <row r="4340" spans="1:10" x14ac:dyDescent="0.25">
      <c r="A4340">
        <v>1986</v>
      </c>
      <c r="B4340">
        <v>6</v>
      </c>
      <c r="C4340">
        <v>9.0000000000000006E-5</v>
      </c>
      <c r="D4340">
        <v>9.0000000000000006E-5</v>
      </c>
      <c r="E4340">
        <v>0.5</v>
      </c>
      <c r="F4340">
        <v>98597</v>
      </c>
      <c r="G4340">
        <v>9</v>
      </c>
      <c r="H4340">
        <v>98592</v>
      </c>
      <c r="I4340">
        <v>6496942</v>
      </c>
      <c r="J4340">
        <v>65.89</v>
      </c>
    </row>
    <row r="4341" spans="1:10" x14ac:dyDescent="0.25">
      <c r="A4341">
        <v>1986</v>
      </c>
      <c r="B4341">
        <v>7</v>
      </c>
      <c r="C4341">
        <v>3.2000000000000003E-4</v>
      </c>
      <c r="D4341">
        <v>3.2000000000000003E-4</v>
      </c>
      <c r="E4341">
        <v>0.5</v>
      </c>
      <c r="F4341">
        <v>98588</v>
      </c>
      <c r="G4341">
        <v>32</v>
      </c>
      <c r="H4341">
        <v>98572</v>
      </c>
      <c r="I4341">
        <v>6398350</v>
      </c>
      <c r="J4341">
        <v>64.900000000000006</v>
      </c>
    </row>
    <row r="4342" spans="1:10" x14ac:dyDescent="0.25">
      <c r="A4342">
        <v>1986</v>
      </c>
      <c r="B4342">
        <v>8</v>
      </c>
      <c r="C4342">
        <v>2.9999999999999997E-4</v>
      </c>
      <c r="D4342">
        <v>2.9999999999999997E-4</v>
      </c>
      <c r="E4342">
        <v>0.5</v>
      </c>
      <c r="F4342">
        <v>98556</v>
      </c>
      <c r="G4342">
        <v>30</v>
      </c>
      <c r="H4342">
        <v>98541</v>
      </c>
      <c r="I4342">
        <v>6299778</v>
      </c>
      <c r="J4342">
        <v>63.92</v>
      </c>
    </row>
    <row r="4343" spans="1:10" x14ac:dyDescent="0.25">
      <c r="A4343">
        <v>1986</v>
      </c>
      <c r="B4343">
        <v>9</v>
      </c>
      <c r="C4343">
        <v>3.2000000000000003E-4</v>
      </c>
      <c r="D4343">
        <v>3.2000000000000003E-4</v>
      </c>
      <c r="E4343">
        <v>0.5</v>
      </c>
      <c r="F4343">
        <v>98526</v>
      </c>
      <c r="G4343">
        <v>32</v>
      </c>
      <c r="H4343">
        <v>98510</v>
      </c>
      <c r="I4343">
        <v>6201237</v>
      </c>
      <c r="J4343">
        <v>62.94</v>
      </c>
    </row>
    <row r="4344" spans="1:10" x14ac:dyDescent="0.25">
      <c r="A4344">
        <v>1986</v>
      </c>
      <c r="B4344">
        <v>10</v>
      </c>
      <c r="C4344">
        <v>3.3E-4</v>
      </c>
      <c r="D4344">
        <v>3.3E-4</v>
      </c>
      <c r="E4344">
        <v>0.5</v>
      </c>
      <c r="F4344">
        <v>98494</v>
      </c>
      <c r="G4344">
        <v>33</v>
      </c>
      <c r="H4344">
        <v>98478</v>
      </c>
      <c r="I4344">
        <v>6102727</v>
      </c>
      <c r="J4344">
        <v>61.96</v>
      </c>
    </row>
    <row r="4345" spans="1:10" x14ac:dyDescent="0.25">
      <c r="A4345">
        <v>1986</v>
      </c>
      <c r="B4345">
        <v>11</v>
      </c>
      <c r="C4345">
        <v>1.4999999999999999E-4</v>
      </c>
      <c r="D4345">
        <v>1.4999999999999999E-4</v>
      </c>
      <c r="E4345">
        <v>0.5</v>
      </c>
      <c r="F4345">
        <v>98461</v>
      </c>
      <c r="G4345">
        <v>14</v>
      </c>
      <c r="H4345">
        <v>98454</v>
      </c>
      <c r="I4345">
        <v>6004250</v>
      </c>
      <c r="J4345">
        <v>60.98</v>
      </c>
    </row>
    <row r="4346" spans="1:10" x14ac:dyDescent="0.25">
      <c r="A4346">
        <v>1986</v>
      </c>
      <c r="B4346">
        <v>12</v>
      </c>
      <c r="C4346">
        <v>1E-4</v>
      </c>
      <c r="D4346">
        <v>1E-4</v>
      </c>
      <c r="E4346">
        <v>0.5</v>
      </c>
      <c r="F4346">
        <v>98447</v>
      </c>
      <c r="G4346">
        <v>10</v>
      </c>
      <c r="H4346">
        <v>98442</v>
      </c>
      <c r="I4346">
        <v>5905796</v>
      </c>
      <c r="J4346">
        <v>59.99</v>
      </c>
    </row>
    <row r="4347" spans="1:10" x14ac:dyDescent="0.25">
      <c r="A4347">
        <v>1986</v>
      </c>
      <c r="B4347">
        <v>13</v>
      </c>
      <c r="C4347">
        <v>2.9999999999999997E-4</v>
      </c>
      <c r="D4347">
        <v>2.9999999999999997E-4</v>
      </c>
      <c r="E4347">
        <v>0.5</v>
      </c>
      <c r="F4347">
        <v>98437</v>
      </c>
      <c r="G4347">
        <v>29</v>
      </c>
      <c r="H4347">
        <v>98422</v>
      </c>
      <c r="I4347">
        <v>5807354</v>
      </c>
      <c r="J4347">
        <v>59</v>
      </c>
    </row>
    <row r="4348" spans="1:10" x14ac:dyDescent="0.25">
      <c r="A4348">
        <v>1986</v>
      </c>
      <c r="B4348">
        <v>14</v>
      </c>
      <c r="C4348">
        <v>3.2000000000000003E-4</v>
      </c>
      <c r="D4348">
        <v>3.2000000000000003E-4</v>
      </c>
      <c r="E4348">
        <v>0.5</v>
      </c>
      <c r="F4348">
        <v>98407</v>
      </c>
      <c r="G4348">
        <v>31</v>
      </c>
      <c r="H4348">
        <v>98392</v>
      </c>
      <c r="I4348">
        <v>5708932</v>
      </c>
      <c r="J4348">
        <v>58.01</v>
      </c>
    </row>
    <row r="4349" spans="1:10" x14ac:dyDescent="0.25">
      <c r="A4349">
        <v>1986</v>
      </c>
      <c r="B4349">
        <v>15</v>
      </c>
      <c r="C4349">
        <v>4.6000000000000001E-4</v>
      </c>
      <c r="D4349">
        <v>4.6000000000000001E-4</v>
      </c>
      <c r="E4349">
        <v>0.5</v>
      </c>
      <c r="F4349">
        <v>98376</v>
      </c>
      <c r="G4349">
        <v>45</v>
      </c>
      <c r="H4349">
        <v>98353</v>
      </c>
      <c r="I4349">
        <v>5610540</v>
      </c>
      <c r="J4349">
        <v>57.03</v>
      </c>
    </row>
    <row r="4350" spans="1:10" x14ac:dyDescent="0.25">
      <c r="A4350">
        <v>1986</v>
      </c>
      <c r="B4350">
        <v>16</v>
      </c>
      <c r="C4350">
        <v>9.3000000000000005E-4</v>
      </c>
      <c r="D4350">
        <v>9.3000000000000005E-4</v>
      </c>
      <c r="E4350">
        <v>0.5</v>
      </c>
      <c r="F4350">
        <v>98331</v>
      </c>
      <c r="G4350">
        <v>91</v>
      </c>
      <c r="H4350">
        <v>98285</v>
      </c>
      <c r="I4350">
        <v>5512187</v>
      </c>
      <c r="J4350">
        <v>56.06</v>
      </c>
    </row>
    <row r="4351" spans="1:10" x14ac:dyDescent="0.25">
      <c r="A4351">
        <v>1986</v>
      </c>
      <c r="B4351">
        <v>17</v>
      </c>
      <c r="C4351">
        <v>9.7999999999999997E-4</v>
      </c>
      <c r="D4351">
        <v>9.7999999999999997E-4</v>
      </c>
      <c r="E4351">
        <v>0.5</v>
      </c>
      <c r="F4351">
        <v>98239</v>
      </c>
      <c r="G4351">
        <v>96</v>
      </c>
      <c r="H4351">
        <v>98191</v>
      </c>
      <c r="I4351">
        <v>5413902</v>
      </c>
      <c r="J4351">
        <v>55.11</v>
      </c>
    </row>
    <row r="4352" spans="1:10" x14ac:dyDescent="0.25">
      <c r="A4352">
        <v>1986</v>
      </c>
      <c r="B4352">
        <v>18</v>
      </c>
      <c r="C4352">
        <v>1.4E-3</v>
      </c>
      <c r="D4352">
        <v>1.4E-3</v>
      </c>
      <c r="E4352">
        <v>0.5</v>
      </c>
      <c r="F4352">
        <v>98143</v>
      </c>
      <c r="G4352">
        <v>137</v>
      </c>
      <c r="H4352">
        <v>98075</v>
      </c>
      <c r="I4352">
        <v>5315711</v>
      </c>
      <c r="J4352">
        <v>54.16</v>
      </c>
    </row>
    <row r="4353" spans="1:10" x14ac:dyDescent="0.25">
      <c r="A4353">
        <v>1986</v>
      </c>
      <c r="B4353">
        <v>19</v>
      </c>
      <c r="C4353">
        <v>1.57E-3</v>
      </c>
      <c r="D4353">
        <v>1.57E-3</v>
      </c>
      <c r="E4353">
        <v>0.5</v>
      </c>
      <c r="F4353">
        <v>98006</v>
      </c>
      <c r="G4353">
        <v>154</v>
      </c>
      <c r="H4353">
        <v>97929</v>
      </c>
      <c r="I4353">
        <v>5217636</v>
      </c>
      <c r="J4353">
        <v>53.24</v>
      </c>
    </row>
    <row r="4354" spans="1:10" x14ac:dyDescent="0.25">
      <c r="A4354">
        <v>1986</v>
      </c>
      <c r="B4354">
        <v>20</v>
      </c>
      <c r="C4354">
        <v>1.64E-3</v>
      </c>
      <c r="D4354">
        <v>1.64E-3</v>
      </c>
      <c r="E4354">
        <v>0.5</v>
      </c>
      <c r="F4354">
        <v>97852</v>
      </c>
      <c r="G4354">
        <v>161</v>
      </c>
      <c r="H4354">
        <v>97771</v>
      </c>
      <c r="I4354">
        <v>5119707</v>
      </c>
      <c r="J4354">
        <v>52.32</v>
      </c>
    </row>
    <row r="4355" spans="1:10" x14ac:dyDescent="0.25">
      <c r="A4355">
        <v>1986</v>
      </c>
      <c r="B4355">
        <v>21</v>
      </c>
      <c r="C4355">
        <v>1.3600000000000001E-3</v>
      </c>
      <c r="D4355">
        <v>1.3600000000000001E-3</v>
      </c>
      <c r="E4355">
        <v>0.5</v>
      </c>
      <c r="F4355">
        <v>97691</v>
      </c>
      <c r="G4355">
        <v>133</v>
      </c>
      <c r="H4355">
        <v>97625</v>
      </c>
      <c r="I4355">
        <v>5021936</v>
      </c>
      <c r="J4355">
        <v>51.41</v>
      </c>
    </row>
    <row r="4356" spans="1:10" x14ac:dyDescent="0.25">
      <c r="A4356">
        <v>1986</v>
      </c>
      <c r="B4356">
        <v>22</v>
      </c>
      <c r="C4356">
        <v>1.56E-3</v>
      </c>
      <c r="D4356">
        <v>1.56E-3</v>
      </c>
      <c r="E4356">
        <v>0.5</v>
      </c>
      <c r="F4356">
        <v>97558</v>
      </c>
      <c r="G4356">
        <v>152</v>
      </c>
      <c r="H4356">
        <v>97482</v>
      </c>
      <c r="I4356">
        <v>4924311</v>
      </c>
      <c r="J4356">
        <v>50.48</v>
      </c>
    </row>
    <row r="4357" spans="1:10" x14ac:dyDescent="0.25">
      <c r="A4357">
        <v>1986</v>
      </c>
      <c r="B4357">
        <v>23</v>
      </c>
      <c r="C4357">
        <v>1.39E-3</v>
      </c>
      <c r="D4357">
        <v>1.39E-3</v>
      </c>
      <c r="E4357">
        <v>0.5</v>
      </c>
      <c r="F4357">
        <v>97406</v>
      </c>
      <c r="G4357">
        <v>135</v>
      </c>
      <c r="H4357">
        <v>97338</v>
      </c>
      <c r="I4357">
        <v>4826829</v>
      </c>
      <c r="J4357">
        <v>49.55</v>
      </c>
    </row>
    <row r="4358" spans="1:10" x14ac:dyDescent="0.25">
      <c r="A4358">
        <v>1986</v>
      </c>
      <c r="B4358">
        <v>24</v>
      </c>
      <c r="C4358">
        <v>1.08E-3</v>
      </c>
      <c r="D4358">
        <v>1.08E-3</v>
      </c>
      <c r="E4358">
        <v>0.5</v>
      </c>
      <c r="F4358">
        <v>97270</v>
      </c>
      <c r="G4358">
        <v>105</v>
      </c>
      <c r="H4358">
        <v>97218</v>
      </c>
      <c r="I4358">
        <v>4729491</v>
      </c>
      <c r="J4358">
        <v>48.62</v>
      </c>
    </row>
    <row r="4359" spans="1:10" x14ac:dyDescent="0.25">
      <c r="A4359">
        <v>1986</v>
      </c>
      <c r="B4359">
        <v>25</v>
      </c>
      <c r="C4359">
        <v>1.2999999999999999E-3</v>
      </c>
      <c r="D4359">
        <v>1.2999999999999999E-3</v>
      </c>
      <c r="E4359">
        <v>0.5</v>
      </c>
      <c r="F4359">
        <v>97165</v>
      </c>
      <c r="G4359">
        <v>126</v>
      </c>
      <c r="H4359">
        <v>97102</v>
      </c>
      <c r="I4359">
        <v>4632273</v>
      </c>
      <c r="J4359">
        <v>47.67</v>
      </c>
    </row>
    <row r="4360" spans="1:10" x14ac:dyDescent="0.25">
      <c r="A4360">
        <v>1986</v>
      </c>
      <c r="B4360">
        <v>26</v>
      </c>
      <c r="C4360">
        <v>1.4E-3</v>
      </c>
      <c r="D4360">
        <v>1.4E-3</v>
      </c>
      <c r="E4360">
        <v>0.5</v>
      </c>
      <c r="F4360">
        <v>97039</v>
      </c>
      <c r="G4360">
        <v>136</v>
      </c>
      <c r="H4360">
        <v>96971</v>
      </c>
      <c r="I4360">
        <v>4535171</v>
      </c>
      <c r="J4360">
        <v>46.74</v>
      </c>
    </row>
    <row r="4361" spans="1:10" x14ac:dyDescent="0.25">
      <c r="A4361">
        <v>1986</v>
      </c>
      <c r="B4361">
        <v>27</v>
      </c>
      <c r="C4361">
        <v>1.3699999999999999E-3</v>
      </c>
      <c r="D4361">
        <v>1.3699999999999999E-3</v>
      </c>
      <c r="E4361">
        <v>0.5</v>
      </c>
      <c r="F4361">
        <v>96903</v>
      </c>
      <c r="G4361">
        <v>133</v>
      </c>
      <c r="H4361">
        <v>96837</v>
      </c>
      <c r="I4361">
        <v>4438201</v>
      </c>
      <c r="J4361">
        <v>45.8</v>
      </c>
    </row>
    <row r="4362" spans="1:10" x14ac:dyDescent="0.25">
      <c r="A4362">
        <v>1986</v>
      </c>
      <c r="B4362">
        <v>28</v>
      </c>
      <c r="C4362">
        <v>1.5399999999999999E-3</v>
      </c>
      <c r="D4362">
        <v>1.5399999999999999E-3</v>
      </c>
      <c r="E4362">
        <v>0.5</v>
      </c>
      <c r="F4362">
        <v>96770</v>
      </c>
      <c r="G4362">
        <v>149</v>
      </c>
      <c r="H4362">
        <v>96696</v>
      </c>
      <c r="I4362">
        <v>4341364</v>
      </c>
      <c r="J4362">
        <v>44.86</v>
      </c>
    </row>
    <row r="4363" spans="1:10" x14ac:dyDescent="0.25">
      <c r="A4363">
        <v>1986</v>
      </c>
      <c r="B4363">
        <v>29</v>
      </c>
      <c r="C4363">
        <v>1.25E-3</v>
      </c>
      <c r="D4363">
        <v>1.25E-3</v>
      </c>
      <c r="E4363">
        <v>0.5</v>
      </c>
      <c r="F4363">
        <v>96622</v>
      </c>
      <c r="G4363">
        <v>121</v>
      </c>
      <c r="H4363">
        <v>96561</v>
      </c>
      <c r="I4363">
        <v>4244668</v>
      </c>
      <c r="J4363">
        <v>43.93</v>
      </c>
    </row>
    <row r="4364" spans="1:10" x14ac:dyDescent="0.25">
      <c r="A4364">
        <v>1986</v>
      </c>
      <c r="B4364">
        <v>30</v>
      </c>
      <c r="C4364">
        <v>1.66E-3</v>
      </c>
      <c r="D4364">
        <v>1.66E-3</v>
      </c>
      <c r="E4364">
        <v>0.5</v>
      </c>
      <c r="F4364">
        <v>96500</v>
      </c>
      <c r="G4364">
        <v>160</v>
      </c>
      <c r="H4364">
        <v>96421</v>
      </c>
      <c r="I4364">
        <v>4148107</v>
      </c>
      <c r="J4364">
        <v>42.99</v>
      </c>
    </row>
    <row r="4365" spans="1:10" x14ac:dyDescent="0.25">
      <c r="A4365">
        <v>1986</v>
      </c>
      <c r="B4365">
        <v>31</v>
      </c>
      <c r="C4365">
        <v>1.3799999999999999E-3</v>
      </c>
      <c r="D4365">
        <v>1.3799999999999999E-3</v>
      </c>
      <c r="E4365">
        <v>0.5</v>
      </c>
      <c r="F4365">
        <v>96341</v>
      </c>
      <c r="G4365">
        <v>133</v>
      </c>
      <c r="H4365">
        <v>96274</v>
      </c>
      <c r="I4365">
        <v>4051686</v>
      </c>
      <c r="J4365">
        <v>42.06</v>
      </c>
    </row>
    <row r="4366" spans="1:10" x14ac:dyDescent="0.25">
      <c r="A4366">
        <v>1986</v>
      </c>
      <c r="B4366">
        <v>32</v>
      </c>
      <c r="C4366">
        <v>1.72E-3</v>
      </c>
      <c r="D4366">
        <v>1.72E-3</v>
      </c>
      <c r="E4366">
        <v>0.5</v>
      </c>
      <c r="F4366">
        <v>96208</v>
      </c>
      <c r="G4366">
        <v>166</v>
      </c>
      <c r="H4366">
        <v>96125</v>
      </c>
      <c r="I4366">
        <v>3955412</v>
      </c>
      <c r="J4366">
        <v>41.11</v>
      </c>
    </row>
    <row r="4367" spans="1:10" x14ac:dyDescent="0.25">
      <c r="A4367">
        <v>1986</v>
      </c>
      <c r="B4367">
        <v>33</v>
      </c>
      <c r="C4367">
        <v>1.8400000000000001E-3</v>
      </c>
      <c r="D4367">
        <v>1.83E-3</v>
      </c>
      <c r="E4367">
        <v>0.5</v>
      </c>
      <c r="F4367">
        <v>96042</v>
      </c>
      <c r="G4367">
        <v>176</v>
      </c>
      <c r="H4367">
        <v>95954</v>
      </c>
      <c r="I4367">
        <v>3859287</v>
      </c>
      <c r="J4367">
        <v>40.18</v>
      </c>
    </row>
    <row r="4368" spans="1:10" x14ac:dyDescent="0.25">
      <c r="A4368">
        <v>1986</v>
      </c>
      <c r="B4368">
        <v>34</v>
      </c>
      <c r="C4368">
        <v>1.74E-3</v>
      </c>
      <c r="D4368">
        <v>1.74E-3</v>
      </c>
      <c r="E4368">
        <v>0.5</v>
      </c>
      <c r="F4368">
        <v>95866</v>
      </c>
      <c r="G4368">
        <v>167</v>
      </c>
      <c r="H4368">
        <v>95783</v>
      </c>
      <c r="I4368">
        <v>3763333</v>
      </c>
      <c r="J4368">
        <v>39.26</v>
      </c>
    </row>
    <row r="4369" spans="1:10" x14ac:dyDescent="0.25">
      <c r="A4369">
        <v>1986</v>
      </c>
      <c r="B4369">
        <v>35</v>
      </c>
      <c r="C4369">
        <v>2.0699999999999998E-3</v>
      </c>
      <c r="D4369">
        <v>2.0600000000000002E-3</v>
      </c>
      <c r="E4369">
        <v>0.5</v>
      </c>
      <c r="F4369">
        <v>95700</v>
      </c>
      <c r="G4369">
        <v>198</v>
      </c>
      <c r="H4369">
        <v>95601</v>
      </c>
      <c r="I4369">
        <v>3667550</v>
      </c>
      <c r="J4369">
        <v>38.32</v>
      </c>
    </row>
    <row r="4370" spans="1:10" x14ac:dyDescent="0.25">
      <c r="A4370">
        <v>1986</v>
      </c>
      <c r="B4370">
        <v>36</v>
      </c>
      <c r="C4370">
        <v>1.74E-3</v>
      </c>
      <c r="D4370">
        <v>1.74E-3</v>
      </c>
      <c r="E4370">
        <v>0.5</v>
      </c>
      <c r="F4370">
        <v>95502</v>
      </c>
      <c r="G4370">
        <v>166</v>
      </c>
      <c r="H4370">
        <v>95419</v>
      </c>
      <c r="I4370">
        <v>3571950</v>
      </c>
      <c r="J4370">
        <v>37.4</v>
      </c>
    </row>
    <row r="4371" spans="1:10" x14ac:dyDescent="0.25">
      <c r="A4371">
        <v>1986</v>
      </c>
      <c r="B4371">
        <v>37</v>
      </c>
      <c r="C4371">
        <v>1.8E-3</v>
      </c>
      <c r="D4371">
        <v>1.7899999999999999E-3</v>
      </c>
      <c r="E4371">
        <v>0.5</v>
      </c>
      <c r="F4371">
        <v>95336</v>
      </c>
      <c r="G4371">
        <v>171</v>
      </c>
      <c r="H4371">
        <v>95251</v>
      </c>
      <c r="I4371">
        <v>3476530</v>
      </c>
      <c r="J4371">
        <v>36.47</v>
      </c>
    </row>
    <row r="4372" spans="1:10" x14ac:dyDescent="0.25">
      <c r="A4372">
        <v>1986</v>
      </c>
      <c r="B4372">
        <v>38</v>
      </c>
      <c r="C4372">
        <v>2.7100000000000002E-3</v>
      </c>
      <c r="D4372">
        <v>2.7100000000000002E-3</v>
      </c>
      <c r="E4372">
        <v>0.5</v>
      </c>
      <c r="F4372">
        <v>95165</v>
      </c>
      <c r="G4372">
        <v>258</v>
      </c>
      <c r="H4372">
        <v>95036</v>
      </c>
      <c r="I4372">
        <v>3381280</v>
      </c>
      <c r="J4372">
        <v>35.53</v>
      </c>
    </row>
    <row r="4373" spans="1:10" x14ac:dyDescent="0.25">
      <c r="A4373">
        <v>1986</v>
      </c>
      <c r="B4373">
        <v>39</v>
      </c>
      <c r="C4373">
        <v>2.6199999999999999E-3</v>
      </c>
      <c r="D4373">
        <v>2.6099999999999999E-3</v>
      </c>
      <c r="E4373">
        <v>0.5</v>
      </c>
      <c r="F4373">
        <v>94907</v>
      </c>
      <c r="G4373">
        <v>248</v>
      </c>
      <c r="H4373">
        <v>94783</v>
      </c>
      <c r="I4373">
        <v>3286243</v>
      </c>
      <c r="J4373">
        <v>34.630000000000003</v>
      </c>
    </row>
    <row r="4374" spans="1:10" x14ac:dyDescent="0.25">
      <c r="A4374">
        <v>1986</v>
      </c>
      <c r="B4374">
        <v>40</v>
      </c>
      <c r="C4374">
        <v>2.9199999999999999E-3</v>
      </c>
      <c r="D4374">
        <v>2.9199999999999999E-3</v>
      </c>
      <c r="E4374">
        <v>0.5</v>
      </c>
      <c r="F4374">
        <v>94659</v>
      </c>
      <c r="G4374">
        <v>276</v>
      </c>
      <c r="H4374">
        <v>94521</v>
      </c>
      <c r="I4374">
        <v>3191460</v>
      </c>
      <c r="J4374">
        <v>33.72</v>
      </c>
    </row>
    <row r="4375" spans="1:10" x14ac:dyDescent="0.25">
      <c r="A4375">
        <v>1986</v>
      </c>
      <c r="B4375">
        <v>41</v>
      </c>
      <c r="C4375">
        <v>3.5000000000000001E-3</v>
      </c>
      <c r="D4375">
        <v>3.49E-3</v>
      </c>
      <c r="E4375">
        <v>0.5</v>
      </c>
      <c r="F4375">
        <v>94383</v>
      </c>
      <c r="G4375">
        <v>329</v>
      </c>
      <c r="H4375">
        <v>94219</v>
      </c>
      <c r="I4375">
        <v>3096939</v>
      </c>
      <c r="J4375">
        <v>32.81</v>
      </c>
    </row>
    <row r="4376" spans="1:10" x14ac:dyDescent="0.25">
      <c r="A4376">
        <v>1986</v>
      </c>
      <c r="B4376">
        <v>42</v>
      </c>
      <c r="C4376">
        <v>3.2699999999999999E-3</v>
      </c>
      <c r="D4376">
        <v>3.2599999999999999E-3</v>
      </c>
      <c r="E4376">
        <v>0.5</v>
      </c>
      <c r="F4376">
        <v>94054</v>
      </c>
      <c r="G4376">
        <v>307</v>
      </c>
      <c r="H4376">
        <v>93900</v>
      </c>
      <c r="I4376">
        <v>3002720</v>
      </c>
      <c r="J4376">
        <v>31.93</v>
      </c>
    </row>
    <row r="4377" spans="1:10" x14ac:dyDescent="0.25">
      <c r="A4377">
        <v>1986</v>
      </c>
      <c r="B4377">
        <v>43</v>
      </c>
      <c r="C4377">
        <v>3.4399999999999999E-3</v>
      </c>
      <c r="D4377">
        <v>3.4399999999999999E-3</v>
      </c>
      <c r="E4377">
        <v>0.5</v>
      </c>
      <c r="F4377">
        <v>93747</v>
      </c>
      <c r="G4377">
        <v>322</v>
      </c>
      <c r="H4377">
        <v>93586</v>
      </c>
      <c r="I4377">
        <v>2908820</v>
      </c>
      <c r="J4377">
        <v>31.03</v>
      </c>
    </row>
    <row r="4378" spans="1:10" x14ac:dyDescent="0.25">
      <c r="A4378">
        <v>1986</v>
      </c>
      <c r="B4378">
        <v>44</v>
      </c>
      <c r="C4378">
        <v>4.3099999999999996E-3</v>
      </c>
      <c r="D4378">
        <v>4.3E-3</v>
      </c>
      <c r="E4378">
        <v>0.5</v>
      </c>
      <c r="F4378">
        <v>93425</v>
      </c>
      <c r="G4378">
        <v>402</v>
      </c>
      <c r="H4378">
        <v>93224</v>
      </c>
      <c r="I4378">
        <v>2815234</v>
      </c>
      <c r="J4378">
        <v>30.13</v>
      </c>
    </row>
    <row r="4379" spans="1:10" x14ac:dyDescent="0.25">
      <c r="A4379">
        <v>1986</v>
      </c>
      <c r="B4379">
        <v>45</v>
      </c>
      <c r="C4379">
        <v>4.4400000000000004E-3</v>
      </c>
      <c r="D4379">
        <v>4.4299999999999999E-3</v>
      </c>
      <c r="E4379">
        <v>0.5</v>
      </c>
      <c r="F4379">
        <v>93023</v>
      </c>
      <c r="G4379">
        <v>412</v>
      </c>
      <c r="H4379">
        <v>92817</v>
      </c>
      <c r="I4379">
        <v>2722011</v>
      </c>
      <c r="J4379">
        <v>29.26</v>
      </c>
    </row>
    <row r="4380" spans="1:10" x14ac:dyDescent="0.25">
      <c r="A4380">
        <v>1986</v>
      </c>
      <c r="B4380">
        <v>46</v>
      </c>
      <c r="C4380">
        <v>4.6800000000000001E-3</v>
      </c>
      <c r="D4380">
        <v>4.6699999999999997E-3</v>
      </c>
      <c r="E4380">
        <v>0.5</v>
      </c>
      <c r="F4380">
        <v>92611</v>
      </c>
      <c r="G4380">
        <v>432</v>
      </c>
      <c r="H4380">
        <v>92395</v>
      </c>
      <c r="I4380">
        <v>2629194</v>
      </c>
      <c r="J4380">
        <v>28.39</v>
      </c>
    </row>
    <row r="4381" spans="1:10" x14ac:dyDescent="0.25">
      <c r="A4381">
        <v>1986</v>
      </c>
      <c r="B4381">
        <v>47</v>
      </c>
      <c r="C4381">
        <v>4.6899999999999997E-3</v>
      </c>
      <c r="D4381">
        <v>4.6800000000000001E-3</v>
      </c>
      <c r="E4381">
        <v>0.5</v>
      </c>
      <c r="F4381">
        <v>92179</v>
      </c>
      <c r="G4381">
        <v>431</v>
      </c>
      <c r="H4381">
        <v>91963</v>
      </c>
      <c r="I4381">
        <v>2536799</v>
      </c>
      <c r="J4381">
        <v>27.52</v>
      </c>
    </row>
    <row r="4382" spans="1:10" x14ac:dyDescent="0.25">
      <c r="A4382">
        <v>1986</v>
      </c>
      <c r="B4382">
        <v>48</v>
      </c>
      <c r="C4382">
        <v>4.8900000000000002E-3</v>
      </c>
      <c r="D4382">
        <v>4.8700000000000002E-3</v>
      </c>
      <c r="E4382">
        <v>0.5</v>
      </c>
      <c r="F4382">
        <v>91748</v>
      </c>
      <c r="G4382">
        <v>447</v>
      </c>
      <c r="H4382">
        <v>91524</v>
      </c>
      <c r="I4382">
        <v>2444836</v>
      </c>
      <c r="J4382">
        <v>26.65</v>
      </c>
    </row>
    <row r="4383" spans="1:10" x14ac:dyDescent="0.25">
      <c r="A4383">
        <v>1986</v>
      </c>
      <c r="B4383">
        <v>49</v>
      </c>
      <c r="C4383">
        <v>6.3299999999999997E-3</v>
      </c>
      <c r="D4383">
        <v>6.3099999999999996E-3</v>
      </c>
      <c r="E4383">
        <v>0.5</v>
      </c>
      <c r="F4383">
        <v>91300</v>
      </c>
      <c r="G4383">
        <v>576</v>
      </c>
      <c r="H4383">
        <v>91012</v>
      </c>
      <c r="I4383">
        <v>2353312</v>
      </c>
      <c r="J4383">
        <v>25.78</v>
      </c>
    </row>
    <row r="4384" spans="1:10" x14ac:dyDescent="0.25">
      <c r="A4384">
        <v>1986</v>
      </c>
      <c r="B4384">
        <v>50</v>
      </c>
      <c r="C4384">
        <v>6.7000000000000002E-3</v>
      </c>
      <c r="D4384">
        <v>6.6699999999999997E-3</v>
      </c>
      <c r="E4384">
        <v>0.5</v>
      </c>
      <c r="F4384">
        <v>90724</v>
      </c>
      <c r="G4384">
        <v>606</v>
      </c>
      <c r="H4384">
        <v>90421</v>
      </c>
      <c r="I4384">
        <v>2262300</v>
      </c>
      <c r="J4384">
        <v>24.94</v>
      </c>
    </row>
    <row r="4385" spans="1:10" x14ac:dyDescent="0.25">
      <c r="A4385">
        <v>1986</v>
      </c>
      <c r="B4385">
        <v>51</v>
      </c>
      <c r="C4385">
        <v>7.26E-3</v>
      </c>
      <c r="D4385">
        <v>7.2399999999999999E-3</v>
      </c>
      <c r="E4385">
        <v>0.5</v>
      </c>
      <c r="F4385">
        <v>90118</v>
      </c>
      <c r="G4385">
        <v>652</v>
      </c>
      <c r="H4385">
        <v>89792</v>
      </c>
      <c r="I4385">
        <v>2171878</v>
      </c>
      <c r="J4385">
        <v>24.1</v>
      </c>
    </row>
    <row r="4386" spans="1:10" x14ac:dyDescent="0.25">
      <c r="A4386">
        <v>1986</v>
      </c>
      <c r="B4386">
        <v>52</v>
      </c>
      <c r="C4386">
        <v>8.4600000000000005E-3</v>
      </c>
      <c r="D4386">
        <v>8.4200000000000004E-3</v>
      </c>
      <c r="E4386">
        <v>0.5</v>
      </c>
      <c r="F4386">
        <v>89466</v>
      </c>
      <c r="G4386">
        <v>753</v>
      </c>
      <c r="H4386">
        <v>89090</v>
      </c>
      <c r="I4386">
        <v>2082086</v>
      </c>
      <c r="J4386">
        <v>23.27</v>
      </c>
    </row>
    <row r="4387" spans="1:10" x14ac:dyDescent="0.25">
      <c r="A4387">
        <v>1986</v>
      </c>
      <c r="B4387">
        <v>53</v>
      </c>
      <c r="C4387">
        <v>9.4699999999999993E-3</v>
      </c>
      <c r="D4387">
        <v>9.4299999999999991E-3</v>
      </c>
      <c r="E4387">
        <v>0.5</v>
      </c>
      <c r="F4387">
        <v>88713</v>
      </c>
      <c r="G4387">
        <v>837</v>
      </c>
      <c r="H4387">
        <v>88295</v>
      </c>
      <c r="I4387">
        <v>1992997</v>
      </c>
      <c r="J4387">
        <v>22.47</v>
      </c>
    </row>
    <row r="4388" spans="1:10" x14ac:dyDescent="0.25">
      <c r="A4388">
        <v>1986</v>
      </c>
      <c r="B4388">
        <v>54</v>
      </c>
      <c r="C4388">
        <v>1.0319999999999999E-2</v>
      </c>
      <c r="D4388">
        <v>1.026E-2</v>
      </c>
      <c r="E4388">
        <v>0.5</v>
      </c>
      <c r="F4388">
        <v>87876</v>
      </c>
      <c r="G4388">
        <v>902</v>
      </c>
      <c r="H4388">
        <v>87425</v>
      </c>
      <c r="I4388">
        <v>1904702</v>
      </c>
      <c r="J4388">
        <v>21.67</v>
      </c>
    </row>
    <row r="4389" spans="1:10" x14ac:dyDescent="0.25">
      <c r="A4389">
        <v>1986</v>
      </c>
      <c r="B4389">
        <v>55</v>
      </c>
      <c r="C4389">
        <v>1.1429999999999999E-2</v>
      </c>
      <c r="D4389">
        <v>1.137E-2</v>
      </c>
      <c r="E4389">
        <v>0.5</v>
      </c>
      <c r="F4389">
        <v>86974</v>
      </c>
      <c r="G4389">
        <v>989</v>
      </c>
      <c r="H4389">
        <v>86480</v>
      </c>
      <c r="I4389">
        <v>1817277</v>
      </c>
      <c r="J4389">
        <v>20.89</v>
      </c>
    </row>
    <row r="4390" spans="1:10" x14ac:dyDescent="0.25">
      <c r="A4390">
        <v>1986</v>
      </c>
      <c r="B4390">
        <v>56</v>
      </c>
      <c r="C4390">
        <v>1.304E-2</v>
      </c>
      <c r="D4390">
        <v>1.295E-2</v>
      </c>
      <c r="E4390">
        <v>0.5</v>
      </c>
      <c r="F4390">
        <v>85986</v>
      </c>
      <c r="G4390">
        <v>1114</v>
      </c>
      <c r="H4390">
        <v>85429</v>
      </c>
      <c r="I4390">
        <v>1730797</v>
      </c>
      <c r="J4390">
        <v>20.13</v>
      </c>
    </row>
    <row r="4391" spans="1:10" x14ac:dyDescent="0.25">
      <c r="A4391">
        <v>1986</v>
      </c>
      <c r="B4391">
        <v>57</v>
      </c>
      <c r="C4391">
        <v>1.456E-2</v>
      </c>
      <c r="D4391">
        <v>1.4449999999999999E-2</v>
      </c>
      <c r="E4391">
        <v>0.5</v>
      </c>
      <c r="F4391">
        <v>84872</v>
      </c>
      <c r="G4391">
        <v>1227</v>
      </c>
      <c r="H4391">
        <v>84258</v>
      </c>
      <c r="I4391">
        <v>1645368</v>
      </c>
      <c r="J4391">
        <v>19.39</v>
      </c>
    </row>
    <row r="4392" spans="1:10" x14ac:dyDescent="0.25">
      <c r="A4392">
        <v>1986</v>
      </c>
      <c r="B4392">
        <v>58</v>
      </c>
      <c r="C4392">
        <v>1.507E-2</v>
      </c>
      <c r="D4392">
        <v>1.4959999999999999E-2</v>
      </c>
      <c r="E4392">
        <v>0.5</v>
      </c>
      <c r="F4392">
        <v>83645</v>
      </c>
      <c r="G4392">
        <v>1251</v>
      </c>
      <c r="H4392">
        <v>83019</v>
      </c>
      <c r="I4392">
        <v>1561110</v>
      </c>
      <c r="J4392">
        <v>18.66</v>
      </c>
    </row>
    <row r="4393" spans="1:10" x14ac:dyDescent="0.25">
      <c r="A4393">
        <v>1986</v>
      </c>
      <c r="B4393">
        <v>59</v>
      </c>
      <c r="C4393">
        <v>1.5339999999999999E-2</v>
      </c>
      <c r="D4393">
        <v>1.5219999999999999E-2</v>
      </c>
      <c r="E4393">
        <v>0.5</v>
      </c>
      <c r="F4393">
        <v>82394</v>
      </c>
      <c r="G4393">
        <v>1254</v>
      </c>
      <c r="H4393">
        <v>81766</v>
      </c>
      <c r="I4393">
        <v>1478090</v>
      </c>
      <c r="J4393">
        <v>17.940000000000001</v>
      </c>
    </row>
    <row r="4394" spans="1:10" x14ac:dyDescent="0.25">
      <c r="A4394">
        <v>1986</v>
      </c>
      <c r="B4394">
        <v>60</v>
      </c>
      <c r="C4394">
        <v>1.7149999999999999E-2</v>
      </c>
      <c r="D4394">
        <v>1.7000000000000001E-2</v>
      </c>
      <c r="E4394">
        <v>0.5</v>
      </c>
      <c r="F4394">
        <v>81139</v>
      </c>
      <c r="G4394">
        <v>1379</v>
      </c>
      <c r="H4394">
        <v>80449</v>
      </c>
      <c r="I4394">
        <v>1396324</v>
      </c>
      <c r="J4394">
        <v>17.21</v>
      </c>
    </row>
    <row r="4395" spans="1:10" x14ac:dyDescent="0.25">
      <c r="A4395">
        <v>1986</v>
      </c>
      <c r="B4395">
        <v>61</v>
      </c>
      <c r="C4395">
        <v>1.9210000000000001E-2</v>
      </c>
      <c r="D4395">
        <v>1.9019999999999999E-2</v>
      </c>
      <c r="E4395">
        <v>0.5</v>
      </c>
      <c r="F4395">
        <v>79760</v>
      </c>
      <c r="G4395">
        <v>1517</v>
      </c>
      <c r="H4395">
        <v>79001</v>
      </c>
      <c r="I4395">
        <v>1315875</v>
      </c>
      <c r="J4395">
        <v>16.5</v>
      </c>
    </row>
    <row r="4396" spans="1:10" x14ac:dyDescent="0.25">
      <c r="A4396">
        <v>1986</v>
      </c>
      <c r="B4396">
        <v>62</v>
      </c>
      <c r="C4396">
        <v>1.9959999999999999E-2</v>
      </c>
      <c r="D4396">
        <v>1.9769999999999999E-2</v>
      </c>
      <c r="E4396">
        <v>0.5</v>
      </c>
      <c r="F4396">
        <v>78242</v>
      </c>
      <c r="G4396">
        <v>1546</v>
      </c>
      <c r="H4396">
        <v>77469</v>
      </c>
      <c r="I4396">
        <v>1236873</v>
      </c>
      <c r="J4396">
        <v>15.81</v>
      </c>
    </row>
    <row r="4397" spans="1:10" x14ac:dyDescent="0.25">
      <c r="A4397">
        <v>1986</v>
      </c>
      <c r="B4397">
        <v>63</v>
      </c>
      <c r="C4397">
        <v>2.0449999999999999E-2</v>
      </c>
      <c r="D4397">
        <v>2.0240000000000001E-2</v>
      </c>
      <c r="E4397">
        <v>0.5</v>
      </c>
      <c r="F4397">
        <v>76696</v>
      </c>
      <c r="G4397">
        <v>1552</v>
      </c>
      <c r="H4397">
        <v>75920</v>
      </c>
      <c r="I4397">
        <v>1159404</v>
      </c>
      <c r="J4397">
        <v>15.12</v>
      </c>
    </row>
    <row r="4398" spans="1:10" x14ac:dyDescent="0.25">
      <c r="A4398">
        <v>1986</v>
      </c>
      <c r="B4398">
        <v>64</v>
      </c>
      <c r="C4398">
        <v>2.367E-2</v>
      </c>
      <c r="D4398">
        <v>2.3390000000000001E-2</v>
      </c>
      <c r="E4398">
        <v>0.5</v>
      </c>
      <c r="F4398">
        <v>75144</v>
      </c>
      <c r="G4398">
        <v>1758</v>
      </c>
      <c r="H4398">
        <v>74265</v>
      </c>
      <c r="I4398">
        <v>1083485</v>
      </c>
      <c r="J4398">
        <v>14.42</v>
      </c>
    </row>
    <row r="4399" spans="1:10" x14ac:dyDescent="0.25">
      <c r="A4399">
        <v>1986</v>
      </c>
      <c r="B4399">
        <v>65</v>
      </c>
      <c r="C4399">
        <v>2.562E-2</v>
      </c>
      <c r="D4399">
        <v>2.53E-2</v>
      </c>
      <c r="E4399">
        <v>0.5</v>
      </c>
      <c r="F4399">
        <v>73386</v>
      </c>
      <c r="G4399">
        <v>1856</v>
      </c>
      <c r="H4399">
        <v>72458</v>
      </c>
      <c r="I4399">
        <v>1009220</v>
      </c>
      <c r="J4399">
        <v>13.75</v>
      </c>
    </row>
    <row r="4400" spans="1:10" x14ac:dyDescent="0.25">
      <c r="A4400">
        <v>1986</v>
      </c>
      <c r="B4400">
        <v>66</v>
      </c>
      <c r="C4400">
        <v>2.784E-2</v>
      </c>
      <c r="D4400">
        <v>2.7459999999999998E-2</v>
      </c>
      <c r="E4400">
        <v>0.5</v>
      </c>
      <c r="F4400">
        <v>71530</v>
      </c>
      <c r="G4400">
        <v>1964</v>
      </c>
      <c r="H4400">
        <v>70548</v>
      </c>
      <c r="I4400">
        <v>936762</v>
      </c>
      <c r="J4400">
        <v>13.1</v>
      </c>
    </row>
    <row r="4401" spans="1:10" x14ac:dyDescent="0.25">
      <c r="A4401">
        <v>1986</v>
      </c>
      <c r="B4401">
        <v>67</v>
      </c>
      <c r="C4401">
        <v>3.1519999999999999E-2</v>
      </c>
      <c r="D4401">
        <v>3.1029999999999999E-2</v>
      </c>
      <c r="E4401">
        <v>0.5</v>
      </c>
      <c r="F4401">
        <v>69565</v>
      </c>
      <c r="G4401">
        <v>2158</v>
      </c>
      <c r="H4401">
        <v>68486</v>
      </c>
      <c r="I4401">
        <v>866214</v>
      </c>
      <c r="J4401">
        <v>12.45</v>
      </c>
    </row>
    <row r="4402" spans="1:10" x14ac:dyDescent="0.25">
      <c r="A4402">
        <v>1986</v>
      </c>
      <c r="B4402">
        <v>68</v>
      </c>
      <c r="C4402">
        <v>3.6769999999999997E-2</v>
      </c>
      <c r="D4402">
        <v>3.6110000000000003E-2</v>
      </c>
      <c r="E4402">
        <v>0.5</v>
      </c>
      <c r="F4402">
        <v>67407</v>
      </c>
      <c r="G4402">
        <v>2434</v>
      </c>
      <c r="H4402">
        <v>66190</v>
      </c>
      <c r="I4402">
        <v>797728</v>
      </c>
      <c r="J4402">
        <v>11.83</v>
      </c>
    </row>
    <row r="4403" spans="1:10" x14ac:dyDescent="0.25">
      <c r="A4403">
        <v>1986</v>
      </c>
      <c r="B4403">
        <v>69</v>
      </c>
      <c r="C4403">
        <v>3.832E-2</v>
      </c>
      <c r="D4403">
        <v>3.7600000000000001E-2</v>
      </c>
      <c r="E4403">
        <v>0.5</v>
      </c>
      <c r="F4403">
        <v>64973</v>
      </c>
      <c r="G4403">
        <v>2443</v>
      </c>
      <c r="H4403">
        <v>63752</v>
      </c>
      <c r="I4403">
        <v>731538</v>
      </c>
      <c r="J4403">
        <v>11.26</v>
      </c>
    </row>
    <row r="4404" spans="1:10" x14ac:dyDescent="0.25">
      <c r="A4404">
        <v>1986</v>
      </c>
      <c r="B4404">
        <v>70</v>
      </c>
      <c r="C4404">
        <v>3.9269999999999999E-2</v>
      </c>
      <c r="D4404">
        <v>3.8510000000000003E-2</v>
      </c>
      <c r="E4404">
        <v>0.5</v>
      </c>
      <c r="F4404">
        <v>62530</v>
      </c>
      <c r="G4404">
        <v>2408</v>
      </c>
      <c r="H4404">
        <v>61326</v>
      </c>
      <c r="I4404">
        <v>667787</v>
      </c>
      <c r="J4404">
        <v>10.68</v>
      </c>
    </row>
    <row r="4405" spans="1:10" x14ac:dyDescent="0.25">
      <c r="A4405">
        <v>1986</v>
      </c>
      <c r="B4405">
        <v>71</v>
      </c>
      <c r="C4405">
        <v>4.3459999999999999E-2</v>
      </c>
      <c r="D4405">
        <v>4.2529999999999998E-2</v>
      </c>
      <c r="E4405">
        <v>0.5</v>
      </c>
      <c r="F4405">
        <v>60122</v>
      </c>
      <c r="G4405">
        <v>2557</v>
      </c>
      <c r="H4405">
        <v>58844</v>
      </c>
      <c r="I4405">
        <v>606460</v>
      </c>
      <c r="J4405">
        <v>10.09</v>
      </c>
    </row>
    <row r="4406" spans="1:10" x14ac:dyDescent="0.25">
      <c r="A4406">
        <v>1986</v>
      </c>
      <c r="B4406">
        <v>72</v>
      </c>
      <c r="C4406">
        <v>4.9520000000000002E-2</v>
      </c>
      <c r="D4406">
        <v>4.8329999999999998E-2</v>
      </c>
      <c r="E4406">
        <v>0.5</v>
      </c>
      <c r="F4406">
        <v>57565</v>
      </c>
      <c r="G4406">
        <v>2782</v>
      </c>
      <c r="H4406">
        <v>56174</v>
      </c>
      <c r="I4406">
        <v>547617</v>
      </c>
      <c r="J4406">
        <v>9.51</v>
      </c>
    </row>
    <row r="4407" spans="1:10" x14ac:dyDescent="0.25">
      <c r="A4407">
        <v>1986</v>
      </c>
      <c r="B4407">
        <v>73</v>
      </c>
      <c r="C4407">
        <v>5.425E-2</v>
      </c>
      <c r="D4407">
        <v>5.2819999999999999E-2</v>
      </c>
      <c r="E4407">
        <v>0.5</v>
      </c>
      <c r="F4407">
        <v>54783</v>
      </c>
      <c r="G4407">
        <v>2894</v>
      </c>
      <c r="H4407">
        <v>53336</v>
      </c>
      <c r="I4407">
        <v>491443</v>
      </c>
      <c r="J4407">
        <v>8.9700000000000006</v>
      </c>
    </row>
    <row r="4408" spans="1:10" x14ac:dyDescent="0.25">
      <c r="A4408">
        <v>1986</v>
      </c>
      <c r="B4408">
        <v>74</v>
      </c>
      <c r="C4408">
        <v>6.0760000000000002E-2</v>
      </c>
      <c r="D4408">
        <v>5.8959999999999999E-2</v>
      </c>
      <c r="E4408">
        <v>0.5</v>
      </c>
      <c r="F4408">
        <v>51889</v>
      </c>
      <c r="G4408">
        <v>3060</v>
      </c>
      <c r="H4408">
        <v>50359</v>
      </c>
      <c r="I4408">
        <v>438107</v>
      </c>
      <c r="J4408">
        <v>8.44</v>
      </c>
    </row>
    <row r="4409" spans="1:10" x14ac:dyDescent="0.25">
      <c r="A4409">
        <v>1986</v>
      </c>
      <c r="B4409">
        <v>75</v>
      </c>
      <c r="C4409">
        <v>6.5019999999999994E-2</v>
      </c>
      <c r="D4409">
        <v>6.2979999999999994E-2</v>
      </c>
      <c r="E4409">
        <v>0.5</v>
      </c>
      <c r="F4409">
        <v>48830</v>
      </c>
      <c r="G4409">
        <v>3075</v>
      </c>
      <c r="H4409">
        <v>47292</v>
      </c>
      <c r="I4409">
        <v>387747</v>
      </c>
      <c r="J4409">
        <v>7.94</v>
      </c>
    </row>
    <row r="4410" spans="1:10" x14ac:dyDescent="0.25">
      <c r="A4410">
        <v>1986</v>
      </c>
      <c r="B4410">
        <v>76</v>
      </c>
      <c r="C4410">
        <v>7.6249999999999998E-2</v>
      </c>
      <c r="D4410">
        <v>7.3450000000000001E-2</v>
      </c>
      <c r="E4410">
        <v>0.5</v>
      </c>
      <c r="F4410">
        <v>45755</v>
      </c>
      <c r="G4410">
        <v>3361</v>
      </c>
      <c r="H4410">
        <v>44074</v>
      </c>
      <c r="I4410">
        <v>340455</v>
      </c>
      <c r="J4410">
        <v>7.44</v>
      </c>
    </row>
    <row r="4411" spans="1:10" x14ac:dyDescent="0.25">
      <c r="A4411">
        <v>1986</v>
      </c>
      <c r="B4411">
        <v>77</v>
      </c>
      <c r="C4411">
        <v>8.6470000000000005E-2</v>
      </c>
      <c r="D4411">
        <v>8.2879999999999995E-2</v>
      </c>
      <c r="E4411">
        <v>0.5</v>
      </c>
      <c r="F4411">
        <v>42394</v>
      </c>
      <c r="G4411">
        <v>3514</v>
      </c>
      <c r="H4411">
        <v>40637</v>
      </c>
      <c r="I4411">
        <v>296381</v>
      </c>
      <c r="J4411">
        <v>6.99</v>
      </c>
    </row>
    <row r="4412" spans="1:10" x14ac:dyDescent="0.25">
      <c r="A4412">
        <v>1986</v>
      </c>
      <c r="B4412">
        <v>78</v>
      </c>
      <c r="C4412">
        <v>8.8539999999999994E-2</v>
      </c>
      <c r="D4412">
        <v>8.4790000000000004E-2</v>
      </c>
      <c r="E4412">
        <v>0.5</v>
      </c>
      <c r="F4412">
        <v>38880</v>
      </c>
      <c r="G4412">
        <v>3297</v>
      </c>
      <c r="H4412">
        <v>37232</v>
      </c>
      <c r="I4412">
        <v>255744</v>
      </c>
      <c r="J4412">
        <v>6.58</v>
      </c>
    </row>
    <row r="4413" spans="1:10" x14ac:dyDescent="0.25">
      <c r="A4413">
        <v>1986</v>
      </c>
      <c r="B4413">
        <v>79</v>
      </c>
      <c r="C4413">
        <v>0.10303</v>
      </c>
      <c r="D4413">
        <v>9.7979999999999998E-2</v>
      </c>
      <c r="E4413">
        <v>0.5</v>
      </c>
      <c r="F4413">
        <v>35583</v>
      </c>
      <c r="G4413">
        <v>3487</v>
      </c>
      <c r="H4413">
        <v>33840</v>
      </c>
      <c r="I4413">
        <v>218512</v>
      </c>
      <c r="J4413">
        <v>6.14</v>
      </c>
    </row>
    <row r="4414" spans="1:10" x14ac:dyDescent="0.25">
      <c r="A4414">
        <v>1986</v>
      </c>
      <c r="B4414">
        <v>80</v>
      </c>
      <c r="C4414">
        <v>0.11351</v>
      </c>
      <c r="D4414">
        <v>0.10741000000000001</v>
      </c>
      <c r="E4414">
        <v>0.5</v>
      </c>
      <c r="F4414">
        <v>32097</v>
      </c>
      <c r="G4414">
        <v>3448</v>
      </c>
      <c r="H4414">
        <v>30373</v>
      </c>
      <c r="I4414">
        <v>184672</v>
      </c>
      <c r="J4414">
        <v>5.75</v>
      </c>
    </row>
    <row r="4415" spans="1:10" x14ac:dyDescent="0.25">
      <c r="A4415">
        <v>1986</v>
      </c>
      <c r="B4415">
        <v>81</v>
      </c>
      <c r="C4415">
        <v>0.13084000000000001</v>
      </c>
      <c r="D4415">
        <v>0.12281</v>
      </c>
      <c r="E4415">
        <v>0.5</v>
      </c>
      <c r="F4415">
        <v>28649</v>
      </c>
      <c r="G4415">
        <v>3518</v>
      </c>
      <c r="H4415">
        <v>26890</v>
      </c>
      <c r="I4415">
        <v>154299</v>
      </c>
      <c r="J4415">
        <v>5.39</v>
      </c>
    </row>
    <row r="4416" spans="1:10" x14ac:dyDescent="0.25">
      <c r="A4416">
        <v>1986</v>
      </c>
      <c r="B4416">
        <v>82</v>
      </c>
      <c r="C4416">
        <v>0.13766999999999999</v>
      </c>
      <c r="D4416">
        <v>0.12881000000000001</v>
      </c>
      <c r="E4416">
        <v>0.5</v>
      </c>
      <c r="F4416">
        <v>25131</v>
      </c>
      <c r="G4416">
        <v>3237</v>
      </c>
      <c r="H4416">
        <v>23512</v>
      </c>
      <c r="I4416">
        <v>127409</v>
      </c>
      <c r="J4416">
        <v>5.07</v>
      </c>
    </row>
    <row r="4417" spans="1:10" x14ac:dyDescent="0.25">
      <c r="A4417">
        <v>1986</v>
      </c>
      <c r="B4417">
        <v>83</v>
      </c>
      <c r="C4417">
        <v>0.14405999999999999</v>
      </c>
      <c r="D4417">
        <v>0.13438</v>
      </c>
      <c r="E4417">
        <v>0.5</v>
      </c>
      <c r="F4417">
        <v>21894</v>
      </c>
      <c r="G4417">
        <v>2942</v>
      </c>
      <c r="H4417">
        <v>20423</v>
      </c>
      <c r="I4417">
        <v>103897</v>
      </c>
      <c r="J4417">
        <v>4.75</v>
      </c>
    </row>
    <row r="4418" spans="1:10" x14ac:dyDescent="0.25">
      <c r="A4418">
        <v>1986</v>
      </c>
      <c r="B4418">
        <v>84</v>
      </c>
      <c r="C4418">
        <v>0.17402000000000001</v>
      </c>
      <c r="D4418">
        <v>0.16009000000000001</v>
      </c>
      <c r="E4418">
        <v>0.5</v>
      </c>
      <c r="F4418">
        <v>18952</v>
      </c>
      <c r="G4418">
        <v>3034</v>
      </c>
      <c r="H4418">
        <v>17435</v>
      </c>
      <c r="I4418">
        <v>83474</v>
      </c>
      <c r="J4418">
        <v>4.4000000000000004</v>
      </c>
    </row>
    <row r="4419" spans="1:10" x14ac:dyDescent="0.25">
      <c r="A4419">
        <v>1986</v>
      </c>
      <c r="B4419">
        <v>85</v>
      </c>
      <c r="C4419">
        <v>0.18057000000000001</v>
      </c>
      <c r="D4419">
        <v>0.16561999999999999</v>
      </c>
      <c r="E4419">
        <v>0.5</v>
      </c>
      <c r="F4419">
        <v>15918</v>
      </c>
      <c r="G4419">
        <v>2636</v>
      </c>
      <c r="H4419">
        <v>14600</v>
      </c>
      <c r="I4419">
        <v>66039</v>
      </c>
      <c r="J4419">
        <v>4.1500000000000004</v>
      </c>
    </row>
    <row r="4420" spans="1:10" x14ac:dyDescent="0.25">
      <c r="A4420">
        <v>1986</v>
      </c>
      <c r="B4420">
        <v>86</v>
      </c>
      <c r="C4420">
        <v>0.21853</v>
      </c>
      <c r="D4420">
        <v>0.19700999999999999</v>
      </c>
      <c r="E4420">
        <v>0.5</v>
      </c>
      <c r="F4420">
        <v>13282</v>
      </c>
      <c r="G4420">
        <v>2617</v>
      </c>
      <c r="H4420">
        <v>11973</v>
      </c>
      <c r="I4420">
        <v>51439</v>
      </c>
      <c r="J4420">
        <v>3.87</v>
      </c>
    </row>
    <row r="4421" spans="1:10" x14ac:dyDescent="0.25">
      <c r="A4421">
        <v>1986</v>
      </c>
      <c r="B4421">
        <v>87</v>
      </c>
      <c r="C4421">
        <v>0.22225</v>
      </c>
      <c r="D4421">
        <v>0.20002</v>
      </c>
      <c r="E4421">
        <v>0.5</v>
      </c>
      <c r="F4421">
        <v>10665</v>
      </c>
      <c r="G4421">
        <v>2133</v>
      </c>
      <c r="H4421">
        <v>9598</v>
      </c>
      <c r="I4421">
        <v>39466</v>
      </c>
      <c r="J4421">
        <v>3.7</v>
      </c>
    </row>
    <row r="4422" spans="1:10" x14ac:dyDescent="0.25">
      <c r="A4422">
        <v>1986</v>
      </c>
      <c r="B4422">
        <v>88</v>
      </c>
      <c r="C4422">
        <v>0.22638</v>
      </c>
      <c r="D4422">
        <v>0.20336000000000001</v>
      </c>
      <c r="E4422">
        <v>0.5</v>
      </c>
      <c r="F4422">
        <v>8532</v>
      </c>
      <c r="G4422">
        <v>1735</v>
      </c>
      <c r="H4422">
        <v>7664</v>
      </c>
      <c r="I4422">
        <v>29868</v>
      </c>
      <c r="J4422">
        <v>3.5</v>
      </c>
    </row>
    <row r="4423" spans="1:10" x14ac:dyDescent="0.25">
      <c r="A4423">
        <v>1986</v>
      </c>
      <c r="B4423">
        <v>89</v>
      </c>
      <c r="C4423">
        <v>0.24945999999999999</v>
      </c>
      <c r="D4423">
        <v>0.22178999999999999</v>
      </c>
      <c r="E4423">
        <v>0.5</v>
      </c>
      <c r="F4423">
        <v>6797</v>
      </c>
      <c r="G4423">
        <v>1507</v>
      </c>
      <c r="H4423">
        <v>6043</v>
      </c>
      <c r="I4423">
        <v>22204</v>
      </c>
      <c r="J4423">
        <v>3.27</v>
      </c>
    </row>
    <row r="4424" spans="1:10" x14ac:dyDescent="0.25">
      <c r="A4424">
        <v>1986</v>
      </c>
      <c r="B4424">
        <v>90</v>
      </c>
      <c r="C4424">
        <v>0.28243000000000001</v>
      </c>
      <c r="D4424">
        <v>0.24748000000000001</v>
      </c>
      <c r="E4424">
        <v>0.5</v>
      </c>
      <c r="F4424">
        <v>5289</v>
      </c>
      <c r="G4424">
        <v>1309</v>
      </c>
      <c r="H4424">
        <v>4635</v>
      </c>
      <c r="I4424">
        <v>16161</v>
      </c>
      <c r="J4424">
        <v>3.06</v>
      </c>
    </row>
    <row r="4425" spans="1:10" x14ac:dyDescent="0.25">
      <c r="A4425">
        <v>1986</v>
      </c>
      <c r="B4425">
        <v>91</v>
      </c>
      <c r="C4425">
        <v>0.27976000000000001</v>
      </c>
      <c r="D4425">
        <v>0.24543000000000001</v>
      </c>
      <c r="E4425">
        <v>0.5</v>
      </c>
      <c r="F4425">
        <v>3980</v>
      </c>
      <c r="G4425">
        <v>977</v>
      </c>
      <c r="H4425">
        <v>3492</v>
      </c>
      <c r="I4425">
        <v>11526</v>
      </c>
      <c r="J4425">
        <v>2.9</v>
      </c>
    </row>
    <row r="4426" spans="1:10" x14ac:dyDescent="0.25">
      <c r="A4426">
        <v>1986</v>
      </c>
      <c r="B4426">
        <v>92</v>
      </c>
      <c r="C4426">
        <v>0.3281</v>
      </c>
      <c r="D4426">
        <v>0.28186</v>
      </c>
      <c r="E4426">
        <v>0.5</v>
      </c>
      <c r="F4426">
        <v>3003</v>
      </c>
      <c r="G4426">
        <v>847</v>
      </c>
      <c r="H4426">
        <v>2580</v>
      </c>
      <c r="I4426">
        <v>8034</v>
      </c>
      <c r="J4426">
        <v>2.68</v>
      </c>
    </row>
    <row r="4427" spans="1:10" x14ac:dyDescent="0.25">
      <c r="A4427">
        <v>1986</v>
      </c>
      <c r="B4427">
        <v>93</v>
      </c>
      <c r="C4427">
        <v>0.33109</v>
      </c>
      <c r="D4427">
        <v>0.28406999999999999</v>
      </c>
      <c r="E4427">
        <v>0.5</v>
      </c>
      <c r="F4427">
        <v>2157</v>
      </c>
      <c r="G4427">
        <v>613</v>
      </c>
      <c r="H4427">
        <v>1850</v>
      </c>
      <c r="I4427">
        <v>5454</v>
      </c>
      <c r="J4427">
        <v>2.5299999999999998</v>
      </c>
    </row>
    <row r="4428" spans="1:10" x14ac:dyDescent="0.25">
      <c r="A4428">
        <v>1986</v>
      </c>
      <c r="B4428">
        <v>94</v>
      </c>
      <c r="C4428">
        <v>0.39185999999999999</v>
      </c>
      <c r="D4428">
        <v>0.32766000000000001</v>
      </c>
      <c r="E4428">
        <v>0.5</v>
      </c>
      <c r="F4428">
        <v>1544</v>
      </c>
      <c r="G4428">
        <v>506</v>
      </c>
      <c r="H4428">
        <v>1291</v>
      </c>
      <c r="I4428">
        <v>3603</v>
      </c>
      <c r="J4428">
        <v>2.33</v>
      </c>
    </row>
    <row r="4429" spans="1:10" x14ac:dyDescent="0.25">
      <c r="A4429">
        <v>1986</v>
      </c>
      <c r="B4429">
        <v>95</v>
      </c>
      <c r="C4429">
        <v>0.40715000000000001</v>
      </c>
      <c r="D4429">
        <v>0.33828000000000003</v>
      </c>
      <c r="E4429">
        <v>0.5</v>
      </c>
      <c r="F4429">
        <v>1038</v>
      </c>
      <c r="G4429">
        <v>351</v>
      </c>
      <c r="H4429">
        <v>863</v>
      </c>
      <c r="I4429">
        <v>2312</v>
      </c>
      <c r="J4429">
        <v>2.23</v>
      </c>
    </row>
    <row r="4430" spans="1:10" x14ac:dyDescent="0.25">
      <c r="A4430">
        <v>1986</v>
      </c>
      <c r="B4430">
        <v>96</v>
      </c>
      <c r="C4430">
        <v>0.43426999999999999</v>
      </c>
      <c r="D4430">
        <v>0.35680000000000001</v>
      </c>
      <c r="E4430">
        <v>0.5</v>
      </c>
      <c r="F4430">
        <v>687</v>
      </c>
      <c r="G4430">
        <v>245</v>
      </c>
      <c r="H4430">
        <v>564</v>
      </c>
      <c r="I4430">
        <v>1450</v>
      </c>
      <c r="J4430">
        <v>2.11</v>
      </c>
    </row>
    <row r="4431" spans="1:10" x14ac:dyDescent="0.25">
      <c r="A4431">
        <v>1986</v>
      </c>
      <c r="B4431">
        <v>97</v>
      </c>
      <c r="C4431">
        <v>0.46178999999999998</v>
      </c>
      <c r="D4431">
        <v>0.37517</v>
      </c>
      <c r="E4431">
        <v>0.5</v>
      </c>
      <c r="F4431">
        <v>442</v>
      </c>
      <c r="G4431">
        <v>166</v>
      </c>
      <c r="H4431">
        <v>359</v>
      </c>
      <c r="I4431">
        <v>885</v>
      </c>
      <c r="J4431">
        <v>2</v>
      </c>
    </row>
    <row r="4432" spans="1:10" x14ac:dyDescent="0.25">
      <c r="A4432">
        <v>1986</v>
      </c>
      <c r="B4432">
        <v>98</v>
      </c>
      <c r="C4432">
        <v>0.48954999999999999</v>
      </c>
      <c r="D4432">
        <v>0.39328999999999997</v>
      </c>
      <c r="E4432">
        <v>0.5</v>
      </c>
      <c r="F4432">
        <v>276</v>
      </c>
      <c r="G4432">
        <v>109</v>
      </c>
      <c r="H4432">
        <v>222</v>
      </c>
      <c r="I4432">
        <v>526</v>
      </c>
      <c r="J4432">
        <v>1.91</v>
      </c>
    </row>
    <row r="4433" spans="1:10" x14ac:dyDescent="0.25">
      <c r="A4433">
        <v>1986</v>
      </c>
      <c r="B4433">
        <v>99</v>
      </c>
      <c r="C4433">
        <v>0.51737999999999995</v>
      </c>
      <c r="D4433">
        <v>0.41104000000000002</v>
      </c>
      <c r="E4433">
        <v>0.5</v>
      </c>
      <c r="F4433">
        <v>168</v>
      </c>
      <c r="G4433">
        <v>69</v>
      </c>
      <c r="H4433">
        <v>133</v>
      </c>
      <c r="I4433">
        <v>304</v>
      </c>
      <c r="J4433">
        <v>1.82</v>
      </c>
    </row>
    <row r="4434" spans="1:10" x14ac:dyDescent="0.25">
      <c r="A4434">
        <v>1986</v>
      </c>
      <c r="B4434">
        <v>100</v>
      </c>
      <c r="C4434">
        <v>0.54508999999999996</v>
      </c>
      <c r="D4434">
        <v>0.42835000000000001</v>
      </c>
      <c r="E4434">
        <v>0.5</v>
      </c>
      <c r="F4434">
        <v>99</v>
      </c>
      <c r="G4434">
        <v>42</v>
      </c>
      <c r="H4434">
        <v>78</v>
      </c>
      <c r="I4434">
        <v>171</v>
      </c>
      <c r="J4434">
        <v>1.74</v>
      </c>
    </row>
    <row r="4435" spans="1:10" x14ac:dyDescent="0.25">
      <c r="A4435">
        <v>1986</v>
      </c>
      <c r="B4435">
        <v>101</v>
      </c>
      <c r="C4435">
        <v>0.57252999999999998</v>
      </c>
      <c r="D4435">
        <v>0.44511000000000001</v>
      </c>
      <c r="E4435">
        <v>0.5</v>
      </c>
      <c r="F4435">
        <v>56</v>
      </c>
      <c r="G4435">
        <v>25</v>
      </c>
      <c r="H4435">
        <v>44</v>
      </c>
      <c r="I4435">
        <v>94</v>
      </c>
      <c r="J4435">
        <v>1.66</v>
      </c>
    </row>
    <row r="4436" spans="1:10" x14ac:dyDescent="0.25">
      <c r="A4436">
        <v>1986</v>
      </c>
      <c r="B4436">
        <v>102</v>
      </c>
      <c r="C4436">
        <v>0.59953000000000001</v>
      </c>
      <c r="D4436">
        <v>0.46126</v>
      </c>
      <c r="E4436">
        <v>0.5</v>
      </c>
      <c r="F4436">
        <v>31</v>
      </c>
      <c r="G4436">
        <v>14</v>
      </c>
      <c r="H4436">
        <v>24</v>
      </c>
      <c r="I4436">
        <v>50</v>
      </c>
      <c r="J4436">
        <v>1.6</v>
      </c>
    </row>
    <row r="4437" spans="1:10" x14ac:dyDescent="0.25">
      <c r="A4437">
        <v>1986</v>
      </c>
      <c r="B4437">
        <v>103</v>
      </c>
      <c r="C4437">
        <v>0.62594000000000005</v>
      </c>
      <c r="D4437">
        <v>0.47674</v>
      </c>
      <c r="E4437">
        <v>0.5</v>
      </c>
      <c r="F4437">
        <v>17</v>
      </c>
      <c r="G4437">
        <v>8</v>
      </c>
      <c r="H4437">
        <v>13</v>
      </c>
      <c r="I4437">
        <v>26</v>
      </c>
      <c r="J4437">
        <v>1.54</v>
      </c>
    </row>
    <row r="4438" spans="1:10" x14ac:dyDescent="0.25">
      <c r="A4438">
        <v>1986</v>
      </c>
      <c r="B4438">
        <v>104</v>
      </c>
      <c r="C4438">
        <v>0.65161999999999998</v>
      </c>
      <c r="D4438">
        <v>0.49148999999999998</v>
      </c>
      <c r="E4438">
        <v>0.5</v>
      </c>
      <c r="F4438">
        <v>9</v>
      </c>
      <c r="G4438">
        <v>4</v>
      </c>
      <c r="H4438">
        <v>7</v>
      </c>
      <c r="I4438">
        <v>13</v>
      </c>
      <c r="J4438">
        <v>1.48</v>
      </c>
    </row>
    <row r="4439" spans="1:10" x14ac:dyDescent="0.25">
      <c r="A4439">
        <v>1986</v>
      </c>
      <c r="B4439">
        <v>105</v>
      </c>
      <c r="C4439">
        <v>0.67645</v>
      </c>
      <c r="D4439">
        <v>0.50548000000000004</v>
      </c>
      <c r="E4439">
        <v>0.5</v>
      </c>
      <c r="F4439">
        <v>4</v>
      </c>
      <c r="G4439">
        <v>2</v>
      </c>
      <c r="H4439">
        <v>3</v>
      </c>
      <c r="I4439">
        <v>6</v>
      </c>
      <c r="J4439">
        <v>1.44</v>
      </c>
    </row>
    <row r="4440" spans="1:10" x14ac:dyDescent="0.25">
      <c r="A4440">
        <v>1986</v>
      </c>
      <c r="B4440">
        <v>106</v>
      </c>
      <c r="C4440">
        <v>0.70032000000000005</v>
      </c>
      <c r="D4440">
        <v>0.51868999999999998</v>
      </c>
      <c r="E4440">
        <v>0.5</v>
      </c>
      <c r="F4440">
        <v>2</v>
      </c>
      <c r="G4440">
        <v>1</v>
      </c>
      <c r="H4440">
        <v>2</v>
      </c>
      <c r="I4440">
        <v>3</v>
      </c>
      <c r="J4440">
        <v>1.39</v>
      </c>
    </row>
    <row r="4441" spans="1:10" x14ac:dyDescent="0.25">
      <c r="A4441">
        <v>1986</v>
      </c>
      <c r="B4441">
        <v>107</v>
      </c>
      <c r="C4441">
        <v>0.72314999999999996</v>
      </c>
      <c r="D4441">
        <v>0.53110999999999997</v>
      </c>
      <c r="E4441">
        <v>0.5</v>
      </c>
      <c r="F4441">
        <v>1</v>
      </c>
      <c r="G4441">
        <v>1</v>
      </c>
      <c r="H4441">
        <v>1</v>
      </c>
      <c r="I4441">
        <v>1</v>
      </c>
      <c r="J4441">
        <v>1.35</v>
      </c>
    </row>
    <row r="4442" spans="1:10" x14ac:dyDescent="0.25">
      <c r="A4442">
        <v>1986</v>
      </c>
      <c r="B4442">
        <v>108</v>
      </c>
      <c r="C4442">
        <v>0.74487999999999999</v>
      </c>
      <c r="D4442">
        <v>0.54274</v>
      </c>
      <c r="E4442">
        <v>0.5</v>
      </c>
      <c r="F4442">
        <v>1</v>
      </c>
      <c r="G4442">
        <v>0</v>
      </c>
      <c r="H4442">
        <v>0</v>
      </c>
      <c r="I4442">
        <v>1</v>
      </c>
      <c r="J4442">
        <v>1.32</v>
      </c>
    </row>
    <row r="4443" spans="1:10" x14ac:dyDescent="0.25">
      <c r="A4443">
        <v>1986</v>
      </c>
      <c r="B4443">
        <v>109</v>
      </c>
      <c r="C4443">
        <v>0.76544999999999996</v>
      </c>
      <c r="D4443">
        <v>0.55357999999999996</v>
      </c>
      <c r="E4443">
        <v>0.5</v>
      </c>
      <c r="F4443">
        <v>0</v>
      </c>
      <c r="G4443">
        <v>0</v>
      </c>
      <c r="H4443">
        <v>0</v>
      </c>
      <c r="I4443">
        <v>0</v>
      </c>
      <c r="J4443">
        <v>1.29</v>
      </c>
    </row>
    <row r="4444" spans="1:10" x14ac:dyDescent="0.25">
      <c r="A4444">
        <v>1986</v>
      </c>
      <c r="B4444" t="s">
        <v>25</v>
      </c>
      <c r="C4444">
        <v>0.78483999999999998</v>
      </c>
      <c r="D4444">
        <v>1</v>
      </c>
      <c r="E4444">
        <v>1.27</v>
      </c>
      <c r="F4444">
        <v>0</v>
      </c>
      <c r="G4444">
        <v>0</v>
      </c>
      <c r="H4444">
        <v>0</v>
      </c>
      <c r="I4444">
        <v>0</v>
      </c>
      <c r="J4444">
        <v>1.27</v>
      </c>
    </row>
    <row r="4445" spans="1:10" x14ac:dyDescent="0.25">
      <c r="A4445">
        <v>1987</v>
      </c>
      <c r="B4445">
        <v>0</v>
      </c>
      <c r="C4445">
        <v>1.077E-2</v>
      </c>
      <c r="D4445">
        <v>1.0670000000000001E-2</v>
      </c>
      <c r="E4445">
        <v>0.13</v>
      </c>
      <c r="F4445">
        <v>100000</v>
      </c>
      <c r="G4445">
        <v>1067</v>
      </c>
      <c r="H4445">
        <v>99069</v>
      </c>
      <c r="I4445">
        <v>7138761</v>
      </c>
      <c r="J4445">
        <v>71.39</v>
      </c>
    </row>
    <row r="4446" spans="1:10" x14ac:dyDescent="0.25">
      <c r="A4446">
        <v>1987</v>
      </c>
      <c r="B4446">
        <v>1</v>
      </c>
      <c r="C4446">
        <v>7.3999999999999999E-4</v>
      </c>
      <c r="D4446">
        <v>7.3999999999999999E-4</v>
      </c>
      <c r="E4446">
        <v>0.5</v>
      </c>
      <c r="F4446">
        <v>98933</v>
      </c>
      <c r="G4446">
        <v>73</v>
      </c>
      <c r="H4446">
        <v>98896</v>
      </c>
      <c r="I4446">
        <v>7039692</v>
      </c>
      <c r="J4446">
        <v>71.16</v>
      </c>
    </row>
    <row r="4447" spans="1:10" x14ac:dyDescent="0.25">
      <c r="A4447">
        <v>1987</v>
      </c>
      <c r="B4447">
        <v>2</v>
      </c>
      <c r="C4447">
        <v>4.6000000000000001E-4</v>
      </c>
      <c r="D4447">
        <v>4.6000000000000001E-4</v>
      </c>
      <c r="E4447">
        <v>0.5</v>
      </c>
      <c r="F4447">
        <v>98860</v>
      </c>
      <c r="G4447">
        <v>46</v>
      </c>
      <c r="H4447">
        <v>98837</v>
      </c>
      <c r="I4447">
        <v>6940796</v>
      </c>
      <c r="J4447">
        <v>70.209999999999994</v>
      </c>
    </row>
    <row r="4448" spans="1:10" x14ac:dyDescent="0.25">
      <c r="A4448">
        <v>1987</v>
      </c>
      <c r="B4448">
        <v>3</v>
      </c>
      <c r="C4448">
        <v>2.4000000000000001E-4</v>
      </c>
      <c r="D4448">
        <v>2.4000000000000001E-4</v>
      </c>
      <c r="E4448">
        <v>0.5</v>
      </c>
      <c r="F4448">
        <v>98814</v>
      </c>
      <c r="G4448">
        <v>24</v>
      </c>
      <c r="H4448">
        <v>98802</v>
      </c>
      <c r="I4448">
        <v>6841959</v>
      </c>
      <c r="J4448">
        <v>69.239999999999995</v>
      </c>
    </row>
    <row r="4449" spans="1:10" x14ac:dyDescent="0.25">
      <c r="A4449">
        <v>1987</v>
      </c>
      <c r="B4449">
        <v>4</v>
      </c>
      <c r="C4449">
        <v>2.5000000000000001E-4</v>
      </c>
      <c r="D4449">
        <v>2.5000000000000001E-4</v>
      </c>
      <c r="E4449">
        <v>0.5</v>
      </c>
      <c r="F4449">
        <v>98790</v>
      </c>
      <c r="G4449">
        <v>25</v>
      </c>
      <c r="H4449">
        <v>98778</v>
      </c>
      <c r="I4449">
        <v>6743157</v>
      </c>
      <c r="J4449">
        <v>68.260000000000005</v>
      </c>
    </row>
    <row r="4450" spans="1:10" x14ac:dyDescent="0.25">
      <c r="A4450">
        <v>1987</v>
      </c>
      <c r="B4450">
        <v>5</v>
      </c>
      <c r="C4450">
        <v>4.2000000000000002E-4</v>
      </c>
      <c r="D4450">
        <v>4.2000000000000002E-4</v>
      </c>
      <c r="E4450">
        <v>0.5</v>
      </c>
      <c r="F4450">
        <v>98765</v>
      </c>
      <c r="G4450">
        <v>41</v>
      </c>
      <c r="H4450">
        <v>98745</v>
      </c>
      <c r="I4450">
        <v>6644379</v>
      </c>
      <c r="J4450">
        <v>67.27</v>
      </c>
    </row>
    <row r="4451" spans="1:10" x14ac:dyDescent="0.25">
      <c r="A4451">
        <v>1987</v>
      </c>
      <c r="B4451">
        <v>6</v>
      </c>
      <c r="C4451">
        <v>2.5000000000000001E-4</v>
      </c>
      <c r="D4451">
        <v>2.5000000000000001E-4</v>
      </c>
      <c r="E4451">
        <v>0.5</v>
      </c>
      <c r="F4451">
        <v>98724</v>
      </c>
      <c r="G4451">
        <v>25</v>
      </c>
      <c r="H4451">
        <v>98712</v>
      </c>
      <c r="I4451">
        <v>6545635</v>
      </c>
      <c r="J4451">
        <v>66.3</v>
      </c>
    </row>
    <row r="4452" spans="1:10" x14ac:dyDescent="0.25">
      <c r="A4452">
        <v>1987</v>
      </c>
      <c r="B4452">
        <v>7</v>
      </c>
      <c r="C4452">
        <v>1.2999999999999999E-4</v>
      </c>
      <c r="D4452">
        <v>1.2999999999999999E-4</v>
      </c>
      <c r="E4452">
        <v>0.5</v>
      </c>
      <c r="F4452">
        <v>98699</v>
      </c>
      <c r="G4452">
        <v>13</v>
      </c>
      <c r="H4452">
        <v>98692</v>
      </c>
      <c r="I4452">
        <v>6446923</v>
      </c>
      <c r="J4452">
        <v>65.319999999999993</v>
      </c>
    </row>
    <row r="4453" spans="1:10" x14ac:dyDescent="0.25">
      <c r="A4453">
        <v>1987</v>
      </c>
      <c r="B4453">
        <v>8</v>
      </c>
      <c r="C4453">
        <v>1.8000000000000001E-4</v>
      </c>
      <c r="D4453">
        <v>1.8000000000000001E-4</v>
      </c>
      <c r="E4453">
        <v>0.5</v>
      </c>
      <c r="F4453">
        <v>98686</v>
      </c>
      <c r="G4453">
        <v>18</v>
      </c>
      <c r="H4453">
        <v>98677</v>
      </c>
      <c r="I4453">
        <v>6348231</v>
      </c>
      <c r="J4453">
        <v>64.33</v>
      </c>
    </row>
    <row r="4454" spans="1:10" x14ac:dyDescent="0.25">
      <c r="A4454">
        <v>1987</v>
      </c>
      <c r="B4454">
        <v>9</v>
      </c>
      <c r="C4454">
        <v>2.1000000000000001E-4</v>
      </c>
      <c r="D4454">
        <v>2.1000000000000001E-4</v>
      </c>
      <c r="E4454">
        <v>0.5</v>
      </c>
      <c r="F4454">
        <v>98668</v>
      </c>
      <c r="G4454">
        <v>21</v>
      </c>
      <c r="H4454">
        <v>98657</v>
      </c>
      <c r="I4454">
        <v>6249554</v>
      </c>
      <c r="J4454">
        <v>63.34</v>
      </c>
    </row>
    <row r="4455" spans="1:10" x14ac:dyDescent="0.25">
      <c r="A4455">
        <v>1987</v>
      </c>
      <c r="B4455">
        <v>10</v>
      </c>
      <c r="C4455">
        <v>1.3999999999999999E-4</v>
      </c>
      <c r="D4455">
        <v>1.3999999999999999E-4</v>
      </c>
      <c r="E4455">
        <v>0.5</v>
      </c>
      <c r="F4455">
        <v>98647</v>
      </c>
      <c r="G4455">
        <v>14</v>
      </c>
      <c r="H4455">
        <v>98640</v>
      </c>
      <c r="I4455">
        <v>6150897</v>
      </c>
      <c r="J4455">
        <v>62.35</v>
      </c>
    </row>
    <row r="4456" spans="1:10" x14ac:dyDescent="0.25">
      <c r="A4456">
        <v>1987</v>
      </c>
      <c r="B4456">
        <v>11</v>
      </c>
      <c r="C4456">
        <v>2.0000000000000001E-4</v>
      </c>
      <c r="D4456">
        <v>2.0000000000000001E-4</v>
      </c>
      <c r="E4456">
        <v>0.5</v>
      </c>
      <c r="F4456">
        <v>98633</v>
      </c>
      <c r="G4456">
        <v>20</v>
      </c>
      <c r="H4456">
        <v>98623</v>
      </c>
      <c r="I4456">
        <v>6052257</v>
      </c>
      <c r="J4456">
        <v>61.36</v>
      </c>
    </row>
    <row r="4457" spans="1:10" x14ac:dyDescent="0.25">
      <c r="A4457">
        <v>1987</v>
      </c>
      <c r="B4457">
        <v>12</v>
      </c>
      <c r="C4457">
        <v>3.6000000000000002E-4</v>
      </c>
      <c r="D4457">
        <v>3.6000000000000002E-4</v>
      </c>
      <c r="E4457">
        <v>0.5</v>
      </c>
      <c r="F4457">
        <v>98614</v>
      </c>
      <c r="G4457">
        <v>35</v>
      </c>
      <c r="H4457">
        <v>98596</v>
      </c>
      <c r="I4457">
        <v>5953633</v>
      </c>
      <c r="J4457">
        <v>60.37</v>
      </c>
    </row>
    <row r="4458" spans="1:10" x14ac:dyDescent="0.25">
      <c r="A4458">
        <v>1987</v>
      </c>
      <c r="B4458">
        <v>13</v>
      </c>
      <c r="C4458">
        <v>2.1000000000000001E-4</v>
      </c>
      <c r="D4458">
        <v>2.1000000000000001E-4</v>
      </c>
      <c r="E4458">
        <v>0.5</v>
      </c>
      <c r="F4458">
        <v>98578</v>
      </c>
      <c r="G4458">
        <v>20</v>
      </c>
      <c r="H4458">
        <v>98568</v>
      </c>
      <c r="I4458">
        <v>5855037</v>
      </c>
      <c r="J4458">
        <v>59.39</v>
      </c>
    </row>
    <row r="4459" spans="1:10" x14ac:dyDescent="0.25">
      <c r="A4459">
        <v>1987</v>
      </c>
      <c r="B4459">
        <v>14</v>
      </c>
      <c r="C4459">
        <v>3.4000000000000002E-4</v>
      </c>
      <c r="D4459">
        <v>3.4000000000000002E-4</v>
      </c>
      <c r="E4459">
        <v>0.5</v>
      </c>
      <c r="F4459">
        <v>98558</v>
      </c>
      <c r="G4459">
        <v>33</v>
      </c>
      <c r="H4459">
        <v>98541</v>
      </c>
      <c r="I4459">
        <v>5756469</v>
      </c>
      <c r="J4459">
        <v>58.41</v>
      </c>
    </row>
    <row r="4460" spans="1:10" x14ac:dyDescent="0.25">
      <c r="A4460">
        <v>1987</v>
      </c>
      <c r="B4460">
        <v>15</v>
      </c>
      <c r="C4460">
        <v>5.1999999999999995E-4</v>
      </c>
      <c r="D4460">
        <v>5.1999999999999995E-4</v>
      </c>
      <c r="E4460">
        <v>0.5</v>
      </c>
      <c r="F4460">
        <v>98525</v>
      </c>
      <c r="G4460">
        <v>51</v>
      </c>
      <c r="H4460">
        <v>98499</v>
      </c>
      <c r="I4460">
        <v>5657927</v>
      </c>
      <c r="J4460">
        <v>57.43</v>
      </c>
    </row>
    <row r="4461" spans="1:10" x14ac:dyDescent="0.25">
      <c r="A4461">
        <v>1987</v>
      </c>
      <c r="B4461">
        <v>16</v>
      </c>
      <c r="C4461">
        <v>5.5000000000000003E-4</v>
      </c>
      <c r="D4461">
        <v>5.5000000000000003E-4</v>
      </c>
      <c r="E4461">
        <v>0.5</v>
      </c>
      <c r="F4461">
        <v>98473</v>
      </c>
      <c r="G4461">
        <v>54</v>
      </c>
      <c r="H4461">
        <v>98446</v>
      </c>
      <c r="I4461">
        <v>5559428</v>
      </c>
      <c r="J4461">
        <v>56.46</v>
      </c>
    </row>
    <row r="4462" spans="1:10" x14ac:dyDescent="0.25">
      <c r="A4462">
        <v>1987</v>
      </c>
      <c r="B4462">
        <v>17</v>
      </c>
      <c r="C4462">
        <v>1.2800000000000001E-3</v>
      </c>
      <c r="D4462">
        <v>1.2800000000000001E-3</v>
      </c>
      <c r="E4462">
        <v>0.5</v>
      </c>
      <c r="F4462">
        <v>98419</v>
      </c>
      <c r="G4462">
        <v>126</v>
      </c>
      <c r="H4462">
        <v>98356</v>
      </c>
      <c r="I4462">
        <v>5460982</v>
      </c>
      <c r="J4462">
        <v>55.49</v>
      </c>
    </row>
    <row r="4463" spans="1:10" x14ac:dyDescent="0.25">
      <c r="A4463">
        <v>1987</v>
      </c>
      <c r="B4463">
        <v>18</v>
      </c>
      <c r="C4463">
        <v>1.6000000000000001E-3</v>
      </c>
      <c r="D4463">
        <v>1.6000000000000001E-3</v>
      </c>
      <c r="E4463">
        <v>0.5</v>
      </c>
      <c r="F4463">
        <v>98293</v>
      </c>
      <c r="G4463">
        <v>157</v>
      </c>
      <c r="H4463">
        <v>98215</v>
      </c>
      <c r="I4463">
        <v>5362626</v>
      </c>
      <c r="J4463">
        <v>54.56</v>
      </c>
    </row>
    <row r="4464" spans="1:10" x14ac:dyDescent="0.25">
      <c r="A4464">
        <v>1987</v>
      </c>
      <c r="B4464">
        <v>19</v>
      </c>
      <c r="C4464">
        <v>1.5499999999999999E-3</v>
      </c>
      <c r="D4464">
        <v>1.5499999999999999E-3</v>
      </c>
      <c r="E4464">
        <v>0.5</v>
      </c>
      <c r="F4464">
        <v>98136</v>
      </c>
      <c r="G4464">
        <v>152</v>
      </c>
      <c r="H4464">
        <v>98060</v>
      </c>
      <c r="I4464">
        <v>5264411</v>
      </c>
      <c r="J4464">
        <v>53.64</v>
      </c>
    </row>
    <row r="4465" spans="1:10" x14ac:dyDescent="0.25">
      <c r="A4465">
        <v>1987</v>
      </c>
      <c r="B4465">
        <v>20</v>
      </c>
      <c r="C4465">
        <v>1.39E-3</v>
      </c>
      <c r="D4465">
        <v>1.39E-3</v>
      </c>
      <c r="E4465">
        <v>0.5</v>
      </c>
      <c r="F4465">
        <v>97984</v>
      </c>
      <c r="G4465">
        <v>136</v>
      </c>
      <c r="H4465">
        <v>97916</v>
      </c>
      <c r="I4465">
        <v>5166350</v>
      </c>
      <c r="J4465">
        <v>52.73</v>
      </c>
    </row>
    <row r="4466" spans="1:10" x14ac:dyDescent="0.25">
      <c r="A4466">
        <v>1987</v>
      </c>
      <c r="B4466">
        <v>21</v>
      </c>
      <c r="C4466">
        <v>1.31E-3</v>
      </c>
      <c r="D4466">
        <v>1.31E-3</v>
      </c>
      <c r="E4466">
        <v>0.5</v>
      </c>
      <c r="F4466">
        <v>97848</v>
      </c>
      <c r="G4466">
        <v>128</v>
      </c>
      <c r="H4466">
        <v>97784</v>
      </c>
      <c r="I4466">
        <v>5068434</v>
      </c>
      <c r="J4466">
        <v>51.8</v>
      </c>
    </row>
    <row r="4467" spans="1:10" x14ac:dyDescent="0.25">
      <c r="A4467">
        <v>1987</v>
      </c>
      <c r="B4467">
        <v>22</v>
      </c>
      <c r="C4467">
        <v>1.42E-3</v>
      </c>
      <c r="D4467">
        <v>1.42E-3</v>
      </c>
      <c r="E4467">
        <v>0.5</v>
      </c>
      <c r="F4467">
        <v>97720</v>
      </c>
      <c r="G4467">
        <v>139</v>
      </c>
      <c r="H4467">
        <v>97651</v>
      </c>
      <c r="I4467">
        <v>4970650</v>
      </c>
      <c r="J4467">
        <v>50.87</v>
      </c>
    </row>
    <row r="4468" spans="1:10" x14ac:dyDescent="0.25">
      <c r="A4468">
        <v>1987</v>
      </c>
      <c r="B4468">
        <v>23</v>
      </c>
      <c r="C4468">
        <v>1.5E-3</v>
      </c>
      <c r="D4468">
        <v>1.5E-3</v>
      </c>
      <c r="E4468">
        <v>0.5</v>
      </c>
      <c r="F4468">
        <v>97582</v>
      </c>
      <c r="G4468">
        <v>147</v>
      </c>
      <c r="H4468">
        <v>97508</v>
      </c>
      <c r="I4468">
        <v>4872999</v>
      </c>
      <c r="J4468">
        <v>49.94</v>
      </c>
    </row>
    <row r="4469" spans="1:10" x14ac:dyDescent="0.25">
      <c r="A4469">
        <v>1987</v>
      </c>
      <c r="B4469">
        <v>24</v>
      </c>
      <c r="C4469">
        <v>1.4400000000000001E-3</v>
      </c>
      <c r="D4469">
        <v>1.4300000000000001E-3</v>
      </c>
      <c r="E4469">
        <v>0.5</v>
      </c>
      <c r="F4469">
        <v>97435</v>
      </c>
      <c r="G4469">
        <v>140</v>
      </c>
      <c r="H4469">
        <v>97365</v>
      </c>
      <c r="I4469">
        <v>4775490</v>
      </c>
      <c r="J4469">
        <v>49.01</v>
      </c>
    </row>
    <row r="4470" spans="1:10" x14ac:dyDescent="0.25">
      <c r="A4470">
        <v>1987</v>
      </c>
      <c r="B4470">
        <v>25</v>
      </c>
      <c r="C4470">
        <v>1.31E-3</v>
      </c>
      <c r="D4470">
        <v>1.31E-3</v>
      </c>
      <c r="E4470">
        <v>0.5</v>
      </c>
      <c r="F4470">
        <v>97295</v>
      </c>
      <c r="G4470">
        <v>127</v>
      </c>
      <c r="H4470">
        <v>97232</v>
      </c>
      <c r="I4470">
        <v>4678125</v>
      </c>
      <c r="J4470">
        <v>48.08</v>
      </c>
    </row>
    <row r="4471" spans="1:10" x14ac:dyDescent="0.25">
      <c r="A4471">
        <v>1987</v>
      </c>
      <c r="B4471">
        <v>26</v>
      </c>
      <c r="C4471">
        <v>1.07E-3</v>
      </c>
      <c r="D4471">
        <v>1.07E-3</v>
      </c>
      <c r="E4471">
        <v>0.5</v>
      </c>
      <c r="F4471">
        <v>97168</v>
      </c>
      <c r="G4471">
        <v>104</v>
      </c>
      <c r="H4471">
        <v>97116</v>
      </c>
      <c r="I4471">
        <v>4580893</v>
      </c>
      <c r="J4471">
        <v>47.14</v>
      </c>
    </row>
    <row r="4472" spans="1:10" x14ac:dyDescent="0.25">
      <c r="A4472">
        <v>1987</v>
      </c>
      <c r="B4472">
        <v>27</v>
      </c>
      <c r="C4472">
        <v>1.1800000000000001E-3</v>
      </c>
      <c r="D4472">
        <v>1.1800000000000001E-3</v>
      </c>
      <c r="E4472">
        <v>0.5</v>
      </c>
      <c r="F4472">
        <v>97064</v>
      </c>
      <c r="G4472">
        <v>115</v>
      </c>
      <c r="H4472">
        <v>97007</v>
      </c>
      <c r="I4472">
        <v>4483777</v>
      </c>
      <c r="J4472">
        <v>46.19</v>
      </c>
    </row>
    <row r="4473" spans="1:10" x14ac:dyDescent="0.25">
      <c r="A4473">
        <v>1987</v>
      </c>
      <c r="B4473">
        <v>28</v>
      </c>
      <c r="C4473">
        <v>1.3500000000000001E-3</v>
      </c>
      <c r="D4473">
        <v>1.3500000000000001E-3</v>
      </c>
      <c r="E4473">
        <v>0.5</v>
      </c>
      <c r="F4473">
        <v>96950</v>
      </c>
      <c r="G4473">
        <v>131</v>
      </c>
      <c r="H4473">
        <v>96884</v>
      </c>
      <c r="I4473">
        <v>4386770</v>
      </c>
      <c r="J4473">
        <v>45.25</v>
      </c>
    </row>
    <row r="4474" spans="1:10" x14ac:dyDescent="0.25">
      <c r="A4474">
        <v>1987</v>
      </c>
      <c r="B4474">
        <v>29</v>
      </c>
      <c r="C4474">
        <v>1.49E-3</v>
      </c>
      <c r="D4474">
        <v>1.49E-3</v>
      </c>
      <c r="E4474">
        <v>0.5</v>
      </c>
      <c r="F4474">
        <v>96818</v>
      </c>
      <c r="G4474">
        <v>144</v>
      </c>
      <c r="H4474">
        <v>96746</v>
      </c>
      <c r="I4474">
        <v>4289887</v>
      </c>
      <c r="J4474">
        <v>44.31</v>
      </c>
    </row>
    <row r="4475" spans="1:10" x14ac:dyDescent="0.25">
      <c r="A4475">
        <v>1987</v>
      </c>
      <c r="B4475">
        <v>30</v>
      </c>
      <c r="C4475">
        <v>1.4599999999999999E-3</v>
      </c>
      <c r="D4475">
        <v>1.4599999999999999E-3</v>
      </c>
      <c r="E4475">
        <v>0.5</v>
      </c>
      <c r="F4475">
        <v>96674</v>
      </c>
      <c r="G4475">
        <v>141</v>
      </c>
      <c r="H4475">
        <v>96604</v>
      </c>
      <c r="I4475">
        <v>4193140</v>
      </c>
      <c r="J4475">
        <v>43.37</v>
      </c>
    </row>
    <row r="4476" spans="1:10" x14ac:dyDescent="0.25">
      <c r="A4476">
        <v>1987</v>
      </c>
      <c r="B4476">
        <v>31</v>
      </c>
      <c r="C4476">
        <v>1.73E-3</v>
      </c>
      <c r="D4476">
        <v>1.73E-3</v>
      </c>
      <c r="E4476">
        <v>0.5</v>
      </c>
      <c r="F4476">
        <v>96533</v>
      </c>
      <c r="G4476">
        <v>167</v>
      </c>
      <c r="H4476">
        <v>96450</v>
      </c>
      <c r="I4476">
        <v>4096537</v>
      </c>
      <c r="J4476">
        <v>42.44</v>
      </c>
    </row>
    <row r="4477" spans="1:10" x14ac:dyDescent="0.25">
      <c r="A4477">
        <v>1987</v>
      </c>
      <c r="B4477">
        <v>32</v>
      </c>
      <c r="C4477">
        <v>1.57E-3</v>
      </c>
      <c r="D4477">
        <v>1.57E-3</v>
      </c>
      <c r="E4477">
        <v>0.5</v>
      </c>
      <c r="F4477">
        <v>96366</v>
      </c>
      <c r="G4477">
        <v>151</v>
      </c>
      <c r="H4477">
        <v>96290</v>
      </c>
      <c r="I4477">
        <v>4000087</v>
      </c>
      <c r="J4477">
        <v>41.51</v>
      </c>
    </row>
    <row r="4478" spans="1:10" x14ac:dyDescent="0.25">
      <c r="A4478">
        <v>1987</v>
      </c>
      <c r="B4478">
        <v>33</v>
      </c>
      <c r="C4478">
        <v>1.67E-3</v>
      </c>
      <c r="D4478">
        <v>1.66E-3</v>
      </c>
      <c r="E4478">
        <v>0.5</v>
      </c>
      <c r="F4478">
        <v>96215</v>
      </c>
      <c r="G4478">
        <v>160</v>
      </c>
      <c r="H4478">
        <v>96135</v>
      </c>
      <c r="I4478">
        <v>3903797</v>
      </c>
      <c r="J4478">
        <v>40.57</v>
      </c>
    </row>
    <row r="4479" spans="1:10" x14ac:dyDescent="0.25">
      <c r="A4479">
        <v>1987</v>
      </c>
      <c r="B4479">
        <v>34</v>
      </c>
      <c r="C4479">
        <v>1.66E-3</v>
      </c>
      <c r="D4479">
        <v>1.66E-3</v>
      </c>
      <c r="E4479">
        <v>0.5</v>
      </c>
      <c r="F4479">
        <v>96055</v>
      </c>
      <c r="G4479">
        <v>159</v>
      </c>
      <c r="H4479">
        <v>95975</v>
      </c>
      <c r="I4479">
        <v>3807662</v>
      </c>
      <c r="J4479">
        <v>39.64</v>
      </c>
    </row>
    <row r="4480" spans="1:10" x14ac:dyDescent="0.25">
      <c r="A4480">
        <v>1987</v>
      </c>
      <c r="B4480">
        <v>35</v>
      </c>
      <c r="C4480">
        <v>1.66E-3</v>
      </c>
      <c r="D4480">
        <v>1.66E-3</v>
      </c>
      <c r="E4480">
        <v>0.5</v>
      </c>
      <c r="F4480">
        <v>95896</v>
      </c>
      <c r="G4480">
        <v>159</v>
      </c>
      <c r="H4480">
        <v>95816</v>
      </c>
      <c r="I4480">
        <v>3711687</v>
      </c>
      <c r="J4480">
        <v>38.71</v>
      </c>
    </row>
    <row r="4481" spans="1:10" x14ac:dyDescent="0.25">
      <c r="A4481">
        <v>1987</v>
      </c>
      <c r="B4481">
        <v>36</v>
      </c>
      <c r="C4481">
        <v>1.8500000000000001E-3</v>
      </c>
      <c r="D4481">
        <v>1.8500000000000001E-3</v>
      </c>
      <c r="E4481">
        <v>0.5</v>
      </c>
      <c r="F4481">
        <v>95736</v>
      </c>
      <c r="G4481">
        <v>177</v>
      </c>
      <c r="H4481">
        <v>95648</v>
      </c>
      <c r="I4481">
        <v>3615871</v>
      </c>
      <c r="J4481">
        <v>37.770000000000003</v>
      </c>
    </row>
    <row r="4482" spans="1:10" x14ac:dyDescent="0.25">
      <c r="A4482">
        <v>1987</v>
      </c>
      <c r="B4482">
        <v>37</v>
      </c>
      <c r="C4482">
        <v>2.0400000000000001E-3</v>
      </c>
      <c r="D4482">
        <v>2.0400000000000001E-3</v>
      </c>
      <c r="E4482">
        <v>0.5</v>
      </c>
      <c r="F4482">
        <v>95560</v>
      </c>
      <c r="G4482">
        <v>195</v>
      </c>
      <c r="H4482">
        <v>95462</v>
      </c>
      <c r="I4482">
        <v>3520223</v>
      </c>
      <c r="J4482">
        <v>36.840000000000003</v>
      </c>
    </row>
    <row r="4483" spans="1:10" x14ac:dyDescent="0.25">
      <c r="A4483">
        <v>1987</v>
      </c>
      <c r="B4483">
        <v>38</v>
      </c>
      <c r="C4483">
        <v>2.0799999999999998E-3</v>
      </c>
      <c r="D4483">
        <v>2.0799999999999998E-3</v>
      </c>
      <c r="E4483">
        <v>0.5</v>
      </c>
      <c r="F4483">
        <v>95365</v>
      </c>
      <c r="G4483">
        <v>198</v>
      </c>
      <c r="H4483">
        <v>95266</v>
      </c>
      <c r="I4483">
        <v>3424760</v>
      </c>
      <c r="J4483">
        <v>35.909999999999997</v>
      </c>
    </row>
    <row r="4484" spans="1:10" x14ac:dyDescent="0.25">
      <c r="A4484">
        <v>1987</v>
      </c>
      <c r="B4484">
        <v>39</v>
      </c>
      <c r="C4484">
        <v>2.5500000000000002E-3</v>
      </c>
      <c r="D4484">
        <v>2.5500000000000002E-3</v>
      </c>
      <c r="E4484">
        <v>0.5</v>
      </c>
      <c r="F4484">
        <v>95167</v>
      </c>
      <c r="G4484">
        <v>242</v>
      </c>
      <c r="H4484">
        <v>95046</v>
      </c>
      <c r="I4484">
        <v>3329494</v>
      </c>
      <c r="J4484">
        <v>34.99</v>
      </c>
    </row>
    <row r="4485" spans="1:10" x14ac:dyDescent="0.25">
      <c r="A4485">
        <v>1987</v>
      </c>
      <c r="B4485">
        <v>40</v>
      </c>
      <c r="C4485">
        <v>2.81E-3</v>
      </c>
      <c r="D4485">
        <v>2.8E-3</v>
      </c>
      <c r="E4485">
        <v>0.5</v>
      </c>
      <c r="F4485">
        <v>94925</v>
      </c>
      <c r="G4485">
        <v>266</v>
      </c>
      <c r="H4485">
        <v>94791</v>
      </c>
      <c r="I4485">
        <v>3234449</v>
      </c>
      <c r="J4485">
        <v>34.07</v>
      </c>
    </row>
    <row r="4486" spans="1:10" x14ac:dyDescent="0.25">
      <c r="A4486">
        <v>1987</v>
      </c>
      <c r="B4486">
        <v>41</v>
      </c>
      <c r="C4486">
        <v>3.3600000000000001E-3</v>
      </c>
      <c r="D4486">
        <v>3.3600000000000001E-3</v>
      </c>
      <c r="E4486">
        <v>0.5</v>
      </c>
      <c r="F4486">
        <v>94658</v>
      </c>
      <c r="G4486">
        <v>318</v>
      </c>
      <c r="H4486">
        <v>94499</v>
      </c>
      <c r="I4486">
        <v>3139657</v>
      </c>
      <c r="J4486">
        <v>33.17</v>
      </c>
    </row>
    <row r="4487" spans="1:10" x14ac:dyDescent="0.25">
      <c r="A4487">
        <v>1987</v>
      </c>
      <c r="B4487">
        <v>42</v>
      </c>
      <c r="C4487">
        <v>2.5600000000000002E-3</v>
      </c>
      <c r="D4487">
        <v>2.5600000000000002E-3</v>
      </c>
      <c r="E4487">
        <v>0.5</v>
      </c>
      <c r="F4487">
        <v>94340</v>
      </c>
      <c r="G4487">
        <v>241</v>
      </c>
      <c r="H4487">
        <v>94220</v>
      </c>
      <c r="I4487">
        <v>3045158</v>
      </c>
      <c r="J4487">
        <v>32.28</v>
      </c>
    </row>
    <row r="4488" spans="1:10" x14ac:dyDescent="0.25">
      <c r="A4488">
        <v>1987</v>
      </c>
      <c r="B4488">
        <v>43</v>
      </c>
      <c r="C4488">
        <v>3.1800000000000001E-3</v>
      </c>
      <c r="D4488">
        <v>3.1800000000000001E-3</v>
      </c>
      <c r="E4488">
        <v>0.5</v>
      </c>
      <c r="F4488">
        <v>94099</v>
      </c>
      <c r="G4488">
        <v>299</v>
      </c>
      <c r="H4488">
        <v>93950</v>
      </c>
      <c r="I4488">
        <v>2950938</v>
      </c>
      <c r="J4488">
        <v>31.36</v>
      </c>
    </row>
    <row r="4489" spans="1:10" x14ac:dyDescent="0.25">
      <c r="A4489">
        <v>1987</v>
      </c>
      <c r="B4489">
        <v>44</v>
      </c>
      <c r="C4489">
        <v>3.82E-3</v>
      </c>
      <c r="D4489">
        <v>3.81E-3</v>
      </c>
      <c r="E4489">
        <v>0.5</v>
      </c>
      <c r="F4489">
        <v>93800</v>
      </c>
      <c r="G4489">
        <v>358</v>
      </c>
      <c r="H4489">
        <v>93622</v>
      </c>
      <c r="I4489">
        <v>2856988</v>
      </c>
      <c r="J4489">
        <v>30.46</v>
      </c>
    </row>
    <row r="4490" spans="1:10" x14ac:dyDescent="0.25">
      <c r="A4490">
        <v>1987</v>
      </c>
      <c r="B4490">
        <v>45</v>
      </c>
      <c r="C4490">
        <v>4.1999999999999997E-3</v>
      </c>
      <c r="D4490">
        <v>4.1900000000000001E-3</v>
      </c>
      <c r="E4490">
        <v>0.5</v>
      </c>
      <c r="F4490">
        <v>93443</v>
      </c>
      <c r="G4490">
        <v>392</v>
      </c>
      <c r="H4490">
        <v>93247</v>
      </c>
      <c r="I4490">
        <v>2763366</v>
      </c>
      <c r="J4490">
        <v>29.57</v>
      </c>
    </row>
    <row r="4491" spans="1:10" x14ac:dyDescent="0.25">
      <c r="A4491">
        <v>1987</v>
      </c>
      <c r="B4491">
        <v>46</v>
      </c>
      <c r="C4491">
        <v>4.64E-3</v>
      </c>
      <c r="D4491">
        <v>4.6299999999999996E-3</v>
      </c>
      <c r="E4491">
        <v>0.5</v>
      </c>
      <c r="F4491">
        <v>93051</v>
      </c>
      <c r="G4491">
        <v>431</v>
      </c>
      <c r="H4491">
        <v>92836</v>
      </c>
      <c r="I4491">
        <v>2670119</v>
      </c>
      <c r="J4491">
        <v>28.7</v>
      </c>
    </row>
    <row r="4492" spans="1:10" x14ac:dyDescent="0.25">
      <c r="A4492">
        <v>1987</v>
      </c>
      <c r="B4492">
        <v>47</v>
      </c>
      <c r="C4492">
        <v>5.0200000000000002E-3</v>
      </c>
      <c r="D4492">
        <v>5.0099999999999997E-3</v>
      </c>
      <c r="E4492">
        <v>0.5</v>
      </c>
      <c r="F4492">
        <v>92620</v>
      </c>
      <c r="G4492">
        <v>464</v>
      </c>
      <c r="H4492">
        <v>92388</v>
      </c>
      <c r="I4492">
        <v>2577284</v>
      </c>
      <c r="J4492">
        <v>27.83</v>
      </c>
    </row>
    <row r="4493" spans="1:10" x14ac:dyDescent="0.25">
      <c r="A4493">
        <v>1987</v>
      </c>
      <c r="B4493">
        <v>48</v>
      </c>
      <c r="C4493">
        <v>5.2399999999999999E-3</v>
      </c>
      <c r="D4493">
        <v>5.2300000000000003E-3</v>
      </c>
      <c r="E4493">
        <v>0.5</v>
      </c>
      <c r="F4493">
        <v>92156</v>
      </c>
      <c r="G4493">
        <v>482</v>
      </c>
      <c r="H4493">
        <v>91915</v>
      </c>
      <c r="I4493">
        <v>2484895</v>
      </c>
      <c r="J4493">
        <v>26.96</v>
      </c>
    </row>
    <row r="4494" spans="1:10" x14ac:dyDescent="0.25">
      <c r="A4494">
        <v>1987</v>
      </c>
      <c r="B4494">
        <v>49</v>
      </c>
      <c r="C4494">
        <v>5.96E-3</v>
      </c>
      <c r="D4494">
        <v>5.94E-3</v>
      </c>
      <c r="E4494">
        <v>0.5</v>
      </c>
      <c r="F4494">
        <v>91674</v>
      </c>
      <c r="G4494">
        <v>545</v>
      </c>
      <c r="H4494">
        <v>91402</v>
      </c>
      <c r="I4494">
        <v>2392980</v>
      </c>
      <c r="J4494">
        <v>26.1</v>
      </c>
    </row>
    <row r="4495" spans="1:10" x14ac:dyDescent="0.25">
      <c r="A4495">
        <v>1987</v>
      </c>
      <c r="B4495">
        <v>50</v>
      </c>
      <c r="C4495">
        <v>6.4799999999999996E-3</v>
      </c>
      <c r="D4495">
        <v>6.4599999999999996E-3</v>
      </c>
      <c r="E4495">
        <v>0.5</v>
      </c>
      <c r="F4495">
        <v>91130</v>
      </c>
      <c r="G4495">
        <v>589</v>
      </c>
      <c r="H4495">
        <v>90835</v>
      </c>
      <c r="I4495">
        <v>2301578</v>
      </c>
      <c r="J4495">
        <v>25.26</v>
      </c>
    </row>
    <row r="4496" spans="1:10" x14ac:dyDescent="0.25">
      <c r="A4496">
        <v>1987</v>
      </c>
      <c r="B4496">
        <v>51</v>
      </c>
      <c r="C4496">
        <v>7.1000000000000004E-3</v>
      </c>
      <c r="D4496">
        <v>7.0699999999999999E-3</v>
      </c>
      <c r="E4496">
        <v>0.5</v>
      </c>
      <c r="F4496">
        <v>90541</v>
      </c>
      <c r="G4496">
        <v>640</v>
      </c>
      <c r="H4496">
        <v>90221</v>
      </c>
      <c r="I4496">
        <v>2210743</v>
      </c>
      <c r="J4496">
        <v>24.42</v>
      </c>
    </row>
    <row r="4497" spans="1:10" x14ac:dyDescent="0.25">
      <c r="A4497">
        <v>1987</v>
      </c>
      <c r="B4497">
        <v>52</v>
      </c>
      <c r="C4497">
        <v>7.9000000000000008E-3</v>
      </c>
      <c r="D4497">
        <v>7.8600000000000007E-3</v>
      </c>
      <c r="E4497">
        <v>0.5</v>
      </c>
      <c r="F4497">
        <v>89901</v>
      </c>
      <c r="G4497">
        <v>707</v>
      </c>
      <c r="H4497">
        <v>89547</v>
      </c>
      <c r="I4497">
        <v>2120522</v>
      </c>
      <c r="J4497">
        <v>23.59</v>
      </c>
    </row>
    <row r="4498" spans="1:10" x14ac:dyDescent="0.25">
      <c r="A4498">
        <v>1987</v>
      </c>
      <c r="B4498">
        <v>53</v>
      </c>
      <c r="C4498">
        <v>9.2099999999999994E-3</v>
      </c>
      <c r="D4498">
        <v>9.1699999999999993E-3</v>
      </c>
      <c r="E4498">
        <v>0.5</v>
      </c>
      <c r="F4498">
        <v>89194</v>
      </c>
      <c r="G4498">
        <v>818</v>
      </c>
      <c r="H4498">
        <v>88785</v>
      </c>
      <c r="I4498">
        <v>2030975</v>
      </c>
      <c r="J4498">
        <v>22.77</v>
      </c>
    </row>
    <row r="4499" spans="1:10" x14ac:dyDescent="0.25">
      <c r="A4499">
        <v>1987</v>
      </c>
      <c r="B4499">
        <v>54</v>
      </c>
      <c r="C4499">
        <v>9.8099999999999993E-3</v>
      </c>
      <c r="D4499">
        <v>9.7599999999999996E-3</v>
      </c>
      <c r="E4499">
        <v>0.5</v>
      </c>
      <c r="F4499">
        <v>88376</v>
      </c>
      <c r="G4499">
        <v>863</v>
      </c>
      <c r="H4499">
        <v>87945</v>
      </c>
      <c r="I4499">
        <v>1942190</v>
      </c>
      <c r="J4499">
        <v>21.98</v>
      </c>
    </row>
    <row r="4500" spans="1:10" x14ac:dyDescent="0.25">
      <c r="A4500">
        <v>1987</v>
      </c>
      <c r="B4500">
        <v>55</v>
      </c>
      <c r="C4500">
        <v>1.125E-2</v>
      </c>
      <c r="D4500">
        <v>1.119E-2</v>
      </c>
      <c r="E4500">
        <v>0.5</v>
      </c>
      <c r="F4500">
        <v>87513</v>
      </c>
      <c r="G4500">
        <v>979</v>
      </c>
      <c r="H4500">
        <v>87024</v>
      </c>
      <c r="I4500">
        <v>1854245</v>
      </c>
      <c r="J4500">
        <v>21.19</v>
      </c>
    </row>
    <row r="4501" spans="1:10" x14ac:dyDescent="0.25">
      <c r="A4501">
        <v>1987</v>
      </c>
      <c r="B4501">
        <v>56</v>
      </c>
      <c r="C4501">
        <v>1.2189999999999999E-2</v>
      </c>
      <c r="D4501">
        <v>1.2120000000000001E-2</v>
      </c>
      <c r="E4501">
        <v>0.5</v>
      </c>
      <c r="F4501">
        <v>86535</v>
      </c>
      <c r="G4501">
        <v>1049</v>
      </c>
      <c r="H4501">
        <v>86010</v>
      </c>
      <c r="I4501">
        <v>1767222</v>
      </c>
      <c r="J4501">
        <v>20.420000000000002</v>
      </c>
    </row>
    <row r="4502" spans="1:10" x14ac:dyDescent="0.25">
      <c r="A4502">
        <v>1987</v>
      </c>
      <c r="B4502">
        <v>57</v>
      </c>
      <c r="C4502">
        <v>1.35E-2</v>
      </c>
      <c r="D4502">
        <v>1.34E-2</v>
      </c>
      <c r="E4502">
        <v>0.5</v>
      </c>
      <c r="F4502">
        <v>85486</v>
      </c>
      <c r="G4502">
        <v>1146</v>
      </c>
      <c r="H4502">
        <v>84913</v>
      </c>
      <c r="I4502">
        <v>1681211</v>
      </c>
      <c r="J4502">
        <v>19.670000000000002</v>
      </c>
    </row>
    <row r="4503" spans="1:10" x14ac:dyDescent="0.25">
      <c r="A4503">
        <v>1987</v>
      </c>
      <c r="B4503">
        <v>58</v>
      </c>
      <c r="C4503">
        <v>1.3939999999999999E-2</v>
      </c>
      <c r="D4503">
        <v>1.384E-2</v>
      </c>
      <c r="E4503">
        <v>0.5</v>
      </c>
      <c r="F4503">
        <v>84340</v>
      </c>
      <c r="G4503">
        <v>1167</v>
      </c>
      <c r="H4503">
        <v>83756</v>
      </c>
      <c r="I4503">
        <v>1596298</v>
      </c>
      <c r="J4503">
        <v>18.93</v>
      </c>
    </row>
    <row r="4504" spans="1:10" x14ac:dyDescent="0.25">
      <c r="A4504">
        <v>1987</v>
      </c>
      <c r="B4504">
        <v>59</v>
      </c>
      <c r="C4504">
        <v>1.438E-2</v>
      </c>
      <c r="D4504">
        <v>1.427E-2</v>
      </c>
      <c r="E4504">
        <v>0.5</v>
      </c>
      <c r="F4504">
        <v>83173</v>
      </c>
      <c r="G4504">
        <v>1187</v>
      </c>
      <c r="H4504">
        <v>82579</v>
      </c>
      <c r="I4504">
        <v>1512542</v>
      </c>
      <c r="J4504">
        <v>18.190000000000001</v>
      </c>
    </row>
    <row r="4505" spans="1:10" x14ac:dyDescent="0.25">
      <c r="A4505">
        <v>1987</v>
      </c>
      <c r="B4505">
        <v>60</v>
      </c>
      <c r="C4505">
        <v>1.546E-2</v>
      </c>
      <c r="D4505">
        <v>1.5339999999999999E-2</v>
      </c>
      <c r="E4505">
        <v>0.5</v>
      </c>
      <c r="F4505">
        <v>81986</v>
      </c>
      <c r="G4505">
        <v>1258</v>
      </c>
      <c r="H4505">
        <v>81357</v>
      </c>
      <c r="I4505">
        <v>1429963</v>
      </c>
      <c r="J4505">
        <v>17.440000000000001</v>
      </c>
    </row>
    <row r="4506" spans="1:10" x14ac:dyDescent="0.25">
      <c r="A4506">
        <v>1987</v>
      </c>
      <c r="B4506">
        <v>61</v>
      </c>
      <c r="C4506">
        <v>1.8620000000000001E-2</v>
      </c>
      <c r="D4506">
        <v>1.8450000000000001E-2</v>
      </c>
      <c r="E4506">
        <v>0.5</v>
      </c>
      <c r="F4506">
        <v>80728</v>
      </c>
      <c r="G4506">
        <v>1489</v>
      </c>
      <c r="H4506">
        <v>79983</v>
      </c>
      <c r="I4506">
        <v>1348606</v>
      </c>
      <c r="J4506">
        <v>16.71</v>
      </c>
    </row>
    <row r="4507" spans="1:10" x14ac:dyDescent="0.25">
      <c r="A4507">
        <v>1987</v>
      </c>
      <c r="B4507">
        <v>62</v>
      </c>
      <c r="C4507">
        <v>1.9890000000000001E-2</v>
      </c>
      <c r="D4507">
        <v>1.9689999999999999E-2</v>
      </c>
      <c r="E4507">
        <v>0.5</v>
      </c>
      <c r="F4507">
        <v>79238</v>
      </c>
      <c r="G4507">
        <v>1560</v>
      </c>
      <c r="H4507">
        <v>78458</v>
      </c>
      <c r="I4507">
        <v>1268623</v>
      </c>
      <c r="J4507">
        <v>16.010000000000002</v>
      </c>
    </row>
    <row r="4508" spans="1:10" x14ac:dyDescent="0.25">
      <c r="A4508">
        <v>1987</v>
      </c>
      <c r="B4508">
        <v>63</v>
      </c>
      <c r="C4508">
        <v>2.3E-2</v>
      </c>
      <c r="D4508">
        <v>2.274E-2</v>
      </c>
      <c r="E4508">
        <v>0.5</v>
      </c>
      <c r="F4508">
        <v>77678</v>
      </c>
      <c r="G4508">
        <v>1766</v>
      </c>
      <c r="H4508">
        <v>76795</v>
      </c>
      <c r="I4508">
        <v>1190165</v>
      </c>
      <c r="J4508">
        <v>15.32</v>
      </c>
    </row>
    <row r="4509" spans="1:10" x14ac:dyDescent="0.25">
      <c r="A4509">
        <v>1987</v>
      </c>
      <c r="B4509">
        <v>64</v>
      </c>
      <c r="C4509">
        <v>2.3879999999999998E-2</v>
      </c>
      <c r="D4509">
        <v>2.3599999999999999E-2</v>
      </c>
      <c r="E4509">
        <v>0.5</v>
      </c>
      <c r="F4509">
        <v>75912</v>
      </c>
      <c r="G4509">
        <v>1791</v>
      </c>
      <c r="H4509">
        <v>75016</v>
      </c>
      <c r="I4509">
        <v>1113371</v>
      </c>
      <c r="J4509">
        <v>14.67</v>
      </c>
    </row>
    <row r="4510" spans="1:10" x14ac:dyDescent="0.25">
      <c r="A4510">
        <v>1987</v>
      </c>
      <c r="B4510">
        <v>65</v>
      </c>
      <c r="C4510">
        <v>2.681E-2</v>
      </c>
      <c r="D4510">
        <v>2.6450000000000001E-2</v>
      </c>
      <c r="E4510">
        <v>0.5</v>
      </c>
      <c r="F4510">
        <v>74120</v>
      </c>
      <c r="G4510">
        <v>1961</v>
      </c>
      <c r="H4510">
        <v>73140</v>
      </c>
      <c r="I4510">
        <v>1038355</v>
      </c>
      <c r="J4510">
        <v>14.01</v>
      </c>
    </row>
    <row r="4511" spans="1:10" x14ac:dyDescent="0.25">
      <c r="A4511">
        <v>1987</v>
      </c>
      <c r="B4511">
        <v>66</v>
      </c>
      <c r="C4511">
        <v>2.7310000000000001E-2</v>
      </c>
      <c r="D4511">
        <v>2.6939999999999999E-2</v>
      </c>
      <c r="E4511">
        <v>0.5</v>
      </c>
      <c r="F4511">
        <v>72160</v>
      </c>
      <c r="G4511">
        <v>1944</v>
      </c>
      <c r="H4511">
        <v>71187</v>
      </c>
      <c r="I4511">
        <v>965215</v>
      </c>
      <c r="J4511">
        <v>13.38</v>
      </c>
    </row>
    <row r="4512" spans="1:10" x14ac:dyDescent="0.25">
      <c r="A4512">
        <v>1987</v>
      </c>
      <c r="B4512">
        <v>67</v>
      </c>
      <c r="C4512">
        <v>3.2000000000000001E-2</v>
      </c>
      <c r="D4512">
        <v>3.1489999999999997E-2</v>
      </c>
      <c r="E4512">
        <v>0.5</v>
      </c>
      <c r="F4512">
        <v>70215</v>
      </c>
      <c r="G4512">
        <v>2211</v>
      </c>
      <c r="H4512">
        <v>69110</v>
      </c>
      <c r="I4512">
        <v>894027</v>
      </c>
      <c r="J4512">
        <v>12.73</v>
      </c>
    </row>
    <row r="4513" spans="1:10" x14ac:dyDescent="0.25">
      <c r="A4513">
        <v>1987</v>
      </c>
      <c r="B4513">
        <v>68</v>
      </c>
      <c r="C4513">
        <v>3.3079999999999998E-2</v>
      </c>
      <c r="D4513">
        <v>3.2539999999999999E-2</v>
      </c>
      <c r="E4513">
        <v>0.5</v>
      </c>
      <c r="F4513">
        <v>68004</v>
      </c>
      <c r="G4513">
        <v>2213</v>
      </c>
      <c r="H4513">
        <v>66897</v>
      </c>
      <c r="I4513">
        <v>824918</v>
      </c>
      <c r="J4513">
        <v>12.13</v>
      </c>
    </row>
    <row r="4514" spans="1:10" x14ac:dyDescent="0.25">
      <c r="A4514">
        <v>1987</v>
      </c>
      <c r="B4514">
        <v>69</v>
      </c>
      <c r="C4514">
        <v>3.4000000000000002E-2</v>
      </c>
      <c r="D4514">
        <v>3.3439999999999998E-2</v>
      </c>
      <c r="E4514">
        <v>0.5</v>
      </c>
      <c r="F4514">
        <v>65791</v>
      </c>
      <c r="G4514">
        <v>2200</v>
      </c>
      <c r="H4514">
        <v>64691</v>
      </c>
      <c r="I4514">
        <v>758020</v>
      </c>
      <c r="J4514">
        <v>11.52</v>
      </c>
    </row>
    <row r="4515" spans="1:10" x14ac:dyDescent="0.25">
      <c r="A4515">
        <v>1987</v>
      </c>
      <c r="B4515">
        <v>70</v>
      </c>
      <c r="C4515">
        <v>4.0570000000000002E-2</v>
      </c>
      <c r="D4515">
        <v>3.9759999999999997E-2</v>
      </c>
      <c r="E4515">
        <v>0.5</v>
      </c>
      <c r="F4515">
        <v>63591</v>
      </c>
      <c r="G4515">
        <v>2529</v>
      </c>
      <c r="H4515">
        <v>62327</v>
      </c>
      <c r="I4515">
        <v>693329</v>
      </c>
      <c r="J4515">
        <v>10.9</v>
      </c>
    </row>
    <row r="4516" spans="1:10" x14ac:dyDescent="0.25">
      <c r="A4516">
        <v>1987</v>
      </c>
      <c r="B4516">
        <v>71</v>
      </c>
      <c r="C4516">
        <v>4.4159999999999998E-2</v>
      </c>
      <c r="D4516">
        <v>4.3209999999999998E-2</v>
      </c>
      <c r="E4516">
        <v>0.5</v>
      </c>
      <c r="F4516">
        <v>61063</v>
      </c>
      <c r="G4516">
        <v>2638</v>
      </c>
      <c r="H4516">
        <v>59743</v>
      </c>
      <c r="I4516">
        <v>631003</v>
      </c>
      <c r="J4516">
        <v>10.33</v>
      </c>
    </row>
    <row r="4517" spans="1:10" x14ac:dyDescent="0.25">
      <c r="A4517">
        <v>1987</v>
      </c>
      <c r="B4517">
        <v>72</v>
      </c>
      <c r="C4517">
        <v>4.7899999999999998E-2</v>
      </c>
      <c r="D4517">
        <v>4.6780000000000002E-2</v>
      </c>
      <c r="E4517">
        <v>0.5</v>
      </c>
      <c r="F4517">
        <v>58424</v>
      </c>
      <c r="G4517">
        <v>2733</v>
      </c>
      <c r="H4517">
        <v>57057</v>
      </c>
      <c r="I4517">
        <v>571259</v>
      </c>
      <c r="J4517">
        <v>9.7799999999999994</v>
      </c>
    </row>
    <row r="4518" spans="1:10" x14ac:dyDescent="0.25">
      <c r="A4518">
        <v>1987</v>
      </c>
      <c r="B4518">
        <v>73</v>
      </c>
      <c r="C4518">
        <v>4.981E-2</v>
      </c>
      <c r="D4518">
        <v>4.8599999999999997E-2</v>
      </c>
      <c r="E4518">
        <v>0.5</v>
      </c>
      <c r="F4518">
        <v>55691</v>
      </c>
      <c r="G4518">
        <v>2707</v>
      </c>
      <c r="H4518">
        <v>54338</v>
      </c>
      <c r="I4518">
        <v>514202</v>
      </c>
      <c r="J4518">
        <v>9.23</v>
      </c>
    </row>
    <row r="4519" spans="1:10" x14ac:dyDescent="0.25">
      <c r="A4519">
        <v>1987</v>
      </c>
      <c r="B4519">
        <v>74</v>
      </c>
      <c r="C4519">
        <v>5.7910000000000003E-2</v>
      </c>
      <c r="D4519">
        <v>5.6279999999999997E-2</v>
      </c>
      <c r="E4519">
        <v>0.5</v>
      </c>
      <c r="F4519">
        <v>52984</v>
      </c>
      <c r="G4519">
        <v>2982</v>
      </c>
      <c r="H4519">
        <v>51493</v>
      </c>
      <c r="I4519">
        <v>459864</v>
      </c>
      <c r="J4519">
        <v>8.68</v>
      </c>
    </row>
    <row r="4520" spans="1:10" x14ac:dyDescent="0.25">
      <c r="A4520">
        <v>1987</v>
      </c>
      <c r="B4520">
        <v>75</v>
      </c>
      <c r="C4520">
        <v>6.5189999999999998E-2</v>
      </c>
      <c r="D4520">
        <v>6.3140000000000002E-2</v>
      </c>
      <c r="E4520">
        <v>0.5</v>
      </c>
      <c r="F4520">
        <v>50002</v>
      </c>
      <c r="G4520">
        <v>3157</v>
      </c>
      <c r="H4520">
        <v>48424</v>
      </c>
      <c r="I4520">
        <v>408371</v>
      </c>
      <c r="J4520">
        <v>8.17</v>
      </c>
    </row>
    <row r="4521" spans="1:10" x14ac:dyDescent="0.25">
      <c r="A4521">
        <v>1987</v>
      </c>
      <c r="B4521">
        <v>76</v>
      </c>
      <c r="C4521">
        <v>7.1529999999999996E-2</v>
      </c>
      <c r="D4521">
        <v>6.9059999999999996E-2</v>
      </c>
      <c r="E4521">
        <v>0.5</v>
      </c>
      <c r="F4521">
        <v>46845</v>
      </c>
      <c r="G4521">
        <v>3235</v>
      </c>
      <c r="H4521">
        <v>45228</v>
      </c>
      <c r="I4521">
        <v>359947</v>
      </c>
      <c r="J4521">
        <v>7.68</v>
      </c>
    </row>
    <row r="4522" spans="1:10" x14ac:dyDescent="0.25">
      <c r="A4522">
        <v>1987</v>
      </c>
      <c r="B4522">
        <v>77</v>
      </c>
      <c r="C4522">
        <v>7.7609999999999998E-2</v>
      </c>
      <c r="D4522">
        <v>7.4709999999999999E-2</v>
      </c>
      <c r="E4522">
        <v>0.5</v>
      </c>
      <c r="F4522">
        <v>43610</v>
      </c>
      <c r="G4522">
        <v>3258</v>
      </c>
      <c r="H4522">
        <v>41981</v>
      </c>
      <c r="I4522">
        <v>314720</v>
      </c>
      <c r="J4522">
        <v>7.22</v>
      </c>
    </row>
    <row r="4523" spans="1:10" x14ac:dyDescent="0.25">
      <c r="A4523">
        <v>1987</v>
      </c>
      <c r="B4523">
        <v>78</v>
      </c>
      <c r="C4523">
        <v>8.9810000000000001E-2</v>
      </c>
      <c r="D4523">
        <v>8.5949999999999999E-2</v>
      </c>
      <c r="E4523">
        <v>0.5</v>
      </c>
      <c r="F4523">
        <v>40352</v>
      </c>
      <c r="G4523">
        <v>3468</v>
      </c>
      <c r="H4523">
        <v>38618</v>
      </c>
      <c r="I4523">
        <v>272739</v>
      </c>
      <c r="J4523">
        <v>6.76</v>
      </c>
    </row>
    <row r="4524" spans="1:10" x14ac:dyDescent="0.25">
      <c r="A4524">
        <v>1987</v>
      </c>
      <c r="B4524">
        <v>79</v>
      </c>
      <c r="C4524">
        <v>9.8369999999999999E-2</v>
      </c>
      <c r="D4524">
        <v>9.3759999999999996E-2</v>
      </c>
      <c r="E4524">
        <v>0.5</v>
      </c>
      <c r="F4524">
        <v>36884</v>
      </c>
      <c r="G4524">
        <v>3458</v>
      </c>
      <c r="H4524">
        <v>35154</v>
      </c>
      <c r="I4524">
        <v>234121</v>
      </c>
      <c r="J4524">
        <v>6.35</v>
      </c>
    </row>
    <row r="4525" spans="1:10" x14ac:dyDescent="0.25">
      <c r="A4525">
        <v>1987</v>
      </c>
      <c r="B4525">
        <v>80</v>
      </c>
      <c r="C4525">
        <v>0.11176</v>
      </c>
      <c r="D4525">
        <v>0.10585</v>
      </c>
      <c r="E4525">
        <v>0.5</v>
      </c>
      <c r="F4525">
        <v>33425</v>
      </c>
      <c r="G4525">
        <v>3538</v>
      </c>
      <c r="H4525">
        <v>31656</v>
      </c>
      <c r="I4525">
        <v>198967</v>
      </c>
      <c r="J4525">
        <v>5.95</v>
      </c>
    </row>
    <row r="4526" spans="1:10" x14ac:dyDescent="0.25">
      <c r="A4526">
        <v>1987</v>
      </c>
      <c r="B4526">
        <v>81</v>
      </c>
      <c r="C4526">
        <v>0.12026000000000001</v>
      </c>
      <c r="D4526">
        <v>0.11344</v>
      </c>
      <c r="E4526">
        <v>0.5</v>
      </c>
      <c r="F4526">
        <v>29887</v>
      </c>
      <c r="G4526">
        <v>3390</v>
      </c>
      <c r="H4526">
        <v>28192</v>
      </c>
      <c r="I4526">
        <v>167310</v>
      </c>
      <c r="J4526">
        <v>5.6</v>
      </c>
    </row>
    <row r="4527" spans="1:10" x14ac:dyDescent="0.25">
      <c r="A4527">
        <v>1987</v>
      </c>
      <c r="B4527">
        <v>82</v>
      </c>
      <c r="C4527">
        <v>0.12548000000000001</v>
      </c>
      <c r="D4527">
        <v>0.11808</v>
      </c>
      <c r="E4527">
        <v>0.5</v>
      </c>
      <c r="F4527">
        <v>26497</v>
      </c>
      <c r="G4527">
        <v>3129</v>
      </c>
      <c r="H4527">
        <v>24933</v>
      </c>
      <c r="I4527">
        <v>139118</v>
      </c>
      <c r="J4527">
        <v>5.25</v>
      </c>
    </row>
    <row r="4528" spans="1:10" x14ac:dyDescent="0.25">
      <c r="A4528">
        <v>1987</v>
      </c>
      <c r="B4528">
        <v>83</v>
      </c>
      <c r="C4528">
        <v>0.14097999999999999</v>
      </c>
      <c r="D4528">
        <v>0.13170000000000001</v>
      </c>
      <c r="E4528">
        <v>0.5</v>
      </c>
      <c r="F4528">
        <v>23368</v>
      </c>
      <c r="G4528">
        <v>3078</v>
      </c>
      <c r="H4528">
        <v>21830</v>
      </c>
      <c r="I4528">
        <v>114185</v>
      </c>
      <c r="J4528">
        <v>4.8899999999999997</v>
      </c>
    </row>
    <row r="4529" spans="1:10" x14ac:dyDescent="0.25">
      <c r="A4529">
        <v>1987</v>
      </c>
      <c r="B4529">
        <v>84</v>
      </c>
      <c r="C4529">
        <v>0.16103000000000001</v>
      </c>
      <c r="D4529">
        <v>0.14903</v>
      </c>
      <c r="E4529">
        <v>0.5</v>
      </c>
      <c r="F4529">
        <v>20291</v>
      </c>
      <c r="G4529">
        <v>3024</v>
      </c>
      <c r="H4529">
        <v>18779</v>
      </c>
      <c r="I4529">
        <v>92356</v>
      </c>
      <c r="J4529">
        <v>4.55</v>
      </c>
    </row>
    <row r="4530" spans="1:10" x14ac:dyDescent="0.25">
      <c r="A4530">
        <v>1987</v>
      </c>
      <c r="B4530">
        <v>85</v>
      </c>
      <c r="C4530">
        <v>0.1817</v>
      </c>
      <c r="D4530">
        <v>0.16657</v>
      </c>
      <c r="E4530">
        <v>0.5</v>
      </c>
      <c r="F4530">
        <v>17267</v>
      </c>
      <c r="G4530">
        <v>2876</v>
      </c>
      <c r="H4530">
        <v>15829</v>
      </c>
      <c r="I4530">
        <v>73577</v>
      </c>
      <c r="J4530">
        <v>4.26</v>
      </c>
    </row>
    <row r="4531" spans="1:10" x14ac:dyDescent="0.25">
      <c r="A4531">
        <v>1987</v>
      </c>
      <c r="B4531">
        <v>86</v>
      </c>
      <c r="C4531">
        <v>0.18776000000000001</v>
      </c>
      <c r="D4531">
        <v>0.17165</v>
      </c>
      <c r="E4531">
        <v>0.5</v>
      </c>
      <c r="F4531">
        <v>14391</v>
      </c>
      <c r="G4531">
        <v>2470</v>
      </c>
      <c r="H4531">
        <v>13156</v>
      </c>
      <c r="I4531">
        <v>57748</v>
      </c>
      <c r="J4531">
        <v>4.01</v>
      </c>
    </row>
    <row r="4532" spans="1:10" x14ac:dyDescent="0.25">
      <c r="A4532">
        <v>1987</v>
      </c>
      <c r="B4532">
        <v>87</v>
      </c>
      <c r="C4532">
        <v>0.21068999999999999</v>
      </c>
      <c r="D4532">
        <v>0.19061</v>
      </c>
      <c r="E4532">
        <v>0.5</v>
      </c>
      <c r="F4532">
        <v>11921</v>
      </c>
      <c r="G4532">
        <v>2272</v>
      </c>
      <c r="H4532">
        <v>10785</v>
      </c>
      <c r="I4532">
        <v>44592</v>
      </c>
      <c r="J4532">
        <v>3.74</v>
      </c>
    </row>
    <row r="4533" spans="1:10" x14ac:dyDescent="0.25">
      <c r="A4533">
        <v>1987</v>
      </c>
      <c r="B4533">
        <v>88</v>
      </c>
      <c r="C4533">
        <v>0.22361</v>
      </c>
      <c r="D4533">
        <v>0.20113</v>
      </c>
      <c r="E4533">
        <v>0.5</v>
      </c>
      <c r="F4533">
        <v>9648</v>
      </c>
      <c r="G4533">
        <v>1941</v>
      </c>
      <c r="H4533">
        <v>8678</v>
      </c>
      <c r="I4533">
        <v>33808</v>
      </c>
      <c r="J4533">
        <v>3.5</v>
      </c>
    </row>
    <row r="4534" spans="1:10" x14ac:dyDescent="0.25">
      <c r="A4534">
        <v>1987</v>
      </c>
      <c r="B4534">
        <v>89</v>
      </c>
      <c r="C4534">
        <v>0.24590999999999999</v>
      </c>
      <c r="D4534">
        <v>0.21898999999999999</v>
      </c>
      <c r="E4534">
        <v>0.5</v>
      </c>
      <c r="F4534">
        <v>7708</v>
      </c>
      <c r="G4534">
        <v>1688</v>
      </c>
      <c r="H4534">
        <v>6864</v>
      </c>
      <c r="I4534">
        <v>25130</v>
      </c>
      <c r="J4534">
        <v>3.26</v>
      </c>
    </row>
    <row r="4535" spans="1:10" x14ac:dyDescent="0.25">
      <c r="A4535">
        <v>1987</v>
      </c>
      <c r="B4535">
        <v>90</v>
      </c>
      <c r="C4535">
        <v>0.27206000000000002</v>
      </c>
      <c r="D4535">
        <v>0.23948</v>
      </c>
      <c r="E4535">
        <v>0.5</v>
      </c>
      <c r="F4535">
        <v>6020</v>
      </c>
      <c r="G4535">
        <v>1442</v>
      </c>
      <c r="H4535">
        <v>5299</v>
      </c>
      <c r="I4535">
        <v>18266</v>
      </c>
      <c r="J4535">
        <v>3.03</v>
      </c>
    </row>
    <row r="4536" spans="1:10" x14ac:dyDescent="0.25">
      <c r="A4536">
        <v>1987</v>
      </c>
      <c r="B4536">
        <v>91</v>
      </c>
      <c r="C4536">
        <v>0.32135000000000002</v>
      </c>
      <c r="D4536">
        <v>0.27687</v>
      </c>
      <c r="E4536">
        <v>0.5</v>
      </c>
      <c r="F4536">
        <v>4578</v>
      </c>
      <c r="G4536">
        <v>1268</v>
      </c>
      <c r="H4536">
        <v>3944</v>
      </c>
      <c r="I4536">
        <v>12966</v>
      </c>
      <c r="J4536">
        <v>2.83</v>
      </c>
    </row>
    <row r="4537" spans="1:10" x14ac:dyDescent="0.25">
      <c r="A4537">
        <v>1987</v>
      </c>
      <c r="B4537">
        <v>92</v>
      </c>
      <c r="C4537">
        <v>0.32129000000000002</v>
      </c>
      <c r="D4537">
        <v>0.27682000000000001</v>
      </c>
      <c r="E4537">
        <v>0.5</v>
      </c>
      <c r="F4537">
        <v>3311</v>
      </c>
      <c r="G4537">
        <v>916</v>
      </c>
      <c r="H4537">
        <v>2852</v>
      </c>
      <c r="I4537">
        <v>9022</v>
      </c>
      <c r="J4537">
        <v>2.73</v>
      </c>
    </row>
    <row r="4538" spans="1:10" x14ac:dyDescent="0.25">
      <c r="A4538">
        <v>1987</v>
      </c>
      <c r="B4538">
        <v>93</v>
      </c>
      <c r="C4538">
        <v>0.34414</v>
      </c>
      <c r="D4538">
        <v>0.29361999999999999</v>
      </c>
      <c r="E4538">
        <v>0.5</v>
      </c>
      <c r="F4538">
        <v>2394</v>
      </c>
      <c r="G4538">
        <v>703</v>
      </c>
      <c r="H4538">
        <v>2043</v>
      </c>
      <c r="I4538">
        <v>6169</v>
      </c>
      <c r="J4538">
        <v>2.58</v>
      </c>
    </row>
    <row r="4539" spans="1:10" x14ac:dyDescent="0.25">
      <c r="A4539">
        <v>1987</v>
      </c>
      <c r="B4539">
        <v>94</v>
      </c>
      <c r="C4539">
        <v>0.35761999999999999</v>
      </c>
      <c r="D4539">
        <v>0.30336999999999997</v>
      </c>
      <c r="E4539">
        <v>0.5</v>
      </c>
      <c r="F4539">
        <v>1691</v>
      </c>
      <c r="G4539">
        <v>513</v>
      </c>
      <c r="H4539">
        <v>1435</v>
      </c>
      <c r="I4539">
        <v>4127</v>
      </c>
      <c r="J4539">
        <v>2.44</v>
      </c>
    </row>
    <row r="4540" spans="1:10" x14ac:dyDescent="0.25">
      <c r="A4540">
        <v>1987</v>
      </c>
      <c r="B4540">
        <v>95</v>
      </c>
      <c r="C4540">
        <v>0.39451999999999998</v>
      </c>
      <c r="D4540">
        <v>0.32951999999999998</v>
      </c>
      <c r="E4540">
        <v>0.5</v>
      </c>
      <c r="F4540">
        <v>1178</v>
      </c>
      <c r="G4540">
        <v>388</v>
      </c>
      <c r="H4540">
        <v>984</v>
      </c>
      <c r="I4540">
        <v>2692</v>
      </c>
      <c r="J4540">
        <v>2.2799999999999998</v>
      </c>
    </row>
    <row r="4541" spans="1:10" x14ac:dyDescent="0.25">
      <c r="A4541">
        <v>1987</v>
      </c>
      <c r="B4541">
        <v>96</v>
      </c>
      <c r="C4541">
        <v>0.42159999999999997</v>
      </c>
      <c r="D4541">
        <v>0.34820000000000001</v>
      </c>
      <c r="E4541">
        <v>0.5</v>
      </c>
      <c r="F4541">
        <v>790</v>
      </c>
      <c r="G4541">
        <v>275</v>
      </c>
      <c r="H4541">
        <v>652</v>
      </c>
      <c r="I4541">
        <v>1708</v>
      </c>
      <c r="J4541">
        <v>2.16</v>
      </c>
    </row>
    <row r="4542" spans="1:10" x14ac:dyDescent="0.25">
      <c r="A4542">
        <v>1987</v>
      </c>
      <c r="B4542">
        <v>97</v>
      </c>
      <c r="C4542">
        <v>0.44916</v>
      </c>
      <c r="D4542">
        <v>0.36677999999999999</v>
      </c>
      <c r="E4542">
        <v>0.5</v>
      </c>
      <c r="F4542">
        <v>515</v>
      </c>
      <c r="G4542">
        <v>189</v>
      </c>
      <c r="H4542">
        <v>420</v>
      </c>
      <c r="I4542">
        <v>1056</v>
      </c>
      <c r="J4542">
        <v>2.0499999999999998</v>
      </c>
    </row>
    <row r="4543" spans="1:10" x14ac:dyDescent="0.25">
      <c r="A4543">
        <v>1987</v>
      </c>
      <c r="B4543">
        <v>98</v>
      </c>
      <c r="C4543">
        <v>0.47703000000000001</v>
      </c>
      <c r="D4543">
        <v>0.38516</v>
      </c>
      <c r="E4543">
        <v>0.5</v>
      </c>
      <c r="F4543">
        <v>326</v>
      </c>
      <c r="G4543">
        <v>126</v>
      </c>
      <c r="H4543">
        <v>263</v>
      </c>
      <c r="I4543">
        <v>635</v>
      </c>
      <c r="J4543">
        <v>1.95</v>
      </c>
    </row>
    <row r="4544" spans="1:10" x14ac:dyDescent="0.25">
      <c r="A4544">
        <v>1987</v>
      </c>
      <c r="B4544">
        <v>99</v>
      </c>
      <c r="C4544">
        <v>0.50505</v>
      </c>
      <c r="D4544">
        <v>0.40322000000000002</v>
      </c>
      <c r="E4544">
        <v>0.5</v>
      </c>
      <c r="F4544">
        <v>200</v>
      </c>
      <c r="G4544">
        <v>81</v>
      </c>
      <c r="H4544">
        <v>160</v>
      </c>
      <c r="I4544">
        <v>372</v>
      </c>
      <c r="J4544">
        <v>1.86</v>
      </c>
    </row>
    <row r="4545" spans="1:10" x14ac:dyDescent="0.25">
      <c r="A4545">
        <v>1987</v>
      </c>
      <c r="B4545">
        <v>100</v>
      </c>
      <c r="C4545">
        <v>0.53303</v>
      </c>
      <c r="D4545">
        <v>0.42086000000000001</v>
      </c>
      <c r="E4545">
        <v>0.5</v>
      </c>
      <c r="F4545">
        <v>120</v>
      </c>
      <c r="G4545">
        <v>50</v>
      </c>
      <c r="H4545">
        <v>94</v>
      </c>
      <c r="I4545">
        <v>212</v>
      </c>
      <c r="J4545">
        <v>1.77</v>
      </c>
    </row>
    <row r="4546" spans="1:10" x14ac:dyDescent="0.25">
      <c r="A4546">
        <v>1987</v>
      </c>
      <c r="B4546">
        <v>101</v>
      </c>
      <c r="C4546">
        <v>0.56081000000000003</v>
      </c>
      <c r="D4546">
        <v>0.43798999999999999</v>
      </c>
      <c r="E4546">
        <v>0.5</v>
      </c>
      <c r="F4546">
        <v>69</v>
      </c>
      <c r="G4546">
        <v>30</v>
      </c>
      <c r="H4546">
        <v>54</v>
      </c>
      <c r="I4546">
        <v>117</v>
      </c>
      <c r="J4546">
        <v>1.69</v>
      </c>
    </row>
    <row r="4547" spans="1:10" x14ac:dyDescent="0.25">
      <c r="A4547">
        <v>1987</v>
      </c>
      <c r="B4547">
        <v>102</v>
      </c>
      <c r="C4547">
        <v>0.58821000000000001</v>
      </c>
      <c r="D4547">
        <v>0.45452999999999999</v>
      </c>
      <c r="E4547">
        <v>0.5</v>
      </c>
      <c r="F4547">
        <v>39</v>
      </c>
      <c r="G4547">
        <v>18</v>
      </c>
      <c r="H4547">
        <v>30</v>
      </c>
      <c r="I4547">
        <v>63</v>
      </c>
      <c r="J4547">
        <v>1.62</v>
      </c>
    </row>
    <row r="4548" spans="1:10" x14ac:dyDescent="0.25">
      <c r="A4548">
        <v>1987</v>
      </c>
      <c r="B4548">
        <v>103</v>
      </c>
      <c r="C4548">
        <v>0.61507999999999996</v>
      </c>
      <c r="D4548">
        <v>0.47040999999999999</v>
      </c>
      <c r="E4548">
        <v>0.5</v>
      </c>
      <c r="F4548">
        <v>21</v>
      </c>
      <c r="G4548">
        <v>10</v>
      </c>
      <c r="H4548">
        <v>16</v>
      </c>
      <c r="I4548">
        <v>33</v>
      </c>
      <c r="J4548">
        <v>1.56</v>
      </c>
    </row>
    <row r="4549" spans="1:10" x14ac:dyDescent="0.25">
      <c r="A4549">
        <v>1987</v>
      </c>
      <c r="B4549">
        <v>104</v>
      </c>
      <c r="C4549">
        <v>0.64126000000000005</v>
      </c>
      <c r="D4549">
        <v>0.48557</v>
      </c>
      <c r="E4549">
        <v>0.5</v>
      </c>
      <c r="F4549">
        <v>11</v>
      </c>
      <c r="G4549">
        <v>5</v>
      </c>
      <c r="H4549">
        <v>9</v>
      </c>
      <c r="I4549">
        <v>17</v>
      </c>
      <c r="J4549">
        <v>1.51</v>
      </c>
    </row>
    <row r="4550" spans="1:10" x14ac:dyDescent="0.25">
      <c r="A4550">
        <v>1987</v>
      </c>
      <c r="B4550">
        <v>105</v>
      </c>
      <c r="C4550">
        <v>0.66662999999999994</v>
      </c>
      <c r="D4550">
        <v>0.49997999999999998</v>
      </c>
      <c r="E4550">
        <v>0.5</v>
      </c>
      <c r="F4550">
        <v>6</v>
      </c>
      <c r="G4550">
        <v>3</v>
      </c>
      <c r="H4550">
        <v>4</v>
      </c>
      <c r="I4550">
        <v>8</v>
      </c>
      <c r="J4550">
        <v>1.45</v>
      </c>
    </row>
    <row r="4551" spans="1:10" x14ac:dyDescent="0.25">
      <c r="A4551">
        <v>1987</v>
      </c>
      <c r="B4551">
        <v>106</v>
      </c>
      <c r="C4551">
        <v>0.69106999999999996</v>
      </c>
      <c r="D4551">
        <v>0.51359999999999995</v>
      </c>
      <c r="E4551">
        <v>0.5</v>
      </c>
      <c r="F4551">
        <v>3</v>
      </c>
      <c r="G4551">
        <v>1</v>
      </c>
      <c r="H4551">
        <v>2</v>
      </c>
      <c r="I4551">
        <v>4</v>
      </c>
      <c r="J4551">
        <v>1.41</v>
      </c>
    </row>
    <row r="4552" spans="1:10" x14ac:dyDescent="0.25">
      <c r="A4552">
        <v>1987</v>
      </c>
      <c r="B4552">
        <v>107</v>
      </c>
      <c r="C4552">
        <v>0.71448</v>
      </c>
      <c r="D4552">
        <v>0.52642</v>
      </c>
      <c r="E4552">
        <v>0.5</v>
      </c>
      <c r="F4552">
        <v>1</v>
      </c>
      <c r="G4552">
        <v>1</v>
      </c>
      <c r="H4552">
        <v>1</v>
      </c>
      <c r="I4552">
        <v>2</v>
      </c>
      <c r="J4552">
        <v>1.37</v>
      </c>
    </row>
    <row r="4553" spans="1:10" x14ac:dyDescent="0.25">
      <c r="A4553">
        <v>1987</v>
      </c>
      <c r="B4553">
        <v>108</v>
      </c>
      <c r="C4553">
        <v>0.73680000000000001</v>
      </c>
      <c r="D4553">
        <v>0.53844000000000003</v>
      </c>
      <c r="E4553">
        <v>0.5</v>
      </c>
      <c r="F4553">
        <v>1</v>
      </c>
      <c r="G4553">
        <v>0</v>
      </c>
      <c r="H4553">
        <v>0</v>
      </c>
      <c r="I4553">
        <v>1</v>
      </c>
      <c r="J4553">
        <v>1.33</v>
      </c>
    </row>
    <row r="4554" spans="1:10" x14ac:dyDescent="0.25">
      <c r="A4554">
        <v>1987</v>
      </c>
      <c r="B4554">
        <v>109</v>
      </c>
      <c r="C4554">
        <v>0.75795999999999997</v>
      </c>
      <c r="D4554">
        <v>0.54964999999999997</v>
      </c>
      <c r="E4554">
        <v>0.5</v>
      </c>
      <c r="F4554">
        <v>0</v>
      </c>
      <c r="G4554">
        <v>0</v>
      </c>
      <c r="H4554">
        <v>0</v>
      </c>
      <c r="I4554">
        <v>0</v>
      </c>
      <c r="J4554">
        <v>1.3</v>
      </c>
    </row>
    <row r="4555" spans="1:10" x14ac:dyDescent="0.25">
      <c r="A4555">
        <v>1987</v>
      </c>
      <c r="B4555" t="s">
        <v>25</v>
      </c>
      <c r="C4555">
        <v>0.77793000000000001</v>
      </c>
      <c r="D4555">
        <v>1</v>
      </c>
      <c r="E4555">
        <v>1.29</v>
      </c>
      <c r="F4555">
        <v>0</v>
      </c>
      <c r="G4555">
        <v>0</v>
      </c>
      <c r="H4555">
        <v>0</v>
      </c>
      <c r="I4555">
        <v>0</v>
      </c>
      <c r="J4555">
        <v>1.29</v>
      </c>
    </row>
    <row r="4556" spans="1:10" x14ac:dyDescent="0.25">
      <c r="A4556">
        <v>1988</v>
      </c>
      <c r="B4556">
        <v>0</v>
      </c>
      <c r="C4556">
        <v>8.8199999999999997E-3</v>
      </c>
      <c r="D4556">
        <v>8.7500000000000008E-3</v>
      </c>
      <c r="E4556">
        <v>0.13</v>
      </c>
      <c r="F4556">
        <v>100000</v>
      </c>
      <c r="G4556">
        <v>875</v>
      </c>
      <c r="H4556">
        <v>99240</v>
      </c>
      <c r="I4556">
        <v>7184851</v>
      </c>
      <c r="J4556">
        <v>71.849999999999994</v>
      </c>
    </row>
    <row r="4557" spans="1:10" x14ac:dyDescent="0.25">
      <c r="A4557">
        <v>1988</v>
      </c>
      <c r="B4557">
        <v>1</v>
      </c>
      <c r="C4557">
        <v>7.9000000000000001E-4</v>
      </c>
      <c r="D4557">
        <v>7.9000000000000001E-4</v>
      </c>
      <c r="E4557">
        <v>0.5</v>
      </c>
      <c r="F4557">
        <v>99125</v>
      </c>
      <c r="G4557">
        <v>78</v>
      </c>
      <c r="H4557">
        <v>99086</v>
      </c>
      <c r="I4557">
        <v>7085611</v>
      </c>
      <c r="J4557">
        <v>71.48</v>
      </c>
    </row>
    <row r="4558" spans="1:10" x14ac:dyDescent="0.25">
      <c r="A4558">
        <v>1988</v>
      </c>
      <c r="B4558">
        <v>2</v>
      </c>
      <c r="C4558">
        <v>4.4000000000000002E-4</v>
      </c>
      <c r="D4558">
        <v>4.4000000000000002E-4</v>
      </c>
      <c r="E4558">
        <v>0.5</v>
      </c>
      <c r="F4558">
        <v>99046</v>
      </c>
      <c r="G4558">
        <v>44</v>
      </c>
      <c r="H4558">
        <v>99024</v>
      </c>
      <c r="I4558">
        <v>6986526</v>
      </c>
      <c r="J4558">
        <v>70.540000000000006</v>
      </c>
    </row>
    <row r="4559" spans="1:10" x14ac:dyDescent="0.25">
      <c r="A4559">
        <v>1988</v>
      </c>
      <c r="B4559">
        <v>3</v>
      </c>
      <c r="C4559">
        <v>2.7999999999999998E-4</v>
      </c>
      <c r="D4559">
        <v>2.7999999999999998E-4</v>
      </c>
      <c r="E4559">
        <v>0.5</v>
      </c>
      <c r="F4559">
        <v>99002</v>
      </c>
      <c r="G4559">
        <v>28</v>
      </c>
      <c r="H4559">
        <v>98988</v>
      </c>
      <c r="I4559">
        <v>6887501</v>
      </c>
      <c r="J4559">
        <v>69.569999999999993</v>
      </c>
    </row>
    <row r="4560" spans="1:10" x14ac:dyDescent="0.25">
      <c r="A4560">
        <v>1988</v>
      </c>
      <c r="B4560">
        <v>4</v>
      </c>
      <c r="C4560">
        <v>1.7000000000000001E-4</v>
      </c>
      <c r="D4560">
        <v>1.7000000000000001E-4</v>
      </c>
      <c r="E4560">
        <v>0.5</v>
      </c>
      <c r="F4560">
        <v>98974</v>
      </c>
      <c r="G4560">
        <v>17</v>
      </c>
      <c r="H4560">
        <v>98966</v>
      </c>
      <c r="I4560">
        <v>6788513</v>
      </c>
      <c r="J4560">
        <v>68.59</v>
      </c>
    </row>
    <row r="4561" spans="1:10" x14ac:dyDescent="0.25">
      <c r="A4561">
        <v>1988</v>
      </c>
      <c r="B4561">
        <v>5</v>
      </c>
      <c r="C4561">
        <v>2.5000000000000001E-4</v>
      </c>
      <c r="D4561">
        <v>2.5000000000000001E-4</v>
      </c>
      <c r="E4561">
        <v>0.5</v>
      </c>
      <c r="F4561">
        <v>98957</v>
      </c>
      <c r="G4561">
        <v>25</v>
      </c>
      <c r="H4561">
        <v>98945</v>
      </c>
      <c r="I4561">
        <v>6689547</v>
      </c>
      <c r="J4561">
        <v>67.599999999999994</v>
      </c>
    </row>
    <row r="4562" spans="1:10" x14ac:dyDescent="0.25">
      <c r="A4562">
        <v>1988</v>
      </c>
      <c r="B4562">
        <v>6</v>
      </c>
      <c r="C4562">
        <v>2.3000000000000001E-4</v>
      </c>
      <c r="D4562">
        <v>2.3000000000000001E-4</v>
      </c>
      <c r="E4562">
        <v>0.5</v>
      </c>
      <c r="F4562">
        <v>98932</v>
      </c>
      <c r="G4562">
        <v>23</v>
      </c>
      <c r="H4562">
        <v>98921</v>
      </c>
      <c r="I4562">
        <v>6590603</v>
      </c>
      <c r="J4562">
        <v>66.62</v>
      </c>
    </row>
    <row r="4563" spans="1:10" x14ac:dyDescent="0.25">
      <c r="A4563">
        <v>1988</v>
      </c>
      <c r="B4563">
        <v>7</v>
      </c>
      <c r="C4563">
        <v>2.7E-4</v>
      </c>
      <c r="D4563">
        <v>2.7E-4</v>
      </c>
      <c r="E4563">
        <v>0.5</v>
      </c>
      <c r="F4563">
        <v>98909</v>
      </c>
      <c r="G4563">
        <v>27</v>
      </c>
      <c r="H4563">
        <v>98896</v>
      </c>
      <c r="I4563">
        <v>6491682</v>
      </c>
      <c r="J4563">
        <v>65.63</v>
      </c>
    </row>
    <row r="4564" spans="1:10" x14ac:dyDescent="0.25">
      <c r="A4564">
        <v>1988</v>
      </c>
      <c r="B4564">
        <v>8</v>
      </c>
      <c r="C4564">
        <v>2.0000000000000001E-4</v>
      </c>
      <c r="D4564">
        <v>2.0000000000000001E-4</v>
      </c>
      <c r="E4564">
        <v>0.5</v>
      </c>
      <c r="F4564">
        <v>98882</v>
      </c>
      <c r="G4564">
        <v>20</v>
      </c>
      <c r="H4564">
        <v>98872</v>
      </c>
      <c r="I4564">
        <v>6392786</v>
      </c>
      <c r="J4564">
        <v>64.650000000000006</v>
      </c>
    </row>
    <row r="4565" spans="1:10" x14ac:dyDescent="0.25">
      <c r="A4565">
        <v>1988</v>
      </c>
      <c r="B4565">
        <v>9</v>
      </c>
      <c r="C4565">
        <v>2.3000000000000001E-4</v>
      </c>
      <c r="D4565">
        <v>2.3000000000000001E-4</v>
      </c>
      <c r="E4565">
        <v>0.5</v>
      </c>
      <c r="F4565">
        <v>98862</v>
      </c>
      <c r="G4565">
        <v>23</v>
      </c>
      <c r="H4565">
        <v>98851</v>
      </c>
      <c r="I4565">
        <v>6293914</v>
      </c>
      <c r="J4565">
        <v>63.66</v>
      </c>
    </row>
    <row r="4566" spans="1:10" x14ac:dyDescent="0.25">
      <c r="A4566">
        <v>1988</v>
      </c>
      <c r="B4566">
        <v>10</v>
      </c>
      <c r="C4566">
        <v>2.7999999999999998E-4</v>
      </c>
      <c r="D4566">
        <v>2.7999999999999998E-4</v>
      </c>
      <c r="E4566">
        <v>0.5</v>
      </c>
      <c r="F4566">
        <v>98840</v>
      </c>
      <c r="G4566">
        <v>28</v>
      </c>
      <c r="H4566">
        <v>98826</v>
      </c>
      <c r="I4566">
        <v>6195063</v>
      </c>
      <c r="J4566">
        <v>62.68</v>
      </c>
    </row>
    <row r="4567" spans="1:10" x14ac:dyDescent="0.25">
      <c r="A4567">
        <v>1988</v>
      </c>
      <c r="B4567">
        <v>11</v>
      </c>
      <c r="C4567">
        <v>1.8000000000000001E-4</v>
      </c>
      <c r="D4567">
        <v>1.8000000000000001E-4</v>
      </c>
      <c r="E4567">
        <v>0.5</v>
      </c>
      <c r="F4567">
        <v>98812</v>
      </c>
      <c r="G4567">
        <v>18</v>
      </c>
      <c r="H4567">
        <v>98803</v>
      </c>
      <c r="I4567">
        <v>6096237</v>
      </c>
      <c r="J4567">
        <v>61.7</v>
      </c>
    </row>
    <row r="4568" spans="1:10" x14ac:dyDescent="0.25">
      <c r="A4568">
        <v>1988</v>
      </c>
      <c r="B4568">
        <v>12</v>
      </c>
      <c r="C4568">
        <v>2.2000000000000001E-4</v>
      </c>
      <c r="D4568">
        <v>2.2000000000000001E-4</v>
      </c>
      <c r="E4568">
        <v>0.5</v>
      </c>
      <c r="F4568">
        <v>98794</v>
      </c>
      <c r="G4568">
        <v>22</v>
      </c>
      <c r="H4568">
        <v>98783</v>
      </c>
      <c r="I4568">
        <v>5997434</v>
      </c>
      <c r="J4568">
        <v>60.71</v>
      </c>
    </row>
    <row r="4569" spans="1:10" x14ac:dyDescent="0.25">
      <c r="A4569">
        <v>1988</v>
      </c>
      <c r="B4569">
        <v>13</v>
      </c>
      <c r="C4569">
        <v>2.7E-4</v>
      </c>
      <c r="D4569">
        <v>2.7E-4</v>
      </c>
      <c r="E4569">
        <v>0.5</v>
      </c>
      <c r="F4569">
        <v>98772</v>
      </c>
      <c r="G4569">
        <v>27</v>
      </c>
      <c r="H4569">
        <v>98759</v>
      </c>
      <c r="I4569">
        <v>5898651</v>
      </c>
      <c r="J4569">
        <v>59.72</v>
      </c>
    </row>
    <row r="4570" spans="1:10" x14ac:dyDescent="0.25">
      <c r="A4570">
        <v>1988</v>
      </c>
      <c r="B4570">
        <v>14</v>
      </c>
      <c r="C4570">
        <v>2.5000000000000001E-4</v>
      </c>
      <c r="D4570">
        <v>2.5000000000000001E-4</v>
      </c>
      <c r="E4570">
        <v>0.5</v>
      </c>
      <c r="F4570">
        <v>98745</v>
      </c>
      <c r="G4570">
        <v>25</v>
      </c>
      <c r="H4570">
        <v>98733</v>
      </c>
      <c r="I4570">
        <v>5799892</v>
      </c>
      <c r="J4570">
        <v>58.74</v>
      </c>
    </row>
    <row r="4571" spans="1:10" x14ac:dyDescent="0.25">
      <c r="A4571">
        <v>1988</v>
      </c>
      <c r="B4571">
        <v>15</v>
      </c>
      <c r="C4571">
        <v>4.6000000000000001E-4</v>
      </c>
      <c r="D4571">
        <v>4.6000000000000001E-4</v>
      </c>
      <c r="E4571">
        <v>0.5</v>
      </c>
      <c r="F4571">
        <v>98721</v>
      </c>
      <c r="G4571">
        <v>45</v>
      </c>
      <c r="H4571">
        <v>98698</v>
      </c>
      <c r="I4571">
        <v>5701159</v>
      </c>
      <c r="J4571">
        <v>57.75</v>
      </c>
    </row>
    <row r="4572" spans="1:10" x14ac:dyDescent="0.25">
      <c r="A4572">
        <v>1988</v>
      </c>
      <c r="B4572">
        <v>16</v>
      </c>
      <c r="C4572">
        <v>8.8999999999999995E-4</v>
      </c>
      <c r="D4572">
        <v>8.8999999999999995E-4</v>
      </c>
      <c r="E4572">
        <v>0.5</v>
      </c>
      <c r="F4572">
        <v>98676</v>
      </c>
      <c r="G4572">
        <v>88</v>
      </c>
      <c r="H4572">
        <v>98632</v>
      </c>
      <c r="I4572">
        <v>5602461</v>
      </c>
      <c r="J4572">
        <v>56.78</v>
      </c>
    </row>
    <row r="4573" spans="1:10" x14ac:dyDescent="0.25">
      <c r="A4573">
        <v>1988</v>
      </c>
      <c r="B4573">
        <v>17</v>
      </c>
      <c r="C4573">
        <v>1.1999999999999999E-3</v>
      </c>
      <c r="D4573">
        <v>1.1999999999999999E-3</v>
      </c>
      <c r="E4573">
        <v>0.5</v>
      </c>
      <c r="F4573">
        <v>98588</v>
      </c>
      <c r="G4573">
        <v>119</v>
      </c>
      <c r="H4573">
        <v>98529</v>
      </c>
      <c r="I4573">
        <v>5503829</v>
      </c>
      <c r="J4573">
        <v>55.83</v>
      </c>
    </row>
    <row r="4574" spans="1:10" x14ac:dyDescent="0.25">
      <c r="A4574">
        <v>1988</v>
      </c>
      <c r="B4574">
        <v>18</v>
      </c>
      <c r="C4574">
        <v>1.6900000000000001E-3</v>
      </c>
      <c r="D4574">
        <v>1.6800000000000001E-3</v>
      </c>
      <c r="E4574">
        <v>0.5</v>
      </c>
      <c r="F4574">
        <v>98469</v>
      </c>
      <c r="G4574">
        <v>166</v>
      </c>
      <c r="H4574">
        <v>98386</v>
      </c>
      <c r="I4574">
        <v>5405300</v>
      </c>
      <c r="J4574">
        <v>54.89</v>
      </c>
    </row>
    <row r="4575" spans="1:10" x14ac:dyDescent="0.25">
      <c r="A4575">
        <v>1988</v>
      </c>
      <c r="B4575">
        <v>19</v>
      </c>
      <c r="C4575">
        <v>1.6900000000000001E-3</v>
      </c>
      <c r="D4575">
        <v>1.6900000000000001E-3</v>
      </c>
      <c r="E4575">
        <v>0.5</v>
      </c>
      <c r="F4575">
        <v>98303</v>
      </c>
      <c r="G4575">
        <v>166</v>
      </c>
      <c r="H4575">
        <v>98220</v>
      </c>
      <c r="I4575">
        <v>5306914</v>
      </c>
      <c r="J4575">
        <v>53.99</v>
      </c>
    </row>
    <row r="4576" spans="1:10" x14ac:dyDescent="0.25">
      <c r="A4576">
        <v>1988</v>
      </c>
      <c r="B4576">
        <v>20</v>
      </c>
      <c r="C4576">
        <v>1.3500000000000001E-3</v>
      </c>
      <c r="D4576">
        <v>1.3500000000000001E-3</v>
      </c>
      <c r="E4576">
        <v>0.5</v>
      </c>
      <c r="F4576">
        <v>98137</v>
      </c>
      <c r="G4576">
        <v>132</v>
      </c>
      <c r="H4576">
        <v>98071</v>
      </c>
      <c r="I4576">
        <v>5208694</v>
      </c>
      <c r="J4576">
        <v>53.08</v>
      </c>
    </row>
    <row r="4577" spans="1:10" x14ac:dyDescent="0.25">
      <c r="A4577">
        <v>1988</v>
      </c>
      <c r="B4577">
        <v>21</v>
      </c>
      <c r="C4577">
        <v>1.3699999999999999E-3</v>
      </c>
      <c r="D4577">
        <v>1.3699999999999999E-3</v>
      </c>
      <c r="E4577">
        <v>0.5</v>
      </c>
      <c r="F4577">
        <v>98005</v>
      </c>
      <c r="G4577">
        <v>134</v>
      </c>
      <c r="H4577">
        <v>97938</v>
      </c>
      <c r="I4577">
        <v>5110622</v>
      </c>
      <c r="J4577">
        <v>52.15</v>
      </c>
    </row>
    <row r="4578" spans="1:10" x14ac:dyDescent="0.25">
      <c r="A4578">
        <v>1988</v>
      </c>
      <c r="B4578">
        <v>22</v>
      </c>
      <c r="C4578">
        <v>1.4300000000000001E-3</v>
      </c>
      <c r="D4578">
        <v>1.4300000000000001E-3</v>
      </c>
      <c r="E4578">
        <v>0.5</v>
      </c>
      <c r="F4578">
        <v>97871</v>
      </c>
      <c r="G4578">
        <v>140</v>
      </c>
      <c r="H4578">
        <v>97801</v>
      </c>
      <c r="I4578">
        <v>5012684</v>
      </c>
      <c r="J4578">
        <v>51.22</v>
      </c>
    </row>
    <row r="4579" spans="1:10" x14ac:dyDescent="0.25">
      <c r="A4579">
        <v>1988</v>
      </c>
      <c r="B4579">
        <v>23</v>
      </c>
      <c r="C4579">
        <v>1.2999999999999999E-3</v>
      </c>
      <c r="D4579">
        <v>1.2999999999999999E-3</v>
      </c>
      <c r="E4579">
        <v>0.5</v>
      </c>
      <c r="F4579">
        <v>97731</v>
      </c>
      <c r="G4579">
        <v>127</v>
      </c>
      <c r="H4579">
        <v>97668</v>
      </c>
      <c r="I4579">
        <v>4914883</v>
      </c>
      <c r="J4579">
        <v>50.29</v>
      </c>
    </row>
    <row r="4580" spans="1:10" x14ac:dyDescent="0.25">
      <c r="A4580">
        <v>1988</v>
      </c>
      <c r="B4580">
        <v>24</v>
      </c>
      <c r="C4580">
        <v>1.34E-3</v>
      </c>
      <c r="D4580">
        <v>1.34E-3</v>
      </c>
      <c r="E4580">
        <v>0.5</v>
      </c>
      <c r="F4580">
        <v>97604</v>
      </c>
      <c r="G4580">
        <v>131</v>
      </c>
      <c r="H4580">
        <v>97539</v>
      </c>
      <c r="I4580">
        <v>4817216</v>
      </c>
      <c r="J4580">
        <v>49.35</v>
      </c>
    </row>
    <row r="4581" spans="1:10" x14ac:dyDescent="0.25">
      <c r="A4581">
        <v>1988</v>
      </c>
      <c r="B4581">
        <v>25</v>
      </c>
      <c r="C4581">
        <v>1.16E-3</v>
      </c>
      <c r="D4581">
        <v>1.15E-3</v>
      </c>
      <c r="E4581">
        <v>0.5</v>
      </c>
      <c r="F4581">
        <v>97473</v>
      </c>
      <c r="G4581">
        <v>113</v>
      </c>
      <c r="H4581">
        <v>97417</v>
      </c>
      <c r="I4581">
        <v>4719677</v>
      </c>
      <c r="J4581">
        <v>48.42</v>
      </c>
    </row>
    <row r="4582" spans="1:10" x14ac:dyDescent="0.25">
      <c r="A4582">
        <v>1988</v>
      </c>
      <c r="B4582">
        <v>26</v>
      </c>
      <c r="C4582">
        <v>1.1000000000000001E-3</v>
      </c>
      <c r="D4582">
        <v>1.1000000000000001E-3</v>
      </c>
      <c r="E4582">
        <v>0.5</v>
      </c>
      <c r="F4582">
        <v>97361</v>
      </c>
      <c r="G4582">
        <v>107</v>
      </c>
      <c r="H4582">
        <v>97307</v>
      </c>
      <c r="I4582">
        <v>4622260</v>
      </c>
      <c r="J4582">
        <v>47.48</v>
      </c>
    </row>
    <row r="4583" spans="1:10" x14ac:dyDescent="0.25">
      <c r="A4583">
        <v>1988</v>
      </c>
      <c r="B4583">
        <v>27</v>
      </c>
      <c r="C4583">
        <v>1.4499999999999999E-3</v>
      </c>
      <c r="D4583">
        <v>1.4499999999999999E-3</v>
      </c>
      <c r="E4583">
        <v>0.5</v>
      </c>
      <c r="F4583">
        <v>97254</v>
      </c>
      <c r="G4583">
        <v>141</v>
      </c>
      <c r="H4583">
        <v>97183</v>
      </c>
      <c r="I4583">
        <v>4524952</v>
      </c>
      <c r="J4583">
        <v>46.53</v>
      </c>
    </row>
    <row r="4584" spans="1:10" x14ac:dyDescent="0.25">
      <c r="A4584">
        <v>1988</v>
      </c>
      <c r="B4584">
        <v>28</v>
      </c>
      <c r="C4584">
        <v>1.15E-3</v>
      </c>
      <c r="D4584">
        <v>1.15E-3</v>
      </c>
      <c r="E4584">
        <v>0.5</v>
      </c>
      <c r="F4584">
        <v>97113</v>
      </c>
      <c r="G4584">
        <v>111</v>
      </c>
      <c r="H4584">
        <v>97057</v>
      </c>
      <c r="I4584">
        <v>4427769</v>
      </c>
      <c r="J4584">
        <v>45.59</v>
      </c>
    </row>
    <row r="4585" spans="1:10" x14ac:dyDescent="0.25">
      <c r="A4585">
        <v>1988</v>
      </c>
      <c r="B4585">
        <v>29</v>
      </c>
      <c r="C4585">
        <v>1.24E-3</v>
      </c>
      <c r="D4585">
        <v>1.24E-3</v>
      </c>
      <c r="E4585">
        <v>0.5</v>
      </c>
      <c r="F4585">
        <v>97001</v>
      </c>
      <c r="G4585">
        <v>120</v>
      </c>
      <c r="H4585">
        <v>96941</v>
      </c>
      <c r="I4585">
        <v>4330712</v>
      </c>
      <c r="J4585">
        <v>44.65</v>
      </c>
    </row>
    <row r="4586" spans="1:10" x14ac:dyDescent="0.25">
      <c r="A4586">
        <v>1988</v>
      </c>
      <c r="B4586">
        <v>30</v>
      </c>
      <c r="C4586">
        <v>1.66E-3</v>
      </c>
      <c r="D4586">
        <v>1.66E-3</v>
      </c>
      <c r="E4586">
        <v>0.5</v>
      </c>
      <c r="F4586">
        <v>96881</v>
      </c>
      <c r="G4586">
        <v>160</v>
      </c>
      <c r="H4586">
        <v>96801</v>
      </c>
      <c r="I4586">
        <v>4233771</v>
      </c>
      <c r="J4586">
        <v>43.7</v>
      </c>
    </row>
    <row r="4587" spans="1:10" x14ac:dyDescent="0.25">
      <c r="A4587">
        <v>1988</v>
      </c>
      <c r="B4587">
        <v>31</v>
      </c>
      <c r="C4587">
        <v>1.48E-3</v>
      </c>
      <c r="D4587">
        <v>1.48E-3</v>
      </c>
      <c r="E4587">
        <v>0.5</v>
      </c>
      <c r="F4587">
        <v>96721</v>
      </c>
      <c r="G4587">
        <v>143</v>
      </c>
      <c r="H4587">
        <v>96649</v>
      </c>
      <c r="I4587">
        <v>4136970</v>
      </c>
      <c r="J4587">
        <v>42.77</v>
      </c>
    </row>
    <row r="4588" spans="1:10" x14ac:dyDescent="0.25">
      <c r="A4588">
        <v>1988</v>
      </c>
      <c r="B4588">
        <v>32</v>
      </c>
      <c r="C4588">
        <v>1.5299999999999999E-3</v>
      </c>
      <c r="D4588">
        <v>1.5299999999999999E-3</v>
      </c>
      <c r="E4588">
        <v>0.5</v>
      </c>
      <c r="F4588">
        <v>96578</v>
      </c>
      <c r="G4588">
        <v>148</v>
      </c>
      <c r="H4588">
        <v>96504</v>
      </c>
      <c r="I4588">
        <v>4040320</v>
      </c>
      <c r="J4588">
        <v>41.83</v>
      </c>
    </row>
    <row r="4589" spans="1:10" x14ac:dyDescent="0.25">
      <c r="A4589">
        <v>1988</v>
      </c>
      <c r="B4589">
        <v>33</v>
      </c>
      <c r="C4589">
        <v>1.3600000000000001E-3</v>
      </c>
      <c r="D4589">
        <v>1.3600000000000001E-3</v>
      </c>
      <c r="E4589">
        <v>0.5</v>
      </c>
      <c r="F4589">
        <v>96430</v>
      </c>
      <c r="G4589">
        <v>131</v>
      </c>
      <c r="H4589">
        <v>96365</v>
      </c>
      <c r="I4589">
        <v>3943816</v>
      </c>
      <c r="J4589">
        <v>40.9</v>
      </c>
    </row>
    <row r="4590" spans="1:10" x14ac:dyDescent="0.25">
      <c r="A4590">
        <v>1988</v>
      </c>
      <c r="B4590">
        <v>34</v>
      </c>
      <c r="C4590">
        <v>1.66E-3</v>
      </c>
      <c r="D4590">
        <v>1.66E-3</v>
      </c>
      <c r="E4590">
        <v>0.5</v>
      </c>
      <c r="F4590">
        <v>96299</v>
      </c>
      <c r="G4590">
        <v>160</v>
      </c>
      <c r="H4590">
        <v>96219</v>
      </c>
      <c r="I4590">
        <v>3847452</v>
      </c>
      <c r="J4590">
        <v>39.950000000000003</v>
      </c>
    </row>
    <row r="4591" spans="1:10" x14ac:dyDescent="0.25">
      <c r="A4591">
        <v>1988</v>
      </c>
      <c r="B4591">
        <v>35</v>
      </c>
      <c r="C4591">
        <v>1.5399999999999999E-3</v>
      </c>
      <c r="D4591">
        <v>1.5399999999999999E-3</v>
      </c>
      <c r="E4591">
        <v>0.5</v>
      </c>
      <c r="F4591">
        <v>96139</v>
      </c>
      <c r="G4591">
        <v>148</v>
      </c>
      <c r="H4591">
        <v>96065</v>
      </c>
      <c r="I4591">
        <v>3751233</v>
      </c>
      <c r="J4591">
        <v>39.020000000000003</v>
      </c>
    </row>
    <row r="4592" spans="1:10" x14ac:dyDescent="0.25">
      <c r="A4592">
        <v>1988</v>
      </c>
      <c r="B4592">
        <v>36</v>
      </c>
      <c r="C4592">
        <v>1.7600000000000001E-3</v>
      </c>
      <c r="D4592">
        <v>1.7600000000000001E-3</v>
      </c>
      <c r="E4592">
        <v>0.5</v>
      </c>
      <c r="F4592">
        <v>95991</v>
      </c>
      <c r="G4592">
        <v>169</v>
      </c>
      <c r="H4592">
        <v>95907</v>
      </c>
      <c r="I4592">
        <v>3655168</v>
      </c>
      <c r="J4592">
        <v>38.08</v>
      </c>
    </row>
    <row r="4593" spans="1:10" x14ac:dyDescent="0.25">
      <c r="A4593">
        <v>1988</v>
      </c>
      <c r="B4593">
        <v>37</v>
      </c>
      <c r="C4593">
        <v>2.2499999999999998E-3</v>
      </c>
      <c r="D4593">
        <v>2.2499999999999998E-3</v>
      </c>
      <c r="E4593">
        <v>0.5</v>
      </c>
      <c r="F4593">
        <v>95822</v>
      </c>
      <c r="G4593">
        <v>216</v>
      </c>
      <c r="H4593">
        <v>95714</v>
      </c>
      <c r="I4593">
        <v>3559261</v>
      </c>
      <c r="J4593">
        <v>37.14</v>
      </c>
    </row>
    <row r="4594" spans="1:10" x14ac:dyDescent="0.25">
      <c r="A4594">
        <v>1988</v>
      </c>
      <c r="B4594">
        <v>38</v>
      </c>
      <c r="C4594">
        <v>1.7799999999999999E-3</v>
      </c>
      <c r="D4594">
        <v>1.7799999999999999E-3</v>
      </c>
      <c r="E4594">
        <v>0.5</v>
      </c>
      <c r="F4594">
        <v>95607</v>
      </c>
      <c r="G4594">
        <v>170</v>
      </c>
      <c r="H4594">
        <v>95522</v>
      </c>
      <c r="I4594">
        <v>3463547</v>
      </c>
      <c r="J4594">
        <v>36.229999999999997</v>
      </c>
    </row>
    <row r="4595" spans="1:10" x14ac:dyDescent="0.25">
      <c r="A4595">
        <v>1988</v>
      </c>
      <c r="B4595">
        <v>39</v>
      </c>
      <c r="C4595">
        <v>2.33E-3</v>
      </c>
      <c r="D4595">
        <v>2.32E-3</v>
      </c>
      <c r="E4595">
        <v>0.5</v>
      </c>
      <c r="F4595">
        <v>95436</v>
      </c>
      <c r="G4595">
        <v>222</v>
      </c>
      <c r="H4595">
        <v>95326</v>
      </c>
      <c r="I4595">
        <v>3368025</v>
      </c>
      <c r="J4595">
        <v>35.29</v>
      </c>
    </row>
    <row r="4596" spans="1:10" x14ac:dyDescent="0.25">
      <c r="A4596">
        <v>1988</v>
      </c>
      <c r="B4596">
        <v>40</v>
      </c>
      <c r="C4596">
        <v>2.4599999999999999E-3</v>
      </c>
      <c r="D4596">
        <v>2.4599999999999999E-3</v>
      </c>
      <c r="E4596">
        <v>0.5</v>
      </c>
      <c r="F4596">
        <v>95215</v>
      </c>
      <c r="G4596">
        <v>234</v>
      </c>
      <c r="H4596">
        <v>95098</v>
      </c>
      <c r="I4596">
        <v>3272699</v>
      </c>
      <c r="J4596">
        <v>34.369999999999997</v>
      </c>
    </row>
    <row r="4597" spans="1:10" x14ac:dyDescent="0.25">
      <c r="A4597">
        <v>1988</v>
      </c>
      <c r="B4597">
        <v>41</v>
      </c>
      <c r="C4597">
        <v>3.4299999999999999E-3</v>
      </c>
      <c r="D4597">
        <v>3.4199999999999999E-3</v>
      </c>
      <c r="E4597">
        <v>0.5</v>
      </c>
      <c r="F4597">
        <v>94981</v>
      </c>
      <c r="G4597">
        <v>325</v>
      </c>
      <c r="H4597">
        <v>94818</v>
      </c>
      <c r="I4597">
        <v>3177602</v>
      </c>
      <c r="J4597">
        <v>33.46</v>
      </c>
    </row>
    <row r="4598" spans="1:10" x14ac:dyDescent="0.25">
      <c r="A4598">
        <v>1988</v>
      </c>
      <c r="B4598">
        <v>42</v>
      </c>
      <c r="C4598">
        <v>3.2499999999999999E-3</v>
      </c>
      <c r="D4598">
        <v>3.2399999999999998E-3</v>
      </c>
      <c r="E4598">
        <v>0.5</v>
      </c>
      <c r="F4598">
        <v>94655</v>
      </c>
      <c r="G4598">
        <v>307</v>
      </c>
      <c r="H4598">
        <v>94502</v>
      </c>
      <c r="I4598">
        <v>3082784</v>
      </c>
      <c r="J4598">
        <v>32.57</v>
      </c>
    </row>
    <row r="4599" spans="1:10" x14ac:dyDescent="0.25">
      <c r="A4599">
        <v>1988</v>
      </c>
      <c r="B4599">
        <v>43</v>
      </c>
      <c r="C4599">
        <v>3.7200000000000002E-3</v>
      </c>
      <c r="D4599">
        <v>3.7100000000000002E-3</v>
      </c>
      <c r="E4599">
        <v>0.5</v>
      </c>
      <c r="F4599">
        <v>94349</v>
      </c>
      <c r="G4599">
        <v>350</v>
      </c>
      <c r="H4599">
        <v>94173</v>
      </c>
      <c r="I4599">
        <v>2988282</v>
      </c>
      <c r="J4599">
        <v>31.67</v>
      </c>
    </row>
    <row r="4600" spans="1:10" x14ac:dyDescent="0.25">
      <c r="A4600">
        <v>1988</v>
      </c>
      <c r="B4600">
        <v>44</v>
      </c>
      <c r="C4600">
        <v>3.6900000000000001E-3</v>
      </c>
      <c r="D4600">
        <v>3.6800000000000001E-3</v>
      </c>
      <c r="E4600">
        <v>0.5</v>
      </c>
      <c r="F4600">
        <v>93998</v>
      </c>
      <c r="G4600">
        <v>346</v>
      </c>
      <c r="H4600">
        <v>93825</v>
      </c>
      <c r="I4600">
        <v>2894108</v>
      </c>
      <c r="J4600">
        <v>30.79</v>
      </c>
    </row>
    <row r="4601" spans="1:10" x14ac:dyDescent="0.25">
      <c r="A4601">
        <v>1988</v>
      </c>
      <c r="B4601">
        <v>45</v>
      </c>
      <c r="C4601">
        <v>4.1799999999999997E-3</v>
      </c>
      <c r="D4601">
        <v>4.1799999999999997E-3</v>
      </c>
      <c r="E4601">
        <v>0.5</v>
      </c>
      <c r="F4601">
        <v>93653</v>
      </c>
      <c r="G4601">
        <v>391</v>
      </c>
      <c r="H4601">
        <v>93457</v>
      </c>
      <c r="I4601">
        <v>2800283</v>
      </c>
      <c r="J4601">
        <v>29.9</v>
      </c>
    </row>
    <row r="4602" spans="1:10" x14ac:dyDescent="0.25">
      <c r="A4602">
        <v>1988</v>
      </c>
      <c r="B4602">
        <v>46</v>
      </c>
      <c r="C4602">
        <v>4.1399999999999996E-3</v>
      </c>
      <c r="D4602">
        <v>4.13E-3</v>
      </c>
      <c r="E4602">
        <v>0.5</v>
      </c>
      <c r="F4602">
        <v>93262</v>
      </c>
      <c r="G4602">
        <v>386</v>
      </c>
      <c r="H4602">
        <v>93069</v>
      </c>
      <c r="I4602">
        <v>2706826</v>
      </c>
      <c r="J4602">
        <v>29.02</v>
      </c>
    </row>
    <row r="4603" spans="1:10" x14ac:dyDescent="0.25">
      <c r="A4603">
        <v>1988</v>
      </c>
      <c r="B4603">
        <v>47</v>
      </c>
      <c r="C4603">
        <v>4.9500000000000004E-3</v>
      </c>
      <c r="D4603">
        <v>4.9399999999999999E-3</v>
      </c>
      <c r="E4603">
        <v>0.5</v>
      </c>
      <c r="F4603">
        <v>92876</v>
      </c>
      <c r="G4603">
        <v>459</v>
      </c>
      <c r="H4603">
        <v>92646</v>
      </c>
      <c r="I4603">
        <v>2613757</v>
      </c>
      <c r="J4603">
        <v>28.14</v>
      </c>
    </row>
    <row r="4604" spans="1:10" x14ac:dyDescent="0.25">
      <c r="A4604">
        <v>1988</v>
      </c>
      <c r="B4604">
        <v>48</v>
      </c>
      <c r="C4604">
        <v>4.6499999999999996E-3</v>
      </c>
      <c r="D4604">
        <v>4.64E-3</v>
      </c>
      <c r="E4604">
        <v>0.5</v>
      </c>
      <c r="F4604">
        <v>92417</v>
      </c>
      <c r="G4604">
        <v>429</v>
      </c>
      <c r="H4604">
        <v>92203</v>
      </c>
      <c r="I4604">
        <v>2521111</v>
      </c>
      <c r="J4604">
        <v>27.28</v>
      </c>
    </row>
    <row r="4605" spans="1:10" x14ac:dyDescent="0.25">
      <c r="A4605">
        <v>1988</v>
      </c>
      <c r="B4605">
        <v>49</v>
      </c>
      <c r="C4605">
        <v>5.6499999999999996E-3</v>
      </c>
      <c r="D4605">
        <v>5.6299999999999996E-3</v>
      </c>
      <c r="E4605">
        <v>0.5</v>
      </c>
      <c r="F4605">
        <v>91988</v>
      </c>
      <c r="G4605">
        <v>518</v>
      </c>
      <c r="H4605">
        <v>91729</v>
      </c>
      <c r="I4605">
        <v>2428908</v>
      </c>
      <c r="J4605">
        <v>26.4</v>
      </c>
    </row>
    <row r="4606" spans="1:10" x14ac:dyDescent="0.25">
      <c r="A4606">
        <v>1988</v>
      </c>
      <c r="B4606">
        <v>50</v>
      </c>
      <c r="C4606">
        <v>5.8199999999999997E-3</v>
      </c>
      <c r="D4606">
        <v>5.7999999999999996E-3</v>
      </c>
      <c r="E4606">
        <v>0.5</v>
      </c>
      <c r="F4606">
        <v>91470</v>
      </c>
      <c r="G4606">
        <v>531</v>
      </c>
      <c r="H4606">
        <v>91205</v>
      </c>
      <c r="I4606">
        <v>2337179</v>
      </c>
      <c r="J4606">
        <v>25.55</v>
      </c>
    </row>
    <row r="4607" spans="1:10" x14ac:dyDescent="0.25">
      <c r="A4607">
        <v>1988</v>
      </c>
      <c r="B4607">
        <v>51</v>
      </c>
      <c r="C4607">
        <v>6.9300000000000004E-3</v>
      </c>
      <c r="D4607">
        <v>6.8999999999999999E-3</v>
      </c>
      <c r="E4607">
        <v>0.5</v>
      </c>
      <c r="F4607">
        <v>90939</v>
      </c>
      <c r="G4607">
        <v>628</v>
      </c>
      <c r="H4607">
        <v>90625</v>
      </c>
      <c r="I4607">
        <v>2245974</v>
      </c>
      <c r="J4607">
        <v>24.7</v>
      </c>
    </row>
    <row r="4608" spans="1:10" x14ac:dyDescent="0.25">
      <c r="A4608">
        <v>1988</v>
      </c>
      <c r="B4608">
        <v>52</v>
      </c>
      <c r="C4608">
        <v>6.96E-3</v>
      </c>
      <c r="D4608">
        <v>6.9300000000000004E-3</v>
      </c>
      <c r="E4608">
        <v>0.5</v>
      </c>
      <c r="F4608">
        <v>90311</v>
      </c>
      <c r="G4608">
        <v>626</v>
      </c>
      <c r="H4608">
        <v>89998</v>
      </c>
      <c r="I4608">
        <v>2155349</v>
      </c>
      <c r="J4608">
        <v>23.87</v>
      </c>
    </row>
    <row r="4609" spans="1:10" x14ac:dyDescent="0.25">
      <c r="A4609">
        <v>1988</v>
      </c>
      <c r="B4609">
        <v>53</v>
      </c>
      <c r="C4609">
        <v>8.6800000000000002E-3</v>
      </c>
      <c r="D4609">
        <v>8.6400000000000001E-3</v>
      </c>
      <c r="E4609">
        <v>0.5</v>
      </c>
      <c r="F4609">
        <v>89685</v>
      </c>
      <c r="G4609">
        <v>775</v>
      </c>
      <c r="H4609">
        <v>89298</v>
      </c>
      <c r="I4609">
        <v>2065351</v>
      </c>
      <c r="J4609">
        <v>23.03</v>
      </c>
    </row>
    <row r="4610" spans="1:10" x14ac:dyDescent="0.25">
      <c r="A4610">
        <v>1988</v>
      </c>
      <c r="B4610">
        <v>54</v>
      </c>
      <c r="C4610">
        <v>9.3600000000000003E-3</v>
      </c>
      <c r="D4610">
        <v>9.3100000000000006E-3</v>
      </c>
      <c r="E4610">
        <v>0.5</v>
      </c>
      <c r="F4610">
        <v>88910</v>
      </c>
      <c r="G4610">
        <v>828</v>
      </c>
      <c r="H4610">
        <v>88496</v>
      </c>
      <c r="I4610">
        <v>1976053</v>
      </c>
      <c r="J4610">
        <v>22.23</v>
      </c>
    </row>
    <row r="4611" spans="1:10" x14ac:dyDescent="0.25">
      <c r="A4611">
        <v>1988</v>
      </c>
      <c r="B4611">
        <v>55</v>
      </c>
      <c r="C4611">
        <v>9.9500000000000005E-3</v>
      </c>
      <c r="D4611">
        <v>9.9000000000000008E-3</v>
      </c>
      <c r="E4611">
        <v>0.5</v>
      </c>
      <c r="F4611">
        <v>88082</v>
      </c>
      <c r="G4611">
        <v>872</v>
      </c>
      <c r="H4611">
        <v>87646</v>
      </c>
      <c r="I4611">
        <v>1887557</v>
      </c>
      <c r="J4611">
        <v>21.43</v>
      </c>
    </row>
    <row r="4612" spans="1:10" x14ac:dyDescent="0.25">
      <c r="A4612">
        <v>1988</v>
      </c>
      <c r="B4612">
        <v>56</v>
      </c>
      <c r="C4612">
        <v>1.1339999999999999E-2</v>
      </c>
      <c r="D4612">
        <v>1.1270000000000001E-2</v>
      </c>
      <c r="E4612">
        <v>0.5</v>
      </c>
      <c r="F4612">
        <v>87210</v>
      </c>
      <c r="G4612">
        <v>983</v>
      </c>
      <c r="H4612">
        <v>86719</v>
      </c>
      <c r="I4612">
        <v>1799910</v>
      </c>
      <c r="J4612">
        <v>20.64</v>
      </c>
    </row>
    <row r="4613" spans="1:10" x14ac:dyDescent="0.25">
      <c r="A4613">
        <v>1988</v>
      </c>
      <c r="B4613">
        <v>57</v>
      </c>
      <c r="C4613">
        <v>1.3129999999999999E-2</v>
      </c>
      <c r="D4613">
        <v>1.304E-2</v>
      </c>
      <c r="E4613">
        <v>0.5</v>
      </c>
      <c r="F4613">
        <v>86227</v>
      </c>
      <c r="G4613">
        <v>1124</v>
      </c>
      <c r="H4613">
        <v>85665</v>
      </c>
      <c r="I4613">
        <v>1713192</v>
      </c>
      <c r="J4613">
        <v>19.87</v>
      </c>
    </row>
    <row r="4614" spans="1:10" x14ac:dyDescent="0.25">
      <c r="A4614">
        <v>1988</v>
      </c>
      <c r="B4614">
        <v>58</v>
      </c>
      <c r="C4614">
        <v>1.367E-2</v>
      </c>
      <c r="D4614">
        <v>1.357E-2</v>
      </c>
      <c r="E4614">
        <v>0.5</v>
      </c>
      <c r="F4614">
        <v>85103</v>
      </c>
      <c r="G4614">
        <v>1155</v>
      </c>
      <c r="H4614">
        <v>84525</v>
      </c>
      <c r="I4614">
        <v>1627527</v>
      </c>
      <c r="J4614">
        <v>19.12</v>
      </c>
    </row>
    <row r="4615" spans="1:10" x14ac:dyDescent="0.25">
      <c r="A4615">
        <v>1988</v>
      </c>
      <c r="B4615">
        <v>59</v>
      </c>
      <c r="C4615">
        <v>1.46E-2</v>
      </c>
      <c r="D4615">
        <v>1.4500000000000001E-2</v>
      </c>
      <c r="E4615">
        <v>0.5</v>
      </c>
      <c r="F4615">
        <v>83948</v>
      </c>
      <c r="G4615">
        <v>1217</v>
      </c>
      <c r="H4615">
        <v>83339</v>
      </c>
      <c r="I4615">
        <v>1543001</v>
      </c>
      <c r="J4615">
        <v>18.38</v>
      </c>
    </row>
    <row r="4616" spans="1:10" x14ac:dyDescent="0.25">
      <c r="A4616">
        <v>1988</v>
      </c>
      <c r="B4616">
        <v>60</v>
      </c>
      <c r="C4616">
        <v>1.738E-2</v>
      </c>
      <c r="D4616">
        <v>1.7229999999999999E-2</v>
      </c>
      <c r="E4616">
        <v>0.5</v>
      </c>
      <c r="F4616">
        <v>82731</v>
      </c>
      <c r="G4616">
        <v>1425</v>
      </c>
      <c r="H4616">
        <v>82018</v>
      </c>
      <c r="I4616">
        <v>1459662</v>
      </c>
      <c r="J4616">
        <v>17.64</v>
      </c>
    </row>
    <row r="4617" spans="1:10" x14ac:dyDescent="0.25">
      <c r="A4617">
        <v>1988</v>
      </c>
      <c r="B4617">
        <v>61</v>
      </c>
      <c r="C4617">
        <v>1.9120000000000002E-2</v>
      </c>
      <c r="D4617">
        <v>1.8929999999999999E-2</v>
      </c>
      <c r="E4617">
        <v>0.5</v>
      </c>
      <c r="F4617">
        <v>81305</v>
      </c>
      <c r="G4617">
        <v>1540</v>
      </c>
      <c r="H4617">
        <v>80536</v>
      </c>
      <c r="I4617">
        <v>1377644</v>
      </c>
      <c r="J4617">
        <v>16.940000000000001</v>
      </c>
    </row>
    <row r="4618" spans="1:10" x14ac:dyDescent="0.25">
      <c r="A4618">
        <v>1988</v>
      </c>
      <c r="B4618">
        <v>62</v>
      </c>
      <c r="C4618">
        <v>1.925E-2</v>
      </c>
      <c r="D4618">
        <v>1.907E-2</v>
      </c>
      <c r="E4618">
        <v>0.5</v>
      </c>
      <c r="F4618">
        <v>79766</v>
      </c>
      <c r="G4618">
        <v>1521</v>
      </c>
      <c r="H4618">
        <v>79005</v>
      </c>
      <c r="I4618">
        <v>1297108</v>
      </c>
      <c r="J4618">
        <v>16.260000000000002</v>
      </c>
    </row>
    <row r="4619" spans="1:10" x14ac:dyDescent="0.25">
      <c r="A4619">
        <v>1988</v>
      </c>
      <c r="B4619">
        <v>63</v>
      </c>
      <c r="C4619">
        <v>2.1170000000000001E-2</v>
      </c>
      <c r="D4619">
        <v>2.095E-2</v>
      </c>
      <c r="E4619">
        <v>0.5</v>
      </c>
      <c r="F4619">
        <v>78245</v>
      </c>
      <c r="G4619">
        <v>1639</v>
      </c>
      <c r="H4619">
        <v>77425</v>
      </c>
      <c r="I4619">
        <v>1218103</v>
      </c>
      <c r="J4619">
        <v>15.57</v>
      </c>
    </row>
    <row r="4620" spans="1:10" x14ac:dyDescent="0.25">
      <c r="A4620">
        <v>1988</v>
      </c>
      <c r="B4620">
        <v>64</v>
      </c>
      <c r="C4620">
        <v>2.2630000000000001E-2</v>
      </c>
      <c r="D4620">
        <v>2.2380000000000001E-2</v>
      </c>
      <c r="E4620">
        <v>0.5</v>
      </c>
      <c r="F4620">
        <v>76606</v>
      </c>
      <c r="G4620">
        <v>1715</v>
      </c>
      <c r="H4620">
        <v>75748</v>
      </c>
      <c r="I4620">
        <v>1140678</v>
      </c>
      <c r="J4620">
        <v>14.89</v>
      </c>
    </row>
    <row r="4621" spans="1:10" x14ac:dyDescent="0.25">
      <c r="A4621">
        <v>1988</v>
      </c>
      <c r="B4621">
        <v>65</v>
      </c>
      <c r="C4621">
        <v>2.223E-2</v>
      </c>
      <c r="D4621">
        <v>2.1989999999999999E-2</v>
      </c>
      <c r="E4621">
        <v>0.5</v>
      </c>
      <c r="F4621">
        <v>74891</v>
      </c>
      <c r="G4621">
        <v>1647</v>
      </c>
      <c r="H4621">
        <v>74068</v>
      </c>
      <c r="I4621">
        <v>1064929</v>
      </c>
      <c r="J4621">
        <v>14.22</v>
      </c>
    </row>
    <row r="4622" spans="1:10" x14ac:dyDescent="0.25">
      <c r="A4622">
        <v>1988</v>
      </c>
      <c r="B4622">
        <v>66</v>
      </c>
      <c r="C4622">
        <v>2.6429999999999999E-2</v>
      </c>
      <c r="D4622">
        <v>2.6079999999999999E-2</v>
      </c>
      <c r="E4622">
        <v>0.5</v>
      </c>
      <c r="F4622">
        <v>73244</v>
      </c>
      <c r="G4622">
        <v>1911</v>
      </c>
      <c r="H4622">
        <v>72289</v>
      </c>
      <c r="I4622">
        <v>990862</v>
      </c>
      <c r="J4622">
        <v>13.53</v>
      </c>
    </row>
    <row r="4623" spans="1:10" x14ac:dyDescent="0.25">
      <c r="A4623">
        <v>1988</v>
      </c>
      <c r="B4623">
        <v>67</v>
      </c>
      <c r="C4623">
        <v>2.9350000000000001E-2</v>
      </c>
      <c r="D4623">
        <v>2.8930000000000001E-2</v>
      </c>
      <c r="E4623">
        <v>0.5</v>
      </c>
      <c r="F4623">
        <v>71334</v>
      </c>
      <c r="G4623">
        <v>2064</v>
      </c>
      <c r="H4623">
        <v>70302</v>
      </c>
      <c r="I4623">
        <v>918572</v>
      </c>
      <c r="J4623">
        <v>12.88</v>
      </c>
    </row>
    <row r="4624" spans="1:10" x14ac:dyDescent="0.25">
      <c r="A4624">
        <v>1988</v>
      </c>
      <c r="B4624">
        <v>68</v>
      </c>
      <c r="C4624">
        <v>3.3349999999999998E-2</v>
      </c>
      <c r="D4624">
        <v>3.2800000000000003E-2</v>
      </c>
      <c r="E4624">
        <v>0.5</v>
      </c>
      <c r="F4624">
        <v>69270</v>
      </c>
      <c r="G4624">
        <v>2272</v>
      </c>
      <c r="H4624">
        <v>68134</v>
      </c>
      <c r="I4624">
        <v>848270</v>
      </c>
      <c r="J4624">
        <v>12.25</v>
      </c>
    </row>
    <row r="4625" spans="1:10" x14ac:dyDescent="0.25">
      <c r="A4625">
        <v>1988</v>
      </c>
      <c r="B4625">
        <v>69</v>
      </c>
      <c r="C4625">
        <v>3.5400000000000001E-2</v>
      </c>
      <c r="D4625">
        <v>3.4779999999999998E-2</v>
      </c>
      <c r="E4625">
        <v>0.5</v>
      </c>
      <c r="F4625">
        <v>66998</v>
      </c>
      <c r="G4625">
        <v>2330</v>
      </c>
      <c r="H4625">
        <v>65833</v>
      </c>
      <c r="I4625">
        <v>780136</v>
      </c>
      <c r="J4625">
        <v>11.64</v>
      </c>
    </row>
    <row r="4626" spans="1:10" x14ac:dyDescent="0.25">
      <c r="A4626">
        <v>1988</v>
      </c>
      <c r="B4626">
        <v>70</v>
      </c>
      <c r="C4626">
        <v>3.9359999999999999E-2</v>
      </c>
      <c r="D4626">
        <v>3.8600000000000002E-2</v>
      </c>
      <c r="E4626">
        <v>0.5</v>
      </c>
      <c r="F4626">
        <v>64668</v>
      </c>
      <c r="G4626">
        <v>2496</v>
      </c>
      <c r="H4626">
        <v>63420</v>
      </c>
      <c r="I4626">
        <v>714302</v>
      </c>
      <c r="J4626">
        <v>11.05</v>
      </c>
    </row>
    <row r="4627" spans="1:10" x14ac:dyDescent="0.25">
      <c r="A4627">
        <v>1988</v>
      </c>
      <c r="B4627">
        <v>71</v>
      </c>
      <c r="C4627">
        <v>4.4019999999999997E-2</v>
      </c>
      <c r="D4627">
        <v>4.3069999999999997E-2</v>
      </c>
      <c r="E4627">
        <v>0.5</v>
      </c>
      <c r="F4627">
        <v>62172</v>
      </c>
      <c r="G4627">
        <v>2678</v>
      </c>
      <c r="H4627">
        <v>60833</v>
      </c>
      <c r="I4627">
        <v>650882</v>
      </c>
      <c r="J4627">
        <v>10.47</v>
      </c>
    </row>
    <row r="4628" spans="1:10" x14ac:dyDescent="0.25">
      <c r="A4628">
        <v>1988</v>
      </c>
      <c r="B4628">
        <v>72</v>
      </c>
      <c r="C4628">
        <v>4.8520000000000001E-2</v>
      </c>
      <c r="D4628">
        <v>4.7370000000000002E-2</v>
      </c>
      <c r="E4628">
        <v>0.5</v>
      </c>
      <c r="F4628">
        <v>59494</v>
      </c>
      <c r="G4628">
        <v>2818</v>
      </c>
      <c r="H4628">
        <v>58085</v>
      </c>
      <c r="I4628">
        <v>590049</v>
      </c>
      <c r="J4628">
        <v>9.92</v>
      </c>
    </row>
    <row r="4629" spans="1:10" x14ac:dyDescent="0.25">
      <c r="A4629">
        <v>1988</v>
      </c>
      <c r="B4629">
        <v>73</v>
      </c>
      <c r="C4629">
        <v>5.0650000000000001E-2</v>
      </c>
      <c r="D4629">
        <v>4.9399999999999999E-2</v>
      </c>
      <c r="E4629">
        <v>0.5</v>
      </c>
      <c r="F4629">
        <v>56676</v>
      </c>
      <c r="G4629">
        <v>2800</v>
      </c>
      <c r="H4629">
        <v>55276</v>
      </c>
      <c r="I4629">
        <v>531964</v>
      </c>
      <c r="J4629">
        <v>9.39</v>
      </c>
    </row>
    <row r="4630" spans="1:10" x14ac:dyDescent="0.25">
      <c r="A4630">
        <v>1988</v>
      </c>
      <c r="B4630">
        <v>74</v>
      </c>
      <c r="C4630">
        <v>5.4609999999999999E-2</v>
      </c>
      <c r="D4630">
        <v>5.3159999999999999E-2</v>
      </c>
      <c r="E4630">
        <v>0.5</v>
      </c>
      <c r="F4630">
        <v>53876</v>
      </c>
      <c r="G4630">
        <v>2864</v>
      </c>
      <c r="H4630">
        <v>52444</v>
      </c>
      <c r="I4630">
        <v>476688</v>
      </c>
      <c r="J4630">
        <v>8.85</v>
      </c>
    </row>
    <row r="4631" spans="1:10" x14ac:dyDescent="0.25">
      <c r="A4631">
        <v>1988</v>
      </c>
      <c r="B4631">
        <v>75</v>
      </c>
      <c r="C4631">
        <v>6.1359999999999998E-2</v>
      </c>
      <c r="D4631">
        <v>5.953E-2</v>
      </c>
      <c r="E4631">
        <v>0.5</v>
      </c>
      <c r="F4631">
        <v>51012</v>
      </c>
      <c r="G4631">
        <v>3037</v>
      </c>
      <c r="H4631">
        <v>49494</v>
      </c>
      <c r="I4631">
        <v>424243</v>
      </c>
      <c r="J4631">
        <v>8.32</v>
      </c>
    </row>
    <row r="4632" spans="1:10" x14ac:dyDescent="0.25">
      <c r="A4632">
        <v>1988</v>
      </c>
      <c r="B4632">
        <v>76</v>
      </c>
      <c r="C4632">
        <v>6.9570000000000007E-2</v>
      </c>
      <c r="D4632">
        <v>6.7229999999999998E-2</v>
      </c>
      <c r="E4632">
        <v>0.5</v>
      </c>
      <c r="F4632">
        <v>47975</v>
      </c>
      <c r="G4632">
        <v>3225</v>
      </c>
      <c r="H4632">
        <v>46363</v>
      </c>
      <c r="I4632">
        <v>374750</v>
      </c>
      <c r="J4632">
        <v>7.81</v>
      </c>
    </row>
    <row r="4633" spans="1:10" x14ac:dyDescent="0.25">
      <c r="A4633">
        <v>1988</v>
      </c>
      <c r="B4633">
        <v>77</v>
      </c>
      <c r="C4633">
        <v>7.3639999999999997E-2</v>
      </c>
      <c r="D4633">
        <v>7.102E-2</v>
      </c>
      <c r="E4633">
        <v>0.5</v>
      </c>
      <c r="F4633">
        <v>44750</v>
      </c>
      <c r="G4633">
        <v>3178</v>
      </c>
      <c r="H4633">
        <v>43161</v>
      </c>
      <c r="I4633">
        <v>328387</v>
      </c>
      <c r="J4633">
        <v>7.34</v>
      </c>
    </row>
    <row r="4634" spans="1:10" x14ac:dyDescent="0.25">
      <c r="A4634">
        <v>1988</v>
      </c>
      <c r="B4634">
        <v>78</v>
      </c>
      <c r="C4634">
        <v>8.3070000000000005E-2</v>
      </c>
      <c r="D4634">
        <v>7.9759999999999998E-2</v>
      </c>
      <c r="E4634">
        <v>0.5</v>
      </c>
      <c r="F4634">
        <v>41572</v>
      </c>
      <c r="G4634">
        <v>3316</v>
      </c>
      <c r="H4634">
        <v>39914</v>
      </c>
      <c r="I4634">
        <v>285226</v>
      </c>
      <c r="J4634">
        <v>6.86</v>
      </c>
    </row>
    <row r="4635" spans="1:10" x14ac:dyDescent="0.25">
      <c r="A4635">
        <v>1988</v>
      </c>
      <c r="B4635">
        <v>79</v>
      </c>
      <c r="C4635">
        <v>9.3789999999999998E-2</v>
      </c>
      <c r="D4635">
        <v>8.9590000000000003E-2</v>
      </c>
      <c r="E4635">
        <v>0.5</v>
      </c>
      <c r="F4635">
        <v>38256</v>
      </c>
      <c r="G4635">
        <v>3427</v>
      </c>
      <c r="H4635">
        <v>36542</v>
      </c>
      <c r="I4635">
        <v>245313</v>
      </c>
      <c r="J4635">
        <v>6.41</v>
      </c>
    </row>
    <row r="4636" spans="1:10" x14ac:dyDescent="0.25">
      <c r="A4636">
        <v>1988</v>
      </c>
      <c r="B4636">
        <v>80</v>
      </c>
      <c r="C4636">
        <v>0.10498</v>
      </c>
      <c r="D4636">
        <v>9.9750000000000005E-2</v>
      </c>
      <c r="E4636">
        <v>0.5</v>
      </c>
      <c r="F4636">
        <v>34829</v>
      </c>
      <c r="G4636">
        <v>3474</v>
      </c>
      <c r="H4636">
        <v>33092</v>
      </c>
      <c r="I4636">
        <v>208771</v>
      </c>
      <c r="J4636">
        <v>5.99</v>
      </c>
    </row>
    <row r="4637" spans="1:10" x14ac:dyDescent="0.25">
      <c r="A4637">
        <v>1988</v>
      </c>
      <c r="B4637">
        <v>81</v>
      </c>
      <c r="C4637">
        <v>0.12178</v>
      </c>
      <c r="D4637">
        <v>0.11479</v>
      </c>
      <c r="E4637">
        <v>0.5</v>
      </c>
      <c r="F4637">
        <v>31354</v>
      </c>
      <c r="G4637">
        <v>3599</v>
      </c>
      <c r="H4637">
        <v>29555</v>
      </c>
      <c r="I4637">
        <v>175679</v>
      </c>
      <c r="J4637">
        <v>5.6</v>
      </c>
    </row>
    <row r="4638" spans="1:10" x14ac:dyDescent="0.25">
      <c r="A4638">
        <v>1988</v>
      </c>
      <c r="B4638">
        <v>82</v>
      </c>
      <c r="C4638">
        <v>0.12377000000000001</v>
      </c>
      <c r="D4638">
        <v>0.11655</v>
      </c>
      <c r="E4638">
        <v>0.5</v>
      </c>
      <c r="F4638">
        <v>27755</v>
      </c>
      <c r="G4638">
        <v>3235</v>
      </c>
      <c r="H4638">
        <v>26138</v>
      </c>
      <c r="I4638">
        <v>146124</v>
      </c>
      <c r="J4638">
        <v>5.26</v>
      </c>
    </row>
    <row r="4639" spans="1:10" x14ac:dyDescent="0.25">
      <c r="A4639">
        <v>1988</v>
      </c>
      <c r="B4639">
        <v>83</v>
      </c>
      <c r="C4639">
        <v>0.14881</v>
      </c>
      <c r="D4639">
        <v>0.13850999999999999</v>
      </c>
      <c r="E4639">
        <v>0.5</v>
      </c>
      <c r="F4639">
        <v>24520</v>
      </c>
      <c r="G4639">
        <v>3396</v>
      </c>
      <c r="H4639">
        <v>22822</v>
      </c>
      <c r="I4639">
        <v>119987</v>
      </c>
      <c r="J4639">
        <v>4.8899999999999997</v>
      </c>
    </row>
    <row r="4640" spans="1:10" x14ac:dyDescent="0.25">
      <c r="A4640">
        <v>1988</v>
      </c>
      <c r="B4640">
        <v>84</v>
      </c>
      <c r="C4640">
        <v>0.15989</v>
      </c>
      <c r="D4640">
        <v>0.14806</v>
      </c>
      <c r="E4640">
        <v>0.5</v>
      </c>
      <c r="F4640">
        <v>21124</v>
      </c>
      <c r="G4640">
        <v>3128</v>
      </c>
      <c r="H4640">
        <v>19560</v>
      </c>
      <c r="I4640">
        <v>97164</v>
      </c>
      <c r="J4640">
        <v>4.5999999999999996</v>
      </c>
    </row>
    <row r="4641" spans="1:10" x14ac:dyDescent="0.25">
      <c r="A4641">
        <v>1988</v>
      </c>
      <c r="B4641">
        <v>85</v>
      </c>
      <c r="C4641">
        <v>0.1789</v>
      </c>
      <c r="D4641">
        <v>0.16420999999999999</v>
      </c>
      <c r="E4641">
        <v>0.5</v>
      </c>
      <c r="F4641">
        <v>17996</v>
      </c>
      <c r="G4641">
        <v>2955</v>
      </c>
      <c r="H4641">
        <v>16519</v>
      </c>
      <c r="I4641">
        <v>77604</v>
      </c>
      <c r="J4641">
        <v>4.3099999999999996</v>
      </c>
    </row>
    <row r="4642" spans="1:10" x14ac:dyDescent="0.25">
      <c r="A4642">
        <v>1988</v>
      </c>
      <c r="B4642">
        <v>86</v>
      </c>
      <c r="C4642">
        <v>0.19499</v>
      </c>
      <c r="D4642">
        <v>0.17766999999999999</v>
      </c>
      <c r="E4642">
        <v>0.5</v>
      </c>
      <c r="F4642">
        <v>15041</v>
      </c>
      <c r="G4642">
        <v>2672</v>
      </c>
      <c r="H4642">
        <v>13705</v>
      </c>
      <c r="I4642">
        <v>61085</v>
      </c>
      <c r="J4642">
        <v>4.0599999999999996</v>
      </c>
    </row>
    <row r="4643" spans="1:10" x14ac:dyDescent="0.25">
      <c r="A4643">
        <v>1988</v>
      </c>
      <c r="B4643">
        <v>87</v>
      </c>
      <c r="C4643">
        <v>0.19828000000000001</v>
      </c>
      <c r="D4643">
        <v>0.18038999999999999</v>
      </c>
      <c r="E4643">
        <v>0.5</v>
      </c>
      <c r="F4643">
        <v>12369</v>
      </c>
      <c r="G4643">
        <v>2231</v>
      </c>
      <c r="H4643">
        <v>11253</v>
      </c>
      <c r="I4643">
        <v>47380</v>
      </c>
      <c r="J4643">
        <v>3.83</v>
      </c>
    </row>
    <row r="4644" spans="1:10" x14ac:dyDescent="0.25">
      <c r="A4644">
        <v>1988</v>
      </c>
      <c r="B4644">
        <v>88</v>
      </c>
      <c r="C4644">
        <v>0.22352</v>
      </c>
      <c r="D4644">
        <v>0.20105000000000001</v>
      </c>
      <c r="E4644">
        <v>0.5</v>
      </c>
      <c r="F4644">
        <v>10138</v>
      </c>
      <c r="G4644">
        <v>2038</v>
      </c>
      <c r="H4644">
        <v>9119</v>
      </c>
      <c r="I4644">
        <v>36127</v>
      </c>
      <c r="J4644">
        <v>3.56</v>
      </c>
    </row>
    <row r="4645" spans="1:10" x14ac:dyDescent="0.25">
      <c r="A4645">
        <v>1988</v>
      </c>
      <c r="B4645">
        <v>89</v>
      </c>
      <c r="C4645">
        <v>0.25659999999999999</v>
      </c>
      <c r="D4645">
        <v>0.22742000000000001</v>
      </c>
      <c r="E4645">
        <v>0.5</v>
      </c>
      <c r="F4645">
        <v>8099</v>
      </c>
      <c r="G4645">
        <v>1842</v>
      </c>
      <c r="H4645">
        <v>7178</v>
      </c>
      <c r="I4645">
        <v>27009</v>
      </c>
      <c r="J4645">
        <v>3.33</v>
      </c>
    </row>
    <row r="4646" spans="1:10" x14ac:dyDescent="0.25">
      <c r="A4646">
        <v>1988</v>
      </c>
      <c r="B4646">
        <v>90</v>
      </c>
      <c r="C4646">
        <v>0.25108999999999998</v>
      </c>
      <c r="D4646">
        <v>0.22308</v>
      </c>
      <c r="E4646">
        <v>0.5</v>
      </c>
      <c r="F4646">
        <v>6257</v>
      </c>
      <c r="G4646">
        <v>1396</v>
      </c>
      <c r="H4646">
        <v>5559</v>
      </c>
      <c r="I4646">
        <v>19830</v>
      </c>
      <c r="J4646">
        <v>3.17</v>
      </c>
    </row>
    <row r="4647" spans="1:10" x14ac:dyDescent="0.25">
      <c r="A4647">
        <v>1988</v>
      </c>
      <c r="B4647">
        <v>91</v>
      </c>
      <c r="C4647">
        <v>0.28544000000000003</v>
      </c>
      <c r="D4647">
        <v>0.24979000000000001</v>
      </c>
      <c r="E4647">
        <v>0.5</v>
      </c>
      <c r="F4647">
        <v>4862</v>
      </c>
      <c r="G4647">
        <v>1214</v>
      </c>
      <c r="H4647">
        <v>4254</v>
      </c>
      <c r="I4647">
        <v>14271</v>
      </c>
      <c r="J4647">
        <v>2.94</v>
      </c>
    </row>
    <row r="4648" spans="1:10" x14ac:dyDescent="0.25">
      <c r="A4648">
        <v>1988</v>
      </c>
      <c r="B4648">
        <v>92</v>
      </c>
      <c r="C4648">
        <v>0.31084000000000001</v>
      </c>
      <c r="D4648">
        <v>0.26902999999999999</v>
      </c>
      <c r="E4648">
        <v>0.5</v>
      </c>
      <c r="F4648">
        <v>3647</v>
      </c>
      <c r="G4648">
        <v>981</v>
      </c>
      <c r="H4648">
        <v>3157</v>
      </c>
      <c r="I4648">
        <v>10016</v>
      </c>
      <c r="J4648">
        <v>2.75</v>
      </c>
    </row>
    <row r="4649" spans="1:10" x14ac:dyDescent="0.25">
      <c r="A4649">
        <v>1988</v>
      </c>
      <c r="B4649">
        <v>93</v>
      </c>
      <c r="C4649">
        <v>0.31268000000000001</v>
      </c>
      <c r="D4649">
        <v>0.27039999999999997</v>
      </c>
      <c r="E4649">
        <v>0.5</v>
      </c>
      <c r="F4649">
        <v>2666</v>
      </c>
      <c r="G4649">
        <v>721</v>
      </c>
      <c r="H4649">
        <v>2306</v>
      </c>
      <c r="I4649">
        <v>6860</v>
      </c>
      <c r="J4649">
        <v>2.57</v>
      </c>
    </row>
    <row r="4650" spans="1:10" x14ac:dyDescent="0.25">
      <c r="A4650">
        <v>1988</v>
      </c>
      <c r="B4650">
        <v>94</v>
      </c>
      <c r="C4650">
        <v>0.41327000000000003</v>
      </c>
      <c r="D4650">
        <v>0.34250000000000003</v>
      </c>
      <c r="E4650">
        <v>0.5</v>
      </c>
      <c r="F4650">
        <v>1945</v>
      </c>
      <c r="G4650">
        <v>666</v>
      </c>
      <c r="H4650">
        <v>1612</v>
      </c>
      <c r="I4650">
        <v>4554</v>
      </c>
      <c r="J4650">
        <v>2.34</v>
      </c>
    </row>
    <row r="4651" spans="1:10" x14ac:dyDescent="0.25">
      <c r="A4651">
        <v>1988</v>
      </c>
      <c r="B4651">
        <v>95</v>
      </c>
      <c r="C4651">
        <v>0.39135999999999999</v>
      </c>
      <c r="D4651">
        <v>0.32730999999999999</v>
      </c>
      <c r="E4651">
        <v>0.5</v>
      </c>
      <c r="F4651">
        <v>1279</v>
      </c>
      <c r="G4651">
        <v>419</v>
      </c>
      <c r="H4651">
        <v>1070</v>
      </c>
      <c r="I4651">
        <v>2942</v>
      </c>
      <c r="J4651">
        <v>2.2999999999999998</v>
      </c>
    </row>
    <row r="4652" spans="1:10" x14ac:dyDescent="0.25">
      <c r="A4652">
        <v>1988</v>
      </c>
      <c r="B4652">
        <v>96</v>
      </c>
      <c r="C4652">
        <v>0.41832000000000003</v>
      </c>
      <c r="D4652">
        <v>0.34595999999999999</v>
      </c>
      <c r="E4652">
        <v>0.5</v>
      </c>
      <c r="F4652">
        <v>860</v>
      </c>
      <c r="G4652">
        <v>298</v>
      </c>
      <c r="H4652">
        <v>711</v>
      </c>
      <c r="I4652">
        <v>1873</v>
      </c>
      <c r="J4652">
        <v>2.1800000000000002</v>
      </c>
    </row>
    <row r="4653" spans="1:10" x14ac:dyDescent="0.25">
      <c r="A4653">
        <v>1988</v>
      </c>
      <c r="B4653">
        <v>97</v>
      </c>
      <c r="C4653">
        <v>0.44577</v>
      </c>
      <c r="D4653">
        <v>0.36452000000000001</v>
      </c>
      <c r="E4653">
        <v>0.5</v>
      </c>
      <c r="F4653">
        <v>563</v>
      </c>
      <c r="G4653">
        <v>205</v>
      </c>
      <c r="H4653">
        <v>460</v>
      </c>
      <c r="I4653">
        <v>1161</v>
      </c>
      <c r="J4653">
        <v>2.06</v>
      </c>
    </row>
    <row r="4654" spans="1:10" x14ac:dyDescent="0.25">
      <c r="A4654">
        <v>1988</v>
      </c>
      <c r="B4654">
        <v>98</v>
      </c>
      <c r="C4654">
        <v>0.47355000000000003</v>
      </c>
      <c r="D4654">
        <v>0.38289000000000001</v>
      </c>
      <c r="E4654">
        <v>0.5</v>
      </c>
      <c r="F4654">
        <v>358</v>
      </c>
      <c r="G4654">
        <v>137</v>
      </c>
      <c r="H4654">
        <v>289</v>
      </c>
      <c r="I4654">
        <v>701</v>
      </c>
      <c r="J4654">
        <v>1.96</v>
      </c>
    </row>
    <row r="4655" spans="1:10" x14ac:dyDescent="0.25">
      <c r="A4655">
        <v>1988</v>
      </c>
      <c r="B4655">
        <v>99</v>
      </c>
      <c r="C4655">
        <v>0.50151000000000001</v>
      </c>
      <c r="D4655">
        <v>0.40095999999999998</v>
      </c>
      <c r="E4655">
        <v>0.5</v>
      </c>
      <c r="F4655">
        <v>221</v>
      </c>
      <c r="G4655">
        <v>88</v>
      </c>
      <c r="H4655">
        <v>176</v>
      </c>
      <c r="I4655">
        <v>412</v>
      </c>
      <c r="J4655">
        <v>1.87</v>
      </c>
    </row>
    <row r="4656" spans="1:10" x14ac:dyDescent="0.25">
      <c r="A4656">
        <v>1988</v>
      </c>
      <c r="B4656">
        <v>100</v>
      </c>
      <c r="C4656">
        <v>0.52944999999999998</v>
      </c>
      <c r="D4656">
        <v>0.41863</v>
      </c>
      <c r="E4656">
        <v>0.5</v>
      </c>
      <c r="F4656">
        <v>132</v>
      </c>
      <c r="G4656">
        <v>55</v>
      </c>
      <c r="H4656">
        <v>105</v>
      </c>
      <c r="I4656">
        <v>235</v>
      </c>
      <c r="J4656">
        <v>1.78</v>
      </c>
    </row>
    <row r="4657" spans="1:10" x14ac:dyDescent="0.25">
      <c r="A4657">
        <v>1988</v>
      </c>
      <c r="B4657">
        <v>101</v>
      </c>
      <c r="C4657">
        <v>0.55720999999999998</v>
      </c>
      <c r="D4657">
        <v>0.43579000000000001</v>
      </c>
      <c r="E4657">
        <v>0.5</v>
      </c>
      <c r="F4657">
        <v>77</v>
      </c>
      <c r="G4657">
        <v>33</v>
      </c>
      <c r="H4657">
        <v>60</v>
      </c>
      <c r="I4657">
        <v>131</v>
      </c>
      <c r="J4657">
        <v>1.7</v>
      </c>
    </row>
    <row r="4658" spans="1:10" x14ac:dyDescent="0.25">
      <c r="A4658">
        <v>1988</v>
      </c>
      <c r="B4658">
        <v>102</v>
      </c>
      <c r="C4658">
        <v>0.58460999999999996</v>
      </c>
      <c r="D4658">
        <v>0.45238</v>
      </c>
      <c r="E4658">
        <v>0.5</v>
      </c>
      <c r="F4658">
        <v>43</v>
      </c>
      <c r="G4658">
        <v>20</v>
      </c>
      <c r="H4658">
        <v>34</v>
      </c>
      <c r="I4658">
        <v>71</v>
      </c>
      <c r="J4658">
        <v>1.63</v>
      </c>
    </row>
    <row r="4659" spans="1:10" x14ac:dyDescent="0.25">
      <c r="A4659">
        <v>1988</v>
      </c>
      <c r="B4659">
        <v>103</v>
      </c>
      <c r="C4659">
        <v>0.61151</v>
      </c>
      <c r="D4659">
        <v>0.46832000000000001</v>
      </c>
      <c r="E4659">
        <v>0.5</v>
      </c>
      <c r="F4659">
        <v>24</v>
      </c>
      <c r="G4659">
        <v>11</v>
      </c>
      <c r="H4659">
        <v>18</v>
      </c>
      <c r="I4659">
        <v>37</v>
      </c>
      <c r="J4659">
        <v>1.57</v>
      </c>
    </row>
    <row r="4660" spans="1:10" x14ac:dyDescent="0.25">
      <c r="A4660">
        <v>1988</v>
      </c>
      <c r="B4660">
        <v>104</v>
      </c>
      <c r="C4660">
        <v>0.63773999999999997</v>
      </c>
      <c r="D4660">
        <v>0.48354999999999998</v>
      </c>
      <c r="E4660">
        <v>0.5</v>
      </c>
      <c r="F4660">
        <v>13</v>
      </c>
      <c r="G4660">
        <v>6</v>
      </c>
      <c r="H4660">
        <v>10</v>
      </c>
      <c r="I4660">
        <v>19</v>
      </c>
      <c r="J4660">
        <v>1.51</v>
      </c>
    </row>
    <row r="4661" spans="1:10" x14ac:dyDescent="0.25">
      <c r="A4661">
        <v>1988</v>
      </c>
      <c r="B4661">
        <v>105</v>
      </c>
      <c r="C4661">
        <v>0.66317000000000004</v>
      </c>
      <c r="D4661">
        <v>0.49802999999999997</v>
      </c>
      <c r="E4661">
        <v>0.5</v>
      </c>
      <c r="F4661">
        <v>7</v>
      </c>
      <c r="G4661">
        <v>3</v>
      </c>
      <c r="H4661">
        <v>5</v>
      </c>
      <c r="I4661">
        <v>10</v>
      </c>
      <c r="J4661">
        <v>1.46</v>
      </c>
    </row>
    <row r="4662" spans="1:10" x14ac:dyDescent="0.25">
      <c r="A4662">
        <v>1988</v>
      </c>
      <c r="B4662">
        <v>106</v>
      </c>
      <c r="C4662">
        <v>0.68769999999999998</v>
      </c>
      <c r="D4662">
        <v>0.51173999999999997</v>
      </c>
      <c r="E4662">
        <v>0.5</v>
      </c>
      <c r="F4662">
        <v>3</v>
      </c>
      <c r="G4662">
        <v>2</v>
      </c>
      <c r="H4662">
        <v>2</v>
      </c>
      <c r="I4662">
        <v>5</v>
      </c>
      <c r="J4662">
        <v>1.41</v>
      </c>
    </row>
    <row r="4663" spans="1:10" x14ac:dyDescent="0.25">
      <c r="A4663">
        <v>1988</v>
      </c>
      <c r="B4663">
        <v>107</v>
      </c>
      <c r="C4663">
        <v>0.71121000000000001</v>
      </c>
      <c r="D4663">
        <v>0.52464</v>
      </c>
      <c r="E4663">
        <v>0.5</v>
      </c>
      <c r="F4663">
        <v>2</v>
      </c>
      <c r="G4663">
        <v>1</v>
      </c>
      <c r="H4663">
        <v>1</v>
      </c>
      <c r="I4663">
        <v>2</v>
      </c>
      <c r="J4663">
        <v>1.37</v>
      </c>
    </row>
    <row r="4664" spans="1:10" x14ac:dyDescent="0.25">
      <c r="A4664">
        <v>1988</v>
      </c>
      <c r="B4664">
        <v>108</v>
      </c>
      <c r="C4664">
        <v>0.73363999999999996</v>
      </c>
      <c r="D4664">
        <v>0.53674999999999995</v>
      </c>
      <c r="E4664">
        <v>0.5</v>
      </c>
      <c r="F4664">
        <v>1</v>
      </c>
      <c r="G4664">
        <v>0</v>
      </c>
      <c r="H4664">
        <v>1</v>
      </c>
      <c r="I4664">
        <v>1</v>
      </c>
      <c r="J4664">
        <v>1.34</v>
      </c>
    </row>
    <row r="4665" spans="1:10" x14ac:dyDescent="0.25">
      <c r="A4665">
        <v>1988</v>
      </c>
      <c r="B4665">
        <v>109</v>
      </c>
      <c r="C4665">
        <v>0.75492999999999999</v>
      </c>
      <c r="D4665">
        <v>0.54805999999999999</v>
      </c>
      <c r="E4665">
        <v>0.5</v>
      </c>
      <c r="F4665">
        <v>0</v>
      </c>
      <c r="G4665">
        <v>0</v>
      </c>
      <c r="H4665">
        <v>0</v>
      </c>
      <c r="I4665">
        <v>0</v>
      </c>
      <c r="J4665">
        <v>1.31</v>
      </c>
    </row>
    <row r="4666" spans="1:10" x14ac:dyDescent="0.25">
      <c r="A4666">
        <v>1988</v>
      </c>
      <c r="B4666" t="s">
        <v>25</v>
      </c>
      <c r="C4666">
        <v>0.77503999999999995</v>
      </c>
      <c r="D4666">
        <v>1</v>
      </c>
      <c r="E4666">
        <v>1.29</v>
      </c>
      <c r="F4666">
        <v>0</v>
      </c>
      <c r="G4666">
        <v>0</v>
      </c>
      <c r="H4666">
        <v>0</v>
      </c>
      <c r="I4666">
        <v>0</v>
      </c>
      <c r="J4666">
        <v>1.29</v>
      </c>
    </row>
    <row r="4667" spans="1:10" x14ac:dyDescent="0.25">
      <c r="A4667">
        <v>1989</v>
      </c>
      <c r="B4667">
        <v>0</v>
      </c>
      <c r="C4667">
        <v>9.1299999999999992E-3</v>
      </c>
      <c r="D4667">
        <v>9.0600000000000003E-3</v>
      </c>
      <c r="E4667">
        <v>0.13</v>
      </c>
      <c r="F4667">
        <v>100000</v>
      </c>
      <c r="G4667">
        <v>906</v>
      </c>
      <c r="H4667">
        <v>99213</v>
      </c>
      <c r="I4667">
        <v>7189538</v>
      </c>
      <c r="J4667">
        <v>71.900000000000006</v>
      </c>
    </row>
    <row r="4668" spans="1:10" x14ac:dyDescent="0.25">
      <c r="A4668">
        <v>1989</v>
      </c>
      <c r="B4668">
        <v>1</v>
      </c>
      <c r="C4668">
        <v>7.6999999999999996E-4</v>
      </c>
      <c r="D4668">
        <v>7.6999999999999996E-4</v>
      </c>
      <c r="E4668">
        <v>0.5</v>
      </c>
      <c r="F4668">
        <v>99094</v>
      </c>
      <c r="G4668">
        <v>77</v>
      </c>
      <c r="H4668">
        <v>99056</v>
      </c>
      <c r="I4668">
        <v>7090325</v>
      </c>
      <c r="J4668">
        <v>71.55</v>
      </c>
    </row>
    <row r="4669" spans="1:10" x14ac:dyDescent="0.25">
      <c r="A4669">
        <v>1989</v>
      </c>
      <c r="B4669">
        <v>2</v>
      </c>
      <c r="C4669">
        <v>5.5999999999999995E-4</v>
      </c>
      <c r="D4669">
        <v>5.5999999999999995E-4</v>
      </c>
      <c r="E4669">
        <v>0.5</v>
      </c>
      <c r="F4669">
        <v>99018</v>
      </c>
      <c r="G4669">
        <v>55</v>
      </c>
      <c r="H4669">
        <v>98990</v>
      </c>
      <c r="I4669">
        <v>6991269</v>
      </c>
      <c r="J4669">
        <v>70.61</v>
      </c>
    </row>
    <row r="4670" spans="1:10" x14ac:dyDescent="0.25">
      <c r="A4670">
        <v>1989</v>
      </c>
      <c r="B4670">
        <v>3</v>
      </c>
      <c r="C4670">
        <v>3.5E-4</v>
      </c>
      <c r="D4670">
        <v>3.5E-4</v>
      </c>
      <c r="E4670">
        <v>0.5</v>
      </c>
      <c r="F4670">
        <v>98963</v>
      </c>
      <c r="G4670">
        <v>35</v>
      </c>
      <c r="H4670">
        <v>98945</v>
      </c>
      <c r="I4670">
        <v>6892279</v>
      </c>
      <c r="J4670">
        <v>69.650000000000006</v>
      </c>
    </row>
    <row r="4671" spans="1:10" x14ac:dyDescent="0.25">
      <c r="A4671">
        <v>1989</v>
      </c>
      <c r="B4671">
        <v>4</v>
      </c>
      <c r="C4671">
        <v>3.3E-4</v>
      </c>
      <c r="D4671">
        <v>3.3E-4</v>
      </c>
      <c r="E4671">
        <v>0.5</v>
      </c>
      <c r="F4671">
        <v>98928</v>
      </c>
      <c r="G4671">
        <v>32</v>
      </c>
      <c r="H4671">
        <v>98912</v>
      </c>
      <c r="I4671">
        <v>6793334</v>
      </c>
      <c r="J4671">
        <v>68.67</v>
      </c>
    </row>
    <row r="4672" spans="1:10" x14ac:dyDescent="0.25">
      <c r="A4672">
        <v>1989</v>
      </c>
      <c r="B4672">
        <v>5</v>
      </c>
      <c r="C4672">
        <v>3.6999999999999999E-4</v>
      </c>
      <c r="D4672">
        <v>3.6999999999999999E-4</v>
      </c>
      <c r="E4672">
        <v>0.5</v>
      </c>
      <c r="F4672">
        <v>98895</v>
      </c>
      <c r="G4672">
        <v>36</v>
      </c>
      <c r="H4672">
        <v>98877</v>
      </c>
      <c r="I4672">
        <v>6694422</v>
      </c>
      <c r="J4672">
        <v>67.69</v>
      </c>
    </row>
    <row r="4673" spans="1:10" x14ac:dyDescent="0.25">
      <c r="A4673">
        <v>1989</v>
      </c>
      <c r="B4673">
        <v>6</v>
      </c>
      <c r="C4673">
        <v>2.5000000000000001E-4</v>
      </c>
      <c r="D4673">
        <v>2.5000000000000001E-4</v>
      </c>
      <c r="E4673">
        <v>0.5</v>
      </c>
      <c r="F4673">
        <v>98859</v>
      </c>
      <c r="G4673">
        <v>25</v>
      </c>
      <c r="H4673">
        <v>98847</v>
      </c>
      <c r="I4673">
        <v>6595545</v>
      </c>
      <c r="J4673">
        <v>66.72</v>
      </c>
    </row>
    <row r="4674" spans="1:10" x14ac:dyDescent="0.25">
      <c r="A4674">
        <v>1989</v>
      </c>
      <c r="B4674">
        <v>7</v>
      </c>
      <c r="C4674">
        <v>3.3E-4</v>
      </c>
      <c r="D4674">
        <v>3.3E-4</v>
      </c>
      <c r="E4674">
        <v>0.5</v>
      </c>
      <c r="F4674">
        <v>98834</v>
      </c>
      <c r="G4674">
        <v>33</v>
      </c>
      <c r="H4674">
        <v>98818</v>
      </c>
      <c r="I4674">
        <v>6496698</v>
      </c>
      <c r="J4674">
        <v>65.73</v>
      </c>
    </row>
    <row r="4675" spans="1:10" x14ac:dyDescent="0.25">
      <c r="A4675">
        <v>1989</v>
      </c>
      <c r="B4675">
        <v>8</v>
      </c>
      <c r="C4675">
        <v>3.1E-4</v>
      </c>
      <c r="D4675">
        <v>3.1E-4</v>
      </c>
      <c r="E4675">
        <v>0.5</v>
      </c>
      <c r="F4675">
        <v>98801</v>
      </c>
      <c r="G4675">
        <v>31</v>
      </c>
      <c r="H4675">
        <v>98786</v>
      </c>
      <c r="I4675">
        <v>6397880</v>
      </c>
      <c r="J4675">
        <v>64.760000000000005</v>
      </c>
    </row>
    <row r="4676" spans="1:10" x14ac:dyDescent="0.25">
      <c r="A4676">
        <v>1989</v>
      </c>
      <c r="B4676">
        <v>9</v>
      </c>
      <c r="C4676">
        <v>2.7E-4</v>
      </c>
      <c r="D4676">
        <v>2.7E-4</v>
      </c>
      <c r="E4676">
        <v>0.5</v>
      </c>
      <c r="F4676">
        <v>98770</v>
      </c>
      <c r="G4676">
        <v>26</v>
      </c>
      <c r="H4676">
        <v>98757</v>
      </c>
      <c r="I4676">
        <v>6299095</v>
      </c>
      <c r="J4676">
        <v>63.78</v>
      </c>
    </row>
    <row r="4677" spans="1:10" x14ac:dyDescent="0.25">
      <c r="A4677">
        <v>1989</v>
      </c>
      <c r="B4677">
        <v>10</v>
      </c>
      <c r="C4677">
        <v>2.5000000000000001E-4</v>
      </c>
      <c r="D4677">
        <v>2.5000000000000001E-4</v>
      </c>
      <c r="E4677">
        <v>0.5</v>
      </c>
      <c r="F4677">
        <v>98744</v>
      </c>
      <c r="G4677">
        <v>25</v>
      </c>
      <c r="H4677">
        <v>98732</v>
      </c>
      <c r="I4677">
        <v>6200337</v>
      </c>
      <c r="J4677">
        <v>62.79</v>
      </c>
    </row>
    <row r="4678" spans="1:10" x14ac:dyDescent="0.25">
      <c r="A4678">
        <v>1989</v>
      </c>
      <c r="B4678">
        <v>11</v>
      </c>
      <c r="C4678">
        <v>6.9999999999999994E-5</v>
      </c>
      <c r="D4678">
        <v>6.9999999999999994E-5</v>
      </c>
      <c r="E4678">
        <v>0.5</v>
      </c>
      <c r="F4678">
        <v>98719</v>
      </c>
      <c r="G4678">
        <v>7</v>
      </c>
      <c r="H4678">
        <v>98716</v>
      </c>
      <c r="I4678">
        <v>6101606</v>
      </c>
      <c r="J4678">
        <v>61.81</v>
      </c>
    </row>
    <row r="4679" spans="1:10" x14ac:dyDescent="0.25">
      <c r="A4679">
        <v>1989</v>
      </c>
      <c r="B4679">
        <v>12</v>
      </c>
      <c r="C4679">
        <v>2.3000000000000001E-4</v>
      </c>
      <c r="D4679">
        <v>2.3000000000000001E-4</v>
      </c>
      <c r="E4679">
        <v>0.5</v>
      </c>
      <c r="F4679">
        <v>98712</v>
      </c>
      <c r="G4679">
        <v>23</v>
      </c>
      <c r="H4679">
        <v>98701</v>
      </c>
      <c r="I4679">
        <v>6002890</v>
      </c>
      <c r="J4679">
        <v>60.81</v>
      </c>
    </row>
    <row r="4680" spans="1:10" x14ac:dyDescent="0.25">
      <c r="A4680">
        <v>1989</v>
      </c>
      <c r="B4680">
        <v>13</v>
      </c>
      <c r="C4680">
        <v>2.9E-4</v>
      </c>
      <c r="D4680">
        <v>2.9E-4</v>
      </c>
      <c r="E4680">
        <v>0.5</v>
      </c>
      <c r="F4680">
        <v>98690</v>
      </c>
      <c r="G4680">
        <v>28</v>
      </c>
      <c r="H4680">
        <v>98676</v>
      </c>
      <c r="I4680">
        <v>5904189</v>
      </c>
      <c r="J4680">
        <v>59.83</v>
      </c>
    </row>
    <row r="4681" spans="1:10" x14ac:dyDescent="0.25">
      <c r="A4681">
        <v>1989</v>
      </c>
      <c r="B4681">
        <v>14</v>
      </c>
      <c r="C4681">
        <v>2.7E-4</v>
      </c>
      <c r="D4681">
        <v>2.7E-4</v>
      </c>
      <c r="E4681">
        <v>0.5</v>
      </c>
      <c r="F4681">
        <v>98662</v>
      </c>
      <c r="G4681">
        <v>27</v>
      </c>
      <c r="H4681">
        <v>98648</v>
      </c>
      <c r="I4681">
        <v>5805514</v>
      </c>
      <c r="J4681">
        <v>58.84</v>
      </c>
    </row>
    <row r="4682" spans="1:10" x14ac:dyDescent="0.25">
      <c r="A4682">
        <v>1989</v>
      </c>
      <c r="B4682">
        <v>15</v>
      </c>
      <c r="C4682">
        <v>2.5000000000000001E-4</v>
      </c>
      <c r="D4682">
        <v>2.5000000000000001E-4</v>
      </c>
      <c r="E4682">
        <v>0.5</v>
      </c>
      <c r="F4682">
        <v>98635</v>
      </c>
      <c r="G4682">
        <v>24</v>
      </c>
      <c r="H4682">
        <v>98623</v>
      </c>
      <c r="I4682">
        <v>5706865</v>
      </c>
      <c r="J4682">
        <v>57.86</v>
      </c>
    </row>
    <row r="4683" spans="1:10" x14ac:dyDescent="0.25">
      <c r="A4683">
        <v>1989</v>
      </c>
      <c r="B4683">
        <v>16</v>
      </c>
      <c r="C4683">
        <v>6.8999999999999997E-4</v>
      </c>
      <c r="D4683">
        <v>6.8999999999999997E-4</v>
      </c>
      <c r="E4683">
        <v>0.5</v>
      </c>
      <c r="F4683">
        <v>98611</v>
      </c>
      <c r="G4683">
        <v>68</v>
      </c>
      <c r="H4683">
        <v>98577</v>
      </c>
      <c r="I4683">
        <v>5608243</v>
      </c>
      <c r="J4683">
        <v>56.87</v>
      </c>
    </row>
    <row r="4684" spans="1:10" x14ac:dyDescent="0.25">
      <c r="A4684">
        <v>1989</v>
      </c>
      <c r="B4684">
        <v>17</v>
      </c>
      <c r="C4684">
        <v>9.6000000000000002E-4</v>
      </c>
      <c r="D4684">
        <v>9.6000000000000002E-4</v>
      </c>
      <c r="E4684">
        <v>0.5</v>
      </c>
      <c r="F4684">
        <v>98543</v>
      </c>
      <c r="G4684">
        <v>94</v>
      </c>
      <c r="H4684">
        <v>98495</v>
      </c>
      <c r="I4684">
        <v>5509666</v>
      </c>
      <c r="J4684">
        <v>55.91</v>
      </c>
    </row>
    <row r="4685" spans="1:10" x14ac:dyDescent="0.25">
      <c r="A4685">
        <v>1989</v>
      </c>
      <c r="B4685">
        <v>18</v>
      </c>
      <c r="C4685">
        <v>1.5499999999999999E-3</v>
      </c>
      <c r="D4685">
        <v>1.5499999999999999E-3</v>
      </c>
      <c r="E4685">
        <v>0.5</v>
      </c>
      <c r="F4685">
        <v>98448</v>
      </c>
      <c r="G4685">
        <v>152</v>
      </c>
      <c r="H4685">
        <v>98372</v>
      </c>
      <c r="I4685">
        <v>5411171</v>
      </c>
      <c r="J4685">
        <v>54.96</v>
      </c>
    </row>
    <row r="4686" spans="1:10" x14ac:dyDescent="0.25">
      <c r="A4686">
        <v>1989</v>
      </c>
      <c r="B4686">
        <v>19</v>
      </c>
      <c r="C4686">
        <v>1.9300000000000001E-3</v>
      </c>
      <c r="D4686">
        <v>1.92E-3</v>
      </c>
      <c r="E4686">
        <v>0.5</v>
      </c>
      <c r="F4686">
        <v>98296</v>
      </c>
      <c r="G4686">
        <v>189</v>
      </c>
      <c r="H4686">
        <v>98201</v>
      </c>
      <c r="I4686">
        <v>5312799</v>
      </c>
      <c r="J4686">
        <v>54.05</v>
      </c>
    </row>
    <row r="4687" spans="1:10" x14ac:dyDescent="0.25">
      <c r="A4687">
        <v>1989</v>
      </c>
      <c r="B4687">
        <v>20</v>
      </c>
      <c r="C4687">
        <v>1.3500000000000001E-3</v>
      </c>
      <c r="D4687">
        <v>1.3500000000000001E-3</v>
      </c>
      <c r="E4687">
        <v>0.5</v>
      </c>
      <c r="F4687">
        <v>98107</v>
      </c>
      <c r="G4687">
        <v>132</v>
      </c>
      <c r="H4687">
        <v>98041</v>
      </c>
      <c r="I4687">
        <v>5214597</v>
      </c>
      <c r="J4687">
        <v>53.15</v>
      </c>
    </row>
    <row r="4688" spans="1:10" x14ac:dyDescent="0.25">
      <c r="A4688">
        <v>1989</v>
      </c>
      <c r="B4688">
        <v>21</v>
      </c>
      <c r="C4688">
        <v>1.4400000000000001E-3</v>
      </c>
      <c r="D4688">
        <v>1.4400000000000001E-3</v>
      </c>
      <c r="E4688">
        <v>0.5</v>
      </c>
      <c r="F4688">
        <v>97975</v>
      </c>
      <c r="G4688">
        <v>141</v>
      </c>
      <c r="H4688">
        <v>97904</v>
      </c>
      <c r="I4688">
        <v>5116556</v>
      </c>
      <c r="J4688">
        <v>52.22</v>
      </c>
    </row>
    <row r="4689" spans="1:10" x14ac:dyDescent="0.25">
      <c r="A4689">
        <v>1989</v>
      </c>
      <c r="B4689">
        <v>22</v>
      </c>
      <c r="C4689">
        <v>1.33E-3</v>
      </c>
      <c r="D4689">
        <v>1.33E-3</v>
      </c>
      <c r="E4689">
        <v>0.5</v>
      </c>
      <c r="F4689">
        <v>97833</v>
      </c>
      <c r="G4689">
        <v>130</v>
      </c>
      <c r="H4689">
        <v>97768</v>
      </c>
      <c r="I4689">
        <v>5018653</v>
      </c>
      <c r="J4689">
        <v>51.3</v>
      </c>
    </row>
    <row r="4690" spans="1:10" x14ac:dyDescent="0.25">
      <c r="A4690">
        <v>1989</v>
      </c>
      <c r="B4690">
        <v>23</v>
      </c>
      <c r="C4690">
        <v>1.2199999999999999E-3</v>
      </c>
      <c r="D4690">
        <v>1.2199999999999999E-3</v>
      </c>
      <c r="E4690">
        <v>0.5</v>
      </c>
      <c r="F4690">
        <v>97703</v>
      </c>
      <c r="G4690">
        <v>119</v>
      </c>
      <c r="H4690">
        <v>97644</v>
      </c>
      <c r="I4690">
        <v>4920884</v>
      </c>
      <c r="J4690">
        <v>50.37</v>
      </c>
    </row>
    <row r="4691" spans="1:10" x14ac:dyDescent="0.25">
      <c r="A4691">
        <v>1989</v>
      </c>
      <c r="B4691">
        <v>24</v>
      </c>
      <c r="C4691">
        <v>1.23E-3</v>
      </c>
      <c r="D4691">
        <v>1.23E-3</v>
      </c>
      <c r="E4691">
        <v>0.5</v>
      </c>
      <c r="F4691">
        <v>97585</v>
      </c>
      <c r="G4691">
        <v>120</v>
      </c>
      <c r="H4691">
        <v>97525</v>
      </c>
      <c r="I4691">
        <v>4823240</v>
      </c>
      <c r="J4691">
        <v>49.43</v>
      </c>
    </row>
    <row r="4692" spans="1:10" x14ac:dyDescent="0.25">
      <c r="A4692">
        <v>1989</v>
      </c>
      <c r="B4692">
        <v>25</v>
      </c>
      <c r="C4692">
        <v>1.2099999999999999E-3</v>
      </c>
      <c r="D4692">
        <v>1.2099999999999999E-3</v>
      </c>
      <c r="E4692">
        <v>0.5</v>
      </c>
      <c r="F4692">
        <v>97465</v>
      </c>
      <c r="G4692">
        <v>118</v>
      </c>
      <c r="H4692">
        <v>97406</v>
      </c>
      <c r="I4692">
        <v>4725715</v>
      </c>
      <c r="J4692">
        <v>48.49</v>
      </c>
    </row>
    <row r="4693" spans="1:10" x14ac:dyDescent="0.25">
      <c r="A4693">
        <v>1989</v>
      </c>
      <c r="B4693">
        <v>26</v>
      </c>
      <c r="C4693">
        <v>1.1999999999999999E-3</v>
      </c>
      <c r="D4693">
        <v>1.1999999999999999E-3</v>
      </c>
      <c r="E4693">
        <v>0.5</v>
      </c>
      <c r="F4693">
        <v>97347</v>
      </c>
      <c r="G4693">
        <v>117</v>
      </c>
      <c r="H4693">
        <v>97288</v>
      </c>
      <c r="I4693">
        <v>4628309</v>
      </c>
      <c r="J4693">
        <v>47.54</v>
      </c>
    </row>
    <row r="4694" spans="1:10" x14ac:dyDescent="0.25">
      <c r="A4694">
        <v>1989</v>
      </c>
      <c r="B4694">
        <v>27</v>
      </c>
      <c r="C4694">
        <v>1.57E-3</v>
      </c>
      <c r="D4694">
        <v>1.57E-3</v>
      </c>
      <c r="E4694">
        <v>0.5</v>
      </c>
      <c r="F4694">
        <v>97230</v>
      </c>
      <c r="G4694">
        <v>153</v>
      </c>
      <c r="H4694">
        <v>97154</v>
      </c>
      <c r="I4694">
        <v>4531021</v>
      </c>
      <c r="J4694">
        <v>46.6</v>
      </c>
    </row>
    <row r="4695" spans="1:10" x14ac:dyDescent="0.25">
      <c r="A4695">
        <v>1989</v>
      </c>
      <c r="B4695">
        <v>28</v>
      </c>
      <c r="C4695">
        <v>1.58E-3</v>
      </c>
      <c r="D4695">
        <v>1.58E-3</v>
      </c>
      <c r="E4695">
        <v>0.5</v>
      </c>
      <c r="F4695">
        <v>97077</v>
      </c>
      <c r="G4695">
        <v>153</v>
      </c>
      <c r="H4695">
        <v>97000</v>
      </c>
      <c r="I4695">
        <v>4433867</v>
      </c>
      <c r="J4695">
        <v>45.67</v>
      </c>
    </row>
    <row r="4696" spans="1:10" x14ac:dyDescent="0.25">
      <c r="A4696">
        <v>1989</v>
      </c>
      <c r="B4696">
        <v>29</v>
      </c>
      <c r="C4696">
        <v>1.1999999999999999E-3</v>
      </c>
      <c r="D4696">
        <v>1.1999999999999999E-3</v>
      </c>
      <c r="E4696">
        <v>0.5</v>
      </c>
      <c r="F4696">
        <v>96924</v>
      </c>
      <c r="G4696">
        <v>116</v>
      </c>
      <c r="H4696">
        <v>96866</v>
      </c>
      <c r="I4696">
        <v>4336867</v>
      </c>
      <c r="J4696">
        <v>44.75</v>
      </c>
    </row>
    <row r="4697" spans="1:10" x14ac:dyDescent="0.25">
      <c r="A4697">
        <v>1989</v>
      </c>
      <c r="B4697">
        <v>30</v>
      </c>
      <c r="C4697">
        <v>1.1999999999999999E-3</v>
      </c>
      <c r="D4697">
        <v>1.1999999999999999E-3</v>
      </c>
      <c r="E4697">
        <v>0.5</v>
      </c>
      <c r="F4697">
        <v>96808</v>
      </c>
      <c r="G4697">
        <v>116</v>
      </c>
      <c r="H4697">
        <v>96750</v>
      </c>
      <c r="I4697">
        <v>4240001</v>
      </c>
      <c r="J4697">
        <v>43.8</v>
      </c>
    </row>
    <row r="4698" spans="1:10" x14ac:dyDescent="0.25">
      <c r="A4698">
        <v>1989</v>
      </c>
      <c r="B4698">
        <v>31</v>
      </c>
      <c r="C4698">
        <v>1.2800000000000001E-3</v>
      </c>
      <c r="D4698">
        <v>1.2800000000000001E-3</v>
      </c>
      <c r="E4698">
        <v>0.5</v>
      </c>
      <c r="F4698">
        <v>96692</v>
      </c>
      <c r="G4698">
        <v>123</v>
      </c>
      <c r="H4698">
        <v>96630</v>
      </c>
      <c r="I4698">
        <v>4143252</v>
      </c>
      <c r="J4698">
        <v>42.85</v>
      </c>
    </row>
    <row r="4699" spans="1:10" x14ac:dyDescent="0.25">
      <c r="A4699">
        <v>1989</v>
      </c>
      <c r="B4699">
        <v>32</v>
      </c>
      <c r="C4699">
        <v>1.4400000000000001E-3</v>
      </c>
      <c r="D4699">
        <v>1.4300000000000001E-3</v>
      </c>
      <c r="E4699">
        <v>0.5</v>
      </c>
      <c r="F4699">
        <v>96568</v>
      </c>
      <c r="G4699">
        <v>139</v>
      </c>
      <c r="H4699">
        <v>96499</v>
      </c>
      <c r="I4699">
        <v>4046622</v>
      </c>
      <c r="J4699">
        <v>41.9</v>
      </c>
    </row>
    <row r="4700" spans="1:10" x14ac:dyDescent="0.25">
      <c r="A4700">
        <v>1989</v>
      </c>
      <c r="B4700">
        <v>33</v>
      </c>
      <c r="C4700">
        <v>1.48E-3</v>
      </c>
      <c r="D4700">
        <v>1.48E-3</v>
      </c>
      <c r="E4700">
        <v>0.5</v>
      </c>
      <c r="F4700">
        <v>96430</v>
      </c>
      <c r="G4700">
        <v>143</v>
      </c>
      <c r="H4700">
        <v>96358</v>
      </c>
      <c r="I4700">
        <v>3950123</v>
      </c>
      <c r="J4700">
        <v>40.96</v>
      </c>
    </row>
    <row r="4701" spans="1:10" x14ac:dyDescent="0.25">
      <c r="A4701">
        <v>1989</v>
      </c>
      <c r="B4701">
        <v>34</v>
      </c>
      <c r="C4701">
        <v>1.5E-3</v>
      </c>
      <c r="D4701">
        <v>1.5E-3</v>
      </c>
      <c r="E4701">
        <v>0.5</v>
      </c>
      <c r="F4701">
        <v>96287</v>
      </c>
      <c r="G4701">
        <v>145</v>
      </c>
      <c r="H4701">
        <v>96214</v>
      </c>
      <c r="I4701">
        <v>3853765</v>
      </c>
      <c r="J4701">
        <v>40.020000000000003</v>
      </c>
    </row>
    <row r="4702" spans="1:10" x14ac:dyDescent="0.25">
      <c r="A4702">
        <v>1989</v>
      </c>
      <c r="B4702">
        <v>35</v>
      </c>
      <c r="C4702">
        <v>1.7099999999999999E-3</v>
      </c>
      <c r="D4702">
        <v>1.7099999999999999E-3</v>
      </c>
      <c r="E4702">
        <v>0.5</v>
      </c>
      <c r="F4702">
        <v>96142</v>
      </c>
      <c r="G4702">
        <v>165</v>
      </c>
      <c r="H4702">
        <v>96060</v>
      </c>
      <c r="I4702">
        <v>3757550</v>
      </c>
      <c r="J4702">
        <v>39.08</v>
      </c>
    </row>
    <row r="4703" spans="1:10" x14ac:dyDescent="0.25">
      <c r="A4703">
        <v>1989</v>
      </c>
      <c r="B4703">
        <v>36</v>
      </c>
      <c r="C4703">
        <v>1.67E-3</v>
      </c>
      <c r="D4703">
        <v>1.67E-3</v>
      </c>
      <c r="E4703">
        <v>0.5</v>
      </c>
      <c r="F4703">
        <v>95977</v>
      </c>
      <c r="G4703">
        <v>160</v>
      </c>
      <c r="H4703">
        <v>95898</v>
      </c>
      <c r="I4703">
        <v>3661490</v>
      </c>
      <c r="J4703">
        <v>38.15</v>
      </c>
    </row>
    <row r="4704" spans="1:10" x14ac:dyDescent="0.25">
      <c r="A4704">
        <v>1989</v>
      </c>
      <c r="B4704">
        <v>37</v>
      </c>
      <c r="C4704">
        <v>1.9599999999999999E-3</v>
      </c>
      <c r="D4704">
        <v>1.9499999999999999E-3</v>
      </c>
      <c r="E4704">
        <v>0.5</v>
      </c>
      <c r="F4704">
        <v>95818</v>
      </c>
      <c r="G4704">
        <v>187</v>
      </c>
      <c r="H4704">
        <v>95724</v>
      </c>
      <c r="I4704">
        <v>3565593</v>
      </c>
      <c r="J4704">
        <v>37.21</v>
      </c>
    </row>
    <row r="4705" spans="1:10" x14ac:dyDescent="0.25">
      <c r="A4705">
        <v>1989</v>
      </c>
      <c r="B4705">
        <v>38</v>
      </c>
      <c r="C4705">
        <v>2.2699999999999999E-3</v>
      </c>
      <c r="D4705">
        <v>2.2599999999999999E-3</v>
      </c>
      <c r="E4705">
        <v>0.5</v>
      </c>
      <c r="F4705">
        <v>95630</v>
      </c>
      <c r="G4705">
        <v>217</v>
      </c>
      <c r="H4705">
        <v>95522</v>
      </c>
      <c r="I4705">
        <v>3469869</v>
      </c>
      <c r="J4705">
        <v>36.28</v>
      </c>
    </row>
    <row r="4706" spans="1:10" x14ac:dyDescent="0.25">
      <c r="A4706">
        <v>1989</v>
      </c>
      <c r="B4706">
        <v>39</v>
      </c>
      <c r="C4706">
        <v>2.2300000000000002E-3</v>
      </c>
      <c r="D4706">
        <v>2.2300000000000002E-3</v>
      </c>
      <c r="E4706">
        <v>0.5</v>
      </c>
      <c r="F4706">
        <v>95414</v>
      </c>
      <c r="G4706">
        <v>213</v>
      </c>
      <c r="H4706">
        <v>95307</v>
      </c>
      <c r="I4706">
        <v>3374347</v>
      </c>
      <c r="J4706">
        <v>35.369999999999997</v>
      </c>
    </row>
    <row r="4707" spans="1:10" x14ac:dyDescent="0.25">
      <c r="A4707">
        <v>1989</v>
      </c>
      <c r="B4707">
        <v>40</v>
      </c>
      <c r="C4707">
        <v>2.66E-3</v>
      </c>
      <c r="D4707">
        <v>2.66E-3</v>
      </c>
      <c r="E4707">
        <v>0.5</v>
      </c>
      <c r="F4707">
        <v>95201</v>
      </c>
      <c r="G4707">
        <v>253</v>
      </c>
      <c r="H4707">
        <v>95075</v>
      </c>
      <c r="I4707">
        <v>3279039</v>
      </c>
      <c r="J4707">
        <v>34.44</v>
      </c>
    </row>
    <row r="4708" spans="1:10" x14ac:dyDescent="0.25">
      <c r="A4708">
        <v>1989</v>
      </c>
      <c r="B4708">
        <v>41</v>
      </c>
      <c r="C4708">
        <v>3.0200000000000001E-3</v>
      </c>
      <c r="D4708">
        <v>3.0100000000000001E-3</v>
      </c>
      <c r="E4708">
        <v>0.5</v>
      </c>
      <c r="F4708">
        <v>94948</v>
      </c>
      <c r="G4708">
        <v>286</v>
      </c>
      <c r="H4708">
        <v>94805</v>
      </c>
      <c r="I4708">
        <v>3183965</v>
      </c>
      <c r="J4708">
        <v>33.53</v>
      </c>
    </row>
    <row r="4709" spans="1:10" x14ac:dyDescent="0.25">
      <c r="A4709">
        <v>1989</v>
      </c>
      <c r="B4709">
        <v>42</v>
      </c>
      <c r="C4709">
        <v>3.32E-3</v>
      </c>
      <c r="D4709">
        <v>3.32E-3</v>
      </c>
      <c r="E4709">
        <v>0.5</v>
      </c>
      <c r="F4709">
        <v>94662</v>
      </c>
      <c r="G4709">
        <v>314</v>
      </c>
      <c r="H4709">
        <v>94505</v>
      </c>
      <c r="I4709">
        <v>3089160</v>
      </c>
      <c r="J4709">
        <v>32.630000000000003</v>
      </c>
    </row>
    <row r="4710" spans="1:10" x14ac:dyDescent="0.25">
      <c r="A4710">
        <v>1989</v>
      </c>
      <c r="B4710">
        <v>43</v>
      </c>
      <c r="C4710">
        <v>3.2200000000000002E-3</v>
      </c>
      <c r="D4710">
        <v>3.2200000000000002E-3</v>
      </c>
      <c r="E4710">
        <v>0.5</v>
      </c>
      <c r="F4710">
        <v>94348</v>
      </c>
      <c r="G4710">
        <v>304</v>
      </c>
      <c r="H4710">
        <v>94197</v>
      </c>
      <c r="I4710">
        <v>2994654</v>
      </c>
      <c r="J4710">
        <v>31.74</v>
      </c>
    </row>
    <row r="4711" spans="1:10" x14ac:dyDescent="0.25">
      <c r="A4711">
        <v>1989</v>
      </c>
      <c r="B4711">
        <v>44</v>
      </c>
      <c r="C4711">
        <v>3.5899999999999999E-3</v>
      </c>
      <c r="D4711">
        <v>3.5899999999999999E-3</v>
      </c>
      <c r="E4711">
        <v>0.5</v>
      </c>
      <c r="F4711">
        <v>94045</v>
      </c>
      <c r="G4711">
        <v>337</v>
      </c>
      <c r="H4711">
        <v>93876</v>
      </c>
      <c r="I4711">
        <v>2900457</v>
      </c>
      <c r="J4711">
        <v>30.84</v>
      </c>
    </row>
    <row r="4712" spans="1:10" x14ac:dyDescent="0.25">
      <c r="A4712">
        <v>1989</v>
      </c>
      <c r="B4712">
        <v>45</v>
      </c>
      <c r="C4712">
        <v>3.8400000000000001E-3</v>
      </c>
      <c r="D4712">
        <v>3.8300000000000001E-3</v>
      </c>
      <c r="E4712">
        <v>0.5</v>
      </c>
      <c r="F4712">
        <v>93708</v>
      </c>
      <c r="G4712">
        <v>359</v>
      </c>
      <c r="H4712">
        <v>93528</v>
      </c>
      <c r="I4712">
        <v>2806581</v>
      </c>
      <c r="J4712">
        <v>29.95</v>
      </c>
    </row>
    <row r="4713" spans="1:10" x14ac:dyDescent="0.25">
      <c r="A4713">
        <v>1989</v>
      </c>
      <c r="B4713">
        <v>46</v>
      </c>
      <c r="C4713">
        <v>4.5300000000000002E-3</v>
      </c>
      <c r="D4713">
        <v>4.5199999999999997E-3</v>
      </c>
      <c r="E4713">
        <v>0.5</v>
      </c>
      <c r="F4713">
        <v>93349</v>
      </c>
      <c r="G4713">
        <v>422</v>
      </c>
      <c r="H4713">
        <v>93138</v>
      </c>
      <c r="I4713">
        <v>2713053</v>
      </c>
      <c r="J4713">
        <v>29.06</v>
      </c>
    </row>
    <row r="4714" spans="1:10" x14ac:dyDescent="0.25">
      <c r="A4714">
        <v>1989</v>
      </c>
      <c r="B4714">
        <v>47</v>
      </c>
      <c r="C4714">
        <v>4.2199999999999998E-3</v>
      </c>
      <c r="D4714">
        <v>4.2100000000000002E-3</v>
      </c>
      <c r="E4714">
        <v>0.5</v>
      </c>
      <c r="F4714">
        <v>92927</v>
      </c>
      <c r="G4714">
        <v>391</v>
      </c>
      <c r="H4714">
        <v>92732</v>
      </c>
      <c r="I4714">
        <v>2619915</v>
      </c>
      <c r="J4714">
        <v>28.19</v>
      </c>
    </row>
    <row r="4715" spans="1:10" x14ac:dyDescent="0.25">
      <c r="A4715">
        <v>1989</v>
      </c>
      <c r="B4715">
        <v>48</v>
      </c>
      <c r="C4715">
        <v>4.81E-3</v>
      </c>
      <c r="D4715">
        <v>4.79E-3</v>
      </c>
      <c r="E4715">
        <v>0.5</v>
      </c>
      <c r="F4715">
        <v>92536</v>
      </c>
      <c r="G4715">
        <v>444</v>
      </c>
      <c r="H4715">
        <v>92314</v>
      </c>
      <c r="I4715">
        <v>2527183</v>
      </c>
      <c r="J4715">
        <v>27.31</v>
      </c>
    </row>
    <row r="4716" spans="1:10" x14ac:dyDescent="0.25">
      <c r="A4716">
        <v>1989</v>
      </c>
      <c r="B4716">
        <v>49</v>
      </c>
      <c r="C4716">
        <v>5.4999999999999997E-3</v>
      </c>
      <c r="D4716">
        <v>5.4799999999999996E-3</v>
      </c>
      <c r="E4716">
        <v>0.5</v>
      </c>
      <c r="F4716">
        <v>92093</v>
      </c>
      <c r="G4716">
        <v>505</v>
      </c>
      <c r="H4716">
        <v>91840</v>
      </c>
      <c r="I4716">
        <v>2434869</v>
      </c>
      <c r="J4716">
        <v>26.44</v>
      </c>
    </row>
    <row r="4717" spans="1:10" x14ac:dyDescent="0.25">
      <c r="A4717">
        <v>1989</v>
      </c>
      <c r="B4717">
        <v>50</v>
      </c>
      <c r="C4717">
        <v>5.5399999999999998E-3</v>
      </c>
      <c r="D4717">
        <v>5.5300000000000002E-3</v>
      </c>
      <c r="E4717">
        <v>0.5</v>
      </c>
      <c r="F4717">
        <v>91588</v>
      </c>
      <c r="G4717">
        <v>506</v>
      </c>
      <c r="H4717">
        <v>91335</v>
      </c>
      <c r="I4717">
        <v>2343029</v>
      </c>
      <c r="J4717">
        <v>25.58</v>
      </c>
    </row>
    <row r="4718" spans="1:10" x14ac:dyDescent="0.25">
      <c r="A4718">
        <v>1989</v>
      </c>
      <c r="B4718">
        <v>51</v>
      </c>
      <c r="C4718">
        <v>7.2300000000000003E-3</v>
      </c>
      <c r="D4718">
        <v>7.1999999999999998E-3</v>
      </c>
      <c r="E4718">
        <v>0.5</v>
      </c>
      <c r="F4718">
        <v>91081</v>
      </c>
      <c r="G4718">
        <v>656</v>
      </c>
      <c r="H4718">
        <v>90754</v>
      </c>
      <c r="I4718">
        <v>2251694</v>
      </c>
      <c r="J4718">
        <v>24.72</v>
      </c>
    </row>
    <row r="4719" spans="1:10" x14ac:dyDescent="0.25">
      <c r="A4719">
        <v>1989</v>
      </c>
      <c r="B4719">
        <v>52</v>
      </c>
      <c r="C4719">
        <v>7.28E-3</v>
      </c>
      <c r="D4719">
        <v>7.2500000000000004E-3</v>
      </c>
      <c r="E4719">
        <v>0.5</v>
      </c>
      <c r="F4719">
        <v>90426</v>
      </c>
      <c r="G4719">
        <v>656</v>
      </c>
      <c r="H4719">
        <v>90098</v>
      </c>
      <c r="I4719">
        <v>2160941</v>
      </c>
      <c r="J4719">
        <v>23.9</v>
      </c>
    </row>
    <row r="4720" spans="1:10" x14ac:dyDescent="0.25">
      <c r="A4720">
        <v>1989</v>
      </c>
      <c r="B4720">
        <v>53</v>
      </c>
      <c r="C4720">
        <v>7.8700000000000003E-3</v>
      </c>
      <c r="D4720">
        <v>7.8399999999999997E-3</v>
      </c>
      <c r="E4720">
        <v>0.5</v>
      </c>
      <c r="F4720">
        <v>89770</v>
      </c>
      <c r="G4720">
        <v>704</v>
      </c>
      <c r="H4720">
        <v>89418</v>
      </c>
      <c r="I4720">
        <v>2070843</v>
      </c>
      <c r="J4720">
        <v>23.07</v>
      </c>
    </row>
    <row r="4721" spans="1:10" x14ac:dyDescent="0.25">
      <c r="A4721">
        <v>1989</v>
      </c>
      <c r="B4721">
        <v>54</v>
      </c>
      <c r="C4721">
        <v>1.017E-2</v>
      </c>
      <c r="D4721">
        <v>1.0120000000000001E-2</v>
      </c>
      <c r="E4721">
        <v>0.5</v>
      </c>
      <c r="F4721">
        <v>89066</v>
      </c>
      <c r="G4721">
        <v>901</v>
      </c>
      <c r="H4721">
        <v>88616</v>
      </c>
      <c r="I4721">
        <v>1981425</v>
      </c>
      <c r="J4721">
        <v>22.25</v>
      </c>
    </row>
    <row r="4722" spans="1:10" x14ac:dyDescent="0.25">
      <c r="A4722">
        <v>1989</v>
      </c>
      <c r="B4722">
        <v>55</v>
      </c>
      <c r="C4722">
        <v>1.009E-2</v>
      </c>
      <c r="D4722">
        <v>1.004E-2</v>
      </c>
      <c r="E4722">
        <v>0.5</v>
      </c>
      <c r="F4722">
        <v>88165</v>
      </c>
      <c r="G4722">
        <v>885</v>
      </c>
      <c r="H4722">
        <v>87722</v>
      </c>
      <c r="I4722">
        <v>1892809</v>
      </c>
      <c r="J4722">
        <v>21.47</v>
      </c>
    </row>
    <row r="4723" spans="1:10" x14ac:dyDescent="0.25">
      <c r="A4723">
        <v>1989</v>
      </c>
      <c r="B4723">
        <v>56</v>
      </c>
      <c r="C4723">
        <v>1.0449999999999999E-2</v>
      </c>
      <c r="D4723">
        <v>1.039E-2</v>
      </c>
      <c r="E4723">
        <v>0.5</v>
      </c>
      <c r="F4723">
        <v>87280</v>
      </c>
      <c r="G4723">
        <v>907</v>
      </c>
      <c r="H4723">
        <v>86826</v>
      </c>
      <c r="I4723">
        <v>1805087</v>
      </c>
      <c r="J4723">
        <v>20.68</v>
      </c>
    </row>
    <row r="4724" spans="1:10" x14ac:dyDescent="0.25">
      <c r="A4724">
        <v>1989</v>
      </c>
      <c r="B4724">
        <v>57</v>
      </c>
      <c r="C4724">
        <v>1.3480000000000001E-2</v>
      </c>
      <c r="D4724">
        <v>1.3390000000000001E-2</v>
      </c>
      <c r="E4724">
        <v>0.5</v>
      </c>
      <c r="F4724">
        <v>86373</v>
      </c>
      <c r="G4724">
        <v>1157</v>
      </c>
      <c r="H4724">
        <v>85794</v>
      </c>
      <c r="I4724">
        <v>1718261</v>
      </c>
      <c r="J4724">
        <v>19.89</v>
      </c>
    </row>
    <row r="4725" spans="1:10" x14ac:dyDescent="0.25">
      <c r="A4725">
        <v>1989</v>
      </c>
      <c r="B4725">
        <v>58</v>
      </c>
      <c r="C4725">
        <v>1.3599999999999999E-2</v>
      </c>
      <c r="D4725">
        <v>1.3509999999999999E-2</v>
      </c>
      <c r="E4725">
        <v>0.5</v>
      </c>
      <c r="F4725">
        <v>85216</v>
      </c>
      <c r="G4725">
        <v>1151</v>
      </c>
      <c r="H4725">
        <v>84640</v>
      </c>
      <c r="I4725">
        <v>1632467</v>
      </c>
      <c r="J4725">
        <v>19.16</v>
      </c>
    </row>
    <row r="4726" spans="1:10" x14ac:dyDescent="0.25">
      <c r="A4726">
        <v>1989</v>
      </c>
      <c r="B4726">
        <v>59</v>
      </c>
      <c r="C4726">
        <v>1.504E-2</v>
      </c>
      <c r="D4726">
        <v>1.4930000000000001E-2</v>
      </c>
      <c r="E4726">
        <v>0.5</v>
      </c>
      <c r="F4726">
        <v>84065</v>
      </c>
      <c r="G4726">
        <v>1255</v>
      </c>
      <c r="H4726">
        <v>83437</v>
      </c>
      <c r="I4726">
        <v>1547826</v>
      </c>
      <c r="J4726">
        <v>18.41</v>
      </c>
    </row>
    <row r="4727" spans="1:10" x14ac:dyDescent="0.25">
      <c r="A4727">
        <v>1989</v>
      </c>
      <c r="B4727">
        <v>60</v>
      </c>
      <c r="C4727">
        <v>1.772E-2</v>
      </c>
      <c r="D4727">
        <v>1.7559999999999999E-2</v>
      </c>
      <c r="E4727">
        <v>0.5</v>
      </c>
      <c r="F4727">
        <v>82810</v>
      </c>
      <c r="G4727">
        <v>1454</v>
      </c>
      <c r="H4727">
        <v>82083</v>
      </c>
      <c r="I4727">
        <v>1464389</v>
      </c>
      <c r="J4727">
        <v>17.68</v>
      </c>
    </row>
    <row r="4728" spans="1:10" x14ac:dyDescent="0.25">
      <c r="A4728">
        <v>1989</v>
      </c>
      <c r="B4728">
        <v>61</v>
      </c>
      <c r="C4728">
        <v>1.779E-2</v>
      </c>
      <c r="D4728">
        <v>1.763E-2</v>
      </c>
      <c r="E4728">
        <v>0.5</v>
      </c>
      <c r="F4728">
        <v>81355</v>
      </c>
      <c r="G4728">
        <v>1435</v>
      </c>
      <c r="H4728">
        <v>80638</v>
      </c>
      <c r="I4728">
        <v>1382306</v>
      </c>
      <c r="J4728">
        <v>16.989999999999998</v>
      </c>
    </row>
    <row r="4729" spans="1:10" x14ac:dyDescent="0.25">
      <c r="A4729">
        <v>1989</v>
      </c>
      <c r="B4729">
        <v>62</v>
      </c>
      <c r="C4729">
        <v>1.9720000000000001E-2</v>
      </c>
      <c r="D4729">
        <v>1.9529999999999999E-2</v>
      </c>
      <c r="E4729">
        <v>0.5</v>
      </c>
      <c r="F4729">
        <v>79921</v>
      </c>
      <c r="G4729">
        <v>1561</v>
      </c>
      <c r="H4729">
        <v>79140</v>
      </c>
      <c r="I4729">
        <v>1301668</v>
      </c>
      <c r="J4729">
        <v>16.29</v>
      </c>
    </row>
    <row r="4730" spans="1:10" x14ac:dyDescent="0.25">
      <c r="A4730">
        <v>1989</v>
      </c>
      <c r="B4730">
        <v>63</v>
      </c>
      <c r="C4730">
        <v>2.0150000000000001E-2</v>
      </c>
      <c r="D4730">
        <v>1.9949999999999999E-2</v>
      </c>
      <c r="E4730">
        <v>0.5</v>
      </c>
      <c r="F4730">
        <v>78360</v>
      </c>
      <c r="G4730">
        <v>1563</v>
      </c>
      <c r="H4730">
        <v>77579</v>
      </c>
      <c r="I4730">
        <v>1222528</v>
      </c>
      <c r="J4730">
        <v>15.6</v>
      </c>
    </row>
    <row r="4731" spans="1:10" x14ac:dyDescent="0.25">
      <c r="A4731">
        <v>1989</v>
      </c>
      <c r="B4731">
        <v>64</v>
      </c>
      <c r="C4731">
        <v>2.3369999999999998E-2</v>
      </c>
      <c r="D4731">
        <v>2.3099999999999999E-2</v>
      </c>
      <c r="E4731">
        <v>0.5</v>
      </c>
      <c r="F4731">
        <v>76797</v>
      </c>
      <c r="G4731">
        <v>1774</v>
      </c>
      <c r="H4731">
        <v>75910</v>
      </c>
      <c r="I4731">
        <v>1144949</v>
      </c>
      <c r="J4731">
        <v>14.91</v>
      </c>
    </row>
    <row r="4732" spans="1:10" x14ac:dyDescent="0.25">
      <c r="A4732">
        <v>1989</v>
      </c>
      <c r="B4732">
        <v>65</v>
      </c>
      <c r="C4732">
        <v>2.5080000000000002E-2</v>
      </c>
      <c r="D4732">
        <v>2.477E-2</v>
      </c>
      <c r="E4732">
        <v>0.5</v>
      </c>
      <c r="F4732">
        <v>75023</v>
      </c>
      <c r="G4732">
        <v>1859</v>
      </c>
      <c r="H4732">
        <v>74093</v>
      </c>
      <c r="I4732">
        <v>1069039</v>
      </c>
      <c r="J4732">
        <v>14.25</v>
      </c>
    </row>
    <row r="4733" spans="1:10" x14ac:dyDescent="0.25">
      <c r="A4733">
        <v>1989</v>
      </c>
      <c r="B4733">
        <v>66</v>
      </c>
      <c r="C4733">
        <v>2.511E-2</v>
      </c>
      <c r="D4733">
        <v>2.4799999999999999E-2</v>
      </c>
      <c r="E4733">
        <v>0.5</v>
      </c>
      <c r="F4733">
        <v>73164</v>
      </c>
      <c r="G4733">
        <v>1814</v>
      </c>
      <c r="H4733">
        <v>72257</v>
      </c>
      <c r="I4733">
        <v>994946</v>
      </c>
      <c r="J4733">
        <v>13.6</v>
      </c>
    </row>
    <row r="4734" spans="1:10" x14ac:dyDescent="0.25">
      <c r="A4734">
        <v>1989</v>
      </c>
      <c r="B4734">
        <v>67</v>
      </c>
      <c r="C4734">
        <v>3.0099999999999998E-2</v>
      </c>
      <c r="D4734">
        <v>2.9659999999999999E-2</v>
      </c>
      <c r="E4734">
        <v>0.5</v>
      </c>
      <c r="F4734">
        <v>71350</v>
      </c>
      <c r="G4734">
        <v>2116</v>
      </c>
      <c r="H4734">
        <v>70292</v>
      </c>
      <c r="I4734">
        <v>922689</v>
      </c>
      <c r="J4734">
        <v>12.93</v>
      </c>
    </row>
    <row r="4735" spans="1:10" x14ac:dyDescent="0.25">
      <c r="A4735">
        <v>1989</v>
      </c>
      <c r="B4735">
        <v>68</v>
      </c>
      <c r="C4735">
        <v>3.2199999999999999E-2</v>
      </c>
      <c r="D4735">
        <v>3.1690000000000003E-2</v>
      </c>
      <c r="E4735">
        <v>0.5</v>
      </c>
      <c r="F4735">
        <v>69234</v>
      </c>
      <c r="G4735">
        <v>2194</v>
      </c>
      <c r="H4735">
        <v>68137</v>
      </c>
      <c r="I4735">
        <v>852397</v>
      </c>
      <c r="J4735">
        <v>12.31</v>
      </c>
    </row>
    <row r="4736" spans="1:10" x14ac:dyDescent="0.25">
      <c r="A4736">
        <v>1989</v>
      </c>
      <c r="B4736">
        <v>69</v>
      </c>
      <c r="C4736">
        <v>3.5560000000000001E-2</v>
      </c>
      <c r="D4736">
        <v>3.4939999999999999E-2</v>
      </c>
      <c r="E4736">
        <v>0.5</v>
      </c>
      <c r="F4736">
        <v>67040</v>
      </c>
      <c r="G4736">
        <v>2342</v>
      </c>
      <c r="H4736">
        <v>65869</v>
      </c>
      <c r="I4736">
        <v>784261</v>
      </c>
      <c r="J4736">
        <v>11.7</v>
      </c>
    </row>
    <row r="4737" spans="1:10" x14ac:dyDescent="0.25">
      <c r="A4737">
        <v>1989</v>
      </c>
      <c r="B4737">
        <v>70</v>
      </c>
      <c r="C4737">
        <v>3.7819999999999999E-2</v>
      </c>
      <c r="D4737">
        <v>3.712E-2</v>
      </c>
      <c r="E4737">
        <v>0.5</v>
      </c>
      <c r="F4737">
        <v>64697</v>
      </c>
      <c r="G4737">
        <v>2402</v>
      </c>
      <c r="H4737">
        <v>63496</v>
      </c>
      <c r="I4737">
        <v>718392</v>
      </c>
      <c r="J4737">
        <v>11.1</v>
      </c>
    </row>
    <row r="4738" spans="1:10" x14ac:dyDescent="0.25">
      <c r="A4738">
        <v>1989</v>
      </c>
      <c r="B4738">
        <v>71</v>
      </c>
      <c r="C4738">
        <v>4.2630000000000001E-2</v>
      </c>
      <c r="D4738">
        <v>4.1739999999999999E-2</v>
      </c>
      <c r="E4738">
        <v>0.5</v>
      </c>
      <c r="F4738">
        <v>62296</v>
      </c>
      <c r="G4738">
        <v>2600</v>
      </c>
      <c r="H4738">
        <v>60995</v>
      </c>
      <c r="I4738">
        <v>654896</v>
      </c>
      <c r="J4738">
        <v>10.51</v>
      </c>
    </row>
    <row r="4739" spans="1:10" x14ac:dyDescent="0.25">
      <c r="A4739">
        <v>1989</v>
      </c>
      <c r="B4739">
        <v>72</v>
      </c>
      <c r="C4739">
        <v>4.734E-2</v>
      </c>
      <c r="D4739">
        <v>4.6249999999999999E-2</v>
      </c>
      <c r="E4739">
        <v>0.5</v>
      </c>
      <c r="F4739">
        <v>59695</v>
      </c>
      <c r="G4739">
        <v>2761</v>
      </c>
      <c r="H4739">
        <v>58315</v>
      </c>
      <c r="I4739">
        <v>593900</v>
      </c>
      <c r="J4739">
        <v>9.9499999999999993</v>
      </c>
    </row>
    <row r="4740" spans="1:10" x14ac:dyDescent="0.25">
      <c r="A4740">
        <v>1989</v>
      </c>
      <c r="B4740">
        <v>73</v>
      </c>
      <c r="C4740">
        <v>5.1670000000000001E-2</v>
      </c>
      <c r="D4740">
        <v>5.0360000000000002E-2</v>
      </c>
      <c r="E4740">
        <v>0.5</v>
      </c>
      <c r="F4740">
        <v>56934</v>
      </c>
      <c r="G4740">
        <v>2867</v>
      </c>
      <c r="H4740">
        <v>55501</v>
      </c>
      <c r="I4740">
        <v>535585</v>
      </c>
      <c r="J4740">
        <v>9.41</v>
      </c>
    </row>
    <row r="4741" spans="1:10" x14ac:dyDescent="0.25">
      <c r="A4741">
        <v>1989</v>
      </c>
      <c r="B4741">
        <v>74</v>
      </c>
      <c r="C4741">
        <v>5.6739999999999999E-2</v>
      </c>
      <c r="D4741">
        <v>5.518E-2</v>
      </c>
      <c r="E4741">
        <v>0.5</v>
      </c>
      <c r="F4741">
        <v>54067</v>
      </c>
      <c r="G4741">
        <v>2983</v>
      </c>
      <c r="H4741">
        <v>52575</v>
      </c>
      <c r="I4741">
        <v>480085</v>
      </c>
      <c r="J4741">
        <v>8.8800000000000008</v>
      </c>
    </row>
    <row r="4742" spans="1:10" x14ac:dyDescent="0.25">
      <c r="A4742">
        <v>1989</v>
      </c>
      <c r="B4742">
        <v>75</v>
      </c>
      <c r="C4742">
        <v>6.0879999999999997E-2</v>
      </c>
      <c r="D4742">
        <v>5.9089999999999997E-2</v>
      </c>
      <c r="E4742">
        <v>0.5</v>
      </c>
      <c r="F4742">
        <v>51084</v>
      </c>
      <c r="G4742">
        <v>3018</v>
      </c>
      <c r="H4742">
        <v>49574</v>
      </c>
      <c r="I4742">
        <v>427509</v>
      </c>
      <c r="J4742">
        <v>8.3699999999999992</v>
      </c>
    </row>
    <row r="4743" spans="1:10" x14ac:dyDescent="0.25">
      <c r="A4743">
        <v>1989</v>
      </c>
      <c r="B4743">
        <v>76</v>
      </c>
      <c r="C4743">
        <v>6.4909999999999995E-2</v>
      </c>
      <c r="D4743">
        <v>6.2869999999999995E-2</v>
      </c>
      <c r="E4743">
        <v>0.5</v>
      </c>
      <c r="F4743">
        <v>48065</v>
      </c>
      <c r="G4743">
        <v>3022</v>
      </c>
      <c r="H4743">
        <v>46554</v>
      </c>
      <c r="I4743">
        <v>377935</v>
      </c>
      <c r="J4743">
        <v>7.86</v>
      </c>
    </row>
    <row r="4744" spans="1:10" x14ac:dyDescent="0.25">
      <c r="A4744">
        <v>1989</v>
      </c>
      <c r="B4744">
        <v>77</v>
      </c>
      <c r="C4744">
        <v>7.5700000000000003E-2</v>
      </c>
      <c r="D4744">
        <v>7.2940000000000005E-2</v>
      </c>
      <c r="E4744">
        <v>0.5</v>
      </c>
      <c r="F4744">
        <v>45043</v>
      </c>
      <c r="G4744">
        <v>3285</v>
      </c>
      <c r="H4744">
        <v>43401</v>
      </c>
      <c r="I4744">
        <v>331381</v>
      </c>
      <c r="J4744">
        <v>7.36</v>
      </c>
    </row>
    <row r="4745" spans="1:10" x14ac:dyDescent="0.25">
      <c r="A4745">
        <v>1989</v>
      </c>
      <c r="B4745">
        <v>78</v>
      </c>
      <c r="C4745">
        <v>8.1750000000000003E-2</v>
      </c>
      <c r="D4745">
        <v>7.8539999999999999E-2</v>
      </c>
      <c r="E4745">
        <v>0.5</v>
      </c>
      <c r="F4745">
        <v>41758</v>
      </c>
      <c r="G4745">
        <v>3280</v>
      </c>
      <c r="H4745">
        <v>40118</v>
      </c>
      <c r="I4745">
        <v>287980</v>
      </c>
      <c r="J4745">
        <v>6.9</v>
      </c>
    </row>
    <row r="4746" spans="1:10" x14ac:dyDescent="0.25">
      <c r="A4746">
        <v>1989</v>
      </c>
      <c r="B4746">
        <v>79</v>
      </c>
      <c r="C4746">
        <v>9.3740000000000004E-2</v>
      </c>
      <c r="D4746">
        <v>8.9550000000000005E-2</v>
      </c>
      <c r="E4746">
        <v>0.5</v>
      </c>
      <c r="F4746">
        <v>38478</v>
      </c>
      <c r="G4746">
        <v>3446</v>
      </c>
      <c r="H4746">
        <v>36755</v>
      </c>
      <c r="I4746">
        <v>247862</v>
      </c>
      <c r="J4746">
        <v>6.44</v>
      </c>
    </row>
    <row r="4747" spans="1:10" x14ac:dyDescent="0.25">
      <c r="A4747">
        <v>1989</v>
      </c>
      <c r="B4747">
        <v>80</v>
      </c>
      <c r="C4747">
        <v>0.10544000000000001</v>
      </c>
      <c r="D4747">
        <v>0.10016</v>
      </c>
      <c r="E4747">
        <v>0.5</v>
      </c>
      <c r="F4747">
        <v>35033</v>
      </c>
      <c r="G4747">
        <v>3509</v>
      </c>
      <c r="H4747">
        <v>33278</v>
      </c>
      <c r="I4747">
        <v>211107</v>
      </c>
      <c r="J4747">
        <v>6.03</v>
      </c>
    </row>
    <row r="4748" spans="1:10" x14ac:dyDescent="0.25">
      <c r="A4748">
        <v>1989</v>
      </c>
      <c r="B4748">
        <v>81</v>
      </c>
      <c r="C4748">
        <v>0.11042</v>
      </c>
      <c r="D4748">
        <v>0.10464</v>
      </c>
      <c r="E4748">
        <v>0.5</v>
      </c>
      <c r="F4748">
        <v>31524</v>
      </c>
      <c r="G4748">
        <v>3299</v>
      </c>
      <c r="H4748">
        <v>29875</v>
      </c>
      <c r="I4748">
        <v>177828</v>
      </c>
      <c r="J4748">
        <v>5.64</v>
      </c>
    </row>
    <row r="4749" spans="1:10" x14ac:dyDescent="0.25">
      <c r="A4749">
        <v>1989</v>
      </c>
      <c r="B4749">
        <v>82</v>
      </c>
      <c r="C4749">
        <v>0.13270000000000001</v>
      </c>
      <c r="D4749">
        <v>0.12444</v>
      </c>
      <c r="E4749">
        <v>0.5</v>
      </c>
      <c r="F4749">
        <v>28225</v>
      </c>
      <c r="G4749">
        <v>3512</v>
      </c>
      <c r="H4749">
        <v>26469</v>
      </c>
      <c r="I4749">
        <v>147954</v>
      </c>
      <c r="J4749">
        <v>5.24</v>
      </c>
    </row>
    <row r="4750" spans="1:10" x14ac:dyDescent="0.25">
      <c r="A4750">
        <v>1989</v>
      </c>
      <c r="B4750">
        <v>83</v>
      </c>
      <c r="C4750">
        <v>0.13893</v>
      </c>
      <c r="D4750">
        <v>0.12989999999999999</v>
      </c>
      <c r="E4750">
        <v>0.5</v>
      </c>
      <c r="F4750">
        <v>24713</v>
      </c>
      <c r="G4750">
        <v>3210</v>
      </c>
      <c r="H4750">
        <v>23108</v>
      </c>
      <c r="I4750">
        <v>121485</v>
      </c>
      <c r="J4750">
        <v>4.92</v>
      </c>
    </row>
    <row r="4751" spans="1:10" x14ac:dyDescent="0.25">
      <c r="A4751">
        <v>1989</v>
      </c>
      <c r="B4751">
        <v>84</v>
      </c>
      <c r="C4751">
        <v>0.15828999999999999</v>
      </c>
      <c r="D4751">
        <v>0.14668</v>
      </c>
      <c r="E4751">
        <v>0.5</v>
      </c>
      <c r="F4751">
        <v>21502</v>
      </c>
      <c r="G4751">
        <v>3154</v>
      </c>
      <c r="H4751">
        <v>19925</v>
      </c>
      <c r="I4751">
        <v>98377</v>
      </c>
      <c r="J4751">
        <v>4.58</v>
      </c>
    </row>
    <row r="4752" spans="1:10" x14ac:dyDescent="0.25">
      <c r="A4752">
        <v>1989</v>
      </c>
      <c r="B4752">
        <v>85</v>
      </c>
      <c r="C4752">
        <v>0.17266999999999999</v>
      </c>
      <c r="D4752">
        <v>0.15894</v>
      </c>
      <c r="E4752">
        <v>0.5</v>
      </c>
      <c r="F4752">
        <v>18348</v>
      </c>
      <c r="G4752">
        <v>2916</v>
      </c>
      <c r="H4752">
        <v>16890</v>
      </c>
      <c r="I4752">
        <v>78452</v>
      </c>
      <c r="J4752">
        <v>4.28</v>
      </c>
    </row>
    <row r="4753" spans="1:10" x14ac:dyDescent="0.25">
      <c r="A4753">
        <v>1989</v>
      </c>
      <c r="B4753">
        <v>86</v>
      </c>
      <c r="C4753">
        <v>0.18451000000000001</v>
      </c>
      <c r="D4753">
        <v>0.16893</v>
      </c>
      <c r="E4753">
        <v>0.5</v>
      </c>
      <c r="F4753">
        <v>15432</v>
      </c>
      <c r="G4753">
        <v>2607</v>
      </c>
      <c r="H4753">
        <v>14129</v>
      </c>
      <c r="I4753">
        <v>61562</v>
      </c>
      <c r="J4753">
        <v>3.99</v>
      </c>
    </row>
    <row r="4754" spans="1:10" x14ac:dyDescent="0.25">
      <c r="A4754">
        <v>1989</v>
      </c>
      <c r="B4754">
        <v>87</v>
      </c>
      <c r="C4754">
        <v>0.20655999999999999</v>
      </c>
      <c r="D4754">
        <v>0.18722</v>
      </c>
      <c r="E4754">
        <v>0.5</v>
      </c>
      <c r="F4754">
        <v>12825</v>
      </c>
      <c r="G4754">
        <v>2401</v>
      </c>
      <c r="H4754">
        <v>11625</v>
      </c>
      <c r="I4754">
        <v>47433</v>
      </c>
      <c r="J4754">
        <v>3.7</v>
      </c>
    </row>
    <row r="4755" spans="1:10" x14ac:dyDescent="0.25">
      <c r="A4755">
        <v>1989</v>
      </c>
      <c r="B4755">
        <v>88</v>
      </c>
      <c r="C4755">
        <v>0.22503000000000001</v>
      </c>
      <c r="D4755">
        <v>0.20227000000000001</v>
      </c>
      <c r="E4755">
        <v>0.5</v>
      </c>
      <c r="F4755">
        <v>10424</v>
      </c>
      <c r="G4755">
        <v>2108</v>
      </c>
      <c r="H4755">
        <v>9370</v>
      </c>
      <c r="I4755">
        <v>35808</v>
      </c>
      <c r="J4755">
        <v>3.44</v>
      </c>
    </row>
    <row r="4756" spans="1:10" x14ac:dyDescent="0.25">
      <c r="A4756">
        <v>1989</v>
      </c>
      <c r="B4756">
        <v>89</v>
      </c>
      <c r="C4756">
        <v>0.26153999999999999</v>
      </c>
      <c r="D4756">
        <v>0.23129</v>
      </c>
      <c r="E4756">
        <v>0.5</v>
      </c>
      <c r="F4756">
        <v>8316</v>
      </c>
      <c r="G4756">
        <v>1923</v>
      </c>
      <c r="H4756">
        <v>7354</v>
      </c>
      <c r="I4756">
        <v>26439</v>
      </c>
      <c r="J4756">
        <v>3.18</v>
      </c>
    </row>
    <row r="4757" spans="1:10" x14ac:dyDescent="0.25">
      <c r="A4757">
        <v>1989</v>
      </c>
      <c r="B4757">
        <v>90</v>
      </c>
      <c r="C4757">
        <v>0.26835999999999999</v>
      </c>
      <c r="D4757">
        <v>0.23660999999999999</v>
      </c>
      <c r="E4757">
        <v>0.5</v>
      </c>
      <c r="F4757">
        <v>6392</v>
      </c>
      <c r="G4757">
        <v>1512</v>
      </c>
      <c r="H4757">
        <v>5636</v>
      </c>
      <c r="I4757">
        <v>19085</v>
      </c>
      <c r="J4757">
        <v>2.99</v>
      </c>
    </row>
    <row r="4758" spans="1:10" x14ac:dyDescent="0.25">
      <c r="A4758">
        <v>1989</v>
      </c>
      <c r="B4758">
        <v>91</v>
      </c>
      <c r="C4758">
        <v>0.31152999999999997</v>
      </c>
      <c r="D4758">
        <v>0.26955000000000001</v>
      </c>
      <c r="E4758">
        <v>0.5</v>
      </c>
      <c r="F4758">
        <v>4880</v>
      </c>
      <c r="G4758">
        <v>1315</v>
      </c>
      <c r="H4758">
        <v>4222</v>
      </c>
      <c r="I4758">
        <v>13449</v>
      </c>
      <c r="J4758">
        <v>2.76</v>
      </c>
    </row>
    <row r="4759" spans="1:10" x14ac:dyDescent="0.25">
      <c r="A4759">
        <v>1989</v>
      </c>
      <c r="B4759">
        <v>92</v>
      </c>
      <c r="C4759">
        <v>0.33723999999999998</v>
      </c>
      <c r="D4759">
        <v>0.28858</v>
      </c>
      <c r="E4759">
        <v>0.5</v>
      </c>
      <c r="F4759">
        <v>3564</v>
      </c>
      <c r="G4759">
        <v>1029</v>
      </c>
      <c r="H4759">
        <v>3050</v>
      </c>
      <c r="I4759">
        <v>9227</v>
      </c>
      <c r="J4759">
        <v>2.59</v>
      </c>
    </row>
    <row r="4760" spans="1:10" x14ac:dyDescent="0.25">
      <c r="A4760">
        <v>1989</v>
      </c>
      <c r="B4760">
        <v>93</v>
      </c>
      <c r="C4760">
        <v>0.36515999999999998</v>
      </c>
      <c r="D4760">
        <v>0.30879000000000001</v>
      </c>
      <c r="E4760">
        <v>0.5</v>
      </c>
      <c r="F4760">
        <v>2536</v>
      </c>
      <c r="G4760">
        <v>783</v>
      </c>
      <c r="H4760">
        <v>2144</v>
      </c>
      <c r="I4760">
        <v>6177</v>
      </c>
      <c r="J4760">
        <v>2.44</v>
      </c>
    </row>
    <row r="4761" spans="1:10" x14ac:dyDescent="0.25">
      <c r="A4761">
        <v>1989</v>
      </c>
      <c r="B4761">
        <v>94</v>
      </c>
      <c r="C4761">
        <v>0.40589999999999998</v>
      </c>
      <c r="D4761">
        <v>0.33742</v>
      </c>
      <c r="E4761">
        <v>0.5</v>
      </c>
      <c r="F4761">
        <v>1753</v>
      </c>
      <c r="G4761">
        <v>591</v>
      </c>
      <c r="H4761">
        <v>1457</v>
      </c>
      <c r="I4761">
        <v>4032</v>
      </c>
      <c r="J4761">
        <v>2.2999999999999998</v>
      </c>
    </row>
    <row r="4762" spans="1:10" x14ac:dyDescent="0.25">
      <c r="A4762">
        <v>1989</v>
      </c>
      <c r="B4762">
        <v>95</v>
      </c>
      <c r="C4762">
        <v>0.40677999999999997</v>
      </c>
      <c r="D4762">
        <v>0.33803</v>
      </c>
      <c r="E4762">
        <v>0.5</v>
      </c>
      <c r="F4762">
        <v>1161</v>
      </c>
      <c r="G4762">
        <v>393</v>
      </c>
      <c r="H4762">
        <v>965</v>
      </c>
      <c r="I4762">
        <v>2575</v>
      </c>
      <c r="J4762">
        <v>2.2200000000000002</v>
      </c>
    </row>
    <row r="4763" spans="1:10" x14ac:dyDescent="0.25">
      <c r="A4763">
        <v>1989</v>
      </c>
      <c r="B4763">
        <v>96</v>
      </c>
      <c r="C4763">
        <v>0.43575000000000003</v>
      </c>
      <c r="D4763">
        <v>0.35780000000000001</v>
      </c>
      <c r="E4763">
        <v>0.5</v>
      </c>
      <c r="F4763">
        <v>769</v>
      </c>
      <c r="G4763">
        <v>275</v>
      </c>
      <c r="H4763">
        <v>631</v>
      </c>
      <c r="I4763">
        <v>1610</v>
      </c>
      <c r="J4763">
        <v>2.09</v>
      </c>
    </row>
    <row r="4764" spans="1:10" x14ac:dyDescent="0.25">
      <c r="A4764">
        <v>1989</v>
      </c>
      <c r="B4764">
        <v>97</v>
      </c>
      <c r="C4764">
        <v>0.46516999999999997</v>
      </c>
      <c r="D4764">
        <v>0.37740000000000001</v>
      </c>
      <c r="E4764">
        <v>0.5</v>
      </c>
      <c r="F4764">
        <v>494</v>
      </c>
      <c r="G4764">
        <v>186</v>
      </c>
      <c r="H4764">
        <v>401</v>
      </c>
      <c r="I4764">
        <v>979</v>
      </c>
      <c r="J4764">
        <v>1.98</v>
      </c>
    </row>
    <row r="4765" spans="1:10" x14ac:dyDescent="0.25">
      <c r="A4765">
        <v>1989</v>
      </c>
      <c r="B4765">
        <v>98</v>
      </c>
      <c r="C4765">
        <v>0.49484</v>
      </c>
      <c r="D4765">
        <v>0.39668999999999999</v>
      </c>
      <c r="E4765">
        <v>0.5</v>
      </c>
      <c r="F4765">
        <v>307</v>
      </c>
      <c r="G4765">
        <v>122</v>
      </c>
      <c r="H4765">
        <v>246</v>
      </c>
      <c r="I4765">
        <v>578</v>
      </c>
      <c r="J4765">
        <v>1.88</v>
      </c>
    </row>
    <row r="4766" spans="1:10" x14ac:dyDescent="0.25">
      <c r="A4766">
        <v>1989</v>
      </c>
      <c r="B4766">
        <v>99</v>
      </c>
      <c r="C4766">
        <v>0.52454000000000001</v>
      </c>
      <c r="D4766">
        <v>0.41554999999999997</v>
      </c>
      <c r="E4766">
        <v>0.5</v>
      </c>
      <c r="F4766">
        <v>185</v>
      </c>
      <c r="G4766">
        <v>77</v>
      </c>
      <c r="H4766">
        <v>147</v>
      </c>
      <c r="I4766">
        <v>332</v>
      </c>
      <c r="J4766">
        <v>1.79</v>
      </c>
    </row>
    <row r="4767" spans="1:10" x14ac:dyDescent="0.25">
      <c r="A4767">
        <v>1989</v>
      </c>
      <c r="B4767">
        <v>100</v>
      </c>
      <c r="C4767">
        <v>0.55406999999999995</v>
      </c>
      <c r="D4767">
        <v>0.43386999999999998</v>
      </c>
      <c r="E4767">
        <v>0.5</v>
      </c>
      <c r="F4767">
        <v>108</v>
      </c>
      <c r="G4767">
        <v>47</v>
      </c>
      <c r="H4767">
        <v>85</v>
      </c>
      <c r="I4767">
        <v>185</v>
      </c>
      <c r="J4767">
        <v>1.71</v>
      </c>
    </row>
    <row r="4768" spans="1:10" x14ac:dyDescent="0.25">
      <c r="A4768">
        <v>1989</v>
      </c>
      <c r="B4768">
        <v>101</v>
      </c>
      <c r="C4768">
        <v>0.58321999999999996</v>
      </c>
      <c r="D4768">
        <v>0.45154</v>
      </c>
      <c r="E4768">
        <v>0.5</v>
      </c>
      <c r="F4768">
        <v>61</v>
      </c>
      <c r="G4768">
        <v>28</v>
      </c>
      <c r="H4768">
        <v>48</v>
      </c>
      <c r="I4768">
        <v>100</v>
      </c>
      <c r="J4768">
        <v>1.63</v>
      </c>
    </row>
    <row r="4769" spans="1:10" x14ac:dyDescent="0.25">
      <c r="A4769">
        <v>1989</v>
      </c>
      <c r="B4769">
        <v>102</v>
      </c>
      <c r="C4769">
        <v>0.61180000000000001</v>
      </c>
      <c r="D4769">
        <v>0.46849000000000002</v>
      </c>
      <c r="E4769">
        <v>0.5</v>
      </c>
      <c r="F4769">
        <v>34</v>
      </c>
      <c r="G4769">
        <v>16</v>
      </c>
      <c r="H4769">
        <v>26</v>
      </c>
      <c r="I4769">
        <v>53</v>
      </c>
      <c r="J4769">
        <v>1.57</v>
      </c>
    </row>
    <row r="4770" spans="1:10" x14ac:dyDescent="0.25">
      <c r="A4770">
        <v>1989</v>
      </c>
      <c r="B4770">
        <v>103</v>
      </c>
      <c r="C4770">
        <v>0.63963000000000003</v>
      </c>
      <c r="D4770">
        <v>0.48464000000000002</v>
      </c>
      <c r="E4770">
        <v>0.5</v>
      </c>
      <c r="F4770">
        <v>18</v>
      </c>
      <c r="G4770">
        <v>9</v>
      </c>
      <c r="H4770">
        <v>14</v>
      </c>
      <c r="I4770">
        <v>27</v>
      </c>
      <c r="J4770">
        <v>1.51</v>
      </c>
    </row>
    <row r="4771" spans="1:10" x14ac:dyDescent="0.25">
      <c r="A4771">
        <v>1989</v>
      </c>
      <c r="B4771">
        <v>104</v>
      </c>
      <c r="C4771">
        <v>0.66656000000000004</v>
      </c>
      <c r="D4771">
        <v>0.49994</v>
      </c>
      <c r="E4771">
        <v>0.5</v>
      </c>
      <c r="F4771">
        <v>9</v>
      </c>
      <c r="G4771">
        <v>5</v>
      </c>
      <c r="H4771">
        <v>7</v>
      </c>
      <c r="I4771">
        <v>13</v>
      </c>
      <c r="J4771">
        <v>1.45</v>
      </c>
    </row>
    <row r="4772" spans="1:10" x14ac:dyDescent="0.25">
      <c r="A4772">
        <v>1989</v>
      </c>
      <c r="B4772">
        <v>105</v>
      </c>
      <c r="C4772">
        <v>0.69244000000000006</v>
      </c>
      <c r="D4772">
        <v>0.51436000000000004</v>
      </c>
      <c r="E4772">
        <v>0.5</v>
      </c>
      <c r="F4772">
        <v>5</v>
      </c>
      <c r="G4772">
        <v>2</v>
      </c>
      <c r="H4772">
        <v>3</v>
      </c>
      <c r="I4772">
        <v>6</v>
      </c>
      <c r="J4772">
        <v>1.4</v>
      </c>
    </row>
    <row r="4773" spans="1:10" x14ac:dyDescent="0.25">
      <c r="A4773">
        <v>1989</v>
      </c>
      <c r="B4773">
        <v>106</v>
      </c>
      <c r="C4773">
        <v>0.71716000000000002</v>
      </c>
      <c r="D4773">
        <v>0.52786999999999995</v>
      </c>
      <c r="E4773">
        <v>0.5</v>
      </c>
      <c r="F4773">
        <v>2</v>
      </c>
      <c r="G4773">
        <v>1</v>
      </c>
      <c r="H4773">
        <v>2</v>
      </c>
      <c r="I4773">
        <v>3</v>
      </c>
      <c r="J4773">
        <v>1.36</v>
      </c>
    </row>
    <row r="4774" spans="1:10" x14ac:dyDescent="0.25">
      <c r="A4774">
        <v>1989</v>
      </c>
      <c r="B4774">
        <v>107</v>
      </c>
      <c r="C4774">
        <v>0.74063999999999997</v>
      </c>
      <c r="D4774">
        <v>0.54049000000000003</v>
      </c>
      <c r="E4774">
        <v>0.5</v>
      </c>
      <c r="F4774">
        <v>1</v>
      </c>
      <c r="G4774">
        <v>1</v>
      </c>
      <c r="H4774">
        <v>1</v>
      </c>
      <c r="I4774">
        <v>1</v>
      </c>
      <c r="J4774">
        <v>1.32</v>
      </c>
    </row>
    <row r="4775" spans="1:10" x14ac:dyDescent="0.25">
      <c r="A4775">
        <v>1989</v>
      </c>
      <c r="B4775">
        <v>108</v>
      </c>
      <c r="C4775">
        <v>0.76282000000000005</v>
      </c>
      <c r="D4775">
        <v>0.55220000000000002</v>
      </c>
      <c r="E4775">
        <v>0.5</v>
      </c>
      <c r="F4775">
        <v>0</v>
      </c>
      <c r="G4775">
        <v>0</v>
      </c>
      <c r="H4775">
        <v>0</v>
      </c>
      <c r="I4775">
        <v>1</v>
      </c>
      <c r="J4775">
        <v>1.29</v>
      </c>
    </row>
    <row r="4776" spans="1:10" x14ac:dyDescent="0.25">
      <c r="A4776">
        <v>1989</v>
      </c>
      <c r="B4776">
        <v>109</v>
      </c>
      <c r="C4776">
        <v>0.78364999999999996</v>
      </c>
      <c r="D4776">
        <v>0.56303999999999998</v>
      </c>
      <c r="E4776">
        <v>0.5</v>
      </c>
      <c r="F4776">
        <v>0</v>
      </c>
      <c r="G4776">
        <v>0</v>
      </c>
      <c r="H4776">
        <v>0</v>
      </c>
      <c r="I4776">
        <v>0</v>
      </c>
      <c r="J4776">
        <v>1.26</v>
      </c>
    </row>
    <row r="4777" spans="1:10" x14ac:dyDescent="0.25">
      <c r="A4777">
        <v>1989</v>
      </c>
      <c r="B4777" t="s">
        <v>25</v>
      </c>
      <c r="C4777">
        <v>0.80313000000000001</v>
      </c>
      <c r="D4777">
        <v>1</v>
      </c>
      <c r="E4777">
        <v>1.25</v>
      </c>
      <c r="F4777">
        <v>0</v>
      </c>
      <c r="G4777">
        <v>0</v>
      </c>
      <c r="H4777">
        <v>0</v>
      </c>
      <c r="I4777">
        <v>0</v>
      </c>
      <c r="J4777">
        <v>1.25</v>
      </c>
    </row>
    <row r="4778" spans="1:10" x14ac:dyDescent="0.25">
      <c r="A4778">
        <v>1990</v>
      </c>
      <c r="B4778">
        <v>0</v>
      </c>
      <c r="C4778">
        <v>8.6099999999999996E-3</v>
      </c>
      <c r="D4778">
        <v>8.5500000000000003E-3</v>
      </c>
      <c r="E4778">
        <v>0.13</v>
      </c>
      <c r="F4778">
        <v>100000</v>
      </c>
      <c r="G4778">
        <v>855</v>
      </c>
      <c r="H4778">
        <v>99258</v>
      </c>
      <c r="I4778">
        <v>7222593</v>
      </c>
      <c r="J4778">
        <v>72.23</v>
      </c>
    </row>
    <row r="4779" spans="1:10" x14ac:dyDescent="0.25">
      <c r="A4779">
        <v>1990</v>
      </c>
      <c r="B4779">
        <v>1</v>
      </c>
      <c r="C4779">
        <v>5.9000000000000003E-4</v>
      </c>
      <c r="D4779">
        <v>5.9000000000000003E-4</v>
      </c>
      <c r="E4779">
        <v>0.5</v>
      </c>
      <c r="F4779">
        <v>99145</v>
      </c>
      <c r="G4779">
        <v>58</v>
      </c>
      <c r="H4779">
        <v>99116</v>
      </c>
      <c r="I4779">
        <v>7123335</v>
      </c>
      <c r="J4779">
        <v>71.849999999999994</v>
      </c>
    </row>
    <row r="4780" spans="1:10" x14ac:dyDescent="0.25">
      <c r="A4780">
        <v>1990</v>
      </c>
      <c r="B4780">
        <v>2</v>
      </c>
      <c r="C4780">
        <v>5.0000000000000001E-4</v>
      </c>
      <c r="D4780">
        <v>5.0000000000000001E-4</v>
      </c>
      <c r="E4780">
        <v>0.5</v>
      </c>
      <c r="F4780">
        <v>99087</v>
      </c>
      <c r="G4780">
        <v>50</v>
      </c>
      <c r="H4780">
        <v>99062</v>
      </c>
      <c r="I4780">
        <v>7024219</v>
      </c>
      <c r="J4780">
        <v>70.89</v>
      </c>
    </row>
    <row r="4781" spans="1:10" x14ac:dyDescent="0.25">
      <c r="A4781">
        <v>1990</v>
      </c>
      <c r="B4781">
        <v>3</v>
      </c>
      <c r="C4781">
        <v>4.2000000000000002E-4</v>
      </c>
      <c r="D4781">
        <v>4.2000000000000002E-4</v>
      </c>
      <c r="E4781">
        <v>0.5</v>
      </c>
      <c r="F4781">
        <v>99037</v>
      </c>
      <c r="G4781">
        <v>41</v>
      </c>
      <c r="H4781">
        <v>99017</v>
      </c>
      <c r="I4781">
        <v>6925157</v>
      </c>
      <c r="J4781">
        <v>69.92</v>
      </c>
    </row>
    <row r="4782" spans="1:10" x14ac:dyDescent="0.25">
      <c r="A4782">
        <v>1990</v>
      </c>
      <c r="B4782">
        <v>4</v>
      </c>
      <c r="C4782">
        <v>3.6999999999999999E-4</v>
      </c>
      <c r="D4782">
        <v>3.6999999999999999E-4</v>
      </c>
      <c r="E4782">
        <v>0.5</v>
      </c>
      <c r="F4782">
        <v>98996</v>
      </c>
      <c r="G4782">
        <v>37</v>
      </c>
      <c r="H4782">
        <v>98977</v>
      </c>
      <c r="I4782">
        <v>6826141</v>
      </c>
      <c r="J4782">
        <v>68.95</v>
      </c>
    </row>
    <row r="4783" spans="1:10" x14ac:dyDescent="0.25">
      <c r="A4783">
        <v>1990</v>
      </c>
      <c r="B4783">
        <v>5</v>
      </c>
      <c r="C4783">
        <v>3.2000000000000003E-4</v>
      </c>
      <c r="D4783">
        <v>3.2000000000000003E-4</v>
      </c>
      <c r="E4783">
        <v>0.5</v>
      </c>
      <c r="F4783">
        <v>98959</v>
      </c>
      <c r="G4783">
        <v>32</v>
      </c>
      <c r="H4783">
        <v>98943</v>
      </c>
      <c r="I4783">
        <v>6727163</v>
      </c>
      <c r="J4783">
        <v>67.98</v>
      </c>
    </row>
    <row r="4784" spans="1:10" x14ac:dyDescent="0.25">
      <c r="A4784">
        <v>1990</v>
      </c>
      <c r="B4784">
        <v>6</v>
      </c>
      <c r="C4784">
        <v>2.5999999999999998E-4</v>
      </c>
      <c r="D4784">
        <v>2.5999999999999998E-4</v>
      </c>
      <c r="E4784">
        <v>0.5</v>
      </c>
      <c r="F4784">
        <v>98927</v>
      </c>
      <c r="G4784">
        <v>25</v>
      </c>
      <c r="H4784">
        <v>98914</v>
      </c>
      <c r="I4784">
        <v>6628220</v>
      </c>
      <c r="J4784">
        <v>67</v>
      </c>
    </row>
    <row r="4785" spans="1:10" x14ac:dyDescent="0.25">
      <c r="A4785">
        <v>1990</v>
      </c>
      <c r="B4785">
        <v>7</v>
      </c>
      <c r="C4785">
        <v>2.7E-4</v>
      </c>
      <c r="D4785">
        <v>2.7E-4</v>
      </c>
      <c r="E4785">
        <v>0.5</v>
      </c>
      <c r="F4785">
        <v>98902</v>
      </c>
      <c r="G4785">
        <v>27</v>
      </c>
      <c r="H4785">
        <v>98888</v>
      </c>
      <c r="I4785">
        <v>6529306</v>
      </c>
      <c r="J4785">
        <v>66.02</v>
      </c>
    </row>
    <row r="4786" spans="1:10" x14ac:dyDescent="0.25">
      <c r="A4786">
        <v>1990</v>
      </c>
      <c r="B4786">
        <v>8</v>
      </c>
      <c r="C4786">
        <v>8.0000000000000007E-5</v>
      </c>
      <c r="D4786">
        <v>8.0000000000000007E-5</v>
      </c>
      <c r="E4786">
        <v>0.5</v>
      </c>
      <c r="F4786">
        <v>98875</v>
      </c>
      <c r="G4786">
        <v>8</v>
      </c>
      <c r="H4786">
        <v>98871</v>
      </c>
      <c r="I4786">
        <v>6430417</v>
      </c>
      <c r="J4786">
        <v>65.040000000000006</v>
      </c>
    </row>
    <row r="4787" spans="1:10" x14ac:dyDescent="0.25">
      <c r="A4787">
        <v>1990</v>
      </c>
      <c r="B4787">
        <v>9</v>
      </c>
      <c r="C4787">
        <v>8.0000000000000007E-5</v>
      </c>
      <c r="D4787">
        <v>8.0000000000000007E-5</v>
      </c>
      <c r="E4787">
        <v>0.5</v>
      </c>
      <c r="F4787">
        <v>98867</v>
      </c>
      <c r="G4787">
        <v>8</v>
      </c>
      <c r="H4787">
        <v>98862</v>
      </c>
      <c r="I4787">
        <v>6331547</v>
      </c>
      <c r="J4787">
        <v>64.040000000000006</v>
      </c>
    </row>
    <row r="4788" spans="1:10" x14ac:dyDescent="0.25">
      <c r="A4788">
        <v>1990</v>
      </c>
      <c r="B4788">
        <v>10</v>
      </c>
      <c r="C4788">
        <v>1.4999999999999999E-4</v>
      </c>
      <c r="D4788">
        <v>1.4999999999999999E-4</v>
      </c>
      <c r="E4788">
        <v>0.5</v>
      </c>
      <c r="F4788">
        <v>98858</v>
      </c>
      <c r="G4788">
        <v>15</v>
      </c>
      <c r="H4788">
        <v>98851</v>
      </c>
      <c r="I4788">
        <v>6232684</v>
      </c>
      <c r="J4788">
        <v>63.05</v>
      </c>
    </row>
    <row r="4789" spans="1:10" x14ac:dyDescent="0.25">
      <c r="A4789">
        <v>1990</v>
      </c>
      <c r="B4789">
        <v>11</v>
      </c>
      <c r="C4789">
        <v>1.8000000000000001E-4</v>
      </c>
      <c r="D4789">
        <v>1.8000000000000001E-4</v>
      </c>
      <c r="E4789">
        <v>0.5</v>
      </c>
      <c r="F4789">
        <v>98843</v>
      </c>
      <c r="G4789">
        <v>18</v>
      </c>
      <c r="H4789">
        <v>98834</v>
      </c>
      <c r="I4789">
        <v>6133834</v>
      </c>
      <c r="J4789">
        <v>62.06</v>
      </c>
    </row>
    <row r="4790" spans="1:10" x14ac:dyDescent="0.25">
      <c r="A4790">
        <v>1990</v>
      </c>
      <c r="B4790">
        <v>12</v>
      </c>
      <c r="C4790">
        <v>1.8000000000000001E-4</v>
      </c>
      <c r="D4790">
        <v>1.8000000000000001E-4</v>
      </c>
      <c r="E4790">
        <v>0.5</v>
      </c>
      <c r="F4790">
        <v>98825</v>
      </c>
      <c r="G4790">
        <v>18</v>
      </c>
      <c r="H4790">
        <v>98816</v>
      </c>
      <c r="I4790">
        <v>6035000</v>
      </c>
      <c r="J4790">
        <v>61.07</v>
      </c>
    </row>
    <row r="4791" spans="1:10" x14ac:dyDescent="0.25">
      <c r="A4791">
        <v>1990</v>
      </c>
      <c r="B4791">
        <v>13</v>
      </c>
      <c r="C4791">
        <v>2.7E-4</v>
      </c>
      <c r="D4791">
        <v>2.7E-4</v>
      </c>
      <c r="E4791">
        <v>0.5</v>
      </c>
      <c r="F4791">
        <v>98807</v>
      </c>
      <c r="G4791">
        <v>27</v>
      </c>
      <c r="H4791">
        <v>98794</v>
      </c>
      <c r="I4791">
        <v>5936183</v>
      </c>
      <c r="J4791">
        <v>60.08</v>
      </c>
    </row>
    <row r="4792" spans="1:10" x14ac:dyDescent="0.25">
      <c r="A4792">
        <v>1990</v>
      </c>
      <c r="B4792">
        <v>14</v>
      </c>
      <c r="C4792">
        <v>2.0000000000000001E-4</v>
      </c>
      <c r="D4792">
        <v>2.0000000000000001E-4</v>
      </c>
      <c r="E4792">
        <v>0.5</v>
      </c>
      <c r="F4792">
        <v>98780</v>
      </c>
      <c r="G4792">
        <v>19</v>
      </c>
      <c r="H4792">
        <v>98771</v>
      </c>
      <c r="I4792">
        <v>5837390</v>
      </c>
      <c r="J4792">
        <v>59.09</v>
      </c>
    </row>
    <row r="4793" spans="1:10" x14ac:dyDescent="0.25">
      <c r="A4793">
        <v>1990</v>
      </c>
      <c r="B4793">
        <v>15</v>
      </c>
      <c r="C4793">
        <v>3.5E-4</v>
      </c>
      <c r="D4793">
        <v>3.5E-4</v>
      </c>
      <c r="E4793">
        <v>0.5</v>
      </c>
      <c r="F4793">
        <v>98761</v>
      </c>
      <c r="G4793">
        <v>35</v>
      </c>
      <c r="H4793">
        <v>98744</v>
      </c>
      <c r="I4793">
        <v>5738619</v>
      </c>
      <c r="J4793">
        <v>58.11</v>
      </c>
    </row>
    <row r="4794" spans="1:10" x14ac:dyDescent="0.25">
      <c r="A4794">
        <v>1990</v>
      </c>
      <c r="B4794">
        <v>16</v>
      </c>
      <c r="C4794">
        <v>4.4999999999999999E-4</v>
      </c>
      <c r="D4794">
        <v>4.4999999999999999E-4</v>
      </c>
      <c r="E4794">
        <v>0.5</v>
      </c>
      <c r="F4794">
        <v>98726</v>
      </c>
      <c r="G4794">
        <v>44</v>
      </c>
      <c r="H4794">
        <v>98704</v>
      </c>
      <c r="I4794">
        <v>5639876</v>
      </c>
      <c r="J4794">
        <v>57.13</v>
      </c>
    </row>
    <row r="4795" spans="1:10" x14ac:dyDescent="0.25">
      <c r="A4795">
        <v>1990</v>
      </c>
      <c r="B4795">
        <v>17</v>
      </c>
      <c r="C4795">
        <v>1.0300000000000001E-3</v>
      </c>
      <c r="D4795">
        <v>1.0300000000000001E-3</v>
      </c>
      <c r="E4795">
        <v>0.5</v>
      </c>
      <c r="F4795">
        <v>98682</v>
      </c>
      <c r="G4795">
        <v>102</v>
      </c>
      <c r="H4795">
        <v>98631</v>
      </c>
      <c r="I4795">
        <v>5541171</v>
      </c>
      <c r="J4795">
        <v>56.15</v>
      </c>
    </row>
    <row r="4796" spans="1:10" x14ac:dyDescent="0.25">
      <c r="A4796">
        <v>1990</v>
      </c>
      <c r="B4796">
        <v>18</v>
      </c>
      <c r="C4796">
        <v>1.6000000000000001E-3</v>
      </c>
      <c r="D4796">
        <v>1.6000000000000001E-3</v>
      </c>
      <c r="E4796">
        <v>0.5</v>
      </c>
      <c r="F4796">
        <v>98581</v>
      </c>
      <c r="G4796">
        <v>158</v>
      </c>
      <c r="H4796">
        <v>98502</v>
      </c>
      <c r="I4796">
        <v>5442540</v>
      </c>
      <c r="J4796">
        <v>55.21</v>
      </c>
    </row>
    <row r="4797" spans="1:10" x14ac:dyDescent="0.25">
      <c r="A4797">
        <v>1990</v>
      </c>
      <c r="B4797">
        <v>19</v>
      </c>
      <c r="C4797">
        <v>1.48E-3</v>
      </c>
      <c r="D4797">
        <v>1.48E-3</v>
      </c>
      <c r="E4797">
        <v>0.5</v>
      </c>
      <c r="F4797">
        <v>98423</v>
      </c>
      <c r="G4797">
        <v>145</v>
      </c>
      <c r="H4797">
        <v>98350</v>
      </c>
      <c r="I4797">
        <v>5344038</v>
      </c>
      <c r="J4797">
        <v>54.3</v>
      </c>
    </row>
    <row r="4798" spans="1:10" x14ac:dyDescent="0.25">
      <c r="A4798">
        <v>1990</v>
      </c>
      <c r="B4798">
        <v>20</v>
      </c>
      <c r="C4798">
        <v>1.56E-3</v>
      </c>
      <c r="D4798">
        <v>1.5499999999999999E-3</v>
      </c>
      <c r="E4798">
        <v>0.5</v>
      </c>
      <c r="F4798">
        <v>98277</v>
      </c>
      <c r="G4798">
        <v>153</v>
      </c>
      <c r="H4798">
        <v>98201</v>
      </c>
      <c r="I4798">
        <v>5245688</v>
      </c>
      <c r="J4798">
        <v>53.38</v>
      </c>
    </row>
    <row r="4799" spans="1:10" x14ac:dyDescent="0.25">
      <c r="A4799">
        <v>1990</v>
      </c>
      <c r="B4799">
        <v>21</v>
      </c>
      <c r="C4799">
        <v>1.24E-3</v>
      </c>
      <c r="D4799">
        <v>1.24E-3</v>
      </c>
      <c r="E4799">
        <v>0.5</v>
      </c>
      <c r="F4799">
        <v>98125</v>
      </c>
      <c r="G4799">
        <v>122</v>
      </c>
      <c r="H4799">
        <v>98064</v>
      </c>
      <c r="I4799">
        <v>5147487</v>
      </c>
      <c r="J4799">
        <v>52.46</v>
      </c>
    </row>
    <row r="4800" spans="1:10" x14ac:dyDescent="0.25">
      <c r="A4800">
        <v>1990</v>
      </c>
      <c r="B4800">
        <v>22</v>
      </c>
      <c r="C4800">
        <v>1.3500000000000001E-3</v>
      </c>
      <c r="D4800">
        <v>1.34E-3</v>
      </c>
      <c r="E4800">
        <v>0.5</v>
      </c>
      <c r="F4800">
        <v>98003</v>
      </c>
      <c r="G4800">
        <v>132</v>
      </c>
      <c r="H4800">
        <v>97937</v>
      </c>
      <c r="I4800">
        <v>5049424</v>
      </c>
      <c r="J4800">
        <v>51.52</v>
      </c>
    </row>
    <row r="4801" spans="1:10" x14ac:dyDescent="0.25">
      <c r="A4801">
        <v>1990</v>
      </c>
      <c r="B4801">
        <v>23</v>
      </c>
      <c r="C4801">
        <v>1.2700000000000001E-3</v>
      </c>
      <c r="D4801">
        <v>1.2700000000000001E-3</v>
      </c>
      <c r="E4801">
        <v>0.5</v>
      </c>
      <c r="F4801">
        <v>97871</v>
      </c>
      <c r="G4801">
        <v>125</v>
      </c>
      <c r="H4801">
        <v>97809</v>
      </c>
      <c r="I4801">
        <v>4951487</v>
      </c>
      <c r="J4801">
        <v>50.59</v>
      </c>
    </row>
    <row r="4802" spans="1:10" x14ac:dyDescent="0.25">
      <c r="A4802">
        <v>1990</v>
      </c>
      <c r="B4802">
        <v>24</v>
      </c>
      <c r="C4802">
        <v>1.25E-3</v>
      </c>
      <c r="D4802">
        <v>1.25E-3</v>
      </c>
      <c r="E4802">
        <v>0.5</v>
      </c>
      <c r="F4802">
        <v>97747</v>
      </c>
      <c r="G4802">
        <v>122</v>
      </c>
      <c r="H4802">
        <v>97685</v>
      </c>
      <c r="I4802">
        <v>4853678</v>
      </c>
      <c r="J4802">
        <v>49.66</v>
      </c>
    </row>
    <row r="4803" spans="1:10" x14ac:dyDescent="0.25">
      <c r="A4803">
        <v>1990</v>
      </c>
      <c r="B4803">
        <v>25</v>
      </c>
      <c r="C4803">
        <v>1.1900000000000001E-3</v>
      </c>
      <c r="D4803">
        <v>1.1900000000000001E-3</v>
      </c>
      <c r="E4803">
        <v>0.5</v>
      </c>
      <c r="F4803">
        <v>97624</v>
      </c>
      <c r="G4803">
        <v>116</v>
      </c>
      <c r="H4803">
        <v>97566</v>
      </c>
      <c r="I4803">
        <v>4755992</v>
      </c>
      <c r="J4803">
        <v>48.72</v>
      </c>
    </row>
    <row r="4804" spans="1:10" x14ac:dyDescent="0.25">
      <c r="A4804">
        <v>1990</v>
      </c>
      <c r="B4804">
        <v>26</v>
      </c>
      <c r="C4804">
        <v>1.1299999999999999E-3</v>
      </c>
      <c r="D4804">
        <v>1.1299999999999999E-3</v>
      </c>
      <c r="E4804">
        <v>0.5</v>
      </c>
      <c r="F4804">
        <v>97508</v>
      </c>
      <c r="G4804">
        <v>110</v>
      </c>
      <c r="H4804">
        <v>97453</v>
      </c>
      <c r="I4804">
        <v>4658426</v>
      </c>
      <c r="J4804">
        <v>47.77</v>
      </c>
    </row>
    <row r="4805" spans="1:10" x14ac:dyDescent="0.25">
      <c r="A4805">
        <v>1990</v>
      </c>
      <c r="B4805">
        <v>27</v>
      </c>
      <c r="C4805">
        <v>1.07E-3</v>
      </c>
      <c r="D4805">
        <v>1.07E-3</v>
      </c>
      <c r="E4805">
        <v>0.5</v>
      </c>
      <c r="F4805">
        <v>97398</v>
      </c>
      <c r="G4805">
        <v>104</v>
      </c>
      <c r="H4805">
        <v>97346</v>
      </c>
      <c r="I4805">
        <v>4560973</v>
      </c>
      <c r="J4805">
        <v>46.83</v>
      </c>
    </row>
    <row r="4806" spans="1:10" x14ac:dyDescent="0.25">
      <c r="A4806">
        <v>1990</v>
      </c>
      <c r="B4806">
        <v>28</v>
      </c>
      <c r="C4806">
        <v>1.07E-3</v>
      </c>
      <c r="D4806">
        <v>1.07E-3</v>
      </c>
      <c r="E4806">
        <v>0.5</v>
      </c>
      <c r="F4806">
        <v>97294</v>
      </c>
      <c r="G4806">
        <v>104</v>
      </c>
      <c r="H4806">
        <v>97242</v>
      </c>
      <c r="I4806">
        <v>4463627</v>
      </c>
      <c r="J4806">
        <v>45.88</v>
      </c>
    </row>
    <row r="4807" spans="1:10" x14ac:dyDescent="0.25">
      <c r="A4807">
        <v>1990</v>
      </c>
      <c r="B4807">
        <v>29</v>
      </c>
      <c r="C4807">
        <v>1.16E-3</v>
      </c>
      <c r="D4807">
        <v>1.16E-3</v>
      </c>
      <c r="E4807">
        <v>0.5</v>
      </c>
      <c r="F4807">
        <v>97190</v>
      </c>
      <c r="G4807">
        <v>113</v>
      </c>
      <c r="H4807">
        <v>97133</v>
      </c>
      <c r="I4807">
        <v>4366386</v>
      </c>
      <c r="J4807">
        <v>44.93</v>
      </c>
    </row>
    <row r="4808" spans="1:10" x14ac:dyDescent="0.25">
      <c r="A4808">
        <v>1990</v>
      </c>
      <c r="B4808">
        <v>30</v>
      </c>
      <c r="C4808">
        <v>1.48E-3</v>
      </c>
      <c r="D4808">
        <v>1.48E-3</v>
      </c>
      <c r="E4808">
        <v>0.5</v>
      </c>
      <c r="F4808">
        <v>97076</v>
      </c>
      <c r="G4808">
        <v>144</v>
      </c>
      <c r="H4808">
        <v>97005</v>
      </c>
      <c r="I4808">
        <v>4269253</v>
      </c>
      <c r="J4808">
        <v>43.98</v>
      </c>
    </row>
    <row r="4809" spans="1:10" x14ac:dyDescent="0.25">
      <c r="A4809">
        <v>1990</v>
      </c>
      <c r="B4809">
        <v>31</v>
      </c>
      <c r="C4809">
        <v>1.4400000000000001E-3</v>
      </c>
      <c r="D4809">
        <v>1.4400000000000001E-3</v>
      </c>
      <c r="E4809">
        <v>0.5</v>
      </c>
      <c r="F4809">
        <v>96933</v>
      </c>
      <c r="G4809">
        <v>140</v>
      </c>
      <c r="H4809">
        <v>96863</v>
      </c>
      <c r="I4809">
        <v>4172248</v>
      </c>
      <c r="J4809">
        <v>43.04</v>
      </c>
    </row>
    <row r="4810" spans="1:10" x14ac:dyDescent="0.25">
      <c r="A4810">
        <v>1990</v>
      </c>
      <c r="B4810">
        <v>32</v>
      </c>
      <c r="C4810">
        <v>1.5E-3</v>
      </c>
      <c r="D4810">
        <v>1.49E-3</v>
      </c>
      <c r="E4810">
        <v>0.5</v>
      </c>
      <c r="F4810">
        <v>96793</v>
      </c>
      <c r="G4810">
        <v>145</v>
      </c>
      <c r="H4810">
        <v>96721</v>
      </c>
      <c r="I4810">
        <v>4075385</v>
      </c>
      <c r="J4810">
        <v>42.1</v>
      </c>
    </row>
    <row r="4811" spans="1:10" x14ac:dyDescent="0.25">
      <c r="A4811">
        <v>1990</v>
      </c>
      <c r="B4811">
        <v>33</v>
      </c>
      <c r="C4811">
        <v>1.47E-3</v>
      </c>
      <c r="D4811">
        <v>1.47E-3</v>
      </c>
      <c r="E4811">
        <v>0.5</v>
      </c>
      <c r="F4811">
        <v>96649</v>
      </c>
      <c r="G4811">
        <v>142</v>
      </c>
      <c r="H4811">
        <v>96578</v>
      </c>
      <c r="I4811">
        <v>3978664</v>
      </c>
      <c r="J4811">
        <v>41.17</v>
      </c>
    </row>
    <row r="4812" spans="1:10" x14ac:dyDescent="0.25">
      <c r="A4812">
        <v>1990</v>
      </c>
      <c r="B4812">
        <v>34</v>
      </c>
      <c r="C4812">
        <v>1.5900000000000001E-3</v>
      </c>
      <c r="D4812">
        <v>1.5900000000000001E-3</v>
      </c>
      <c r="E4812">
        <v>0.5</v>
      </c>
      <c r="F4812">
        <v>96507</v>
      </c>
      <c r="G4812">
        <v>153</v>
      </c>
      <c r="H4812">
        <v>96430</v>
      </c>
      <c r="I4812">
        <v>3882087</v>
      </c>
      <c r="J4812">
        <v>40.229999999999997</v>
      </c>
    </row>
    <row r="4813" spans="1:10" x14ac:dyDescent="0.25">
      <c r="A4813">
        <v>1990</v>
      </c>
      <c r="B4813">
        <v>35</v>
      </c>
      <c r="C4813">
        <v>1.6100000000000001E-3</v>
      </c>
      <c r="D4813">
        <v>1.6100000000000001E-3</v>
      </c>
      <c r="E4813">
        <v>0.5</v>
      </c>
      <c r="F4813">
        <v>96353</v>
      </c>
      <c r="G4813">
        <v>155</v>
      </c>
      <c r="H4813">
        <v>96276</v>
      </c>
      <c r="I4813">
        <v>3785657</v>
      </c>
      <c r="J4813">
        <v>39.29</v>
      </c>
    </row>
    <row r="4814" spans="1:10" x14ac:dyDescent="0.25">
      <c r="A4814">
        <v>1990</v>
      </c>
      <c r="B4814">
        <v>36</v>
      </c>
      <c r="C4814">
        <v>1.89E-3</v>
      </c>
      <c r="D4814">
        <v>1.89E-3</v>
      </c>
      <c r="E4814">
        <v>0.5</v>
      </c>
      <c r="F4814">
        <v>96198</v>
      </c>
      <c r="G4814">
        <v>181</v>
      </c>
      <c r="H4814">
        <v>96107</v>
      </c>
      <c r="I4814">
        <v>3689381</v>
      </c>
      <c r="J4814">
        <v>38.35</v>
      </c>
    </row>
    <row r="4815" spans="1:10" x14ac:dyDescent="0.25">
      <c r="A4815">
        <v>1990</v>
      </c>
      <c r="B4815">
        <v>37</v>
      </c>
      <c r="C4815">
        <v>1.6900000000000001E-3</v>
      </c>
      <c r="D4815">
        <v>1.6900000000000001E-3</v>
      </c>
      <c r="E4815">
        <v>0.5</v>
      </c>
      <c r="F4815">
        <v>96017</v>
      </c>
      <c r="G4815">
        <v>162</v>
      </c>
      <c r="H4815">
        <v>95936</v>
      </c>
      <c r="I4815">
        <v>3593274</v>
      </c>
      <c r="J4815">
        <v>37.42</v>
      </c>
    </row>
    <row r="4816" spans="1:10" x14ac:dyDescent="0.25">
      <c r="A4816">
        <v>1990</v>
      </c>
      <c r="B4816">
        <v>38</v>
      </c>
      <c r="C4816">
        <v>1.9599999999999999E-3</v>
      </c>
      <c r="D4816">
        <v>1.9599999999999999E-3</v>
      </c>
      <c r="E4816">
        <v>0.5</v>
      </c>
      <c r="F4816">
        <v>95854</v>
      </c>
      <c r="G4816">
        <v>188</v>
      </c>
      <c r="H4816">
        <v>95761</v>
      </c>
      <c r="I4816">
        <v>3497338</v>
      </c>
      <c r="J4816">
        <v>36.49</v>
      </c>
    </row>
    <row r="4817" spans="1:10" x14ac:dyDescent="0.25">
      <c r="A4817">
        <v>1990</v>
      </c>
      <c r="B4817">
        <v>39</v>
      </c>
      <c r="C4817">
        <v>1.9499999999999999E-3</v>
      </c>
      <c r="D4817">
        <v>1.9499999999999999E-3</v>
      </c>
      <c r="E4817">
        <v>0.5</v>
      </c>
      <c r="F4817">
        <v>95667</v>
      </c>
      <c r="G4817">
        <v>187</v>
      </c>
      <c r="H4817">
        <v>95573</v>
      </c>
      <c r="I4817">
        <v>3401578</v>
      </c>
      <c r="J4817">
        <v>35.56</v>
      </c>
    </row>
    <row r="4818" spans="1:10" x14ac:dyDescent="0.25">
      <c r="A4818">
        <v>1990</v>
      </c>
      <c r="B4818">
        <v>40</v>
      </c>
      <c r="C4818">
        <v>2.5500000000000002E-3</v>
      </c>
      <c r="D4818">
        <v>2.5500000000000002E-3</v>
      </c>
      <c r="E4818">
        <v>0.5</v>
      </c>
      <c r="F4818">
        <v>95480</v>
      </c>
      <c r="G4818">
        <v>244</v>
      </c>
      <c r="H4818">
        <v>95358</v>
      </c>
      <c r="I4818">
        <v>3306004</v>
      </c>
      <c r="J4818">
        <v>34.630000000000003</v>
      </c>
    </row>
    <row r="4819" spans="1:10" x14ac:dyDescent="0.25">
      <c r="A4819">
        <v>1990</v>
      </c>
      <c r="B4819">
        <v>41</v>
      </c>
      <c r="C4819">
        <v>2.97E-3</v>
      </c>
      <c r="D4819">
        <v>2.97E-3</v>
      </c>
      <c r="E4819">
        <v>0.5</v>
      </c>
      <c r="F4819">
        <v>95236</v>
      </c>
      <c r="G4819">
        <v>282</v>
      </c>
      <c r="H4819">
        <v>95095</v>
      </c>
      <c r="I4819">
        <v>3210646</v>
      </c>
      <c r="J4819">
        <v>33.71</v>
      </c>
    </row>
    <row r="4820" spans="1:10" x14ac:dyDescent="0.25">
      <c r="A4820">
        <v>1990</v>
      </c>
      <c r="B4820">
        <v>42</v>
      </c>
      <c r="C4820">
        <v>3.3999999999999998E-3</v>
      </c>
      <c r="D4820">
        <v>3.3899999999999998E-3</v>
      </c>
      <c r="E4820">
        <v>0.5</v>
      </c>
      <c r="F4820">
        <v>94954</v>
      </c>
      <c r="G4820">
        <v>322</v>
      </c>
      <c r="H4820">
        <v>94793</v>
      </c>
      <c r="I4820">
        <v>3115551</v>
      </c>
      <c r="J4820">
        <v>32.81</v>
      </c>
    </row>
    <row r="4821" spans="1:10" x14ac:dyDescent="0.25">
      <c r="A4821">
        <v>1990</v>
      </c>
      <c r="B4821">
        <v>43</v>
      </c>
      <c r="C4821">
        <v>3.4099999999999998E-3</v>
      </c>
      <c r="D4821">
        <v>3.4099999999999998E-3</v>
      </c>
      <c r="E4821">
        <v>0.5</v>
      </c>
      <c r="F4821">
        <v>94632</v>
      </c>
      <c r="G4821">
        <v>322</v>
      </c>
      <c r="H4821">
        <v>94471</v>
      </c>
      <c r="I4821">
        <v>3020758</v>
      </c>
      <c r="J4821">
        <v>31.92</v>
      </c>
    </row>
    <row r="4822" spans="1:10" x14ac:dyDescent="0.25">
      <c r="A4822">
        <v>1990</v>
      </c>
      <c r="B4822">
        <v>44</v>
      </c>
      <c r="C4822">
        <v>3.48E-3</v>
      </c>
      <c r="D4822">
        <v>3.47E-3</v>
      </c>
      <c r="E4822">
        <v>0.5</v>
      </c>
      <c r="F4822">
        <v>94310</v>
      </c>
      <c r="G4822">
        <v>327</v>
      </c>
      <c r="H4822">
        <v>94146</v>
      </c>
      <c r="I4822">
        <v>2926287</v>
      </c>
      <c r="J4822">
        <v>31.03</v>
      </c>
    </row>
    <row r="4823" spans="1:10" x14ac:dyDescent="0.25">
      <c r="A4823">
        <v>1990</v>
      </c>
      <c r="B4823">
        <v>45</v>
      </c>
      <c r="C4823">
        <v>4.0600000000000002E-3</v>
      </c>
      <c r="D4823">
        <v>4.0499999999999998E-3</v>
      </c>
      <c r="E4823">
        <v>0.5</v>
      </c>
      <c r="F4823">
        <v>93982</v>
      </c>
      <c r="G4823">
        <v>381</v>
      </c>
      <c r="H4823">
        <v>93792</v>
      </c>
      <c r="I4823">
        <v>2832141</v>
      </c>
      <c r="J4823">
        <v>30.13</v>
      </c>
    </row>
    <row r="4824" spans="1:10" x14ac:dyDescent="0.25">
      <c r="A4824">
        <v>1990</v>
      </c>
      <c r="B4824">
        <v>46</v>
      </c>
      <c r="C4824">
        <v>4.8199999999999996E-3</v>
      </c>
      <c r="D4824">
        <v>4.81E-3</v>
      </c>
      <c r="E4824">
        <v>0.5</v>
      </c>
      <c r="F4824">
        <v>93601</v>
      </c>
      <c r="G4824">
        <v>450</v>
      </c>
      <c r="H4824">
        <v>93376</v>
      </c>
      <c r="I4824">
        <v>2738349</v>
      </c>
      <c r="J4824">
        <v>29.26</v>
      </c>
    </row>
    <row r="4825" spans="1:10" x14ac:dyDescent="0.25">
      <c r="A4825">
        <v>1990</v>
      </c>
      <c r="B4825">
        <v>47</v>
      </c>
      <c r="C4825">
        <v>4.8700000000000002E-3</v>
      </c>
      <c r="D4825">
        <v>4.8599999999999997E-3</v>
      </c>
      <c r="E4825">
        <v>0.5</v>
      </c>
      <c r="F4825">
        <v>93151</v>
      </c>
      <c r="G4825">
        <v>453</v>
      </c>
      <c r="H4825">
        <v>92925</v>
      </c>
      <c r="I4825">
        <v>2644973</v>
      </c>
      <c r="J4825">
        <v>28.39</v>
      </c>
    </row>
    <row r="4826" spans="1:10" x14ac:dyDescent="0.25">
      <c r="A4826">
        <v>1990</v>
      </c>
      <c r="B4826">
        <v>48</v>
      </c>
      <c r="C4826">
        <v>5.64E-3</v>
      </c>
      <c r="D4826">
        <v>5.6299999999999996E-3</v>
      </c>
      <c r="E4826">
        <v>0.5</v>
      </c>
      <c r="F4826">
        <v>92698</v>
      </c>
      <c r="G4826">
        <v>522</v>
      </c>
      <c r="H4826">
        <v>92437</v>
      </c>
      <c r="I4826">
        <v>2552048</v>
      </c>
      <c r="J4826">
        <v>27.53</v>
      </c>
    </row>
    <row r="4827" spans="1:10" x14ac:dyDescent="0.25">
      <c r="A4827">
        <v>1990</v>
      </c>
      <c r="B4827">
        <v>49</v>
      </c>
      <c r="C4827">
        <v>5.11E-3</v>
      </c>
      <c r="D4827">
        <v>5.0899999999999999E-3</v>
      </c>
      <c r="E4827">
        <v>0.5</v>
      </c>
      <c r="F4827">
        <v>92177</v>
      </c>
      <c r="G4827">
        <v>470</v>
      </c>
      <c r="H4827">
        <v>91942</v>
      </c>
      <c r="I4827">
        <v>2459611</v>
      </c>
      <c r="J4827">
        <v>26.68</v>
      </c>
    </row>
    <row r="4828" spans="1:10" x14ac:dyDescent="0.25">
      <c r="A4828">
        <v>1990</v>
      </c>
      <c r="B4828">
        <v>50</v>
      </c>
      <c r="C4828">
        <v>5.7099999999999998E-3</v>
      </c>
      <c r="D4828">
        <v>5.6899999999999997E-3</v>
      </c>
      <c r="E4828">
        <v>0.5</v>
      </c>
      <c r="F4828">
        <v>91707</v>
      </c>
      <c r="G4828">
        <v>522</v>
      </c>
      <c r="H4828">
        <v>91446</v>
      </c>
      <c r="I4828">
        <v>2367669</v>
      </c>
      <c r="J4828">
        <v>25.82</v>
      </c>
    </row>
    <row r="4829" spans="1:10" x14ac:dyDescent="0.25">
      <c r="A4829">
        <v>1990</v>
      </c>
      <c r="B4829">
        <v>51</v>
      </c>
      <c r="C4829">
        <v>5.8799999999999998E-3</v>
      </c>
      <c r="D4829">
        <v>5.8599999999999998E-3</v>
      </c>
      <c r="E4829">
        <v>0.5</v>
      </c>
      <c r="F4829">
        <v>91185</v>
      </c>
      <c r="G4829">
        <v>534</v>
      </c>
      <c r="H4829">
        <v>90918</v>
      </c>
      <c r="I4829">
        <v>2276223</v>
      </c>
      <c r="J4829">
        <v>24.96</v>
      </c>
    </row>
    <row r="4830" spans="1:10" x14ac:dyDescent="0.25">
      <c r="A4830">
        <v>1990</v>
      </c>
      <c r="B4830">
        <v>52</v>
      </c>
      <c r="C4830">
        <v>6.4700000000000001E-3</v>
      </c>
      <c r="D4830">
        <v>6.45E-3</v>
      </c>
      <c r="E4830">
        <v>0.5</v>
      </c>
      <c r="F4830">
        <v>90651</v>
      </c>
      <c r="G4830">
        <v>585</v>
      </c>
      <c r="H4830">
        <v>90358</v>
      </c>
      <c r="I4830">
        <v>2185305</v>
      </c>
      <c r="J4830">
        <v>24.11</v>
      </c>
    </row>
    <row r="4831" spans="1:10" x14ac:dyDescent="0.25">
      <c r="A4831">
        <v>1990</v>
      </c>
      <c r="B4831">
        <v>53</v>
      </c>
      <c r="C4831">
        <v>8.2900000000000005E-3</v>
      </c>
      <c r="D4831">
        <v>8.26E-3</v>
      </c>
      <c r="E4831">
        <v>0.5</v>
      </c>
      <c r="F4831">
        <v>90066</v>
      </c>
      <c r="G4831">
        <v>744</v>
      </c>
      <c r="H4831">
        <v>89694</v>
      </c>
      <c r="I4831">
        <v>2094947</v>
      </c>
      <c r="J4831">
        <v>23.26</v>
      </c>
    </row>
    <row r="4832" spans="1:10" x14ac:dyDescent="0.25">
      <c r="A4832">
        <v>1990</v>
      </c>
      <c r="B4832">
        <v>54</v>
      </c>
      <c r="C4832">
        <v>8.5199999999999998E-3</v>
      </c>
      <c r="D4832">
        <v>8.4899999999999993E-3</v>
      </c>
      <c r="E4832">
        <v>0.5</v>
      </c>
      <c r="F4832">
        <v>89322</v>
      </c>
      <c r="G4832">
        <v>758</v>
      </c>
      <c r="H4832">
        <v>88943</v>
      </c>
      <c r="I4832">
        <v>2005253</v>
      </c>
      <c r="J4832">
        <v>22.45</v>
      </c>
    </row>
    <row r="4833" spans="1:10" x14ac:dyDescent="0.25">
      <c r="A4833">
        <v>1990</v>
      </c>
      <c r="B4833">
        <v>55</v>
      </c>
      <c r="C4833">
        <v>9.0200000000000002E-3</v>
      </c>
      <c r="D4833">
        <v>8.9800000000000001E-3</v>
      </c>
      <c r="E4833">
        <v>0.5</v>
      </c>
      <c r="F4833">
        <v>88564</v>
      </c>
      <c r="G4833">
        <v>795</v>
      </c>
      <c r="H4833">
        <v>88167</v>
      </c>
      <c r="I4833">
        <v>1916309</v>
      </c>
      <c r="J4833">
        <v>21.64</v>
      </c>
    </row>
    <row r="4834" spans="1:10" x14ac:dyDescent="0.25">
      <c r="A4834">
        <v>1990</v>
      </c>
      <c r="B4834">
        <v>56</v>
      </c>
      <c r="C4834">
        <v>1.1050000000000001E-2</v>
      </c>
      <c r="D4834">
        <v>1.099E-2</v>
      </c>
      <c r="E4834">
        <v>0.5</v>
      </c>
      <c r="F4834">
        <v>87769</v>
      </c>
      <c r="G4834">
        <v>964</v>
      </c>
      <c r="H4834">
        <v>87287</v>
      </c>
      <c r="I4834">
        <v>1828143</v>
      </c>
      <c r="J4834">
        <v>20.83</v>
      </c>
    </row>
    <row r="4835" spans="1:10" x14ac:dyDescent="0.25">
      <c r="A4835">
        <v>1990</v>
      </c>
      <c r="B4835">
        <v>57</v>
      </c>
      <c r="C4835">
        <v>1.2E-2</v>
      </c>
      <c r="D4835">
        <v>1.193E-2</v>
      </c>
      <c r="E4835">
        <v>0.5</v>
      </c>
      <c r="F4835">
        <v>86805</v>
      </c>
      <c r="G4835">
        <v>1035</v>
      </c>
      <c r="H4835">
        <v>86287</v>
      </c>
      <c r="I4835">
        <v>1740856</v>
      </c>
      <c r="J4835">
        <v>20.05</v>
      </c>
    </row>
    <row r="4836" spans="1:10" x14ac:dyDescent="0.25">
      <c r="A4836">
        <v>1990</v>
      </c>
      <c r="B4836">
        <v>58</v>
      </c>
      <c r="C4836">
        <v>1.366E-2</v>
      </c>
      <c r="D4836">
        <v>1.357E-2</v>
      </c>
      <c r="E4836">
        <v>0.5</v>
      </c>
      <c r="F4836">
        <v>85769</v>
      </c>
      <c r="G4836">
        <v>1164</v>
      </c>
      <c r="H4836">
        <v>85188</v>
      </c>
      <c r="I4836">
        <v>1654569</v>
      </c>
      <c r="J4836">
        <v>19.29</v>
      </c>
    </row>
    <row r="4837" spans="1:10" x14ac:dyDescent="0.25">
      <c r="A4837">
        <v>1990</v>
      </c>
      <c r="B4837">
        <v>59</v>
      </c>
      <c r="C4837">
        <v>1.384E-2</v>
      </c>
      <c r="D4837">
        <v>1.374E-2</v>
      </c>
      <c r="E4837">
        <v>0.5</v>
      </c>
      <c r="F4837">
        <v>84606</v>
      </c>
      <c r="G4837">
        <v>1163</v>
      </c>
      <c r="H4837">
        <v>84024</v>
      </c>
      <c r="I4837">
        <v>1569381</v>
      </c>
      <c r="J4837">
        <v>18.55</v>
      </c>
    </row>
    <row r="4838" spans="1:10" x14ac:dyDescent="0.25">
      <c r="A4838">
        <v>1990</v>
      </c>
      <c r="B4838">
        <v>60</v>
      </c>
      <c r="C4838">
        <v>1.5689999999999999E-2</v>
      </c>
      <c r="D4838">
        <v>1.5559999999999999E-2</v>
      </c>
      <c r="E4838">
        <v>0.5</v>
      </c>
      <c r="F4838">
        <v>83443</v>
      </c>
      <c r="G4838">
        <v>1299</v>
      </c>
      <c r="H4838">
        <v>82794</v>
      </c>
      <c r="I4838">
        <v>1485357</v>
      </c>
      <c r="J4838">
        <v>17.8</v>
      </c>
    </row>
    <row r="4839" spans="1:10" x14ac:dyDescent="0.25">
      <c r="A4839">
        <v>1990</v>
      </c>
      <c r="B4839">
        <v>61</v>
      </c>
      <c r="C4839">
        <v>1.8669999999999999E-2</v>
      </c>
      <c r="D4839">
        <v>1.8489999999999999E-2</v>
      </c>
      <c r="E4839">
        <v>0.5</v>
      </c>
      <c r="F4839">
        <v>82144</v>
      </c>
      <c r="G4839">
        <v>1519</v>
      </c>
      <c r="H4839">
        <v>81385</v>
      </c>
      <c r="I4839">
        <v>1402563</v>
      </c>
      <c r="J4839">
        <v>17.07</v>
      </c>
    </row>
    <row r="4840" spans="1:10" x14ac:dyDescent="0.25">
      <c r="A4840">
        <v>1990</v>
      </c>
      <c r="B4840">
        <v>62</v>
      </c>
      <c r="C4840">
        <v>1.975E-2</v>
      </c>
      <c r="D4840">
        <v>1.9560000000000001E-2</v>
      </c>
      <c r="E4840">
        <v>0.5</v>
      </c>
      <c r="F4840">
        <v>80625</v>
      </c>
      <c r="G4840">
        <v>1577</v>
      </c>
      <c r="H4840">
        <v>79837</v>
      </c>
      <c r="I4840">
        <v>1321178</v>
      </c>
      <c r="J4840">
        <v>16.39</v>
      </c>
    </row>
    <row r="4841" spans="1:10" x14ac:dyDescent="0.25">
      <c r="A4841">
        <v>1990</v>
      </c>
      <c r="B4841">
        <v>63</v>
      </c>
      <c r="C4841">
        <v>2.018E-2</v>
      </c>
      <c r="D4841">
        <v>1.9980000000000001E-2</v>
      </c>
      <c r="E4841">
        <v>0.5</v>
      </c>
      <c r="F4841">
        <v>79048</v>
      </c>
      <c r="G4841">
        <v>1579</v>
      </c>
      <c r="H4841">
        <v>78259</v>
      </c>
      <c r="I4841">
        <v>1241342</v>
      </c>
      <c r="J4841">
        <v>15.7</v>
      </c>
    </row>
    <row r="4842" spans="1:10" x14ac:dyDescent="0.25">
      <c r="A4842">
        <v>1990</v>
      </c>
      <c r="B4842">
        <v>64</v>
      </c>
      <c r="C4842">
        <v>2.266E-2</v>
      </c>
      <c r="D4842">
        <v>2.24E-2</v>
      </c>
      <c r="E4842">
        <v>0.5</v>
      </c>
      <c r="F4842">
        <v>77469</v>
      </c>
      <c r="G4842">
        <v>1735</v>
      </c>
      <c r="H4842">
        <v>76602</v>
      </c>
      <c r="I4842">
        <v>1163083</v>
      </c>
      <c r="J4842">
        <v>15.01</v>
      </c>
    </row>
    <row r="4843" spans="1:10" x14ac:dyDescent="0.25">
      <c r="A4843">
        <v>1990</v>
      </c>
      <c r="B4843">
        <v>65</v>
      </c>
      <c r="C4843">
        <v>2.4340000000000001E-2</v>
      </c>
      <c r="D4843">
        <v>2.4049999999999998E-2</v>
      </c>
      <c r="E4843">
        <v>0.5</v>
      </c>
      <c r="F4843">
        <v>75734</v>
      </c>
      <c r="G4843">
        <v>1821</v>
      </c>
      <c r="H4843">
        <v>74823</v>
      </c>
      <c r="I4843">
        <v>1086481</v>
      </c>
      <c r="J4843">
        <v>14.35</v>
      </c>
    </row>
    <row r="4844" spans="1:10" x14ac:dyDescent="0.25">
      <c r="A4844">
        <v>1990</v>
      </c>
      <c r="B4844">
        <v>66</v>
      </c>
      <c r="C4844">
        <v>2.802E-2</v>
      </c>
      <c r="D4844">
        <v>2.7629999999999998E-2</v>
      </c>
      <c r="E4844">
        <v>0.5</v>
      </c>
      <c r="F4844">
        <v>73912</v>
      </c>
      <c r="G4844">
        <v>2042</v>
      </c>
      <c r="H4844">
        <v>72891</v>
      </c>
      <c r="I4844">
        <v>1011658</v>
      </c>
      <c r="J4844">
        <v>13.69</v>
      </c>
    </row>
    <row r="4845" spans="1:10" x14ac:dyDescent="0.25">
      <c r="A4845">
        <v>1990</v>
      </c>
      <c r="B4845">
        <v>67</v>
      </c>
      <c r="C4845">
        <v>2.947E-2</v>
      </c>
      <c r="D4845">
        <v>2.9049999999999999E-2</v>
      </c>
      <c r="E4845">
        <v>0.5</v>
      </c>
      <c r="F4845">
        <v>71870</v>
      </c>
      <c r="G4845">
        <v>2087</v>
      </c>
      <c r="H4845">
        <v>70826</v>
      </c>
      <c r="I4845">
        <v>938767</v>
      </c>
      <c r="J4845">
        <v>13.06</v>
      </c>
    </row>
    <row r="4846" spans="1:10" x14ac:dyDescent="0.25">
      <c r="A4846">
        <v>1990</v>
      </c>
      <c r="B4846">
        <v>68</v>
      </c>
      <c r="C4846">
        <v>3.1960000000000002E-2</v>
      </c>
      <c r="D4846">
        <v>3.1460000000000002E-2</v>
      </c>
      <c r="E4846">
        <v>0.5</v>
      </c>
      <c r="F4846">
        <v>69783</v>
      </c>
      <c r="G4846">
        <v>2195</v>
      </c>
      <c r="H4846">
        <v>68685</v>
      </c>
      <c r="I4846">
        <v>867941</v>
      </c>
      <c r="J4846">
        <v>12.44</v>
      </c>
    </row>
    <row r="4847" spans="1:10" x14ac:dyDescent="0.25">
      <c r="A4847">
        <v>1990</v>
      </c>
      <c r="B4847">
        <v>69</v>
      </c>
      <c r="C4847">
        <v>3.5990000000000001E-2</v>
      </c>
      <c r="D4847">
        <v>3.5349999999999999E-2</v>
      </c>
      <c r="E4847">
        <v>0.5</v>
      </c>
      <c r="F4847">
        <v>67587</v>
      </c>
      <c r="G4847">
        <v>2389</v>
      </c>
      <c r="H4847">
        <v>66393</v>
      </c>
      <c r="I4847">
        <v>799256</v>
      </c>
      <c r="J4847">
        <v>11.83</v>
      </c>
    </row>
    <row r="4848" spans="1:10" x14ac:dyDescent="0.25">
      <c r="A4848">
        <v>1990</v>
      </c>
      <c r="B4848">
        <v>70</v>
      </c>
      <c r="C4848">
        <v>3.909E-2</v>
      </c>
      <c r="D4848">
        <v>3.8339999999999999E-2</v>
      </c>
      <c r="E4848">
        <v>0.5</v>
      </c>
      <c r="F4848">
        <v>65198</v>
      </c>
      <c r="G4848">
        <v>2500</v>
      </c>
      <c r="H4848">
        <v>63948</v>
      </c>
      <c r="I4848">
        <v>732863</v>
      </c>
      <c r="J4848">
        <v>11.24</v>
      </c>
    </row>
    <row r="4849" spans="1:10" x14ac:dyDescent="0.25">
      <c r="A4849">
        <v>1990</v>
      </c>
      <c r="B4849">
        <v>71</v>
      </c>
      <c r="C4849">
        <v>4.0189999999999997E-2</v>
      </c>
      <c r="D4849">
        <v>3.9399999999999998E-2</v>
      </c>
      <c r="E4849">
        <v>0.5</v>
      </c>
      <c r="F4849">
        <v>62698</v>
      </c>
      <c r="G4849">
        <v>2470</v>
      </c>
      <c r="H4849">
        <v>61463</v>
      </c>
      <c r="I4849">
        <v>668915</v>
      </c>
      <c r="J4849">
        <v>10.67</v>
      </c>
    </row>
    <row r="4850" spans="1:10" x14ac:dyDescent="0.25">
      <c r="A4850">
        <v>1990</v>
      </c>
      <c r="B4850">
        <v>72</v>
      </c>
      <c r="C4850">
        <v>4.1390000000000003E-2</v>
      </c>
      <c r="D4850">
        <v>4.0550000000000003E-2</v>
      </c>
      <c r="E4850">
        <v>0.5</v>
      </c>
      <c r="F4850">
        <v>60228</v>
      </c>
      <c r="G4850">
        <v>2442</v>
      </c>
      <c r="H4850">
        <v>59007</v>
      </c>
      <c r="I4850">
        <v>607451</v>
      </c>
      <c r="J4850">
        <v>10.09</v>
      </c>
    </row>
    <row r="4851" spans="1:10" x14ac:dyDescent="0.25">
      <c r="A4851">
        <v>1990</v>
      </c>
      <c r="B4851">
        <v>73</v>
      </c>
      <c r="C4851">
        <v>5.0119999999999998E-2</v>
      </c>
      <c r="D4851">
        <v>4.8890000000000003E-2</v>
      </c>
      <c r="E4851">
        <v>0.5</v>
      </c>
      <c r="F4851">
        <v>57786</v>
      </c>
      <c r="G4851">
        <v>2825</v>
      </c>
      <c r="H4851">
        <v>56373</v>
      </c>
      <c r="I4851">
        <v>548444</v>
      </c>
      <c r="J4851">
        <v>9.49</v>
      </c>
    </row>
    <row r="4852" spans="1:10" x14ac:dyDescent="0.25">
      <c r="A4852">
        <v>1990</v>
      </c>
      <c r="B4852">
        <v>74</v>
      </c>
      <c r="C4852">
        <v>5.8630000000000002E-2</v>
      </c>
      <c r="D4852">
        <v>5.6959999999999997E-2</v>
      </c>
      <c r="E4852">
        <v>0.5</v>
      </c>
      <c r="F4852">
        <v>54961</v>
      </c>
      <c r="G4852">
        <v>3131</v>
      </c>
      <c r="H4852">
        <v>53395</v>
      </c>
      <c r="I4852">
        <v>492071</v>
      </c>
      <c r="J4852">
        <v>8.9499999999999993</v>
      </c>
    </row>
    <row r="4853" spans="1:10" x14ac:dyDescent="0.25">
      <c r="A4853">
        <v>1990</v>
      </c>
      <c r="B4853">
        <v>75</v>
      </c>
      <c r="C4853">
        <v>6.0789999999999997E-2</v>
      </c>
      <c r="D4853">
        <v>5.8999999999999997E-2</v>
      </c>
      <c r="E4853">
        <v>0.5</v>
      </c>
      <c r="F4853">
        <v>51830</v>
      </c>
      <c r="G4853">
        <v>3058</v>
      </c>
      <c r="H4853">
        <v>50301</v>
      </c>
      <c r="I4853">
        <v>438676</v>
      </c>
      <c r="J4853">
        <v>8.4600000000000009</v>
      </c>
    </row>
    <row r="4854" spans="1:10" x14ac:dyDescent="0.25">
      <c r="A4854">
        <v>1990</v>
      </c>
      <c r="B4854">
        <v>76</v>
      </c>
      <c r="C4854">
        <v>6.8190000000000001E-2</v>
      </c>
      <c r="D4854">
        <v>6.5939999999999999E-2</v>
      </c>
      <c r="E4854">
        <v>0.5</v>
      </c>
      <c r="F4854">
        <v>48772</v>
      </c>
      <c r="G4854">
        <v>3216</v>
      </c>
      <c r="H4854">
        <v>47164</v>
      </c>
      <c r="I4854">
        <v>388375</v>
      </c>
      <c r="J4854">
        <v>7.96</v>
      </c>
    </row>
    <row r="4855" spans="1:10" x14ac:dyDescent="0.25">
      <c r="A4855">
        <v>1990</v>
      </c>
      <c r="B4855">
        <v>77</v>
      </c>
      <c r="C4855">
        <v>7.6289999999999997E-2</v>
      </c>
      <c r="D4855">
        <v>7.349E-2</v>
      </c>
      <c r="E4855">
        <v>0.5</v>
      </c>
      <c r="F4855">
        <v>45556</v>
      </c>
      <c r="G4855">
        <v>3348</v>
      </c>
      <c r="H4855">
        <v>43882</v>
      </c>
      <c r="I4855">
        <v>341211</v>
      </c>
      <c r="J4855">
        <v>7.49</v>
      </c>
    </row>
    <row r="4856" spans="1:10" x14ac:dyDescent="0.25">
      <c r="A4856">
        <v>1990</v>
      </c>
      <c r="B4856">
        <v>78</v>
      </c>
      <c r="C4856">
        <v>7.9880000000000007E-2</v>
      </c>
      <c r="D4856">
        <v>7.6810000000000003E-2</v>
      </c>
      <c r="E4856">
        <v>0.5</v>
      </c>
      <c r="F4856">
        <v>42208</v>
      </c>
      <c r="G4856">
        <v>3242</v>
      </c>
      <c r="H4856">
        <v>40587</v>
      </c>
      <c r="I4856">
        <v>297329</v>
      </c>
      <c r="J4856">
        <v>7.04</v>
      </c>
    </row>
    <row r="4857" spans="1:10" x14ac:dyDescent="0.25">
      <c r="A4857">
        <v>1990</v>
      </c>
      <c r="B4857">
        <v>79</v>
      </c>
      <c r="C4857">
        <v>8.9450000000000002E-2</v>
      </c>
      <c r="D4857">
        <v>8.5620000000000002E-2</v>
      </c>
      <c r="E4857">
        <v>0.5</v>
      </c>
      <c r="F4857">
        <v>38966</v>
      </c>
      <c r="G4857">
        <v>3336</v>
      </c>
      <c r="H4857">
        <v>37298</v>
      </c>
      <c r="I4857">
        <v>256742</v>
      </c>
      <c r="J4857">
        <v>6.59</v>
      </c>
    </row>
    <row r="4858" spans="1:10" x14ac:dyDescent="0.25">
      <c r="A4858">
        <v>1990</v>
      </c>
      <c r="B4858">
        <v>80</v>
      </c>
      <c r="C4858">
        <v>0.10513</v>
      </c>
      <c r="D4858">
        <v>9.9879999999999997E-2</v>
      </c>
      <c r="E4858">
        <v>0.5</v>
      </c>
      <c r="F4858">
        <v>35629</v>
      </c>
      <c r="G4858">
        <v>3559</v>
      </c>
      <c r="H4858">
        <v>33850</v>
      </c>
      <c r="I4858">
        <v>219445</v>
      </c>
      <c r="J4858">
        <v>6.16</v>
      </c>
    </row>
    <row r="4859" spans="1:10" x14ac:dyDescent="0.25">
      <c r="A4859">
        <v>1990</v>
      </c>
      <c r="B4859">
        <v>81</v>
      </c>
      <c r="C4859">
        <v>0.1111</v>
      </c>
      <c r="D4859">
        <v>0.10525</v>
      </c>
      <c r="E4859">
        <v>0.5</v>
      </c>
      <c r="F4859">
        <v>32071</v>
      </c>
      <c r="G4859">
        <v>3375</v>
      </c>
      <c r="H4859">
        <v>30383</v>
      </c>
      <c r="I4859">
        <v>185595</v>
      </c>
      <c r="J4859">
        <v>5.79</v>
      </c>
    </row>
    <row r="4860" spans="1:10" x14ac:dyDescent="0.25">
      <c r="A4860">
        <v>1990</v>
      </c>
      <c r="B4860">
        <v>82</v>
      </c>
      <c r="C4860">
        <v>0.12469</v>
      </c>
      <c r="D4860">
        <v>0.11737</v>
      </c>
      <c r="E4860">
        <v>0.5</v>
      </c>
      <c r="F4860">
        <v>28695</v>
      </c>
      <c r="G4860">
        <v>3368</v>
      </c>
      <c r="H4860">
        <v>27011</v>
      </c>
      <c r="I4860">
        <v>155212</v>
      </c>
      <c r="J4860">
        <v>5.41</v>
      </c>
    </row>
    <row r="4861" spans="1:10" x14ac:dyDescent="0.25">
      <c r="A4861">
        <v>1990</v>
      </c>
      <c r="B4861">
        <v>83</v>
      </c>
      <c r="C4861">
        <v>0.13955999999999999</v>
      </c>
      <c r="D4861">
        <v>0.13045999999999999</v>
      </c>
      <c r="E4861">
        <v>0.5</v>
      </c>
      <c r="F4861">
        <v>25327</v>
      </c>
      <c r="G4861">
        <v>3304</v>
      </c>
      <c r="H4861">
        <v>23675</v>
      </c>
      <c r="I4861">
        <v>128201</v>
      </c>
      <c r="J4861">
        <v>5.0599999999999996</v>
      </c>
    </row>
    <row r="4862" spans="1:10" x14ac:dyDescent="0.25">
      <c r="A4862">
        <v>1990</v>
      </c>
      <c r="B4862">
        <v>84</v>
      </c>
      <c r="C4862">
        <v>0.15240000000000001</v>
      </c>
      <c r="D4862">
        <v>0.14161000000000001</v>
      </c>
      <c r="E4862">
        <v>0.5</v>
      </c>
      <c r="F4862">
        <v>22023</v>
      </c>
      <c r="G4862">
        <v>3119</v>
      </c>
      <c r="H4862">
        <v>20464</v>
      </c>
      <c r="I4862">
        <v>104526</v>
      </c>
      <c r="J4862">
        <v>4.75</v>
      </c>
    </row>
    <row r="4863" spans="1:10" x14ac:dyDescent="0.25">
      <c r="A4863">
        <v>1990</v>
      </c>
      <c r="B4863">
        <v>85</v>
      </c>
      <c r="C4863">
        <v>0.17272000000000001</v>
      </c>
      <c r="D4863">
        <v>0.15898999999999999</v>
      </c>
      <c r="E4863">
        <v>0.5</v>
      </c>
      <c r="F4863">
        <v>18904</v>
      </c>
      <c r="G4863">
        <v>3006</v>
      </c>
      <c r="H4863">
        <v>17402</v>
      </c>
      <c r="I4863">
        <v>84062</v>
      </c>
      <c r="J4863">
        <v>4.45</v>
      </c>
    </row>
    <row r="4864" spans="1:10" x14ac:dyDescent="0.25">
      <c r="A4864">
        <v>1990</v>
      </c>
      <c r="B4864">
        <v>86</v>
      </c>
      <c r="C4864">
        <v>0.17718999999999999</v>
      </c>
      <c r="D4864">
        <v>0.16277</v>
      </c>
      <c r="E4864">
        <v>0.5</v>
      </c>
      <c r="F4864">
        <v>15899</v>
      </c>
      <c r="G4864">
        <v>2588</v>
      </c>
      <c r="H4864">
        <v>14605</v>
      </c>
      <c r="I4864">
        <v>66660</v>
      </c>
      <c r="J4864">
        <v>4.1900000000000004</v>
      </c>
    </row>
    <row r="4865" spans="1:10" x14ac:dyDescent="0.25">
      <c r="A4865">
        <v>1990</v>
      </c>
      <c r="B4865">
        <v>87</v>
      </c>
      <c r="C4865">
        <v>0.19674</v>
      </c>
      <c r="D4865">
        <v>0.17912</v>
      </c>
      <c r="E4865">
        <v>0.5</v>
      </c>
      <c r="F4865">
        <v>13311</v>
      </c>
      <c r="G4865">
        <v>2384</v>
      </c>
      <c r="H4865">
        <v>12119</v>
      </c>
      <c r="I4865">
        <v>52055</v>
      </c>
      <c r="J4865">
        <v>3.91</v>
      </c>
    </row>
    <row r="4866" spans="1:10" x14ac:dyDescent="0.25">
      <c r="A4866">
        <v>1990</v>
      </c>
      <c r="B4866">
        <v>88</v>
      </c>
      <c r="C4866">
        <v>0.219</v>
      </c>
      <c r="D4866">
        <v>0.19739000000000001</v>
      </c>
      <c r="E4866">
        <v>0.5</v>
      </c>
      <c r="F4866">
        <v>10927</v>
      </c>
      <c r="G4866">
        <v>2157</v>
      </c>
      <c r="H4866">
        <v>9848</v>
      </c>
      <c r="I4866">
        <v>39937</v>
      </c>
      <c r="J4866">
        <v>3.65</v>
      </c>
    </row>
    <row r="4867" spans="1:10" x14ac:dyDescent="0.25">
      <c r="A4867">
        <v>1990</v>
      </c>
      <c r="B4867">
        <v>89</v>
      </c>
      <c r="C4867">
        <v>0.22728999999999999</v>
      </c>
      <c r="D4867">
        <v>0.2041</v>
      </c>
      <c r="E4867">
        <v>0.5</v>
      </c>
      <c r="F4867">
        <v>8770</v>
      </c>
      <c r="G4867">
        <v>1790</v>
      </c>
      <c r="H4867">
        <v>7875</v>
      </c>
      <c r="I4867">
        <v>30088</v>
      </c>
      <c r="J4867">
        <v>3.43</v>
      </c>
    </row>
    <row r="4868" spans="1:10" x14ac:dyDescent="0.25">
      <c r="A4868">
        <v>1990</v>
      </c>
      <c r="B4868">
        <v>90</v>
      </c>
      <c r="C4868">
        <v>0.27842</v>
      </c>
      <c r="D4868">
        <v>0.24440000000000001</v>
      </c>
      <c r="E4868">
        <v>0.5</v>
      </c>
      <c r="F4868">
        <v>6980</v>
      </c>
      <c r="G4868">
        <v>1706</v>
      </c>
      <c r="H4868">
        <v>6127</v>
      </c>
      <c r="I4868">
        <v>22213</v>
      </c>
      <c r="J4868">
        <v>3.18</v>
      </c>
    </row>
    <row r="4869" spans="1:10" x14ac:dyDescent="0.25">
      <c r="A4869">
        <v>1990</v>
      </c>
      <c r="B4869">
        <v>91</v>
      </c>
      <c r="C4869">
        <v>0.27906999999999998</v>
      </c>
      <c r="D4869">
        <v>0.24490000000000001</v>
      </c>
      <c r="E4869">
        <v>0.5</v>
      </c>
      <c r="F4869">
        <v>5274</v>
      </c>
      <c r="G4869">
        <v>1292</v>
      </c>
      <c r="H4869">
        <v>4628</v>
      </c>
      <c r="I4869">
        <v>16086</v>
      </c>
      <c r="J4869">
        <v>3.05</v>
      </c>
    </row>
    <row r="4870" spans="1:10" x14ac:dyDescent="0.25">
      <c r="A4870">
        <v>1990</v>
      </c>
      <c r="B4870">
        <v>92</v>
      </c>
      <c r="C4870">
        <v>0.30182999999999999</v>
      </c>
      <c r="D4870">
        <v>0.26224999999999998</v>
      </c>
      <c r="E4870">
        <v>0.5</v>
      </c>
      <c r="F4870">
        <v>3983</v>
      </c>
      <c r="G4870">
        <v>1044</v>
      </c>
      <c r="H4870">
        <v>3460</v>
      </c>
      <c r="I4870">
        <v>11458</v>
      </c>
      <c r="J4870">
        <v>2.88</v>
      </c>
    </row>
    <row r="4871" spans="1:10" x14ac:dyDescent="0.25">
      <c r="A4871">
        <v>1990</v>
      </c>
      <c r="B4871">
        <v>93</v>
      </c>
      <c r="C4871">
        <v>0.30448999999999998</v>
      </c>
      <c r="D4871">
        <v>0.26425999999999999</v>
      </c>
      <c r="E4871">
        <v>0.5</v>
      </c>
      <c r="F4871">
        <v>2938</v>
      </c>
      <c r="G4871">
        <v>776</v>
      </c>
      <c r="H4871">
        <v>2550</v>
      </c>
      <c r="I4871">
        <v>7998</v>
      </c>
      <c r="J4871">
        <v>2.72</v>
      </c>
    </row>
    <row r="4872" spans="1:10" x14ac:dyDescent="0.25">
      <c r="A4872">
        <v>1990</v>
      </c>
      <c r="B4872">
        <v>94</v>
      </c>
      <c r="C4872">
        <v>0.35544999999999999</v>
      </c>
      <c r="D4872">
        <v>0.30181000000000002</v>
      </c>
      <c r="E4872">
        <v>0.5</v>
      </c>
      <c r="F4872">
        <v>2162</v>
      </c>
      <c r="G4872">
        <v>652</v>
      </c>
      <c r="H4872">
        <v>1835</v>
      </c>
      <c r="I4872">
        <v>5448</v>
      </c>
      <c r="J4872">
        <v>2.52</v>
      </c>
    </row>
    <row r="4873" spans="1:10" x14ac:dyDescent="0.25">
      <c r="A4873">
        <v>1990</v>
      </c>
      <c r="B4873">
        <v>95</v>
      </c>
      <c r="C4873">
        <v>0.37385000000000002</v>
      </c>
      <c r="D4873">
        <v>0.31497999999999998</v>
      </c>
      <c r="E4873">
        <v>0.5</v>
      </c>
      <c r="F4873">
        <v>1509</v>
      </c>
      <c r="G4873">
        <v>475</v>
      </c>
      <c r="H4873">
        <v>1272</v>
      </c>
      <c r="I4873">
        <v>3612</v>
      </c>
      <c r="J4873">
        <v>2.39</v>
      </c>
    </row>
    <row r="4874" spans="1:10" x14ac:dyDescent="0.25">
      <c r="A4874">
        <v>1990</v>
      </c>
      <c r="B4874">
        <v>96</v>
      </c>
      <c r="C4874">
        <v>0.39982000000000001</v>
      </c>
      <c r="D4874">
        <v>0.3332</v>
      </c>
      <c r="E4874">
        <v>0.5</v>
      </c>
      <c r="F4874">
        <v>1034</v>
      </c>
      <c r="G4874">
        <v>344</v>
      </c>
      <c r="H4874">
        <v>862</v>
      </c>
      <c r="I4874">
        <v>2341</v>
      </c>
      <c r="J4874">
        <v>2.2599999999999998</v>
      </c>
    </row>
    <row r="4875" spans="1:10" x14ac:dyDescent="0.25">
      <c r="A4875">
        <v>1990</v>
      </c>
      <c r="B4875">
        <v>97</v>
      </c>
      <c r="C4875">
        <v>0.42635000000000001</v>
      </c>
      <c r="D4875">
        <v>0.35143000000000002</v>
      </c>
      <c r="E4875">
        <v>0.5</v>
      </c>
      <c r="F4875">
        <v>689</v>
      </c>
      <c r="G4875">
        <v>242</v>
      </c>
      <c r="H4875">
        <v>568</v>
      </c>
      <c r="I4875">
        <v>1479</v>
      </c>
      <c r="J4875">
        <v>2.15</v>
      </c>
    </row>
    <row r="4876" spans="1:10" x14ac:dyDescent="0.25">
      <c r="A4876">
        <v>1990</v>
      </c>
      <c r="B4876">
        <v>98</v>
      </c>
      <c r="C4876">
        <v>0.45332</v>
      </c>
      <c r="D4876">
        <v>0.36956</v>
      </c>
      <c r="E4876">
        <v>0.5</v>
      </c>
      <c r="F4876">
        <v>447</v>
      </c>
      <c r="G4876">
        <v>165</v>
      </c>
      <c r="H4876">
        <v>364</v>
      </c>
      <c r="I4876">
        <v>911</v>
      </c>
      <c r="J4876">
        <v>2.04</v>
      </c>
    </row>
    <row r="4877" spans="1:10" x14ac:dyDescent="0.25">
      <c r="A4877">
        <v>1990</v>
      </c>
      <c r="B4877">
        <v>99</v>
      </c>
      <c r="C4877">
        <v>0.48055999999999999</v>
      </c>
      <c r="D4877">
        <v>0.38746000000000003</v>
      </c>
      <c r="E4877">
        <v>0.5</v>
      </c>
      <c r="F4877">
        <v>282</v>
      </c>
      <c r="G4877">
        <v>109</v>
      </c>
      <c r="H4877">
        <v>227</v>
      </c>
      <c r="I4877">
        <v>546</v>
      </c>
      <c r="J4877">
        <v>1.94</v>
      </c>
    </row>
    <row r="4878" spans="1:10" x14ac:dyDescent="0.25">
      <c r="A4878">
        <v>1990</v>
      </c>
      <c r="B4878">
        <v>100</v>
      </c>
      <c r="C4878">
        <v>0.50792000000000004</v>
      </c>
      <c r="D4878">
        <v>0.40505000000000002</v>
      </c>
      <c r="E4878">
        <v>0.5</v>
      </c>
      <c r="F4878">
        <v>173</v>
      </c>
      <c r="G4878">
        <v>70</v>
      </c>
      <c r="H4878">
        <v>138</v>
      </c>
      <c r="I4878">
        <v>319</v>
      </c>
      <c r="J4878">
        <v>1.85</v>
      </c>
    </row>
    <row r="4879" spans="1:10" x14ac:dyDescent="0.25">
      <c r="A4879">
        <v>1990</v>
      </c>
      <c r="B4879">
        <v>101</v>
      </c>
      <c r="C4879">
        <v>0.53522999999999998</v>
      </c>
      <c r="D4879">
        <v>0.42224</v>
      </c>
      <c r="E4879">
        <v>0.5</v>
      </c>
      <c r="F4879">
        <v>103</v>
      </c>
      <c r="G4879">
        <v>43</v>
      </c>
      <c r="H4879">
        <v>81</v>
      </c>
      <c r="I4879">
        <v>181</v>
      </c>
      <c r="J4879">
        <v>1.77</v>
      </c>
    </row>
    <row r="4880" spans="1:10" x14ac:dyDescent="0.25">
      <c r="A4880">
        <v>1990</v>
      </c>
      <c r="B4880">
        <v>102</v>
      </c>
      <c r="C4880">
        <v>0.56233999999999995</v>
      </c>
      <c r="D4880">
        <v>0.43892999999999999</v>
      </c>
      <c r="E4880">
        <v>0.5</v>
      </c>
      <c r="F4880">
        <v>59</v>
      </c>
      <c r="G4880">
        <v>26</v>
      </c>
      <c r="H4880">
        <v>46</v>
      </c>
      <c r="I4880">
        <v>100</v>
      </c>
      <c r="J4880">
        <v>1.69</v>
      </c>
    </row>
    <row r="4881" spans="1:10" x14ac:dyDescent="0.25">
      <c r="A4881">
        <v>1990</v>
      </c>
      <c r="B4881">
        <v>103</v>
      </c>
      <c r="C4881">
        <v>0.58906999999999998</v>
      </c>
      <c r="D4881">
        <v>0.45505000000000001</v>
      </c>
      <c r="E4881">
        <v>0.5</v>
      </c>
      <c r="F4881">
        <v>33</v>
      </c>
      <c r="G4881">
        <v>15</v>
      </c>
      <c r="H4881">
        <v>26</v>
      </c>
      <c r="I4881">
        <v>54</v>
      </c>
      <c r="J4881">
        <v>1.62</v>
      </c>
    </row>
    <row r="4882" spans="1:10" x14ac:dyDescent="0.25">
      <c r="A4882">
        <v>1990</v>
      </c>
      <c r="B4882">
        <v>104</v>
      </c>
      <c r="C4882">
        <v>0.61529</v>
      </c>
      <c r="D4882">
        <v>0.47054000000000001</v>
      </c>
      <c r="E4882">
        <v>0.5</v>
      </c>
      <c r="F4882">
        <v>18</v>
      </c>
      <c r="G4882">
        <v>9</v>
      </c>
      <c r="H4882">
        <v>14</v>
      </c>
      <c r="I4882">
        <v>28</v>
      </c>
      <c r="J4882">
        <v>1.56</v>
      </c>
    </row>
    <row r="4883" spans="1:10" x14ac:dyDescent="0.25">
      <c r="A4883">
        <v>1990</v>
      </c>
      <c r="B4883">
        <v>105</v>
      </c>
      <c r="C4883">
        <v>0.64085999999999999</v>
      </c>
      <c r="D4883">
        <v>0.48533999999999999</v>
      </c>
      <c r="E4883">
        <v>0.5</v>
      </c>
      <c r="F4883">
        <v>10</v>
      </c>
      <c r="G4883">
        <v>5</v>
      </c>
      <c r="H4883">
        <v>7</v>
      </c>
      <c r="I4883">
        <v>14</v>
      </c>
      <c r="J4883">
        <v>1.51</v>
      </c>
    </row>
    <row r="4884" spans="1:10" x14ac:dyDescent="0.25">
      <c r="A4884">
        <v>1990</v>
      </c>
      <c r="B4884">
        <v>106</v>
      </c>
      <c r="C4884">
        <v>0.66564999999999996</v>
      </c>
      <c r="D4884">
        <v>0.49942999999999999</v>
      </c>
      <c r="E4884">
        <v>0.5</v>
      </c>
      <c r="F4884">
        <v>5</v>
      </c>
      <c r="G4884">
        <v>2</v>
      </c>
      <c r="H4884">
        <v>4</v>
      </c>
      <c r="I4884">
        <v>7</v>
      </c>
      <c r="J4884">
        <v>1.46</v>
      </c>
    </row>
    <row r="4885" spans="1:10" x14ac:dyDescent="0.25">
      <c r="A4885">
        <v>1990</v>
      </c>
      <c r="B4885">
        <v>107</v>
      </c>
      <c r="C4885">
        <v>0.68955999999999995</v>
      </c>
      <c r="D4885">
        <v>0.51276999999999995</v>
      </c>
      <c r="E4885">
        <v>0.5</v>
      </c>
      <c r="F4885">
        <v>2</v>
      </c>
      <c r="G4885">
        <v>1</v>
      </c>
      <c r="H4885">
        <v>2</v>
      </c>
      <c r="I4885">
        <v>3</v>
      </c>
      <c r="J4885">
        <v>1.41</v>
      </c>
    </row>
    <row r="4886" spans="1:10" x14ac:dyDescent="0.25">
      <c r="A4886">
        <v>1990</v>
      </c>
      <c r="B4886">
        <v>108</v>
      </c>
      <c r="C4886">
        <v>0.71250000000000002</v>
      </c>
      <c r="D4886">
        <v>0.52534000000000003</v>
      </c>
      <c r="E4886">
        <v>0.5</v>
      </c>
      <c r="F4886">
        <v>1</v>
      </c>
      <c r="G4886">
        <v>1</v>
      </c>
      <c r="H4886">
        <v>1</v>
      </c>
      <c r="I4886">
        <v>2</v>
      </c>
      <c r="J4886">
        <v>1.38</v>
      </c>
    </row>
    <row r="4887" spans="1:10" x14ac:dyDescent="0.25">
      <c r="A4887">
        <v>1990</v>
      </c>
      <c r="B4887">
        <v>109</v>
      </c>
      <c r="C4887">
        <v>0.73438999999999999</v>
      </c>
      <c r="D4887">
        <v>0.53715000000000002</v>
      </c>
      <c r="E4887">
        <v>0.5</v>
      </c>
      <c r="F4887">
        <v>1</v>
      </c>
      <c r="G4887">
        <v>0</v>
      </c>
      <c r="H4887">
        <v>0</v>
      </c>
      <c r="I4887">
        <v>1</v>
      </c>
      <c r="J4887">
        <v>1.34</v>
      </c>
    </row>
    <row r="4888" spans="1:10" x14ac:dyDescent="0.25">
      <c r="A4888">
        <v>1990</v>
      </c>
      <c r="B4888" t="s">
        <v>25</v>
      </c>
      <c r="C4888">
        <v>0.75519000000000003</v>
      </c>
      <c r="D4888">
        <v>1</v>
      </c>
      <c r="E4888">
        <v>1.32</v>
      </c>
      <c r="F4888">
        <v>0</v>
      </c>
      <c r="G4888">
        <v>0</v>
      </c>
      <c r="H4888">
        <v>0</v>
      </c>
      <c r="I4888">
        <v>0</v>
      </c>
      <c r="J4888">
        <v>1.32</v>
      </c>
    </row>
    <row r="4889" spans="1:10" x14ac:dyDescent="0.25">
      <c r="A4889">
        <v>1991</v>
      </c>
      <c r="B4889">
        <v>0</v>
      </c>
      <c r="C4889">
        <v>8.5699999999999995E-3</v>
      </c>
      <c r="D4889">
        <v>8.5100000000000002E-3</v>
      </c>
      <c r="E4889">
        <v>0.13</v>
      </c>
      <c r="F4889">
        <v>100000</v>
      </c>
      <c r="G4889">
        <v>851</v>
      </c>
      <c r="H4889">
        <v>99262</v>
      </c>
      <c r="I4889">
        <v>7226230</v>
      </c>
      <c r="J4889">
        <v>72.260000000000005</v>
      </c>
    </row>
    <row r="4890" spans="1:10" x14ac:dyDescent="0.25">
      <c r="A4890">
        <v>1991</v>
      </c>
      <c r="B4890">
        <v>1</v>
      </c>
      <c r="C4890">
        <v>6.4000000000000005E-4</v>
      </c>
      <c r="D4890">
        <v>6.4000000000000005E-4</v>
      </c>
      <c r="E4890">
        <v>0.5</v>
      </c>
      <c r="F4890">
        <v>99149</v>
      </c>
      <c r="G4890">
        <v>64</v>
      </c>
      <c r="H4890">
        <v>99117</v>
      </c>
      <c r="I4890">
        <v>7126968</v>
      </c>
      <c r="J4890">
        <v>71.88</v>
      </c>
    </row>
    <row r="4891" spans="1:10" x14ac:dyDescent="0.25">
      <c r="A4891">
        <v>1991</v>
      </c>
      <c r="B4891">
        <v>2</v>
      </c>
      <c r="C4891">
        <v>5.1000000000000004E-4</v>
      </c>
      <c r="D4891">
        <v>5.1000000000000004E-4</v>
      </c>
      <c r="E4891">
        <v>0.5</v>
      </c>
      <c r="F4891">
        <v>99086</v>
      </c>
      <c r="G4891">
        <v>51</v>
      </c>
      <c r="H4891">
        <v>99060</v>
      </c>
      <c r="I4891">
        <v>7027851</v>
      </c>
      <c r="J4891">
        <v>70.930000000000007</v>
      </c>
    </row>
    <row r="4892" spans="1:10" x14ac:dyDescent="0.25">
      <c r="A4892">
        <v>1991</v>
      </c>
      <c r="B4892">
        <v>3</v>
      </c>
      <c r="C4892">
        <v>3.6000000000000002E-4</v>
      </c>
      <c r="D4892">
        <v>3.6000000000000002E-4</v>
      </c>
      <c r="E4892">
        <v>0.5</v>
      </c>
      <c r="F4892">
        <v>99035</v>
      </c>
      <c r="G4892">
        <v>36</v>
      </c>
      <c r="H4892">
        <v>99017</v>
      </c>
      <c r="I4892">
        <v>6928790</v>
      </c>
      <c r="J4892">
        <v>69.959999999999994</v>
      </c>
    </row>
    <row r="4893" spans="1:10" x14ac:dyDescent="0.25">
      <c r="A4893">
        <v>1991</v>
      </c>
      <c r="B4893">
        <v>4</v>
      </c>
      <c r="C4893">
        <v>2.0000000000000001E-4</v>
      </c>
      <c r="D4893">
        <v>2.0000000000000001E-4</v>
      </c>
      <c r="E4893">
        <v>0.5</v>
      </c>
      <c r="F4893">
        <v>98999</v>
      </c>
      <c r="G4893">
        <v>19</v>
      </c>
      <c r="H4893">
        <v>98989</v>
      </c>
      <c r="I4893">
        <v>6829774</v>
      </c>
      <c r="J4893">
        <v>68.989999999999995</v>
      </c>
    </row>
    <row r="4894" spans="1:10" x14ac:dyDescent="0.25">
      <c r="A4894">
        <v>1991</v>
      </c>
      <c r="B4894">
        <v>5</v>
      </c>
      <c r="C4894">
        <v>3.6999999999999999E-4</v>
      </c>
      <c r="D4894">
        <v>3.6999999999999999E-4</v>
      </c>
      <c r="E4894">
        <v>0.5</v>
      </c>
      <c r="F4894">
        <v>98979</v>
      </c>
      <c r="G4894">
        <v>36</v>
      </c>
      <c r="H4894">
        <v>98961</v>
      </c>
      <c r="I4894">
        <v>6730785</v>
      </c>
      <c r="J4894">
        <v>68</v>
      </c>
    </row>
    <row r="4895" spans="1:10" x14ac:dyDescent="0.25">
      <c r="A4895">
        <v>1991</v>
      </c>
      <c r="B4895">
        <v>6</v>
      </c>
      <c r="C4895">
        <v>2.7999999999999998E-4</v>
      </c>
      <c r="D4895">
        <v>2.7999999999999998E-4</v>
      </c>
      <c r="E4895">
        <v>0.5</v>
      </c>
      <c r="F4895">
        <v>98943</v>
      </c>
      <c r="G4895">
        <v>27</v>
      </c>
      <c r="H4895">
        <v>98929</v>
      </c>
      <c r="I4895">
        <v>6631824</v>
      </c>
      <c r="J4895">
        <v>67.03</v>
      </c>
    </row>
    <row r="4896" spans="1:10" x14ac:dyDescent="0.25">
      <c r="A4896">
        <v>1991</v>
      </c>
      <c r="B4896">
        <v>7</v>
      </c>
      <c r="C4896">
        <v>2.1000000000000001E-4</v>
      </c>
      <c r="D4896">
        <v>2.1000000000000001E-4</v>
      </c>
      <c r="E4896">
        <v>0.5</v>
      </c>
      <c r="F4896">
        <v>98916</v>
      </c>
      <c r="G4896">
        <v>21</v>
      </c>
      <c r="H4896">
        <v>98905</v>
      </c>
      <c r="I4896">
        <v>6532894</v>
      </c>
      <c r="J4896">
        <v>66.05</v>
      </c>
    </row>
    <row r="4897" spans="1:10" x14ac:dyDescent="0.25">
      <c r="A4897">
        <v>1991</v>
      </c>
      <c r="B4897">
        <v>8</v>
      </c>
      <c r="C4897">
        <v>1.4999999999999999E-4</v>
      </c>
      <c r="D4897">
        <v>1.4999999999999999E-4</v>
      </c>
      <c r="E4897">
        <v>0.5</v>
      </c>
      <c r="F4897">
        <v>98895</v>
      </c>
      <c r="G4897">
        <v>14</v>
      </c>
      <c r="H4897">
        <v>98887</v>
      </c>
      <c r="I4897">
        <v>6433989</v>
      </c>
      <c r="J4897">
        <v>65.06</v>
      </c>
    </row>
    <row r="4898" spans="1:10" x14ac:dyDescent="0.25">
      <c r="A4898">
        <v>1991</v>
      </c>
      <c r="B4898">
        <v>9</v>
      </c>
      <c r="C4898">
        <v>1.2E-4</v>
      </c>
      <c r="D4898">
        <v>1.2E-4</v>
      </c>
      <c r="E4898">
        <v>0.5</v>
      </c>
      <c r="F4898">
        <v>98880</v>
      </c>
      <c r="G4898">
        <v>12</v>
      </c>
      <c r="H4898">
        <v>98874</v>
      </c>
      <c r="I4898">
        <v>6335101</v>
      </c>
      <c r="J4898">
        <v>64.069999999999993</v>
      </c>
    </row>
    <row r="4899" spans="1:10" x14ac:dyDescent="0.25">
      <c r="A4899">
        <v>1991</v>
      </c>
      <c r="B4899">
        <v>10</v>
      </c>
      <c r="C4899">
        <v>1.2E-4</v>
      </c>
      <c r="D4899">
        <v>1.2E-4</v>
      </c>
      <c r="E4899">
        <v>0.5</v>
      </c>
      <c r="F4899">
        <v>98868</v>
      </c>
      <c r="G4899">
        <v>12</v>
      </c>
      <c r="H4899">
        <v>98862</v>
      </c>
      <c r="I4899">
        <v>6236227</v>
      </c>
      <c r="J4899">
        <v>63.08</v>
      </c>
    </row>
    <row r="4900" spans="1:10" x14ac:dyDescent="0.25">
      <c r="A4900">
        <v>1991</v>
      </c>
      <c r="B4900">
        <v>11</v>
      </c>
      <c r="C4900">
        <v>1.2999999999999999E-4</v>
      </c>
      <c r="D4900">
        <v>1.2999999999999999E-4</v>
      </c>
      <c r="E4900">
        <v>0.5</v>
      </c>
      <c r="F4900">
        <v>98856</v>
      </c>
      <c r="G4900">
        <v>13</v>
      </c>
      <c r="H4900">
        <v>98849</v>
      </c>
      <c r="I4900">
        <v>6137365</v>
      </c>
      <c r="J4900">
        <v>62.08</v>
      </c>
    </row>
    <row r="4901" spans="1:10" x14ac:dyDescent="0.25">
      <c r="A4901">
        <v>1991</v>
      </c>
      <c r="B4901">
        <v>12</v>
      </c>
      <c r="C4901">
        <v>2.7E-4</v>
      </c>
      <c r="D4901">
        <v>2.7E-4</v>
      </c>
      <c r="E4901">
        <v>0.5</v>
      </c>
      <c r="F4901">
        <v>98843</v>
      </c>
      <c r="G4901">
        <v>27</v>
      </c>
      <c r="H4901">
        <v>98830</v>
      </c>
      <c r="I4901">
        <v>6038516</v>
      </c>
      <c r="J4901">
        <v>61.09</v>
      </c>
    </row>
    <row r="4902" spans="1:10" x14ac:dyDescent="0.25">
      <c r="A4902">
        <v>1991</v>
      </c>
      <c r="B4902">
        <v>13</v>
      </c>
      <c r="C4902">
        <v>1.3999999999999999E-4</v>
      </c>
      <c r="D4902">
        <v>1.3999999999999999E-4</v>
      </c>
      <c r="E4902">
        <v>0.5</v>
      </c>
      <c r="F4902">
        <v>98816</v>
      </c>
      <c r="G4902">
        <v>13</v>
      </c>
      <c r="H4902">
        <v>98810</v>
      </c>
      <c r="I4902">
        <v>5939686</v>
      </c>
      <c r="J4902">
        <v>60.11</v>
      </c>
    </row>
    <row r="4903" spans="1:10" x14ac:dyDescent="0.25">
      <c r="A4903">
        <v>1991</v>
      </c>
      <c r="B4903">
        <v>14</v>
      </c>
      <c r="C4903">
        <v>1.8000000000000001E-4</v>
      </c>
      <c r="D4903">
        <v>1.8000000000000001E-4</v>
      </c>
      <c r="E4903">
        <v>0.5</v>
      </c>
      <c r="F4903">
        <v>98803</v>
      </c>
      <c r="G4903">
        <v>18</v>
      </c>
      <c r="H4903">
        <v>98794</v>
      </c>
      <c r="I4903">
        <v>5840876</v>
      </c>
      <c r="J4903">
        <v>59.12</v>
      </c>
    </row>
    <row r="4904" spans="1:10" x14ac:dyDescent="0.25">
      <c r="A4904">
        <v>1991</v>
      </c>
      <c r="B4904">
        <v>15</v>
      </c>
      <c r="C4904">
        <v>4.2999999999999999E-4</v>
      </c>
      <c r="D4904">
        <v>4.2999999999999999E-4</v>
      </c>
      <c r="E4904">
        <v>0.5</v>
      </c>
      <c r="F4904">
        <v>98785</v>
      </c>
      <c r="G4904">
        <v>42</v>
      </c>
      <c r="H4904">
        <v>98764</v>
      </c>
      <c r="I4904">
        <v>5742082</v>
      </c>
      <c r="J4904">
        <v>58.13</v>
      </c>
    </row>
    <row r="4905" spans="1:10" x14ac:dyDescent="0.25">
      <c r="A4905">
        <v>1991</v>
      </c>
      <c r="B4905">
        <v>16</v>
      </c>
      <c r="C4905">
        <v>5.6999999999999998E-4</v>
      </c>
      <c r="D4905">
        <v>5.6999999999999998E-4</v>
      </c>
      <c r="E4905">
        <v>0.5</v>
      </c>
      <c r="F4905">
        <v>98743</v>
      </c>
      <c r="G4905">
        <v>56</v>
      </c>
      <c r="H4905">
        <v>98715</v>
      </c>
      <c r="I4905">
        <v>5643318</v>
      </c>
      <c r="J4905">
        <v>57.15</v>
      </c>
    </row>
    <row r="4906" spans="1:10" x14ac:dyDescent="0.25">
      <c r="A4906">
        <v>1991</v>
      </c>
      <c r="B4906">
        <v>17</v>
      </c>
      <c r="C4906">
        <v>9.7999999999999997E-4</v>
      </c>
      <c r="D4906">
        <v>9.7999999999999997E-4</v>
      </c>
      <c r="E4906">
        <v>0.5</v>
      </c>
      <c r="F4906">
        <v>98687</v>
      </c>
      <c r="G4906">
        <v>97</v>
      </c>
      <c r="H4906">
        <v>98639</v>
      </c>
      <c r="I4906">
        <v>5544603</v>
      </c>
      <c r="J4906">
        <v>56.18</v>
      </c>
    </row>
    <row r="4907" spans="1:10" x14ac:dyDescent="0.25">
      <c r="A4907">
        <v>1991</v>
      </c>
      <c r="B4907">
        <v>18</v>
      </c>
      <c r="C4907">
        <v>1.4599999999999999E-3</v>
      </c>
      <c r="D4907">
        <v>1.4599999999999999E-3</v>
      </c>
      <c r="E4907">
        <v>0.5</v>
      </c>
      <c r="F4907">
        <v>98590</v>
      </c>
      <c r="G4907">
        <v>144</v>
      </c>
      <c r="H4907">
        <v>98518</v>
      </c>
      <c r="I4907">
        <v>5445964</v>
      </c>
      <c r="J4907">
        <v>55.24</v>
      </c>
    </row>
    <row r="4908" spans="1:10" x14ac:dyDescent="0.25">
      <c r="A4908">
        <v>1991</v>
      </c>
      <c r="B4908">
        <v>19</v>
      </c>
      <c r="C4908">
        <v>1.6000000000000001E-3</v>
      </c>
      <c r="D4908">
        <v>1.6000000000000001E-3</v>
      </c>
      <c r="E4908">
        <v>0.5</v>
      </c>
      <c r="F4908">
        <v>98446</v>
      </c>
      <c r="G4908">
        <v>157</v>
      </c>
      <c r="H4908">
        <v>98368</v>
      </c>
      <c r="I4908">
        <v>5347446</v>
      </c>
      <c r="J4908">
        <v>54.32</v>
      </c>
    </row>
    <row r="4909" spans="1:10" x14ac:dyDescent="0.25">
      <c r="A4909">
        <v>1991</v>
      </c>
      <c r="B4909">
        <v>20</v>
      </c>
      <c r="C4909">
        <v>1.56E-3</v>
      </c>
      <c r="D4909">
        <v>1.56E-3</v>
      </c>
      <c r="E4909">
        <v>0.5</v>
      </c>
      <c r="F4909">
        <v>98289</v>
      </c>
      <c r="G4909">
        <v>153</v>
      </c>
      <c r="H4909">
        <v>98212</v>
      </c>
      <c r="I4909">
        <v>5249079</v>
      </c>
      <c r="J4909">
        <v>53.4</v>
      </c>
    </row>
    <row r="4910" spans="1:10" x14ac:dyDescent="0.25">
      <c r="A4910">
        <v>1991</v>
      </c>
      <c r="B4910">
        <v>21</v>
      </c>
      <c r="C4910">
        <v>1.4E-3</v>
      </c>
      <c r="D4910">
        <v>1.4E-3</v>
      </c>
      <c r="E4910">
        <v>0.5</v>
      </c>
      <c r="F4910">
        <v>98136</v>
      </c>
      <c r="G4910">
        <v>137</v>
      </c>
      <c r="H4910">
        <v>98067</v>
      </c>
      <c r="I4910">
        <v>5150866</v>
      </c>
      <c r="J4910">
        <v>52.49</v>
      </c>
    </row>
    <row r="4911" spans="1:10" x14ac:dyDescent="0.25">
      <c r="A4911">
        <v>1991</v>
      </c>
      <c r="B4911">
        <v>22</v>
      </c>
      <c r="C4911">
        <v>1.2600000000000001E-3</v>
      </c>
      <c r="D4911">
        <v>1.2600000000000001E-3</v>
      </c>
      <c r="E4911">
        <v>0.5</v>
      </c>
      <c r="F4911">
        <v>97999</v>
      </c>
      <c r="G4911">
        <v>124</v>
      </c>
      <c r="H4911">
        <v>97937</v>
      </c>
      <c r="I4911">
        <v>5052799</v>
      </c>
      <c r="J4911">
        <v>51.56</v>
      </c>
    </row>
    <row r="4912" spans="1:10" x14ac:dyDescent="0.25">
      <c r="A4912">
        <v>1991</v>
      </c>
      <c r="B4912">
        <v>23</v>
      </c>
      <c r="C4912">
        <v>1.23E-3</v>
      </c>
      <c r="D4912">
        <v>1.23E-3</v>
      </c>
      <c r="E4912">
        <v>0.5</v>
      </c>
      <c r="F4912">
        <v>97875</v>
      </c>
      <c r="G4912">
        <v>120</v>
      </c>
      <c r="H4912">
        <v>97815</v>
      </c>
      <c r="I4912">
        <v>4954862</v>
      </c>
      <c r="J4912">
        <v>50.62</v>
      </c>
    </row>
    <row r="4913" spans="1:10" x14ac:dyDescent="0.25">
      <c r="A4913">
        <v>1991</v>
      </c>
      <c r="B4913">
        <v>24</v>
      </c>
      <c r="C4913">
        <v>1.3600000000000001E-3</v>
      </c>
      <c r="D4913">
        <v>1.3600000000000001E-3</v>
      </c>
      <c r="E4913">
        <v>0.5</v>
      </c>
      <c r="F4913">
        <v>97755</v>
      </c>
      <c r="G4913">
        <v>133</v>
      </c>
      <c r="H4913">
        <v>97688</v>
      </c>
      <c r="I4913">
        <v>4857047</v>
      </c>
      <c r="J4913">
        <v>49.69</v>
      </c>
    </row>
    <row r="4914" spans="1:10" x14ac:dyDescent="0.25">
      <c r="A4914">
        <v>1991</v>
      </c>
      <c r="B4914">
        <v>25</v>
      </c>
      <c r="C4914">
        <v>1.41E-3</v>
      </c>
      <c r="D4914">
        <v>1.41E-3</v>
      </c>
      <c r="E4914">
        <v>0.5</v>
      </c>
      <c r="F4914">
        <v>97622</v>
      </c>
      <c r="G4914">
        <v>138</v>
      </c>
      <c r="H4914">
        <v>97553</v>
      </c>
      <c r="I4914">
        <v>4759359</v>
      </c>
      <c r="J4914">
        <v>48.75</v>
      </c>
    </row>
    <row r="4915" spans="1:10" x14ac:dyDescent="0.25">
      <c r="A4915">
        <v>1991</v>
      </c>
      <c r="B4915">
        <v>26</v>
      </c>
      <c r="C4915">
        <v>1.3500000000000001E-3</v>
      </c>
      <c r="D4915">
        <v>1.3500000000000001E-3</v>
      </c>
      <c r="E4915">
        <v>0.5</v>
      </c>
      <c r="F4915">
        <v>97484</v>
      </c>
      <c r="G4915">
        <v>131</v>
      </c>
      <c r="H4915">
        <v>97418</v>
      </c>
      <c r="I4915">
        <v>4661806</v>
      </c>
      <c r="J4915">
        <v>47.82</v>
      </c>
    </row>
    <row r="4916" spans="1:10" x14ac:dyDescent="0.25">
      <c r="A4916">
        <v>1991</v>
      </c>
      <c r="B4916">
        <v>27</v>
      </c>
      <c r="C4916">
        <v>1.32E-3</v>
      </c>
      <c r="D4916">
        <v>1.32E-3</v>
      </c>
      <c r="E4916">
        <v>0.5</v>
      </c>
      <c r="F4916">
        <v>97353</v>
      </c>
      <c r="G4916">
        <v>129</v>
      </c>
      <c r="H4916">
        <v>97288</v>
      </c>
      <c r="I4916">
        <v>4564388</v>
      </c>
      <c r="J4916">
        <v>46.89</v>
      </c>
    </row>
    <row r="4917" spans="1:10" x14ac:dyDescent="0.25">
      <c r="A4917">
        <v>1991</v>
      </c>
      <c r="B4917">
        <v>28</v>
      </c>
      <c r="C4917">
        <v>1.2899999999999999E-3</v>
      </c>
      <c r="D4917">
        <v>1.2800000000000001E-3</v>
      </c>
      <c r="E4917">
        <v>0.5</v>
      </c>
      <c r="F4917">
        <v>97224</v>
      </c>
      <c r="G4917">
        <v>125</v>
      </c>
      <c r="H4917">
        <v>97162</v>
      </c>
      <c r="I4917">
        <v>4467099</v>
      </c>
      <c r="J4917">
        <v>45.95</v>
      </c>
    </row>
    <row r="4918" spans="1:10" x14ac:dyDescent="0.25">
      <c r="A4918">
        <v>1991</v>
      </c>
      <c r="B4918">
        <v>29</v>
      </c>
      <c r="C4918">
        <v>1.2600000000000001E-3</v>
      </c>
      <c r="D4918">
        <v>1.2600000000000001E-3</v>
      </c>
      <c r="E4918">
        <v>0.5</v>
      </c>
      <c r="F4918">
        <v>97099</v>
      </c>
      <c r="G4918">
        <v>123</v>
      </c>
      <c r="H4918">
        <v>97038</v>
      </c>
      <c r="I4918">
        <v>4369938</v>
      </c>
      <c r="J4918">
        <v>45</v>
      </c>
    </row>
    <row r="4919" spans="1:10" x14ac:dyDescent="0.25">
      <c r="A4919">
        <v>1991</v>
      </c>
      <c r="B4919">
        <v>30</v>
      </c>
      <c r="C4919">
        <v>1.23E-3</v>
      </c>
      <c r="D4919">
        <v>1.23E-3</v>
      </c>
      <c r="E4919">
        <v>0.5</v>
      </c>
      <c r="F4919">
        <v>96977</v>
      </c>
      <c r="G4919">
        <v>120</v>
      </c>
      <c r="H4919">
        <v>96917</v>
      </c>
      <c r="I4919">
        <v>4272900</v>
      </c>
      <c r="J4919">
        <v>44.06</v>
      </c>
    </row>
    <row r="4920" spans="1:10" x14ac:dyDescent="0.25">
      <c r="A4920">
        <v>1991</v>
      </c>
      <c r="B4920">
        <v>31</v>
      </c>
      <c r="C4920">
        <v>1.16E-3</v>
      </c>
      <c r="D4920">
        <v>1.16E-3</v>
      </c>
      <c r="E4920">
        <v>0.5</v>
      </c>
      <c r="F4920">
        <v>96857</v>
      </c>
      <c r="G4920">
        <v>113</v>
      </c>
      <c r="H4920">
        <v>96801</v>
      </c>
      <c r="I4920">
        <v>4175983</v>
      </c>
      <c r="J4920">
        <v>43.11</v>
      </c>
    </row>
    <row r="4921" spans="1:10" x14ac:dyDescent="0.25">
      <c r="A4921">
        <v>1991</v>
      </c>
      <c r="B4921">
        <v>32</v>
      </c>
      <c r="C4921">
        <v>1.4499999999999999E-3</v>
      </c>
      <c r="D4921">
        <v>1.4499999999999999E-3</v>
      </c>
      <c r="E4921">
        <v>0.5</v>
      </c>
      <c r="F4921">
        <v>96744</v>
      </c>
      <c r="G4921">
        <v>140</v>
      </c>
      <c r="H4921">
        <v>96674</v>
      </c>
      <c r="I4921">
        <v>4079182</v>
      </c>
      <c r="J4921">
        <v>42.16</v>
      </c>
    </row>
    <row r="4922" spans="1:10" x14ac:dyDescent="0.25">
      <c r="A4922">
        <v>1991</v>
      </c>
      <c r="B4922">
        <v>33</v>
      </c>
      <c r="C4922">
        <v>1.67E-3</v>
      </c>
      <c r="D4922">
        <v>1.67E-3</v>
      </c>
      <c r="E4922">
        <v>0.5</v>
      </c>
      <c r="F4922">
        <v>96604</v>
      </c>
      <c r="G4922">
        <v>161</v>
      </c>
      <c r="H4922">
        <v>96523</v>
      </c>
      <c r="I4922">
        <v>3982508</v>
      </c>
      <c r="J4922">
        <v>41.23</v>
      </c>
    </row>
    <row r="4923" spans="1:10" x14ac:dyDescent="0.25">
      <c r="A4923">
        <v>1991</v>
      </c>
      <c r="B4923">
        <v>34</v>
      </c>
      <c r="C4923">
        <v>1.66E-3</v>
      </c>
      <c r="D4923">
        <v>1.66E-3</v>
      </c>
      <c r="E4923">
        <v>0.5</v>
      </c>
      <c r="F4923">
        <v>96443</v>
      </c>
      <c r="G4923">
        <v>160</v>
      </c>
      <c r="H4923">
        <v>96363</v>
      </c>
      <c r="I4923">
        <v>3885984</v>
      </c>
      <c r="J4923">
        <v>40.29</v>
      </c>
    </row>
    <row r="4924" spans="1:10" x14ac:dyDescent="0.25">
      <c r="A4924">
        <v>1991</v>
      </c>
      <c r="B4924">
        <v>35</v>
      </c>
      <c r="C4924">
        <v>1.7799999999999999E-3</v>
      </c>
      <c r="D4924">
        <v>1.7700000000000001E-3</v>
      </c>
      <c r="E4924">
        <v>0.5</v>
      </c>
      <c r="F4924">
        <v>96283</v>
      </c>
      <c r="G4924">
        <v>171</v>
      </c>
      <c r="H4924">
        <v>96197</v>
      </c>
      <c r="I4924">
        <v>3789622</v>
      </c>
      <c r="J4924">
        <v>39.36</v>
      </c>
    </row>
    <row r="4925" spans="1:10" x14ac:dyDescent="0.25">
      <c r="A4925">
        <v>1991</v>
      </c>
      <c r="B4925">
        <v>36</v>
      </c>
      <c r="C4925">
        <v>1.92E-3</v>
      </c>
      <c r="D4925">
        <v>1.92E-3</v>
      </c>
      <c r="E4925">
        <v>0.5</v>
      </c>
      <c r="F4925">
        <v>96112</v>
      </c>
      <c r="G4925">
        <v>185</v>
      </c>
      <c r="H4925">
        <v>96019</v>
      </c>
      <c r="I4925">
        <v>3693424</v>
      </c>
      <c r="J4925">
        <v>38.43</v>
      </c>
    </row>
    <row r="4926" spans="1:10" x14ac:dyDescent="0.25">
      <c r="A4926">
        <v>1991</v>
      </c>
      <c r="B4926">
        <v>37</v>
      </c>
      <c r="C4926">
        <v>1.8600000000000001E-3</v>
      </c>
      <c r="D4926">
        <v>1.8600000000000001E-3</v>
      </c>
      <c r="E4926">
        <v>0.5</v>
      </c>
      <c r="F4926">
        <v>95927</v>
      </c>
      <c r="G4926">
        <v>178</v>
      </c>
      <c r="H4926">
        <v>95838</v>
      </c>
      <c r="I4926">
        <v>3597405</v>
      </c>
      <c r="J4926">
        <v>37.5</v>
      </c>
    </row>
    <row r="4927" spans="1:10" x14ac:dyDescent="0.25">
      <c r="A4927">
        <v>1991</v>
      </c>
      <c r="B4927">
        <v>38</v>
      </c>
      <c r="C4927">
        <v>1.8600000000000001E-3</v>
      </c>
      <c r="D4927">
        <v>1.8600000000000001E-3</v>
      </c>
      <c r="E4927">
        <v>0.5</v>
      </c>
      <c r="F4927">
        <v>95748</v>
      </c>
      <c r="G4927">
        <v>178</v>
      </c>
      <c r="H4927">
        <v>95659</v>
      </c>
      <c r="I4927">
        <v>3501567</v>
      </c>
      <c r="J4927">
        <v>36.57</v>
      </c>
    </row>
    <row r="4928" spans="1:10" x14ac:dyDescent="0.25">
      <c r="A4928">
        <v>1991</v>
      </c>
      <c r="B4928">
        <v>39</v>
      </c>
      <c r="C4928">
        <v>1.9E-3</v>
      </c>
      <c r="D4928">
        <v>1.9E-3</v>
      </c>
      <c r="E4928">
        <v>0.5</v>
      </c>
      <c r="F4928">
        <v>95570</v>
      </c>
      <c r="G4928">
        <v>182</v>
      </c>
      <c r="H4928">
        <v>95479</v>
      </c>
      <c r="I4928">
        <v>3405908</v>
      </c>
      <c r="J4928">
        <v>35.64</v>
      </c>
    </row>
    <row r="4929" spans="1:10" x14ac:dyDescent="0.25">
      <c r="A4929">
        <v>1991</v>
      </c>
      <c r="B4929">
        <v>40</v>
      </c>
      <c r="C4929">
        <v>2.5200000000000001E-3</v>
      </c>
      <c r="D4929">
        <v>2.5100000000000001E-3</v>
      </c>
      <c r="E4929">
        <v>0.5</v>
      </c>
      <c r="F4929">
        <v>95388</v>
      </c>
      <c r="G4929">
        <v>240</v>
      </c>
      <c r="H4929">
        <v>95268</v>
      </c>
      <c r="I4929">
        <v>3310429</v>
      </c>
      <c r="J4929">
        <v>34.700000000000003</v>
      </c>
    </row>
    <row r="4930" spans="1:10" x14ac:dyDescent="0.25">
      <c r="A4930">
        <v>1991</v>
      </c>
      <c r="B4930">
        <v>41</v>
      </c>
      <c r="C4930">
        <v>2.8600000000000001E-3</v>
      </c>
      <c r="D4930">
        <v>2.8500000000000001E-3</v>
      </c>
      <c r="E4930">
        <v>0.5</v>
      </c>
      <c r="F4930">
        <v>95149</v>
      </c>
      <c r="G4930">
        <v>271</v>
      </c>
      <c r="H4930">
        <v>95013</v>
      </c>
      <c r="I4930">
        <v>3215161</v>
      </c>
      <c r="J4930">
        <v>33.79</v>
      </c>
    </row>
    <row r="4931" spans="1:10" x14ac:dyDescent="0.25">
      <c r="A4931">
        <v>1991</v>
      </c>
      <c r="B4931">
        <v>42</v>
      </c>
      <c r="C4931">
        <v>3.2699999999999999E-3</v>
      </c>
      <c r="D4931">
        <v>3.2699999999999999E-3</v>
      </c>
      <c r="E4931">
        <v>0.5</v>
      </c>
      <c r="F4931">
        <v>94877</v>
      </c>
      <c r="G4931">
        <v>310</v>
      </c>
      <c r="H4931">
        <v>94722</v>
      </c>
      <c r="I4931">
        <v>3120148</v>
      </c>
      <c r="J4931">
        <v>32.89</v>
      </c>
    </row>
    <row r="4932" spans="1:10" x14ac:dyDescent="0.25">
      <c r="A4932">
        <v>1991</v>
      </c>
      <c r="B4932">
        <v>43</v>
      </c>
      <c r="C4932">
        <v>3.32E-3</v>
      </c>
      <c r="D4932">
        <v>3.31E-3</v>
      </c>
      <c r="E4932">
        <v>0.5</v>
      </c>
      <c r="F4932">
        <v>94568</v>
      </c>
      <c r="G4932">
        <v>313</v>
      </c>
      <c r="H4932">
        <v>94411</v>
      </c>
      <c r="I4932">
        <v>3025425</v>
      </c>
      <c r="J4932">
        <v>31.99</v>
      </c>
    </row>
    <row r="4933" spans="1:10" x14ac:dyDescent="0.25">
      <c r="A4933">
        <v>1991</v>
      </c>
      <c r="B4933">
        <v>44</v>
      </c>
      <c r="C4933">
        <v>4.0400000000000002E-3</v>
      </c>
      <c r="D4933">
        <v>4.0299999999999997E-3</v>
      </c>
      <c r="E4933">
        <v>0.5</v>
      </c>
      <c r="F4933">
        <v>94254</v>
      </c>
      <c r="G4933">
        <v>380</v>
      </c>
      <c r="H4933">
        <v>94065</v>
      </c>
      <c r="I4933">
        <v>2931014</v>
      </c>
      <c r="J4933">
        <v>31.1</v>
      </c>
    </row>
    <row r="4934" spans="1:10" x14ac:dyDescent="0.25">
      <c r="A4934">
        <v>1991</v>
      </c>
      <c r="B4934">
        <v>45</v>
      </c>
      <c r="C4934">
        <v>4.2700000000000004E-3</v>
      </c>
      <c r="D4934">
        <v>4.2599999999999999E-3</v>
      </c>
      <c r="E4934">
        <v>0.5</v>
      </c>
      <c r="F4934">
        <v>93875</v>
      </c>
      <c r="G4934">
        <v>400</v>
      </c>
      <c r="H4934">
        <v>93675</v>
      </c>
      <c r="I4934">
        <v>2836950</v>
      </c>
      <c r="J4934">
        <v>30.22</v>
      </c>
    </row>
    <row r="4935" spans="1:10" x14ac:dyDescent="0.25">
      <c r="A4935">
        <v>1991</v>
      </c>
      <c r="B4935">
        <v>46</v>
      </c>
      <c r="C4935">
        <v>4.0600000000000002E-3</v>
      </c>
      <c r="D4935">
        <v>4.0499999999999998E-3</v>
      </c>
      <c r="E4935">
        <v>0.5</v>
      </c>
      <c r="F4935">
        <v>93475</v>
      </c>
      <c r="G4935">
        <v>379</v>
      </c>
      <c r="H4935">
        <v>93286</v>
      </c>
      <c r="I4935">
        <v>2743275</v>
      </c>
      <c r="J4935">
        <v>29.35</v>
      </c>
    </row>
    <row r="4936" spans="1:10" x14ac:dyDescent="0.25">
      <c r="A4936">
        <v>1991</v>
      </c>
      <c r="B4936">
        <v>47</v>
      </c>
      <c r="C4936">
        <v>4.7200000000000002E-3</v>
      </c>
      <c r="D4936">
        <v>4.7000000000000002E-3</v>
      </c>
      <c r="E4936">
        <v>0.5</v>
      </c>
      <c r="F4936">
        <v>93096</v>
      </c>
      <c r="G4936">
        <v>438</v>
      </c>
      <c r="H4936">
        <v>92877</v>
      </c>
      <c r="I4936">
        <v>2649989</v>
      </c>
      <c r="J4936">
        <v>28.47</v>
      </c>
    </row>
    <row r="4937" spans="1:10" x14ac:dyDescent="0.25">
      <c r="A4937">
        <v>1991</v>
      </c>
      <c r="B4937">
        <v>48</v>
      </c>
      <c r="C4937">
        <v>5.4799999999999996E-3</v>
      </c>
      <c r="D4937">
        <v>5.47E-3</v>
      </c>
      <c r="E4937">
        <v>0.5</v>
      </c>
      <c r="F4937">
        <v>92658</v>
      </c>
      <c r="G4937">
        <v>506</v>
      </c>
      <c r="H4937">
        <v>92405</v>
      </c>
      <c r="I4937">
        <v>2557112</v>
      </c>
      <c r="J4937">
        <v>27.6</v>
      </c>
    </row>
    <row r="4938" spans="1:10" x14ac:dyDescent="0.25">
      <c r="A4938">
        <v>1991</v>
      </c>
      <c r="B4938">
        <v>49</v>
      </c>
      <c r="C4938">
        <v>5.7800000000000004E-3</v>
      </c>
      <c r="D4938">
        <v>5.7600000000000004E-3</v>
      </c>
      <c r="E4938">
        <v>0.5</v>
      </c>
      <c r="F4938">
        <v>92152</v>
      </c>
      <c r="G4938">
        <v>531</v>
      </c>
      <c r="H4938">
        <v>91886</v>
      </c>
      <c r="I4938">
        <v>2464707</v>
      </c>
      <c r="J4938">
        <v>26.75</v>
      </c>
    </row>
    <row r="4939" spans="1:10" x14ac:dyDescent="0.25">
      <c r="A4939">
        <v>1991</v>
      </c>
      <c r="B4939">
        <v>50</v>
      </c>
      <c r="C4939">
        <v>6.3499999999999997E-3</v>
      </c>
      <c r="D4939">
        <v>6.3299999999999997E-3</v>
      </c>
      <c r="E4939">
        <v>0.5</v>
      </c>
      <c r="F4939">
        <v>91621</v>
      </c>
      <c r="G4939">
        <v>580</v>
      </c>
      <c r="H4939">
        <v>91331</v>
      </c>
      <c r="I4939">
        <v>2372821</v>
      </c>
      <c r="J4939">
        <v>25.9</v>
      </c>
    </row>
    <row r="4940" spans="1:10" x14ac:dyDescent="0.25">
      <c r="A4940">
        <v>1991</v>
      </c>
      <c r="B4940">
        <v>51</v>
      </c>
      <c r="C4940">
        <v>6.1799999999999997E-3</v>
      </c>
      <c r="D4940">
        <v>6.1700000000000001E-3</v>
      </c>
      <c r="E4940">
        <v>0.5</v>
      </c>
      <c r="F4940">
        <v>91041</v>
      </c>
      <c r="G4940">
        <v>561</v>
      </c>
      <c r="H4940">
        <v>90761</v>
      </c>
      <c r="I4940">
        <v>2281490</v>
      </c>
      <c r="J4940">
        <v>25.06</v>
      </c>
    </row>
    <row r="4941" spans="1:10" x14ac:dyDescent="0.25">
      <c r="A4941">
        <v>1991</v>
      </c>
      <c r="B4941">
        <v>52</v>
      </c>
      <c r="C4941">
        <v>6.6100000000000004E-3</v>
      </c>
      <c r="D4941">
        <v>6.5900000000000004E-3</v>
      </c>
      <c r="E4941">
        <v>0.5</v>
      </c>
      <c r="F4941">
        <v>90480</v>
      </c>
      <c r="G4941">
        <v>597</v>
      </c>
      <c r="H4941">
        <v>90182</v>
      </c>
      <c r="I4941">
        <v>2190730</v>
      </c>
      <c r="J4941">
        <v>24.21</v>
      </c>
    </row>
    <row r="4942" spans="1:10" x14ac:dyDescent="0.25">
      <c r="A4942">
        <v>1991</v>
      </c>
      <c r="B4942">
        <v>53</v>
      </c>
      <c r="C4942">
        <v>8.2199999999999999E-3</v>
      </c>
      <c r="D4942">
        <v>8.1799999999999998E-3</v>
      </c>
      <c r="E4942">
        <v>0.5</v>
      </c>
      <c r="F4942">
        <v>89883</v>
      </c>
      <c r="G4942">
        <v>735</v>
      </c>
      <c r="H4942">
        <v>89516</v>
      </c>
      <c r="I4942">
        <v>2100548</v>
      </c>
      <c r="J4942">
        <v>23.37</v>
      </c>
    </row>
    <row r="4943" spans="1:10" x14ac:dyDescent="0.25">
      <c r="A4943">
        <v>1991</v>
      </c>
      <c r="B4943">
        <v>54</v>
      </c>
      <c r="C4943">
        <v>8.6E-3</v>
      </c>
      <c r="D4943">
        <v>8.5699999999999995E-3</v>
      </c>
      <c r="E4943">
        <v>0.5</v>
      </c>
      <c r="F4943">
        <v>89148</v>
      </c>
      <c r="G4943">
        <v>764</v>
      </c>
      <c r="H4943">
        <v>88766</v>
      </c>
      <c r="I4943">
        <v>2011032</v>
      </c>
      <c r="J4943">
        <v>22.56</v>
      </c>
    </row>
    <row r="4944" spans="1:10" x14ac:dyDescent="0.25">
      <c r="A4944">
        <v>1991</v>
      </c>
      <c r="B4944">
        <v>55</v>
      </c>
      <c r="C4944">
        <v>9.7199999999999995E-3</v>
      </c>
      <c r="D4944">
        <v>9.6699999999999998E-3</v>
      </c>
      <c r="E4944">
        <v>0.5</v>
      </c>
      <c r="F4944">
        <v>88384</v>
      </c>
      <c r="G4944">
        <v>855</v>
      </c>
      <c r="H4944">
        <v>87957</v>
      </c>
      <c r="I4944">
        <v>1922266</v>
      </c>
      <c r="J4944">
        <v>21.75</v>
      </c>
    </row>
    <row r="4945" spans="1:10" x14ac:dyDescent="0.25">
      <c r="A4945">
        <v>1991</v>
      </c>
      <c r="B4945">
        <v>56</v>
      </c>
      <c r="C4945">
        <v>9.9799999999999993E-3</v>
      </c>
      <c r="D4945">
        <v>9.9299999999999996E-3</v>
      </c>
      <c r="E4945">
        <v>0.5</v>
      </c>
      <c r="F4945">
        <v>87529</v>
      </c>
      <c r="G4945">
        <v>869</v>
      </c>
      <c r="H4945">
        <v>87094</v>
      </c>
      <c r="I4945">
        <v>1834310</v>
      </c>
      <c r="J4945">
        <v>20.96</v>
      </c>
    </row>
    <row r="4946" spans="1:10" x14ac:dyDescent="0.25">
      <c r="A4946">
        <v>1991</v>
      </c>
      <c r="B4946">
        <v>57</v>
      </c>
      <c r="C4946">
        <v>1.281E-2</v>
      </c>
      <c r="D4946">
        <v>1.273E-2</v>
      </c>
      <c r="E4946">
        <v>0.5</v>
      </c>
      <c r="F4946">
        <v>86660</v>
      </c>
      <c r="G4946">
        <v>1103</v>
      </c>
      <c r="H4946">
        <v>86108</v>
      </c>
      <c r="I4946">
        <v>1747215</v>
      </c>
      <c r="J4946">
        <v>20.16</v>
      </c>
    </row>
    <row r="4947" spans="1:10" x14ac:dyDescent="0.25">
      <c r="A4947">
        <v>1991</v>
      </c>
      <c r="B4947">
        <v>58</v>
      </c>
      <c r="C4947">
        <v>1.325E-2</v>
      </c>
      <c r="D4947">
        <v>1.3169999999999999E-2</v>
      </c>
      <c r="E4947">
        <v>0.5</v>
      </c>
      <c r="F4947">
        <v>85557</v>
      </c>
      <c r="G4947">
        <v>1126</v>
      </c>
      <c r="H4947">
        <v>84994</v>
      </c>
      <c r="I4947">
        <v>1661107</v>
      </c>
      <c r="J4947">
        <v>19.420000000000002</v>
      </c>
    </row>
    <row r="4948" spans="1:10" x14ac:dyDescent="0.25">
      <c r="A4948">
        <v>1991</v>
      </c>
      <c r="B4948">
        <v>59</v>
      </c>
      <c r="C4948">
        <v>1.4590000000000001E-2</v>
      </c>
      <c r="D4948">
        <v>1.448E-2</v>
      </c>
      <c r="E4948">
        <v>0.5</v>
      </c>
      <c r="F4948">
        <v>84431</v>
      </c>
      <c r="G4948">
        <v>1223</v>
      </c>
      <c r="H4948">
        <v>83819</v>
      </c>
      <c r="I4948">
        <v>1576113</v>
      </c>
      <c r="J4948">
        <v>18.670000000000002</v>
      </c>
    </row>
    <row r="4949" spans="1:10" x14ac:dyDescent="0.25">
      <c r="A4949">
        <v>1991</v>
      </c>
      <c r="B4949">
        <v>60</v>
      </c>
      <c r="C4949">
        <v>1.536E-2</v>
      </c>
      <c r="D4949">
        <v>1.524E-2</v>
      </c>
      <c r="E4949">
        <v>0.5</v>
      </c>
      <c r="F4949">
        <v>83208</v>
      </c>
      <c r="G4949">
        <v>1268</v>
      </c>
      <c r="H4949">
        <v>82574</v>
      </c>
      <c r="I4949">
        <v>1492294</v>
      </c>
      <c r="J4949">
        <v>17.93</v>
      </c>
    </row>
    <row r="4950" spans="1:10" x14ac:dyDescent="0.25">
      <c r="A4950">
        <v>1991</v>
      </c>
      <c r="B4950">
        <v>61</v>
      </c>
      <c r="C4950">
        <v>1.7649999999999999E-2</v>
      </c>
      <c r="D4950">
        <v>1.7500000000000002E-2</v>
      </c>
      <c r="E4950">
        <v>0.5</v>
      </c>
      <c r="F4950">
        <v>81940</v>
      </c>
      <c r="G4950">
        <v>1434</v>
      </c>
      <c r="H4950">
        <v>81223</v>
      </c>
      <c r="I4950">
        <v>1409720</v>
      </c>
      <c r="J4950">
        <v>17.2</v>
      </c>
    </row>
    <row r="4951" spans="1:10" x14ac:dyDescent="0.25">
      <c r="A4951">
        <v>1991</v>
      </c>
      <c r="B4951">
        <v>62</v>
      </c>
      <c r="C4951">
        <v>1.9980000000000001E-2</v>
      </c>
      <c r="D4951">
        <v>1.9789999999999999E-2</v>
      </c>
      <c r="E4951">
        <v>0.5</v>
      </c>
      <c r="F4951">
        <v>80506</v>
      </c>
      <c r="G4951">
        <v>1593</v>
      </c>
      <c r="H4951">
        <v>79710</v>
      </c>
      <c r="I4951">
        <v>1328497</v>
      </c>
      <c r="J4951">
        <v>16.5</v>
      </c>
    </row>
    <row r="4952" spans="1:10" x14ac:dyDescent="0.25">
      <c r="A4952">
        <v>1991</v>
      </c>
      <c r="B4952">
        <v>63</v>
      </c>
      <c r="C4952">
        <v>1.8440000000000002E-2</v>
      </c>
      <c r="D4952">
        <v>1.8280000000000001E-2</v>
      </c>
      <c r="E4952">
        <v>0.5</v>
      </c>
      <c r="F4952">
        <v>78913</v>
      </c>
      <c r="G4952">
        <v>1442</v>
      </c>
      <c r="H4952">
        <v>78192</v>
      </c>
      <c r="I4952">
        <v>1248787</v>
      </c>
      <c r="J4952">
        <v>15.82</v>
      </c>
    </row>
    <row r="4953" spans="1:10" x14ac:dyDescent="0.25">
      <c r="A4953">
        <v>1991</v>
      </c>
      <c r="B4953">
        <v>64</v>
      </c>
      <c r="C4953">
        <v>2.1770000000000001E-2</v>
      </c>
      <c r="D4953">
        <v>2.154E-2</v>
      </c>
      <c r="E4953">
        <v>0.5</v>
      </c>
      <c r="F4953">
        <v>77471</v>
      </c>
      <c r="G4953">
        <v>1668</v>
      </c>
      <c r="H4953">
        <v>76637</v>
      </c>
      <c r="I4953">
        <v>1170595</v>
      </c>
      <c r="J4953">
        <v>15.11</v>
      </c>
    </row>
    <row r="4954" spans="1:10" x14ac:dyDescent="0.25">
      <c r="A4954">
        <v>1991</v>
      </c>
      <c r="B4954">
        <v>65</v>
      </c>
      <c r="C4954">
        <v>2.5229999999999999E-2</v>
      </c>
      <c r="D4954">
        <v>2.4920000000000001E-2</v>
      </c>
      <c r="E4954">
        <v>0.5</v>
      </c>
      <c r="F4954">
        <v>75803</v>
      </c>
      <c r="G4954">
        <v>1889</v>
      </c>
      <c r="H4954">
        <v>74858</v>
      </c>
      <c r="I4954">
        <v>1093958</v>
      </c>
      <c r="J4954">
        <v>14.43</v>
      </c>
    </row>
    <row r="4955" spans="1:10" x14ac:dyDescent="0.25">
      <c r="A4955">
        <v>1991</v>
      </c>
      <c r="B4955">
        <v>66</v>
      </c>
      <c r="C4955">
        <v>2.828E-2</v>
      </c>
      <c r="D4955">
        <v>2.7879999999999999E-2</v>
      </c>
      <c r="E4955">
        <v>0.5</v>
      </c>
      <c r="F4955">
        <v>73914</v>
      </c>
      <c r="G4955">
        <v>2061</v>
      </c>
      <c r="H4955">
        <v>72884</v>
      </c>
      <c r="I4955">
        <v>1019100</v>
      </c>
      <c r="J4955">
        <v>13.79</v>
      </c>
    </row>
    <row r="4956" spans="1:10" x14ac:dyDescent="0.25">
      <c r="A4956">
        <v>1991</v>
      </c>
      <c r="B4956">
        <v>67</v>
      </c>
      <c r="C4956">
        <v>2.972E-2</v>
      </c>
      <c r="D4956">
        <v>2.928E-2</v>
      </c>
      <c r="E4956">
        <v>0.5</v>
      </c>
      <c r="F4956">
        <v>71853</v>
      </c>
      <c r="G4956">
        <v>2104</v>
      </c>
      <c r="H4956">
        <v>70801</v>
      </c>
      <c r="I4956">
        <v>946216</v>
      </c>
      <c r="J4956">
        <v>13.17</v>
      </c>
    </row>
    <row r="4957" spans="1:10" x14ac:dyDescent="0.25">
      <c r="A4957">
        <v>1991</v>
      </c>
      <c r="B4957">
        <v>68</v>
      </c>
      <c r="C4957">
        <v>2.9909999999999999E-2</v>
      </c>
      <c r="D4957">
        <v>2.947E-2</v>
      </c>
      <c r="E4957">
        <v>0.5</v>
      </c>
      <c r="F4957">
        <v>69749</v>
      </c>
      <c r="G4957">
        <v>2056</v>
      </c>
      <c r="H4957">
        <v>68721</v>
      </c>
      <c r="I4957">
        <v>875415</v>
      </c>
      <c r="J4957">
        <v>12.55</v>
      </c>
    </row>
    <row r="4958" spans="1:10" x14ac:dyDescent="0.25">
      <c r="A4958">
        <v>1991</v>
      </c>
      <c r="B4958">
        <v>69</v>
      </c>
      <c r="C4958">
        <v>3.5630000000000002E-2</v>
      </c>
      <c r="D4958">
        <v>3.5009999999999999E-2</v>
      </c>
      <c r="E4958">
        <v>0.5</v>
      </c>
      <c r="F4958">
        <v>67693</v>
      </c>
      <c r="G4958">
        <v>2370</v>
      </c>
      <c r="H4958">
        <v>66509</v>
      </c>
      <c r="I4958">
        <v>806694</v>
      </c>
      <c r="J4958">
        <v>11.92</v>
      </c>
    </row>
    <row r="4959" spans="1:10" x14ac:dyDescent="0.25">
      <c r="A4959">
        <v>1991</v>
      </c>
      <c r="B4959">
        <v>70</v>
      </c>
      <c r="C4959">
        <v>3.7769999999999998E-2</v>
      </c>
      <c r="D4959">
        <v>3.7069999999999999E-2</v>
      </c>
      <c r="E4959">
        <v>0.5</v>
      </c>
      <c r="F4959">
        <v>65324</v>
      </c>
      <c r="G4959">
        <v>2421</v>
      </c>
      <c r="H4959">
        <v>64113</v>
      </c>
      <c r="I4959">
        <v>740185</v>
      </c>
      <c r="J4959">
        <v>11.33</v>
      </c>
    </row>
    <row r="4960" spans="1:10" x14ac:dyDescent="0.25">
      <c r="A4960">
        <v>1991</v>
      </c>
      <c r="B4960">
        <v>71</v>
      </c>
      <c r="C4960">
        <v>4.1860000000000001E-2</v>
      </c>
      <c r="D4960">
        <v>4.1000000000000002E-2</v>
      </c>
      <c r="E4960">
        <v>0.5</v>
      </c>
      <c r="F4960">
        <v>62902</v>
      </c>
      <c r="G4960">
        <v>2579</v>
      </c>
      <c r="H4960">
        <v>61613</v>
      </c>
      <c r="I4960">
        <v>676072</v>
      </c>
      <c r="J4960">
        <v>10.75</v>
      </c>
    </row>
    <row r="4961" spans="1:10" x14ac:dyDescent="0.25">
      <c r="A4961">
        <v>1991</v>
      </c>
      <c r="B4961">
        <v>72</v>
      </c>
      <c r="C4961">
        <v>4.1599999999999998E-2</v>
      </c>
      <c r="D4961">
        <v>4.0750000000000001E-2</v>
      </c>
      <c r="E4961">
        <v>0.5</v>
      </c>
      <c r="F4961">
        <v>60323</v>
      </c>
      <c r="G4961">
        <v>2458</v>
      </c>
      <c r="H4961">
        <v>59094</v>
      </c>
      <c r="I4961">
        <v>614459</v>
      </c>
      <c r="J4961">
        <v>10.19</v>
      </c>
    </row>
    <row r="4962" spans="1:10" x14ac:dyDescent="0.25">
      <c r="A4962">
        <v>1991</v>
      </c>
      <c r="B4962">
        <v>73</v>
      </c>
      <c r="C4962">
        <v>4.7730000000000002E-2</v>
      </c>
      <c r="D4962">
        <v>4.6620000000000002E-2</v>
      </c>
      <c r="E4962">
        <v>0.5</v>
      </c>
      <c r="F4962">
        <v>57865</v>
      </c>
      <c r="G4962">
        <v>2697</v>
      </c>
      <c r="H4962">
        <v>56517</v>
      </c>
      <c r="I4962">
        <v>555365</v>
      </c>
      <c r="J4962">
        <v>9.6</v>
      </c>
    </row>
    <row r="4963" spans="1:10" x14ac:dyDescent="0.25">
      <c r="A4963">
        <v>1991</v>
      </c>
      <c r="B4963">
        <v>74</v>
      </c>
      <c r="C4963">
        <v>5.1990000000000001E-2</v>
      </c>
      <c r="D4963">
        <v>5.067E-2</v>
      </c>
      <c r="E4963">
        <v>0.5</v>
      </c>
      <c r="F4963">
        <v>55168</v>
      </c>
      <c r="G4963">
        <v>2795</v>
      </c>
      <c r="H4963">
        <v>53770</v>
      </c>
      <c r="I4963">
        <v>498848</v>
      </c>
      <c r="J4963">
        <v>9.0399999999999991</v>
      </c>
    </row>
    <row r="4964" spans="1:10" x14ac:dyDescent="0.25">
      <c r="A4964">
        <v>1991</v>
      </c>
      <c r="B4964">
        <v>75</v>
      </c>
      <c r="C4964">
        <v>6.1830000000000003E-2</v>
      </c>
      <c r="D4964">
        <v>5.9979999999999999E-2</v>
      </c>
      <c r="E4964">
        <v>0.5</v>
      </c>
      <c r="F4964">
        <v>52373</v>
      </c>
      <c r="G4964">
        <v>3141</v>
      </c>
      <c r="H4964">
        <v>50802</v>
      </c>
      <c r="I4964">
        <v>445078</v>
      </c>
      <c r="J4964">
        <v>8.5</v>
      </c>
    </row>
    <row r="4965" spans="1:10" x14ac:dyDescent="0.25">
      <c r="A4965">
        <v>1991</v>
      </c>
      <c r="B4965">
        <v>76</v>
      </c>
      <c r="C4965">
        <v>6.6110000000000002E-2</v>
      </c>
      <c r="D4965">
        <v>6.3990000000000005E-2</v>
      </c>
      <c r="E4965">
        <v>0.5</v>
      </c>
      <c r="F4965">
        <v>49232</v>
      </c>
      <c r="G4965">
        <v>3150</v>
      </c>
      <c r="H4965">
        <v>47656</v>
      </c>
      <c r="I4965">
        <v>394276</v>
      </c>
      <c r="J4965">
        <v>8.01</v>
      </c>
    </row>
    <row r="4966" spans="1:10" x14ac:dyDescent="0.25">
      <c r="A4966">
        <v>1991</v>
      </c>
      <c r="B4966">
        <v>77</v>
      </c>
      <c r="C4966">
        <v>7.2080000000000005E-2</v>
      </c>
      <c r="D4966">
        <v>6.9570000000000007E-2</v>
      </c>
      <c r="E4966">
        <v>0.5</v>
      </c>
      <c r="F4966">
        <v>46081</v>
      </c>
      <c r="G4966">
        <v>3206</v>
      </c>
      <c r="H4966">
        <v>44478</v>
      </c>
      <c r="I4966">
        <v>346619</v>
      </c>
      <c r="J4966">
        <v>7.52</v>
      </c>
    </row>
    <row r="4967" spans="1:10" x14ac:dyDescent="0.25">
      <c r="A4967">
        <v>1991</v>
      </c>
      <c r="B4967">
        <v>78</v>
      </c>
      <c r="C4967">
        <v>8.1100000000000005E-2</v>
      </c>
      <c r="D4967">
        <v>7.7939999999999995E-2</v>
      </c>
      <c r="E4967">
        <v>0.5</v>
      </c>
      <c r="F4967">
        <v>42875</v>
      </c>
      <c r="G4967">
        <v>3342</v>
      </c>
      <c r="H4967">
        <v>41204</v>
      </c>
      <c r="I4967">
        <v>302141</v>
      </c>
      <c r="J4967">
        <v>7.05</v>
      </c>
    </row>
    <row r="4968" spans="1:10" x14ac:dyDescent="0.25">
      <c r="A4968">
        <v>1991</v>
      </c>
      <c r="B4968">
        <v>79</v>
      </c>
      <c r="C4968">
        <v>9.0789999999999996E-2</v>
      </c>
      <c r="D4968">
        <v>8.6849999999999997E-2</v>
      </c>
      <c r="E4968">
        <v>0.5</v>
      </c>
      <c r="F4968">
        <v>39533</v>
      </c>
      <c r="G4968">
        <v>3433</v>
      </c>
      <c r="H4968">
        <v>37817</v>
      </c>
      <c r="I4968">
        <v>260937</v>
      </c>
      <c r="J4968">
        <v>6.6</v>
      </c>
    </row>
    <row r="4969" spans="1:10" x14ac:dyDescent="0.25">
      <c r="A4969">
        <v>1991</v>
      </c>
      <c r="B4969">
        <v>80</v>
      </c>
      <c r="C4969">
        <v>0.10170999999999999</v>
      </c>
      <c r="D4969">
        <v>9.6790000000000001E-2</v>
      </c>
      <c r="E4969">
        <v>0.5</v>
      </c>
      <c r="F4969">
        <v>36100</v>
      </c>
      <c r="G4969">
        <v>3494</v>
      </c>
      <c r="H4969">
        <v>34353</v>
      </c>
      <c r="I4969">
        <v>223120</v>
      </c>
      <c r="J4969">
        <v>6.18</v>
      </c>
    </row>
    <row r="4970" spans="1:10" x14ac:dyDescent="0.25">
      <c r="A4970">
        <v>1991</v>
      </c>
      <c r="B4970">
        <v>81</v>
      </c>
      <c r="C4970">
        <v>0.10925</v>
      </c>
      <c r="D4970">
        <v>0.10359</v>
      </c>
      <c r="E4970">
        <v>0.5</v>
      </c>
      <c r="F4970">
        <v>32606</v>
      </c>
      <c r="G4970">
        <v>3378</v>
      </c>
      <c r="H4970">
        <v>30917</v>
      </c>
      <c r="I4970">
        <v>188767</v>
      </c>
      <c r="J4970">
        <v>5.79</v>
      </c>
    </row>
    <row r="4971" spans="1:10" x14ac:dyDescent="0.25">
      <c r="A4971">
        <v>1991</v>
      </c>
      <c r="B4971">
        <v>82</v>
      </c>
      <c r="C4971">
        <v>0.12482</v>
      </c>
      <c r="D4971">
        <v>0.11749</v>
      </c>
      <c r="E4971">
        <v>0.5</v>
      </c>
      <c r="F4971">
        <v>29228</v>
      </c>
      <c r="G4971">
        <v>3434</v>
      </c>
      <c r="H4971">
        <v>27511</v>
      </c>
      <c r="I4971">
        <v>157849</v>
      </c>
      <c r="J4971">
        <v>5.4</v>
      </c>
    </row>
    <row r="4972" spans="1:10" x14ac:dyDescent="0.25">
      <c r="A4972">
        <v>1991</v>
      </c>
      <c r="B4972">
        <v>83</v>
      </c>
      <c r="C4972">
        <v>0.13369</v>
      </c>
      <c r="D4972">
        <v>0.12531999999999999</v>
      </c>
      <c r="E4972">
        <v>0.5</v>
      </c>
      <c r="F4972">
        <v>25794</v>
      </c>
      <c r="G4972">
        <v>3232</v>
      </c>
      <c r="H4972">
        <v>24178</v>
      </c>
      <c r="I4972">
        <v>130338</v>
      </c>
      <c r="J4972">
        <v>5.05</v>
      </c>
    </row>
    <row r="4973" spans="1:10" x14ac:dyDescent="0.25">
      <c r="A4973">
        <v>1991</v>
      </c>
      <c r="B4973">
        <v>84</v>
      </c>
      <c r="C4973">
        <v>0.1623</v>
      </c>
      <c r="D4973">
        <v>0.15012</v>
      </c>
      <c r="E4973">
        <v>0.5</v>
      </c>
      <c r="F4973">
        <v>22562</v>
      </c>
      <c r="G4973">
        <v>3387</v>
      </c>
      <c r="H4973">
        <v>20868</v>
      </c>
      <c r="I4973">
        <v>106160</v>
      </c>
      <c r="J4973">
        <v>4.71</v>
      </c>
    </row>
    <row r="4974" spans="1:10" x14ac:dyDescent="0.25">
      <c r="A4974">
        <v>1991</v>
      </c>
      <c r="B4974">
        <v>85</v>
      </c>
      <c r="C4974">
        <v>0.16175999999999999</v>
      </c>
      <c r="D4974">
        <v>0.14965000000000001</v>
      </c>
      <c r="E4974">
        <v>0.5</v>
      </c>
      <c r="F4974">
        <v>19175</v>
      </c>
      <c r="G4974">
        <v>2870</v>
      </c>
      <c r="H4974">
        <v>17740</v>
      </c>
      <c r="I4974">
        <v>85292</v>
      </c>
      <c r="J4974">
        <v>4.45</v>
      </c>
    </row>
    <row r="4975" spans="1:10" x14ac:dyDescent="0.25">
      <c r="A4975">
        <v>1991</v>
      </c>
      <c r="B4975">
        <v>86</v>
      </c>
      <c r="C4975">
        <v>0.18281</v>
      </c>
      <c r="D4975">
        <v>0.16750000000000001</v>
      </c>
      <c r="E4975">
        <v>0.5</v>
      </c>
      <c r="F4975">
        <v>16305</v>
      </c>
      <c r="G4975">
        <v>2731</v>
      </c>
      <c r="H4975">
        <v>14940</v>
      </c>
      <c r="I4975">
        <v>67552</v>
      </c>
      <c r="J4975">
        <v>4.1399999999999997</v>
      </c>
    </row>
    <row r="4976" spans="1:10" x14ac:dyDescent="0.25">
      <c r="A4976">
        <v>1991</v>
      </c>
      <c r="B4976">
        <v>87</v>
      </c>
      <c r="C4976">
        <v>0.19994000000000001</v>
      </c>
      <c r="D4976">
        <v>0.18176999999999999</v>
      </c>
      <c r="E4976">
        <v>0.5</v>
      </c>
      <c r="F4976">
        <v>13574</v>
      </c>
      <c r="G4976">
        <v>2467</v>
      </c>
      <c r="H4976">
        <v>12341</v>
      </c>
      <c r="I4976">
        <v>52612</v>
      </c>
      <c r="J4976">
        <v>3.88</v>
      </c>
    </row>
    <row r="4977" spans="1:10" x14ac:dyDescent="0.25">
      <c r="A4977">
        <v>1991</v>
      </c>
      <c r="B4977">
        <v>88</v>
      </c>
      <c r="C4977">
        <v>0.20915</v>
      </c>
      <c r="D4977">
        <v>0.18934999999999999</v>
      </c>
      <c r="E4977">
        <v>0.5</v>
      </c>
      <c r="F4977">
        <v>11107</v>
      </c>
      <c r="G4977">
        <v>2103</v>
      </c>
      <c r="H4977">
        <v>10055</v>
      </c>
      <c r="I4977">
        <v>40271</v>
      </c>
      <c r="J4977">
        <v>3.63</v>
      </c>
    </row>
    <row r="4978" spans="1:10" x14ac:dyDescent="0.25">
      <c r="A4978">
        <v>1991</v>
      </c>
      <c r="B4978">
        <v>89</v>
      </c>
      <c r="C4978">
        <v>0.24310999999999999</v>
      </c>
      <c r="D4978">
        <v>0.21676000000000001</v>
      </c>
      <c r="E4978">
        <v>0.5</v>
      </c>
      <c r="F4978">
        <v>9004</v>
      </c>
      <c r="G4978">
        <v>1952</v>
      </c>
      <c r="H4978">
        <v>8028</v>
      </c>
      <c r="I4978">
        <v>30216</v>
      </c>
      <c r="J4978">
        <v>3.36</v>
      </c>
    </row>
    <row r="4979" spans="1:10" x14ac:dyDescent="0.25">
      <c r="A4979">
        <v>1991</v>
      </c>
      <c r="B4979">
        <v>90</v>
      </c>
      <c r="C4979">
        <v>0.25653999999999999</v>
      </c>
      <c r="D4979">
        <v>0.22736999999999999</v>
      </c>
      <c r="E4979">
        <v>0.5</v>
      </c>
      <c r="F4979">
        <v>7052</v>
      </c>
      <c r="G4979">
        <v>1603</v>
      </c>
      <c r="H4979">
        <v>6250</v>
      </c>
      <c r="I4979">
        <v>22188</v>
      </c>
      <c r="J4979">
        <v>3.15</v>
      </c>
    </row>
    <row r="4980" spans="1:10" x14ac:dyDescent="0.25">
      <c r="A4980">
        <v>1991</v>
      </c>
      <c r="B4980">
        <v>91</v>
      </c>
      <c r="C4980">
        <v>0.28219</v>
      </c>
      <c r="D4980">
        <v>0.24729999999999999</v>
      </c>
      <c r="E4980">
        <v>0.5</v>
      </c>
      <c r="F4980">
        <v>5449</v>
      </c>
      <c r="G4980">
        <v>1347</v>
      </c>
      <c r="H4980">
        <v>4775</v>
      </c>
      <c r="I4980">
        <v>15938</v>
      </c>
      <c r="J4980">
        <v>2.93</v>
      </c>
    </row>
    <row r="4981" spans="1:10" x14ac:dyDescent="0.25">
      <c r="A4981">
        <v>1991</v>
      </c>
      <c r="B4981">
        <v>92</v>
      </c>
      <c r="C4981">
        <v>0.31748999999999999</v>
      </c>
      <c r="D4981">
        <v>0.27399000000000001</v>
      </c>
      <c r="E4981">
        <v>0.5</v>
      </c>
      <c r="F4981">
        <v>4101</v>
      </c>
      <c r="G4981">
        <v>1124</v>
      </c>
      <c r="H4981">
        <v>3539</v>
      </c>
      <c r="I4981">
        <v>11163</v>
      </c>
      <c r="J4981">
        <v>2.72</v>
      </c>
    </row>
    <row r="4982" spans="1:10" x14ac:dyDescent="0.25">
      <c r="A4982">
        <v>1991</v>
      </c>
      <c r="B4982">
        <v>93</v>
      </c>
      <c r="C4982">
        <v>0.36215999999999998</v>
      </c>
      <c r="D4982">
        <v>0.30663000000000001</v>
      </c>
      <c r="E4982">
        <v>0.5</v>
      </c>
      <c r="F4982">
        <v>2978</v>
      </c>
      <c r="G4982">
        <v>913</v>
      </c>
      <c r="H4982">
        <v>2521</v>
      </c>
      <c r="I4982">
        <v>7623</v>
      </c>
      <c r="J4982">
        <v>2.56</v>
      </c>
    </row>
    <row r="4983" spans="1:10" x14ac:dyDescent="0.25">
      <c r="A4983">
        <v>1991</v>
      </c>
      <c r="B4983">
        <v>94</v>
      </c>
      <c r="C4983">
        <v>0.35613</v>
      </c>
      <c r="D4983">
        <v>0.30230000000000001</v>
      </c>
      <c r="E4983">
        <v>0.5</v>
      </c>
      <c r="F4983">
        <v>2065</v>
      </c>
      <c r="G4983">
        <v>624</v>
      </c>
      <c r="H4983">
        <v>1752</v>
      </c>
      <c r="I4983">
        <v>5102</v>
      </c>
      <c r="J4983">
        <v>2.4700000000000002</v>
      </c>
    </row>
    <row r="4984" spans="1:10" x14ac:dyDescent="0.25">
      <c r="A4984">
        <v>1991</v>
      </c>
      <c r="B4984">
        <v>95</v>
      </c>
      <c r="C4984">
        <v>0.38534000000000002</v>
      </c>
      <c r="D4984">
        <v>0.32308999999999999</v>
      </c>
      <c r="E4984">
        <v>0.5</v>
      </c>
      <c r="F4984">
        <v>1440</v>
      </c>
      <c r="G4984">
        <v>465</v>
      </c>
      <c r="H4984">
        <v>1208</v>
      </c>
      <c r="I4984">
        <v>3350</v>
      </c>
      <c r="J4984">
        <v>2.33</v>
      </c>
    </row>
    <row r="4985" spans="1:10" x14ac:dyDescent="0.25">
      <c r="A4985">
        <v>1991</v>
      </c>
      <c r="B4985">
        <v>96</v>
      </c>
      <c r="C4985">
        <v>0.41282000000000002</v>
      </c>
      <c r="D4985">
        <v>0.34218999999999999</v>
      </c>
      <c r="E4985">
        <v>0.5</v>
      </c>
      <c r="F4985">
        <v>975</v>
      </c>
      <c r="G4985">
        <v>334</v>
      </c>
      <c r="H4985">
        <v>808</v>
      </c>
      <c r="I4985">
        <v>2142</v>
      </c>
      <c r="J4985">
        <v>2.2000000000000002</v>
      </c>
    </row>
    <row r="4986" spans="1:10" x14ac:dyDescent="0.25">
      <c r="A4986">
        <v>1991</v>
      </c>
      <c r="B4986">
        <v>97</v>
      </c>
      <c r="C4986">
        <v>0.44084000000000001</v>
      </c>
      <c r="D4986">
        <v>0.36121999999999999</v>
      </c>
      <c r="E4986">
        <v>0.5</v>
      </c>
      <c r="F4986">
        <v>641</v>
      </c>
      <c r="G4986">
        <v>232</v>
      </c>
      <c r="H4986">
        <v>526</v>
      </c>
      <c r="I4986">
        <v>1334</v>
      </c>
      <c r="J4986">
        <v>2.08</v>
      </c>
    </row>
    <row r="4987" spans="1:10" x14ac:dyDescent="0.25">
      <c r="A4987">
        <v>1991</v>
      </c>
      <c r="B4987">
        <v>98</v>
      </c>
      <c r="C4987">
        <v>0.46925</v>
      </c>
      <c r="D4987">
        <v>0.38007999999999997</v>
      </c>
      <c r="E4987">
        <v>0.5</v>
      </c>
      <c r="F4987">
        <v>410</v>
      </c>
      <c r="G4987">
        <v>156</v>
      </c>
      <c r="H4987">
        <v>332</v>
      </c>
      <c r="I4987">
        <v>808</v>
      </c>
      <c r="J4987">
        <v>1.97</v>
      </c>
    </row>
    <row r="4988" spans="1:10" x14ac:dyDescent="0.25">
      <c r="A4988">
        <v>1991</v>
      </c>
      <c r="B4988">
        <v>99</v>
      </c>
      <c r="C4988">
        <v>0.49786000000000002</v>
      </c>
      <c r="D4988">
        <v>0.39862999999999998</v>
      </c>
      <c r="E4988">
        <v>0.5</v>
      </c>
      <c r="F4988">
        <v>254</v>
      </c>
      <c r="G4988">
        <v>101</v>
      </c>
      <c r="H4988">
        <v>203</v>
      </c>
      <c r="I4988">
        <v>476</v>
      </c>
      <c r="J4988">
        <v>1.88</v>
      </c>
    </row>
    <row r="4989" spans="1:10" x14ac:dyDescent="0.25">
      <c r="A4989">
        <v>1991</v>
      </c>
      <c r="B4989">
        <v>100</v>
      </c>
      <c r="C4989">
        <v>0.52649000000000001</v>
      </c>
      <c r="D4989">
        <v>0.41676999999999997</v>
      </c>
      <c r="E4989">
        <v>0.5</v>
      </c>
      <c r="F4989">
        <v>153</v>
      </c>
      <c r="G4989">
        <v>64</v>
      </c>
      <c r="H4989">
        <v>121</v>
      </c>
      <c r="I4989">
        <v>273</v>
      </c>
      <c r="J4989">
        <v>1.79</v>
      </c>
    </row>
    <row r="4990" spans="1:10" x14ac:dyDescent="0.25">
      <c r="A4990">
        <v>1991</v>
      </c>
      <c r="B4990">
        <v>101</v>
      </c>
      <c r="C4990">
        <v>0.55493999999999999</v>
      </c>
      <c r="D4990">
        <v>0.43440000000000001</v>
      </c>
      <c r="E4990">
        <v>0.5</v>
      </c>
      <c r="F4990">
        <v>89</v>
      </c>
      <c r="G4990">
        <v>39</v>
      </c>
      <c r="H4990">
        <v>70</v>
      </c>
      <c r="I4990">
        <v>152</v>
      </c>
      <c r="J4990">
        <v>1.71</v>
      </c>
    </row>
    <row r="4991" spans="1:10" x14ac:dyDescent="0.25">
      <c r="A4991">
        <v>1991</v>
      </c>
      <c r="B4991">
        <v>102</v>
      </c>
      <c r="C4991">
        <v>0.58303000000000005</v>
      </c>
      <c r="D4991">
        <v>0.45143</v>
      </c>
      <c r="E4991">
        <v>0.5</v>
      </c>
      <c r="F4991">
        <v>50</v>
      </c>
      <c r="G4991">
        <v>23</v>
      </c>
      <c r="H4991">
        <v>39</v>
      </c>
      <c r="I4991">
        <v>82</v>
      </c>
      <c r="J4991">
        <v>1.64</v>
      </c>
    </row>
    <row r="4992" spans="1:10" x14ac:dyDescent="0.25">
      <c r="A4992">
        <v>1991</v>
      </c>
      <c r="B4992">
        <v>103</v>
      </c>
      <c r="C4992">
        <v>0.61060000000000003</v>
      </c>
      <c r="D4992">
        <v>0.46777999999999997</v>
      </c>
      <c r="E4992">
        <v>0.5</v>
      </c>
      <c r="F4992">
        <v>28</v>
      </c>
      <c r="G4992">
        <v>13</v>
      </c>
      <c r="H4992">
        <v>21</v>
      </c>
      <c r="I4992">
        <v>43</v>
      </c>
      <c r="J4992">
        <v>1.57</v>
      </c>
    </row>
    <row r="4993" spans="1:10" x14ac:dyDescent="0.25">
      <c r="A4993">
        <v>1991</v>
      </c>
      <c r="B4993">
        <v>104</v>
      </c>
      <c r="C4993">
        <v>0.63748000000000005</v>
      </c>
      <c r="D4993">
        <v>0.4834</v>
      </c>
      <c r="E4993">
        <v>0.5</v>
      </c>
      <c r="F4993">
        <v>15</v>
      </c>
      <c r="G4993">
        <v>7</v>
      </c>
      <c r="H4993">
        <v>11</v>
      </c>
      <c r="I4993">
        <v>22</v>
      </c>
      <c r="J4993">
        <v>1.51</v>
      </c>
    </row>
    <row r="4994" spans="1:10" x14ac:dyDescent="0.25">
      <c r="A4994">
        <v>1991</v>
      </c>
      <c r="B4994">
        <v>105</v>
      </c>
      <c r="C4994">
        <v>0.66352</v>
      </c>
      <c r="D4994">
        <v>0.49823000000000001</v>
      </c>
      <c r="E4994">
        <v>0.5</v>
      </c>
      <c r="F4994">
        <v>8</v>
      </c>
      <c r="G4994">
        <v>4</v>
      </c>
      <c r="H4994">
        <v>6</v>
      </c>
      <c r="I4994">
        <v>11</v>
      </c>
      <c r="J4994">
        <v>1.46</v>
      </c>
    </row>
    <row r="4995" spans="1:10" x14ac:dyDescent="0.25">
      <c r="A4995">
        <v>1991</v>
      </c>
      <c r="B4995">
        <v>106</v>
      </c>
      <c r="C4995">
        <v>0.68861000000000006</v>
      </c>
      <c r="D4995">
        <v>0.51224000000000003</v>
      </c>
      <c r="E4995">
        <v>0.5</v>
      </c>
      <c r="F4995">
        <v>4</v>
      </c>
      <c r="G4995">
        <v>2</v>
      </c>
      <c r="H4995">
        <v>3</v>
      </c>
      <c r="I4995">
        <v>5</v>
      </c>
      <c r="J4995">
        <v>1.41</v>
      </c>
    </row>
    <row r="4996" spans="1:10" x14ac:dyDescent="0.25">
      <c r="A4996">
        <v>1991</v>
      </c>
      <c r="B4996">
        <v>107</v>
      </c>
      <c r="C4996">
        <v>0.71262999999999999</v>
      </c>
      <c r="D4996">
        <v>0.52542</v>
      </c>
      <c r="E4996">
        <v>0.5</v>
      </c>
      <c r="F4996">
        <v>2</v>
      </c>
      <c r="G4996">
        <v>1</v>
      </c>
      <c r="H4996">
        <v>1</v>
      </c>
      <c r="I4996">
        <v>3</v>
      </c>
      <c r="J4996">
        <v>1.37</v>
      </c>
    </row>
    <row r="4997" spans="1:10" x14ac:dyDescent="0.25">
      <c r="A4997">
        <v>1991</v>
      </c>
      <c r="B4997">
        <v>108</v>
      </c>
      <c r="C4997">
        <v>0.73551999999999995</v>
      </c>
      <c r="D4997">
        <v>0.53774999999999995</v>
      </c>
      <c r="E4997">
        <v>0.5</v>
      </c>
      <c r="F4997">
        <v>1</v>
      </c>
      <c r="G4997">
        <v>0</v>
      </c>
      <c r="H4997">
        <v>1</v>
      </c>
      <c r="I4997">
        <v>1</v>
      </c>
      <c r="J4997">
        <v>1.33</v>
      </c>
    </row>
    <row r="4998" spans="1:10" x14ac:dyDescent="0.25">
      <c r="A4998">
        <v>1991</v>
      </c>
      <c r="B4998">
        <v>109</v>
      </c>
      <c r="C4998">
        <v>0.75719999999999998</v>
      </c>
      <c r="D4998">
        <v>0.54925000000000002</v>
      </c>
      <c r="E4998">
        <v>0.5</v>
      </c>
      <c r="F4998">
        <v>0</v>
      </c>
      <c r="G4998">
        <v>0</v>
      </c>
      <c r="H4998">
        <v>0</v>
      </c>
      <c r="I4998">
        <v>1</v>
      </c>
      <c r="J4998">
        <v>1.31</v>
      </c>
    </row>
    <row r="4999" spans="1:10" x14ac:dyDescent="0.25">
      <c r="A4999">
        <v>1991</v>
      </c>
      <c r="B4999" t="s">
        <v>25</v>
      </c>
      <c r="C4999">
        <v>0.77764</v>
      </c>
      <c r="D4999">
        <v>1</v>
      </c>
      <c r="E4999">
        <v>1.29</v>
      </c>
      <c r="F4999">
        <v>0</v>
      </c>
      <c r="G4999">
        <v>0</v>
      </c>
      <c r="H4999">
        <v>0</v>
      </c>
      <c r="I4999">
        <v>0</v>
      </c>
      <c r="J4999">
        <v>1.29</v>
      </c>
    </row>
    <row r="5000" spans="1:10" x14ac:dyDescent="0.25">
      <c r="A5000">
        <v>1992</v>
      </c>
      <c r="B5000">
        <v>0</v>
      </c>
      <c r="C5000">
        <v>8.6199999999999992E-3</v>
      </c>
      <c r="D5000">
        <v>8.5599999999999999E-3</v>
      </c>
      <c r="E5000">
        <v>0.13</v>
      </c>
      <c r="F5000">
        <v>100000</v>
      </c>
      <c r="G5000">
        <v>856</v>
      </c>
      <c r="H5000">
        <v>99257</v>
      </c>
      <c r="I5000">
        <v>7250481</v>
      </c>
      <c r="J5000">
        <v>72.5</v>
      </c>
    </row>
    <row r="5001" spans="1:10" x14ac:dyDescent="0.25">
      <c r="A5001">
        <v>1992</v>
      </c>
      <c r="B5001">
        <v>1</v>
      </c>
      <c r="C5001">
        <v>5.0000000000000001E-4</v>
      </c>
      <c r="D5001">
        <v>5.0000000000000001E-4</v>
      </c>
      <c r="E5001">
        <v>0.5</v>
      </c>
      <c r="F5001">
        <v>99144</v>
      </c>
      <c r="G5001">
        <v>49</v>
      </c>
      <c r="H5001">
        <v>99119</v>
      </c>
      <c r="I5001">
        <v>7151224</v>
      </c>
      <c r="J5001">
        <v>72.13</v>
      </c>
    </row>
    <row r="5002" spans="1:10" x14ac:dyDescent="0.25">
      <c r="A5002">
        <v>1992</v>
      </c>
      <c r="B5002">
        <v>2</v>
      </c>
      <c r="C5002">
        <v>2.7999999999999998E-4</v>
      </c>
      <c r="D5002">
        <v>2.7999999999999998E-4</v>
      </c>
      <c r="E5002">
        <v>0.5</v>
      </c>
      <c r="F5002">
        <v>99095</v>
      </c>
      <c r="G5002">
        <v>27</v>
      </c>
      <c r="H5002">
        <v>99081</v>
      </c>
      <c r="I5002">
        <v>7052104</v>
      </c>
      <c r="J5002">
        <v>71.17</v>
      </c>
    </row>
    <row r="5003" spans="1:10" x14ac:dyDescent="0.25">
      <c r="A5003">
        <v>1992</v>
      </c>
      <c r="B5003">
        <v>3</v>
      </c>
      <c r="C5003">
        <v>3.6000000000000002E-4</v>
      </c>
      <c r="D5003">
        <v>3.6000000000000002E-4</v>
      </c>
      <c r="E5003">
        <v>0.5</v>
      </c>
      <c r="F5003">
        <v>99067</v>
      </c>
      <c r="G5003">
        <v>35</v>
      </c>
      <c r="H5003">
        <v>99050</v>
      </c>
      <c r="I5003">
        <v>6953023</v>
      </c>
      <c r="J5003">
        <v>70.180000000000007</v>
      </c>
    </row>
    <row r="5004" spans="1:10" x14ac:dyDescent="0.25">
      <c r="A5004">
        <v>1992</v>
      </c>
      <c r="B5004">
        <v>4</v>
      </c>
      <c r="C5004">
        <v>3.4000000000000002E-4</v>
      </c>
      <c r="D5004">
        <v>3.4000000000000002E-4</v>
      </c>
      <c r="E5004">
        <v>0.5</v>
      </c>
      <c r="F5004">
        <v>99032</v>
      </c>
      <c r="G5004">
        <v>33</v>
      </c>
      <c r="H5004">
        <v>99015</v>
      </c>
      <c r="I5004">
        <v>6853974</v>
      </c>
      <c r="J5004">
        <v>69.209999999999994</v>
      </c>
    </row>
    <row r="5005" spans="1:10" x14ac:dyDescent="0.25">
      <c r="A5005">
        <v>1992</v>
      </c>
      <c r="B5005">
        <v>5</v>
      </c>
      <c r="C5005">
        <v>1.2999999999999999E-4</v>
      </c>
      <c r="D5005">
        <v>1.2999999999999999E-4</v>
      </c>
      <c r="E5005">
        <v>0.5</v>
      </c>
      <c r="F5005">
        <v>98999</v>
      </c>
      <c r="G5005">
        <v>13</v>
      </c>
      <c r="H5005">
        <v>98992</v>
      </c>
      <c r="I5005">
        <v>6754958</v>
      </c>
      <c r="J5005">
        <v>68.23</v>
      </c>
    </row>
    <row r="5006" spans="1:10" x14ac:dyDescent="0.25">
      <c r="A5006">
        <v>1992</v>
      </c>
      <c r="B5006">
        <v>6</v>
      </c>
      <c r="C5006">
        <v>6.0000000000000002E-5</v>
      </c>
      <c r="D5006">
        <v>6.0000000000000002E-5</v>
      </c>
      <c r="E5006">
        <v>0.5</v>
      </c>
      <c r="F5006">
        <v>98986</v>
      </c>
      <c r="G5006">
        <v>6</v>
      </c>
      <c r="H5006">
        <v>98983</v>
      </c>
      <c r="I5006">
        <v>6655966</v>
      </c>
      <c r="J5006">
        <v>67.239999999999995</v>
      </c>
    </row>
    <row r="5007" spans="1:10" x14ac:dyDescent="0.25">
      <c r="A5007">
        <v>1992</v>
      </c>
      <c r="B5007">
        <v>7</v>
      </c>
      <c r="C5007">
        <v>1.2999999999999999E-4</v>
      </c>
      <c r="D5007">
        <v>1.2999999999999999E-4</v>
      </c>
      <c r="E5007">
        <v>0.5</v>
      </c>
      <c r="F5007">
        <v>98980</v>
      </c>
      <c r="G5007">
        <v>13</v>
      </c>
      <c r="H5007">
        <v>98973</v>
      </c>
      <c r="I5007">
        <v>6556984</v>
      </c>
      <c r="J5007">
        <v>66.25</v>
      </c>
    </row>
    <row r="5008" spans="1:10" x14ac:dyDescent="0.25">
      <c r="A5008">
        <v>1992</v>
      </c>
      <c r="B5008">
        <v>8</v>
      </c>
      <c r="C5008">
        <v>2.1000000000000001E-4</v>
      </c>
      <c r="D5008">
        <v>2.1000000000000001E-4</v>
      </c>
      <c r="E5008">
        <v>0.5</v>
      </c>
      <c r="F5008">
        <v>98967</v>
      </c>
      <c r="G5008">
        <v>21</v>
      </c>
      <c r="H5008">
        <v>98957</v>
      </c>
      <c r="I5008">
        <v>6458010</v>
      </c>
      <c r="J5008">
        <v>65.25</v>
      </c>
    </row>
    <row r="5009" spans="1:10" x14ac:dyDescent="0.25">
      <c r="A5009">
        <v>1992</v>
      </c>
      <c r="B5009">
        <v>9</v>
      </c>
      <c r="C5009">
        <v>2.3000000000000001E-4</v>
      </c>
      <c r="D5009">
        <v>2.3000000000000001E-4</v>
      </c>
      <c r="E5009">
        <v>0.5</v>
      </c>
      <c r="F5009">
        <v>98946</v>
      </c>
      <c r="G5009">
        <v>22</v>
      </c>
      <c r="H5009">
        <v>98935</v>
      </c>
      <c r="I5009">
        <v>6359054</v>
      </c>
      <c r="J5009">
        <v>64.27</v>
      </c>
    </row>
    <row r="5010" spans="1:10" x14ac:dyDescent="0.25">
      <c r="A5010">
        <v>1992</v>
      </c>
      <c r="B5010">
        <v>10</v>
      </c>
      <c r="C5010">
        <v>1.3999999999999999E-4</v>
      </c>
      <c r="D5010">
        <v>1.3999999999999999E-4</v>
      </c>
      <c r="E5010">
        <v>0.5</v>
      </c>
      <c r="F5010">
        <v>98924</v>
      </c>
      <c r="G5010">
        <v>14</v>
      </c>
      <c r="H5010">
        <v>98917</v>
      </c>
      <c r="I5010">
        <v>6260119</v>
      </c>
      <c r="J5010">
        <v>63.28</v>
      </c>
    </row>
    <row r="5011" spans="1:10" x14ac:dyDescent="0.25">
      <c r="A5011">
        <v>1992</v>
      </c>
      <c r="B5011">
        <v>11</v>
      </c>
      <c r="C5011">
        <v>1.6000000000000001E-4</v>
      </c>
      <c r="D5011">
        <v>1.6000000000000001E-4</v>
      </c>
      <c r="E5011">
        <v>0.5</v>
      </c>
      <c r="F5011">
        <v>98910</v>
      </c>
      <c r="G5011">
        <v>16</v>
      </c>
      <c r="H5011">
        <v>98902</v>
      </c>
      <c r="I5011">
        <v>6161202</v>
      </c>
      <c r="J5011">
        <v>62.29</v>
      </c>
    </row>
    <row r="5012" spans="1:10" x14ac:dyDescent="0.25">
      <c r="A5012">
        <v>1992</v>
      </c>
      <c r="B5012">
        <v>12</v>
      </c>
      <c r="C5012">
        <v>2.2000000000000001E-4</v>
      </c>
      <c r="D5012">
        <v>2.2000000000000001E-4</v>
      </c>
      <c r="E5012">
        <v>0.5</v>
      </c>
      <c r="F5012">
        <v>98894</v>
      </c>
      <c r="G5012">
        <v>21</v>
      </c>
      <c r="H5012">
        <v>98883</v>
      </c>
      <c r="I5012">
        <v>6062300</v>
      </c>
      <c r="J5012">
        <v>61.3</v>
      </c>
    </row>
    <row r="5013" spans="1:10" x14ac:dyDescent="0.25">
      <c r="A5013">
        <v>1992</v>
      </c>
      <c r="B5013">
        <v>13</v>
      </c>
      <c r="C5013">
        <v>2.5999999999999998E-4</v>
      </c>
      <c r="D5013">
        <v>2.5999999999999998E-4</v>
      </c>
      <c r="E5013">
        <v>0.5</v>
      </c>
      <c r="F5013">
        <v>98872</v>
      </c>
      <c r="G5013">
        <v>26</v>
      </c>
      <c r="H5013">
        <v>98859</v>
      </c>
      <c r="I5013">
        <v>5963417</v>
      </c>
      <c r="J5013">
        <v>60.31</v>
      </c>
    </row>
    <row r="5014" spans="1:10" x14ac:dyDescent="0.25">
      <c r="A5014">
        <v>1992</v>
      </c>
      <c r="B5014">
        <v>14</v>
      </c>
      <c r="C5014">
        <v>2.0000000000000001E-4</v>
      </c>
      <c r="D5014">
        <v>2.0000000000000001E-4</v>
      </c>
      <c r="E5014">
        <v>0.5</v>
      </c>
      <c r="F5014">
        <v>98846</v>
      </c>
      <c r="G5014">
        <v>20</v>
      </c>
      <c r="H5014">
        <v>98836</v>
      </c>
      <c r="I5014">
        <v>5864558</v>
      </c>
      <c r="J5014">
        <v>59.33</v>
      </c>
    </row>
    <row r="5015" spans="1:10" x14ac:dyDescent="0.25">
      <c r="A5015">
        <v>1992</v>
      </c>
      <c r="B5015">
        <v>15</v>
      </c>
      <c r="C5015">
        <v>4.0000000000000002E-4</v>
      </c>
      <c r="D5015">
        <v>4.0000000000000002E-4</v>
      </c>
      <c r="E5015">
        <v>0.5</v>
      </c>
      <c r="F5015">
        <v>98826</v>
      </c>
      <c r="G5015">
        <v>39</v>
      </c>
      <c r="H5015">
        <v>98807</v>
      </c>
      <c r="I5015">
        <v>5765722</v>
      </c>
      <c r="J5015">
        <v>58.34</v>
      </c>
    </row>
    <row r="5016" spans="1:10" x14ac:dyDescent="0.25">
      <c r="A5016">
        <v>1992</v>
      </c>
      <c r="B5016">
        <v>16</v>
      </c>
      <c r="C5016">
        <v>8.0000000000000004E-4</v>
      </c>
      <c r="D5016">
        <v>8.0000000000000004E-4</v>
      </c>
      <c r="E5016">
        <v>0.5</v>
      </c>
      <c r="F5016">
        <v>98787</v>
      </c>
      <c r="G5016">
        <v>79</v>
      </c>
      <c r="H5016">
        <v>98748</v>
      </c>
      <c r="I5016">
        <v>5666915</v>
      </c>
      <c r="J5016">
        <v>57.36</v>
      </c>
    </row>
    <row r="5017" spans="1:10" x14ac:dyDescent="0.25">
      <c r="A5017">
        <v>1992</v>
      </c>
      <c r="B5017">
        <v>17</v>
      </c>
      <c r="C5017">
        <v>6.9999999999999999E-4</v>
      </c>
      <c r="D5017">
        <v>6.9999999999999999E-4</v>
      </c>
      <c r="E5017">
        <v>0.5</v>
      </c>
      <c r="F5017">
        <v>98708</v>
      </c>
      <c r="G5017">
        <v>69</v>
      </c>
      <c r="H5017">
        <v>98674</v>
      </c>
      <c r="I5017">
        <v>5568167</v>
      </c>
      <c r="J5017">
        <v>56.41</v>
      </c>
    </row>
    <row r="5018" spans="1:10" x14ac:dyDescent="0.25">
      <c r="A5018">
        <v>1992</v>
      </c>
      <c r="B5018">
        <v>18</v>
      </c>
      <c r="C5018">
        <v>1.4E-3</v>
      </c>
      <c r="D5018">
        <v>1.4E-3</v>
      </c>
      <c r="E5018">
        <v>0.5</v>
      </c>
      <c r="F5018">
        <v>98639</v>
      </c>
      <c r="G5018">
        <v>138</v>
      </c>
      <c r="H5018">
        <v>98570</v>
      </c>
      <c r="I5018">
        <v>5469493</v>
      </c>
      <c r="J5018">
        <v>55.45</v>
      </c>
    </row>
    <row r="5019" spans="1:10" x14ac:dyDescent="0.25">
      <c r="A5019">
        <v>1992</v>
      </c>
      <c r="B5019">
        <v>19</v>
      </c>
      <c r="C5019">
        <v>1.65E-3</v>
      </c>
      <c r="D5019">
        <v>1.64E-3</v>
      </c>
      <c r="E5019">
        <v>0.5</v>
      </c>
      <c r="F5019">
        <v>98501</v>
      </c>
      <c r="G5019">
        <v>162</v>
      </c>
      <c r="H5019">
        <v>98420</v>
      </c>
      <c r="I5019">
        <v>5370924</v>
      </c>
      <c r="J5019">
        <v>54.53</v>
      </c>
    </row>
    <row r="5020" spans="1:10" x14ac:dyDescent="0.25">
      <c r="A5020">
        <v>1992</v>
      </c>
      <c r="B5020">
        <v>20</v>
      </c>
      <c r="C5020">
        <v>1.2199999999999999E-3</v>
      </c>
      <c r="D5020">
        <v>1.2199999999999999E-3</v>
      </c>
      <c r="E5020">
        <v>0.5</v>
      </c>
      <c r="F5020">
        <v>98339</v>
      </c>
      <c r="G5020">
        <v>120</v>
      </c>
      <c r="H5020">
        <v>98279</v>
      </c>
      <c r="I5020">
        <v>5272504</v>
      </c>
      <c r="J5020">
        <v>53.62</v>
      </c>
    </row>
    <row r="5021" spans="1:10" x14ac:dyDescent="0.25">
      <c r="A5021">
        <v>1992</v>
      </c>
      <c r="B5021">
        <v>21</v>
      </c>
      <c r="C5021">
        <v>1.7099999999999999E-3</v>
      </c>
      <c r="D5021">
        <v>1.7099999999999999E-3</v>
      </c>
      <c r="E5021">
        <v>0.5</v>
      </c>
      <c r="F5021">
        <v>98219</v>
      </c>
      <c r="G5021">
        <v>168</v>
      </c>
      <c r="H5021">
        <v>98135</v>
      </c>
      <c r="I5021">
        <v>5174225</v>
      </c>
      <c r="J5021">
        <v>52.68</v>
      </c>
    </row>
    <row r="5022" spans="1:10" x14ac:dyDescent="0.25">
      <c r="A5022">
        <v>1992</v>
      </c>
      <c r="B5022">
        <v>22</v>
      </c>
      <c r="C5022">
        <v>1.1199999999999999E-3</v>
      </c>
      <c r="D5022">
        <v>1.1199999999999999E-3</v>
      </c>
      <c r="E5022">
        <v>0.5</v>
      </c>
      <c r="F5022">
        <v>98051</v>
      </c>
      <c r="G5022">
        <v>110</v>
      </c>
      <c r="H5022">
        <v>97996</v>
      </c>
      <c r="I5022">
        <v>5076090</v>
      </c>
      <c r="J5022">
        <v>51.77</v>
      </c>
    </row>
    <row r="5023" spans="1:10" x14ac:dyDescent="0.25">
      <c r="A5023">
        <v>1992</v>
      </c>
      <c r="B5023">
        <v>23</v>
      </c>
      <c r="C5023">
        <v>1.34E-3</v>
      </c>
      <c r="D5023">
        <v>1.34E-3</v>
      </c>
      <c r="E5023">
        <v>0.5</v>
      </c>
      <c r="F5023">
        <v>97941</v>
      </c>
      <c r="G5023">
        <v>131</v>
      </c>
      <c r="H5023">
        <v>97876</v>
      </c>
      <c r="I5023">
        <v>4978094</v>
      </c>
      <c r="J5023">
        <v>50.83</v>
      </c>
    </row>
    <row r="5024" spans="1:10" x14ac:dyDescent="0.25">
      <c r="A5024">
        <v>1992</v>
      </c>
      <c r="B5024">
        <v>24</v>
      </c>
      <c r="C5024">
        <v>1.2800000000000001E-3</v>
      </c>
      <c r="D5024">
        <v>1.2700000000000001E-3</v>
      </c>
      <c r="E5024">
        <v>0.5</v>
      </c>
      <c r="F5024">
        <v>97810</v>
      </c>
      <c r="G5024">
        <v>125</v>
      </c>
      <c r="H5024">
        <v>97748</v>
      </c>
      <c r="I5024">
        <v>4880218</v>
      </c>
      <c r="J5024">
        <v>49.89</v>
      </c>
    </row>
    <row r="5025" spans="1:10" x14ac:dyDescent="0.25">
      <c r="A5025">
        <v>1992</v>
      </c>
      <c r="B5025">
        <v>25</v>
      </c>
      <c r="C5025">
        <v>9.5E-4</v>
      </c>
      <c r="D5025">
        <v>9.5E-4</v>
      </c>
      <c r="E5025">
        <v>0.5</v>
      </c>
      <c r="F5025">
        <v>97686</v>
      </c>
      <c r="G5025">
        <v>93</v>
      </c>
      <c r="H5025">
        <v>97639</v>
      </c>
      <c r="I5025">
        <v>4782470</v>
      </c>
      <c r="J5025">
        <v>48.96</v>
      </c>
    </row>
    <row r="5026" spans="1:10" x14ac:dyDescent="0.25">
      <c r="A5026">
        <v>1992</v>
      </c>
      <c r="B5026">
        <v>26</v>
      </c>
      <c r="C5026">
        <v>9.8999999999999999E-4</v>
      </c>
      <c r="D5026">
        <v>9.8999999999999999E-4</v>
      </c>
      <c r="E5026">
        <v>0.5</v>
      </c>
      <c r="F5026">
        <v>97593</v>
      </c>
      <c r="G5026">
        <v>96</v>
      </c>
      <c r="H5026">
        <v>97545</v>
      </c>
      <c r="I5026">
        <v>4684831</v>
      </c>
      <c r="J5026">
        <v>48</v>
      </c>
    </row>
    <row r="5027" spans="1:10" x14ac:dyDescent="0.25">
      <c r="A5027">
        <v>1992</v>
      </c>
      <c r="B5027">
        <v>27</v>
      </c>
      <c r="C5027">
        <v>1.2099999999999999E-3</v>
      </c>
      <c r="D5027">
        <v>1.2099999999999999E-3</v>
      </c>
      <c r="E5027">
        <v>0.5</v>
      </c>
      <c r="F5027">
        <v>97496</v>
      </c>
      <c r="G5027">
        <v>118</v>
      </c>
      <c r="H5027">
        <v>97437</v>
      </c>
      <c r="I5027">
        <v>4587286</v>
      </c>
      <c r="J5027">
        <v>47.05</v>
      </c>
    </row>
    <row r="5028" spans="1:10" x14ac:dyDescent="0.25">
      <c r="A5028">
        <v>1992</v>
      </c>
      <c r="B5028">
        <v>28</v>
      </c>
      <c r="C5028">
        <v>1.2199999999999999E-3</v>
      </c>
      <c r="D5028">
        <v>1.2199999999999999E-3</v>
      </c>
      <c r="E5028">
        <v>0.5</v>
      </c>
      <c r="F5028">
        <v>97378</v>
      </c>
      <c r="G5028">
        <v>118</v>
      </c>
      <c r="H5028">
        <v>97319</v>
      </c>
      <c r="I5028">
        <v>4489849</v>
      </c>
      <c r="J5028">
        <v>46.11</v>
      </c>
    </row>
    <row r="5029" spans="1:10" x14ac:dyDescent="0.25">
      <c r="A5029">
        <v>1992</v>
      </c>
      <c r="B5029">
        <v>29</v>
      </c>
      <c r="C5029">
        <v>1.24E-3</v>
      </c>
      <c r="D5029">
        <v>1.24E-3</v>
      </c>
      <c r="E5029">
        <v>0.5</v>
      </c>
      <c r="F5029">
        <v>97260</v>
      </c>
      <c r="G5029">
        <v>120</v>
      </c>
      <c r="H5029">
        <v>97200</v>
      </c>
      <c r="I5029">
        <v>4392530</v>
      </c>
      <c r="J5029">
        <v>45.16</v>
      </c>
    </row>
    <row r="5030" spans="1:10" x14ac:dyDescent="0.25">
      <c r="A5030">
        <v>1992</v>
      </c>
      <c r="B5030">
        <v>30</v>
      </c>
      <c r="C5030">
        <v>1.2199999999999999E-3</v>
      </c>
      <c r="D5030">
        <v>1.2199999999999999E-3</v>
      </c>
      <c r="E5030">
        <v>0.5</v>
      </c>
      <c r="F5030">
        <v>97140</v>
      </c>
      <c r="G5030">
        <v>118</v>
      </c>
      <c r="H5030">
        <v>97081</v>
      </c>
      <c r="I5030">
        <v>4295330</v>
      </c>
      <c r="J5030">
        <v>44.22</v>
      </c>
    </row>
    <row r="5031" spans="1:10" x14ac:dyDescent="0.25">
      <c r="A5031">
        <v>1992</v>
      </c>
      <c r="B5031">
        <v>31</v>
      </c>
      <c r="C5031">
        <v>1.1100000000000001E-3</v>
      </c>
      <c r="D5031">
        <v>1.1100000000000001E-3</v>
      </c>
      <c r="E5031">
        <v>0.5</v>
      </c>
      <c r="F5031">
        <v>97021</v>
      </c>
      <c r="G5031">
        <v>108</v>
      </c>
      <c r="H5031">
        <v>96967</v>
      </c>
      <c r="I5031">
        <v>4198250</v>
      </c>
      <c r="J5031">
        <v>43.27</v>
      </c>
    </row>
    <row r="5032" spans="1:10" x14ac:dyDescent="0.25">
      <c r="A5032">
        <v>1992</v>
      </c>
      <c r="B5032">
        <v>32</v>
      </c>
      <c r="C5032">
        <v>1.3600000000000001E-3</v>
      </c>
      <c r="D5032">
        <v>1.3600000000000001E-3</v>
      </c>
      <c r="E5032">
        <v>0.5</v>
      </c>
      <c r="F5032">
        <v>96913</v>
      </c>
      <c r="G5032">
        <v>132</v>
      </c>
      <c r="H5032">
        <v>96847</v>
      </c>
      <c r="I5032">
        <v>4101282</v>
      </c>
      <c r="J5032">
        <v>42.32</v>
      </c>
    </row>
    <row r="5033" spans="1:10" x14ac:dyDescent="0.25">
      <c r="A5033">
        <v>1992</v>
      </c>
      <c r="B5033">
        <v>33</v>
      </c>
      <c r="C5033">
        <v>1.5100000000000001E-3</v>
      </c>
      <c r="D5033">
        <v>1.5100000000000001E-3</v>
      </c>
      <c r="E5033">
        <v>0.5</v>
      </c>
      <c r="F5033">
        <v>96782</v>
      </c>
      <c r="G5033">
        <v>146</v>
      </c>
      <c r="H5033">
        <v>96709</v>
      </c>
      <c r="I5033">
        <v>4004435</v>
      </c>
      <c r="J5033">
        <v>41.38</v>
      </c>
    </row>
    <row r="5034" spans="1:10" x14ac:dyDescent="0.25">
      <c r="A5034">
        <v>1992</v>
      </c>
      <c r="B5034">
        <v>34</v>
      </c>
      <c r="C5034">
        <v>1.47E-3</v>
      </c>
      <c r="D5034">
        <v>1.47E-3</v>
      </c>
      <c r="E5034">
        <v>0.5</v>
      </c>
      <c r="F5034">
        <v>96636</v>
      </c>
      <c r="G5034">
        <v>142</v>
      </c>
      <c r="H5034">
        <v>96565</v>
      </c>
      <c r="I5034">
        <v>3907726</v>
      </c>
      <c r="J5034">
        <v>40.44</v>
      </c>
    </row>
    <row r="5035" spans="1:10" x14ac:dyDescent="0.25">
      <c r="A5035">
        <v>1992</v>
      </c>
      <c r="B5035">
        <v>35</v>
      </c>
      <c r="C5035">
        <v>1.56E-3</v>
      </c>
      <c r="D5035">
        <v>1.56E-3</v>
      </c>
      <c r="E5035">
        <v>0.5</v>
      </c>
      <c r="F5035">
        <v>96494</v>
      </c>
      <c r="G5035">
        <v>151</v>
      </c>
      <c r="H5035">
        <v>96419</v>
      </c>
      <c r="I5035">
        <v>3811161</v>
      </c>
      <c r="J5035">
        <v>39.5</v>
      </c>
    </row>
    <row r="5036" spans="1:10" x14ac:dyDescent="0.25">
      <c r="A5036">
        <v>1992</v>
      </c>
      <c r="B5036">
        <v>36</v>
      </c>
      <c r="C5036">
        <v>1.82E-3</v>
      </c>
      <c r="D5036">
        <v>1.82E-3</v>
      </c>
      <c r="E5036">
        <v>0.5</v>
      </c>
      <c r="F5036">
        <v>96343</v>
      </c>
      <c r="G5036">
        <v>175</v>
      </c>
      <c r="H5036">
        <v>96256</v>
      </c>
      <c r="I5036">
        <v>3714743</v>
      </c>
      <c r="J5036">
        <v>38.56</v>
      </c>
    </row>
    <row r="5037" spans="1:10" x14ac:dyDescent="0.25">
      <c r="A5037">
        <v>1992</v>
      </c>
      <c r="B5037">
        <v>37</v>
      </c>
      <c r="C5037">
        <v>1.66E-3</v>
      </c>
      <c r="D5037">
        <v>1.66E-3</v>
      </c>
      <c r="E5037">
        <v>0.5</v>
      </c>
      <c r="F5037">
        <v>96168</v>
      </c>
      <c r="G5037">
        <v>160</v>
      </c>
      <c r="H5037">
        <v>96088</v>
      </c>
      <c r="I5037">
        <v>3618487</v>
      </c>
      <c r="J5037">
        <v>37.630000000000003</v>
      </c>
    </row>
    <row r="5038" spans="1:10" x14ac:dyDescent="0.25">
      <c r="A5038">
        <v>1992</v>
      </c>
      <c r="B5038">
        <v>38</v>
      </c>
      <c r="C5038">
        <v>1.6299999999999999E-3</v>
      </c>
      <c r="D5038">
        <v>1.6299999999999999E-3</v>
      </c>
      <c r="E5038">
        <v>0.5</v>
      </c>
      <c r="F5038">
        <v>96008</v>
      </c>
      <c r="G5038">
        <v>157</v>
      </c>
      <c r="H5038">
        <v>95930</v>
      </c>
      <c r="I5038">
        <v>3522399</v>
      </c>
      <c r="J5038">
        <v>36.69</v>
      </c>
    </row>
    <row r="5039" spans="1:10" x14ac:dyDescent="0.25">
      <c r="A5039">
        <v>1992</v>
      </c>
      <c r="B5039">
        <v>39</v>
      </c>
      <c r="C5039">
        <v>2.5000000000000001E-3</v>
      </c>
      <c r="D5039">
        <v>2.5000000000000001E-3</v>
      </c>
      <c r="E5039">
        <v>0.5</v>
      </c>
      <c r="F5039">
        <v>95852</v>
      </c>
      <c r="G5039">
        <v>240</v>
      </c>
      <c r="H5039">
        <v>95732</v>
      </c>
      <c r="I5039">
        <v>3426469</v>
      </c>
      <c r="J5039">
        <v>35.75</v>
      </c>
    </row>
    <row r="5040" spans="1:10" x14ac:dyDescent="0.25">
      <c r="A5040">
        <v>1992</v>
      </c>
      <c r="B5040">
        <v>40</v>
      </c>
      <c r="C5040">
        <v>2.2899999999999999E-3</v>
      </c>
      <c r="D5040">
        <v>2.2799999999999999E-3</v>
      </c>
      <c r="E5040">
        <v>0.5</v>
      </c>
      <c r="F5040">
        <v>95612</v>
      </c>
      <c r="G5040">
        <v>218</v>
      </c>
      <c r="H5040">
        <v>95503</v>
      </c>
      <c r="I5040">
        <v>3330737</v>
      </c>
      <c r="J5040">
        <v>34.840000000000003</v>
      </c>
    </row>
    <row r="5041" spans="1:10" x14ac:dyDescent="0.25">
      <c r="A5041">
        <v>1992</v>
      </c>
      <c r="B5041">
        <v>41</v>
      </c>
      <c r="C5041">
        <v>3.0200000000000001E-3</v>
      </c>
      <c r="D5041">
        <v>3.0100000000000001E-3</v>
      </c>
      <c r="E5041">
        <v>0.5</v>
      </c>
      <c r="F5041">
        <v>95394</v>
      </c>
      <c r="G5041">
        <v>287</v>
      </c>
      <c r="H5041">
        <v>95250</v>
      </c>
      <c r="I5041">
        <v>3235234</v>
      </c>
      <c r="J5041">
        <v>33.909999999999997</v>
      </c>
    </row>
    <row r="5042" spans="1:10" x14ac:dyDescent="0.25">
      <c r="A5042">
        <v>1992</v>
      </c>
      <c r="B5042">
        <v>42</v>
      </c>
      <c r="C5042">
        <v>2.66E-3</v>
      </c>
      <c r="D5042">
        <v>2.66E-3</v>
      </c>
      <c r="E5042">
        <v>0.5</v>
      </c>
      <c r="F5042">
        <v>95106</v>
      </c>
      <c r="G5042">
        <v>253</v>
      </c>
      <c r="H5042">
        <v>94980</v>
      </c>
      <c r="I5042">
        <v>3139984</v>
      </c>
      <c r="J5042">
        <v>33.020000000000003</v>
      </c>
    </row>
    <row r="5043" spans="1:10" x14ac:dyDescent="0.25">
      <c r="A5043">
        <v>1992</v>
      </c>
      <c r="B5043">
        <v>43</v>
      </c>
      <c r="C5043">
        <v>3.32E-3</v>
      </c>
      <c r="D5043">
        <v>3.31E-3</v>
      </c>
      <c r="E5043">
        <v>0.5</v>
      </c>
      <c r="F5043">
        <v>94853</v>
      </c>
      <c r="G5043">
        <v>314</v>
      </c>
      <c r="H5043">
        <v>94696</v>
      </c>
      <c r="I5043">
        <v>3045004</v>
      </c>
      <c r="J5043">
        <v>32.1</v>
      </c>
    </row>
    <row r="5044" spans="1:10" x14ac:dyDescent="0.25">
      <c r="A5044">
        <v>1992</v>
      </c>
      <c r="B5044">
        <v>44</v>
      </c>
      <c r="C5044">
        <v>3.3700000000000002E-3</v>
      </c>
      <c r="D5044">
        <v>3.3600000000000001E-3</v>
      </c>
      <c r="E5044">
        <v>0.5</v>
      </c>
      <c r="F5044">
        <v>94539</v>
      </c>
      <c r="G5044">
        <v>318</v>
      </c>
      <c r="H5044">
        <v>94381</v>
      </c>
      <c r="I5044">
        <v>2950308</v>
      </c>
      <c r="J5044">
        <v>31.21</v>
      </c>
    </row>
    <row r="5045" spans="1:10" x14ac:dyDescent="0.25">
      <c r="A5045">
        <v>1992</v>
      </c>
      <c r="B5045">
        <v>45</v>
      </c>
      <c r="C5045">
        <v>3.9199999999999999E-3</v>
      </c>
      <c r="D5045">
        <v>3.9100000000000003E-3</v>
      </c>
      <c r="E5045">
        <v>0.5</v>
      </c>
      <c r="F5045">
        <v>94222</v>
      </c>
      <c r="G5045">
        <v>369</v>
      </c>
      <c r="H5045">
        <v>94037</v>
      </c>
      <c r="I5045">
        <v>2855927</v>
      </c>
      <c r="J5045">
        <v>30.31</v>
      </c>
    </row>
    <row r="5046" spans="1:10" x14ac:dyDescent="0.25">
      <c r="A5046">
        <v>1992</v>
      </c>
      <c r="B5046">
        <v>46</v>
      </c>
      <c r="C5046">
        <v>4.3099999999999996E-3</v>
      </c>
      <c r="D5046">
        <v>4.3E-3</v>
      </c>
      <c r="E5046">
        <v>0.5</v>
      </c>
      <c r="F5046">
        <v>93853</v>
      </c>
      <c r="G5046">
        <v>404</v>
      </c>
      <c r="H5046">
        <v>93651</v>
      </c>
      <c r="I5046">
        <v>2761890</v>
      </c>
      <c r="J5046">
        <v>29.43</v>
      </c>
    </row>
    <row r="5047" spans="1:10" x14ac:dyDescent="0.25">
      <c r="A5047">
        <v>1992</v>
      </c>
      <c r="B5047">
        <v>47</v>
      </c>
      <c r="C5047">
        <v>5.0299999999999997E-3</v>
      </c>
      <c r="D5047">
        <v>5.0099999999999997E-3</v>
      </c>
      <c r="E5047">
        <v>0.5</v>
      </c>
      <c r="F5047">
        <v>93449</v>
      </c>
      <c r="G5047">
        <v>468</v>
      </c>
      <c r="H5047">
        <v>93215</v>
      </c>
      <c r="I5047">
        <v>2668239</v>
      </c>
      <c r="J5047">
        <v>28.55</v>
      </c>
    </row>
    <row r="5048" spans="1:10" x14ac:dyDescent="0.25">
      <c r="A5048">
        <v>1992</v>
      </c>
      <c r="B5048">
        <v>48</v>
      </c>
      <c r="C5048">
        <v>5.0699999999999999E-3</v>
      </c>
      <c r="D5048">
        <v>5.0600000000000003E-3</v>
      </c>
      <c r="E5048">
        <v>0.5</v>
      </c>
      <c r="F5048">
        <v>92981</v>
      </c>
      <c r="G5048">
        <v>470</v>
      </c>
      <c r="H5048">
        <v>92746</v>
      </c>
      <c r="I5048">
        <v>2575024</v>
      </c>
      <c r="J5048">
        <v>27.69</v>
      </c>
    </row>
    <row r="5049" spans="1:10" x14ac:dyDescent="0.25">
      <c r="A5049">
        <v>1992</v>
      </c>
      <c r="B5049">
        <v>49</v>
      </c>
      <c r="C5049">
        <v>6.0899999999999999E-3</v>
      </c>
      <c r="D5049">
        <v>6.0699999999999999E-3</v>
      </c>
      <c r="E5049">
        <v>0.5</v>
      </c>
      <c r="F5049">
        <v>92511</v>
      </c>
      <c r="G5049">
        <v>562</v>
      </c>
      <c r="H5049">
        <v>92230</v>
      </c>
      <c r="I5049">
        <v>2482278</v>
      </c>
      <c r="J5049">
        <v>26.83</v>
      </c>
    </row>
    <row r="5050" spans="1:10" x14ac:dyDescent="0.25">
      <c r="A5050">
        <v>1992</v>
      </c>
      <c r="B5050">
        <v>50</v>
      </c>
      <c r="C5050">
        <v>6.1599999999999997E-3</v>
      </c>
      <c r="D5050">
        <v>6.1399999999999996E-3</v>
      </c>
      <c r="E5050">
        <v>0.5</v>
      </c>
      <c r="F5050">
        <v>91949</v>
      </c>
      <c r="G5050">
        <v>564</v>
      </c>
      <c r="H5050">
        <v>91667</v>
      </c>
      <c r="I5050">
        <v>2390048</v>
      </c>
      <c r="J5050">
        <v>25.99</v>
      </c>
    </row>
    <row r="5051" spans="1:10" x14ac:dyDescent="0.25">
      <c r="A5051">
        <v>1992</v>
      </c>
      <c r="B5051">
        <v>51</v>
      </c>
      <c r="C5051">
        <v>7.0000000000000001E-3</v>
      </c>
      <c r="D5051">
        <v>6.9800000000000001E-3</v>
      </c>
      <c r="E5051">
        <v>0.5</v>
      </c>
      <c r="F5051">
        <v>91384</v>
      </c>
      <c r="G5051">
        <v>638</v>
      </c>
      <c r="H5051">
        <v>91066</v>
      </c>
      <c r="I5051">
        <v>2298382</v>
      </c>
      <c r="J5051">
        <v>25.15</v>
      </c>
    </row>
    <row r="5052" spans="1:10" x14ac:dyDescent="0.25">
      <c r="A5052">
        <v>1992</v>
      </c>
      <c r="B5052">
        <v>52</v>
      </c>
      <c r="C5052">
        <v>7.1599999999999997E-3</v>
      </c>
      <c r="D5052">
        <v>7.1300000000000001E-3</v>
      </c>
      <c r="E5052">
        <v>0.5</v>
      </c>
      <c r="F5052">
        <v>90747</v>
      </c>
      <c r="G5052">
        <v>647</v>
      </c>
      <c r="H5052">
        <v>90423</v>
      </c>
      <c r="I5052">
        <v>2207316</v>
      </c>
      <c r="J5052">
        <v>24.32</v>
      </c>
    </row>
    <row r="5053" spans="1:10" x14ac:dyDescent="0.25">
      <c r="A5053">
        <v>1992</v>
      </c>
      <c r="B5053">
        <v>53</v>
      </c>
      <c r="C5053">
        <v>7.3499999999999998E-3</v>
      </c>
      <c r="D5053">
        <v>7.3299999999999997E-3</v>
      </c>
      <c r="E5053">
        <v>0.5</v>
      </c>
      <c r="F5053">
        <v>90100</v>
      </c>
      <c r="G5053">
        <v>660</v>
      </c>
      <c r="H5053">
        <v>89770</v>
      </c>
      <c r="I5053">
        <v>2116893</v>
      </c>
      <c r="J5053">
        <v>23.5</v>
      </c>
    </row>
    <row r="5054" spans="1:10" x14ac:dyDescent="0.25">
      <c r="A5054">
        <v>1992</v>
      </c>
      <c r="B5054">
        <v>54</v>
      </c>
      <c r="C5054">
        <v>8.8900000000000003E-3</v>
      </c>
      <c r="D5054">
        <v>8.8500000000000002E-3</v>
      </c>
      <c r="E5054">
        <v>0.5</v>
      </c>
      <c r="F5054">
        <v>89440</v>
      </c>
      <c r="G5054">
        <v>791</v>
      </c>
      <c r="H5054">
        <v>89044</v>
      </c>
      <c r="I5054">
        <v>2027124</v>
      </c>
      <c r="J5054">
        <v>22.66</v>
      </c>
    </row>
    <row r="5055" spans="1:10" x14ac:dyDescent="0.25">
      <c r="A5055">
        <v>1992</v>
      </c>
      <c r="B5055">
        <v>55</v>
      </c>
      <c r="C5055">
        <v>9.5399999999999999E-3</v>
      </c>
      <c r="D5055">
        <v>9.4999999999999998E-3</v>
      </c>
      <c r="E5055">
        <v>0.5</v>
      </c>
      <c r="F5055">
        <v>88648</v>
      </c>
      <c r="G5055">
        <v>842</v>
      </c>
      <c r="H5055">
        <v>88227</v>
      </c>
      <c r="I5055">
        <v>1938080</v>
      </c>
      <c r="J5055">
        <v>21.86</v>
      </c>
    </row>
    <row r="5056" spans="1:10" x14ac:dyDescent="0.25">
      <c r="A5056">
        <v>1992</v>
      </c>
      <c r="B5056">
        <v>56</v>
      </c>
      <c r="C5056">
        <v>1.12E-2</v>
      </c>
      <c r="D5056">
        <v>1.1140000000000001E-2</v>
      </c>
      <c r="E5056">
        <v>0.5</v>
      </c>
      <c r="F5056">
        <v>87806</v>
      </c>
      <c r="G5056">
        <v>978</v>
      </c>
      <c r="H5056">
        <v>87317</v>
      </c>
      <c r="I5056">
        <v>1849852</v>
      </c>
      <c r="J5056">
        <v>21.07</v>
      </c>
    </row>
    <row r="5057" spans="1:10" x14ac:dyDescent="0.25">
      <c r="A5057">
        <v>1992</v>
      </c>
      <c r="B5057">
        <v>57</v>
      </c>
      <c r="C5057">
        <v>1.193E-2</v>
      </c>
      <c r="D5057">
        <v>1.1860000000000001E-2</v>
      </c>
      <c r="E5057">
        <v>0.5</v>
      </c>
      <c r="F5057">
        <v>86828</v>
      </c>
      <c r="G5057">
        <v>1029</v>
      </c>
      <c r="H5057">
        <v>86313</v>
      </c>
      <c r="I5057">
        <v>1762535</v>
      </c>
      <c r="J5057">
        <v>20.3</v>
      </c>
    </row>
    <row r="5058" spans="1:10" x14ac:dyDescent="0.25">
      <c r="A5058">
        <v>1992</v>
      </c>
      <c r="B5058">
        <v>58</v>
      </c>
      <c r="C5058">
        <v>1.2659999999999999E-2</v>
      </c>
      <c r="D5058">
        <v>1.2579999999999999E-2</v>
      </c>
      <c r="E5058">
        <v>0.5</v>
      </c>
      <c r="F5058">
        <v>85799</v>
      </c>
      <c r="G5058">
        <v>1080</v>
      </c>
      <c r="H5058">
        <v>85259</v>
      </c>
      <c r="I5058">
        <v>1676222</v>
      </c>
      <c r="J5058">
        <v>19.54</v>
      </c>
    </row>
    <row r="5059" spans="1:10" x14ac:dyDescent="0.25">
      <c r="A5059">
        <v>1992</v>
      </c>
      <c r="B5059">
        <v>59</v>
      </c>
      <c r="C5059">
        <v>1.201E-2</v>
      </c>
      <c r="D5059">
        <v>1.193E-2</v>
      </c>
      <c r="E5059">
        <v>0.5</v>
      </c>
      <c r="F5059">
        <v>84719</v>
      </c>
      <c r="G5059">
        <v>1011</v>
      </c>
      <c r="H5059">
        <v>84214</v>
      </c>
      <c r="I5059">
        <v>1590963</v>
      </c>
      <c r="J5059">
        <v>18.78</v>
      </c>
    </row>
    <row r="5060" spans="1:10" x14ac:dyDescent="0.25">
      <c r="A5060">
        <v>1992</v>
      </c>
      <c r="B5060">
        <v>60</v>
      </c>
      <c r="C5060">
        <v>1.618E-2</v>
      </c>
      <c r="D5060">
        <v>1.6049999999999998E-2</v>
      </c>
      <c r="E5060">
        <v>0.5</v>
      </c>
      <c r="F5060">
        <v>83708</v>
      </c>
      <c r="G5060">
        <v>1344</v>
      </c>
      <c r="H5060">
        <v>83036</v>
      </c>
      <c r="I5060">
        <v>1506750</v>
      </c>
      <c r="J5060">
        <v>18</v>
      </c>
    </row>
    <row r="5061" spans="1:10" x14ac:dyDescent="0.25">
      <c r="A5061">
        <v>1992</v>
      </c>
      <c r="B5061">
        <v>61</v>
      </c>
      <c r="C5061">
        <v>1.6899999999999998E-2</v>
      </c>
      <c r="D5061">
        <v>1.6760000000000001E-2</v>
      </c>
      <c r="E5061">
        <v>0.5</v>
      </c>
      <c r="F5061">
        <v>82364</v>
      </c>
      <c r="G5061">
        <v>1380</v>
      </c>
      <c r="H5061">
        <v>81674</v>
      </c>
      <c r="I5061">
        <v>1423714</v>
      </c>
      <c r="J5061">
        <v>17.29</v>
      </c>
    </row>
    <row r="5062" spans="1:10" x14ac:dyDescent="0.25">
      <c r="A5062">
        <v>1992</v>
      </c>
      <c r="B5062">
        <v>62</v>
      </c>
      <c r="C5062">
        <v>1.9060000000000001E-2</v>
      </c>
      <c r="D5062">
        <v>1.8880000000000001E-2</v>
      </c>
      <c r="E5062">
        <v>0.5</v>
      </c>
      <c r="F5062">
        <v>80984</v>
      </c>
      <c r="G5062">
        <v>1529</v>
      </c>
      <c r="H5062">
        <v>80220</v>
      </c>
      <c r="I5062">
        <v>1342039</v>
      </c>
      <c r="J5062">
        <v>16.57</v>
      </c>
    </row>
    <row r="5063" spans="1:10" x14ac:dyDescent="0.25">
      <c r="A5063">
        <v>1992</v>
      </c>
      <c r="B5063">
        <v>63</v>
      </c>
      <c r="C5063">
        <v>2.0670000000000001E-2</v>
      </c>
      <c r="D5063">
        <v>2.0459999999999999E-2</v>
      </c>
      <c r="E5063">
        <v>0.5</v>
      </c>
      <c r="F5063">
        <v>79455</v>
      </c>
      <c r="G5063">
        <v>1626</v>
      </c>
      <c r="H5063">
        <v>78642</v>
      </c>
      <c r="I5063">
        <v>1261820</v>
      </c>
      <c r="J5063">
        <v>15.88</v>
      </c>
    </row>
    <row r="5064" spans="1:10" x14ac:dyDescent="0.25">
      <c r="A5064">
        <v>1992</v>
      </c>
      <c r="B5064">
        <v>64</v>
      </c>
      <c r="C5064">
        <v>2.2259999999999999E-2</v>
      </c>
      <c r="D5064">
        <v>2.2020000000000001E-2</v>
      </c>
      <c r="E5064">
        <v>0.5</v>
      </c>
      <c r="F5064">
        <v>77829</v>
      </c>
      <c r="G5064">
        <v>1714</v>
      </c>
      <c r="H5064">
        <v>76972</v>
      </c>
      <c r="I5064">
        <v>1183178</v>
      </c>
      <c r="J5064">
        <v>15.2</v>
      </c>
    </row>
    <row r="5065" spans="1:10" x14ac:dyDescent="0.25">
      <c r="A5065">
        <v>1992</v>
      </c>
      <c r="B5065">
        <v>65</v>
      </c>
      <c r="C5065">
        <v>2.4410000000000001E-2</v>
      </c>
      <c r="D5065">
        <v>2.4109999999999999E-2</v>
      </c>
      <c r="E5065">
        <v>0.5</v>
      </c>
      <c r="F5065">
        <v>76116</v>
      </c>
      <c r="G5065">
        <v>1835</v>
      </c>
      <c r="H5065">
        <v>75198</v>
      </c>
      <c r="I5065">
        <v>1106205</v>
      </c>
      <c r="J5065">
        <v>14.53</v>
      </c>
    </row>
    <row r="5066" spans="1:10" x14ac:dyDescent="0.25">
      <c r="A5066">
        <v>1992</v>
      </c>
      <c r="B5066">
        <v>66</v>
      </c>
      <c r="C5066">
        <v>2.682E-2</v>
      </c>
      <c r="D5066">
        <v>2.6460000000000001E-2</v>
      </c>
      <c r="E5066">
        <v>0.5</v>
      </c>
      <c r="F5066">
        <v>74280</v>
      </c>
      <c r="G5066">
        <v>1966</v>
      </c>
      <c r="H5066">
        <v>73298</v>
      </c>
      <c r="I5066">
        <v>1031007</v>
      </c>
      <c r="J5066">
        <v>13.88</v>
      </c>
    </row>
    <row r="5067" spans="1:10" x14ac:dyDescent="0.25">
      <c r="A5067">
        <v>1992</v>
      </c>
      <c r="B5067">
        <v>67</v>
      </c>
      <c r="C5067">
        <v>2.8049999999999999E-2</v>
      </c>
      <c r="D5067">
        <v>2.7660000000000001E-2</v>
      </c>
      <c r="E5067">
        <v>0.5</v>
      </c>
      <c r="F5067">
        <v>72315</v>
      </c>
      <c r="G5067">
        <v>2000</v>
      </c>
      <c r="H5067">
        <v>71315</v>
      </c>
      <c r="I5067">
        <v>957710</v>
      </c>
      <c r="J5067">
        <v>13.24</v>
      </c>
    </row>
    <row r="5068" spans="1:10" x14ac:dyDescent="0.25">
      <c r="A5068">
        <v>1992</v>
      </c>
      <c r="B5068">
        <v>68</v>
      </c>
      <c r="C5068">
        <v>3.1109999999999999E-2</v>
      </c>
      <c r="D5068">
        <v>3.0630000000000001E-2</v>
      </c>
      <c r="E5068">
        <v>0.5</v>
      </c>
      <c r="F5068">
        <v>70315</v>
      </c>
      <c r="G5068">
        <v>2154</v>
      </c>
      <c r="H5068">
        <v>69238</v>
      </c>
      <c r="I5068">
        <v>886395</v>
      </c>
      <c r="J5068">
        <v>12.61</v>
      </c>
    </row>
    <row r="5069" spans="1:10" x14ac:dyDescent="0.25">
      <c r="A5069">
        <v>1992</v>
      </c>
      <c r="B5069">
        <v>69</v>
      </c>
      <c r="C5069">
        <v>3.4959999999999998E-2</v>
      </c>
      <c r="D5069">
        <v>3.4360000000000002E-2</v>
      </c>
      <c r="E5069">
        <v>0.5</v>
      </c>
      <c r="F5069">
        <v>68161</v>
      </c>
      <c r="G5069">
        <v>2342</v>
      </c>
      <c r="H5069">
        <v>66990</v>
      </c>
      <c r="I5069">
        <v>817157</v>
      </c>
      <c r="J5069">
        <v>11.99</v>
      </c>
    </row>
    <row r="5070" spans="1:10" x14ac:dyDescent="0.25">
      <c r="A5070">
        <v>1992</v>
      </c>
      <c r="B5070">
        <v>70</v>
      </c>
      <c r="C5070">
        <v>3.7330000000000002E-2</v>
      </c>
      <c r="D5070">
        <v>3.6650000000000002E-2</v>
      </c>
      <c r="E5070">
        <v>0.5</v>
      </c>
      <c r="F5070">
        <v>65819</v>
      </c>
      <c r="G5070">
        <v>2412</v>
      </c>
      <c r="H5070">
        <v>64613</v>
      </c>
      <c r="I5070">
        <v>750167</v>
      </c>
      <c r="J5070">
        <v>11.4</v>
      </c>
    </row>
    <row r="5071" spans="1:10" x14ac:dyDescent="0.25">
      <c r="A5071">
        <v>1992</v>
      </c>
      <c r="B5071">
        <v>71</v>
      </c>
      <c r="C5071">
        <v>4.0419999999999998E-2</v>
      </c>
      <c r="D5071">
        <v>3.9620000000000002E-2</v>
      </c>
      <c r="E5071">
        <v>0.5</v>
      </c>
      <c r="F5071">
        <v>63407</v>
      </c>
      <c r="G5071">
        <v>2512</v>
      </c>
      <c r="H5071">
        <v>62151</v>
      </c>
      <c r="I5071">
        <v>685554</v>
      </c>
      <c r="J5071">
        <v>10.81</v>
      </c>
    </row>
    <row r="5072" spans="1:10" x14ac:dyDescent="0.25">
      <c r="A5072">
        <v>1992</v>
      </c>
      <c r="B5072">
        <v>72</v>
      </c>
      <c r="C5072">
        <v>4.4269999999999997E-2</v>
      </c>
      <c r="D5072">
        <v>4.3310000000000001E-2</v>
      </c>
      <c r="E5072">
        <v>0.5</v>
      </c>
      <c r="F5072">
        <v>60894</v>
      </c>
      <c r="G5072">
        <v>2638</v>
      </c>
      <c r="H5072">
        <v>59576</v>
      </c>
      <c r="I5072">
        <v>623403</v>
      </c>
      <c r="J5072">
        <v>10.24</v>
      </c>
    </row>
    <row r="5073" spans="1:10" x14ac:dyDescent="0.25">
      <c r="A5073">
        <v>1992</v>
      </c>
      <c r="B5073">
        <v>73</v>
      </c>
      <c r="C5073">
        <v>4.6769999999999999E-2</v>
      </c>
      <c r="D5073">
        <v>4.5699999999999998E-2</v>
      </c>
      <c r="E5073">
        <v>0.5</v>
      </c>
      <c r="F5073">
        <v>58257</v>
      </c>
      <c r="G5073">
        <v>2662</v>
      </c>
      <c r="H5073">
        <v>56926</v>
      </c>
      <c r="I5073">
        <v>563828</v>
      </c>
      <c r="J5073">
        <v>9.68</v>
      </c>
    </row>
    <row r="5074" spans="1:10" x14ac:dyDescent="0.25">
      <c r="A5074">
        <v>1992</v>
      </c>
      <c r="B5074">
        <v>74</v>
      </c>
      <c r="C5074">
        <v>5.0299999999999997E-2</v>
      </c>
      <c r="D5074">
        <v>4.9059999999999999E-2</v>
      </c>
      <c r="E5074">
        <v>0.5</v>
      </c>
      <c r="F5074">
        <v>55595</v>
      </c>
      <c r="G5074">
        <v>2728</v>
      </c>
      <c r="H5074">
        <v>54231</v>
      </c>
      <c r="I5074">
        <v>506902</v>
      </c>
      <c r="J5074">
        <v>9.1199999999999992</v>
      </c>
    </row>
    <row r="5075" spans="1:10" x14ac:dyDescent="0.25">
      <c r="A5075">
        <v>1992</v>
      </c>
      <c r="B5075">
        <v>75</v>
      </c>
      <c r="C5075">
        <v>6.3549999999999995E-2</v>
      </c>
      <c r="D5075">
        <v>6.1600000000000002E-2</v>
      </c>
      <c r="E5075">
        <v>0.5</v>
      </c>
      <c r="F5075">
        <v>52867</v>
      </c>
      <c r="G5075">
        <v>3256</v>
      </c>
      <c r="H5075">
        <v>51239</v>
      </c>
      <c r="I5075">
        <v>452671</v>
      </c>
      <c r="J5075">
        <v>8.56</v>
      </c>
    </row>
    <row r="5076" spans="1:10" x14ac:dyDescent="0.25">
      <c r="A5076">
        <v>1992</v>
      </c>
      <c r="B5076">
        <v>76</v>
      </c>
      <c r="C5076">
        <v>6.4000000000000001E-2</v>
      </c>
      <c r="D5076">
        <v>6.2019999999999999E-2</v>
      </c>
      <c r="E5076">
        <v>0.5</v>
      </c>
      <c r="F5076">
        <v>49611</v>
      </c>
      <c r="G5076">
        <v>3077</v>
      </c>
      <c r="H5076">
        <v>48072</v>
      </c>
      <c r="I5076">
        <v>401433</v>
      </c>
      <c r="J5076">
        <v>8.09</v>
      </c>
    </row>
    <row r="5077" spans="1:10" x14ac:dyDescent="0.25">
      <c r="A5077">
        <v>1992</v>
      </c>
      <c r="B5077">
        <v>77</v>
      </c>
      <c r="C5077">
        <v>7.0360000000000006E-2</v>
      </c>
      <c r="D5077">
        <v>6.7970000000000003E-2</v>
      </c>
      <c r="E5077">
        <v>0.5</v>
      </c>
      <c r="F5077">
        <v>46534</v>
      </c>
      <c r="G5077">
        <v>3163</v>
      </c>
      <c r="H5077">
        <v>44952</v>
      </c>
      <c r="I5077">
        <v>353360</v>
      </c>
      <c r="J5077">
        <v>7.59</v>
      </c>
    </row>
    <row r="5078" spans="1:10" x14ac:dyDescent="0.25">
      <c r="A5078">
        <v>1992</v>
      </c>
      <c r="B5078">
        <v>78</v>
      </c>
      <c r="C5078">
        <v>7.8109999999999999E-2</v>
      </c>
      <c r="D5078">
        <v>7.5170000000000001E-2</v>
      </c>
      <c r="E5078">
        <v>0.5</v>
      </c>
      <c r="F5078">
        <v>43371</v>
      </c>
      <c r="G5078">
        <v>3260</v>
      </c>
      <c r="H5078">
        <v>41741</v>
      </c>
      <c r="I5078">
        <v>308408</v>
      </c>
      <c r="J5078">
        <v>7.11</v>
      </c>
    </row>
    <row r="5079" spans="1:10" x14ac:dyDescent="0.25">
      <c r="A5079">
        <v>1992</v>
      </c>
      <c r="B5079">
        <v>79</v>
      </c>
      <c r="C5079">
        <v>8.8239999999999999E-2</v>
      </c>
      <c r="D5079">
        <v>8.4510000000000002E-2</v>
      </c>
      <c r="E5079">
        <v>0.5</v>
      </c>
      <c r="F5079">
        <v>40111</v>
      </c>
      <c r="G5079">
        <v>3390</v>
      </c>
      <c r="H5079">
        <v>38416</v>
      </c>
      <c r="I5079">
        <v>266667</v>
      </c>
      <c r="J5079">
        <v>6.65</v>
      </c>
    </row>
    <row r="5080" spans="1:10" x14ac:dyDescent="0.25">
      <c r="A5080">
        <v>1992</v>
      </c>
      <c r="B5080">
        <v>80</v>
      </c>
      <c r="C5080">
        <v>9.7350000000000006E-2</v>
      </c>
      <c r="D5080">
        <v>9.2829999999999996E-2</v>
      </c>
      <c r="E5080">
        <v>0.5</v>
      </c>
      <c r="F5080">
        <v>36721</v>
      </c>
      <c r="G5080">
        <v>3409</v>
      </c>
      <c r="H5080">
        <v>35016</v>
      </c>
      <c r="I5080">
        <v>228252</v>
      </c>
      <c r="J5080">
        <v>6.22</v>
      </c>
    </row>
    <row r="5081" spans="1:10" x14ac:dyDescent="0.25">
      <c r="A5081">
        <v>1992</v>
      </c>
      <c r="B5081">
        <v>81</v>
      </c>
      <c r="C5081">
        <v>0.11534</v>
      </c>
      <c r="D5081">
        <v>0.10904999999999999</v>
      </c>
      <c r="E5081">
        <v>0.5</v>
      </c>
      <c r="F5081">
        <v>33312</v>
      </c>
      <c r="G5081">
        <v>3633</v>
      </c>
      <c r="H5081">
        <v>31495</v>
      </c>
      <c r="I5081">
        <v>193236</v>
      </c>
      <c r="J5081">
        <v>5.8</v>
      </c>
    </row>
    <row r="5082" spans="1:10" x14ac:dyDescent="0.25">
      <c r="A5082">
        <v>1992</v>
      </c>
      <c r="B5082">
        <v>82</v>
      </c>
      <c r="C5082">
        <v>0.11939</v>
      </c>
      <c r="D5082">
        <v>0.11267000000000001</v>
      </c>
      <c r="E5082">
        <v>0.5</v>
      </c>
      <c r="F5082">
        <v>29679</v>
      </c>
      <c r="G5082">
        <v>3344</v>
      </c>
      <c r="H5082">
        <v>28007</v>
      </c>
      <c r="I5082">
        <v>161740</v>
      </c>
      <c r="J5082">
        <v>5.45</v>
      </c>
    </row>
    <row r="5083" spans="1:10" x14ac:dyDescent="0.25">
      <c r="A5083">
        <v>1992</v>
      </c>
      <c r="B5083">
        <v>83</v>
      </c>
      <c r="C5083">
        <v>0.13300999999999999</v>
      </c>
      <c r="D5083">
        <v>0.12472</v>
      </c>
      <c r="E5083">
        <v>0.5</v>
      </c>
      <c r="F5083">
        <v>26335</v>
      </c>
      <c r="G5083">
        <v>3284</v>
      </c>
      <c r="H5083">
        <v>24693</v>
      </c>
      <c r="I5083">
        <v>133733</v>
      </c>
      <c r="J5083">
        <v>5.08</v>
      </c>
    </row>
    <row r="5084" spans="1:10" x14ac:dyDescent="0.25">
      <c r="A5084">
        <v>1992</v>
      </c>
      <c r="B5084">
        <v>84</v>
      </c>
      <c r="C5084">
        <v>0.1482</v>
      </c>
      <c r="D5084">
        <v>0.13797999999999999</v>
      </c>
      <c r="E5084">
        <v>0.5</v>
      </c>
      <c r="F5084">
        <v>23051</v>
      </c>
      <c r="G5084">
        <v>3181</v>
      </c>
      <c r="H5084">
        <v>21461</v>
      </c>
      <c r="I5084">
        <v>109040</v>
      </c>
      <c r="J5084">
        <v>4.7300000000000004</v>
      </c>
    </row>
    <row r="5085" spans="1:10" x14ac:dyDescent="0.25">
      <c r="A5085">
        <v>1992</v>
      </c>
      <c r="B5085">
        <v>85</v>
      </c>
      <c r="C5085">
        <v>0.15808</v>
      </c>
      <c r="D5085">
        <v>0.14649999999999999</v>
      </c>
      <c r="E5085">
        <v>0.5</v>
      </c>
      <c r="F5085">
        <v>19870</v>
      </c>
      <c r="G5085">
        <v>2911</v>
      </c>
      <c r="H5085">
        <v>18415</v>
      </c>
      <c r="I5085">
        <v>87579</v>
      </c>
      <c r="J5085">
        <v>4.41</v>
      </c>
    </row>
    <row r="5086" spans="1:10" x14ac:dyDescent="0.25">
      <c r="A5086">
        <v>1992</v>
      </c>
      <c r="B5086">
        <v>86</v>
      </c>
      <c r="C5086">
        <v>0.18138000000000001</v>
      </c>
      <c r="D5086">
        <v>0.1663</v>
      </c>
      <c r="E5086">
        <v>0.5</v>
      </c>
      <c r="F5086">
        <v>16959</v>
      </c>
      <c r="G5086">
        <v>2820</v>
      </c>
      <c r="H5086">
        <v>15549</v>
      </c>
      <c r="I5086">
        <v>69165</v>
      </c>
      <c r="J5086">
        <v>4.08</v>
      </c>
    </row>
    <row r="5087" spans="1:10" x14ac:dyDescent="0.25">
      <c r="A5087">
        <v>1992</v>
      </c>
      <c r="B5087">
        <v>87</v>
      </c>
      <c r="C5087">
        <v>0.20685000000000001</v>
      </c>
      <c r="D5087">
        <v>0.18745999999999999</v>
      </c>
      <c r="E5087">
        <v>0.5</v>
      </c>
      <c r="F5087">
        <v>14139</v>
      </c>
      <c r="G5087">
        <v>2651</v>
      </c>
      <c r="H5087">
        <v>12814</v>
      </c>
      <c r="I5087">
        <v>53615</v>
      </c>
      <c r="J5087">
        <v>3.79</v>
      </c>
    </row>
    <row r="5088" spans="1:10" x14ac:dyDescent="0.25">
      <c r="A5088">
        <v>1992</v>
      </c>
      <c r="B5088">
        <v>88</v>
      </c>
      <c r="C5088">
        <v>0.22153999999999999</v>
      </c>
      <c r="D5088">
        <v>0.19944999999999999</v>
      </c>
      <c r="E5088">
        <v>0.5</v>
      </c>
      <c r="F5088">
        <v>11488</v>
      </c>
      <c r="G5088">
        <v>2291</v>
      </c>
      <c r="H5088">
        <v>10343</v>
      </c>
      <c r="I5088">
        <v>40802</v>
      </c>
      <c r="J5088">
        <v>3.55</v>
      </c>
    </row>
    <row r="5089" spans="1:10" x14ac:dyDescent="0.25">
      <c r="A5089">
        <v>1992</v>
      </c>
      <c r="B5089">
        <v>89</v>
      </c>
      <c r="C5089">
        <v>0.24981999999999999</v>
      </c>
      <c r="D5089">
        <v>0.22208</v>
      </c>
      <c r="E5089">
        <v>0.5</v>
      </c>
      <c r="F5089">
        <v>9197</v>
      </c>
      <c r="G5089">
        <v>2043</v>
      </c>
      <c r="H5089">
        <v>8176</v>
      </c>
      <c r="I5089">
        <v>30459</v>
      </c>
      <c r="J5089">
        <v>3.31</v>
      </c>
    </row>
    <row r="5090" spans="1:10" x14ac:dyDescent="0.25">
      <c r="A5090">
        <v>1992</v>
      </c>
      <c r="B5090">
        <v>90</v>
      </c>
      <c r="C5090">
        <v>0.27344000000000002</v>
      </c>
      <c r="D5090">
        <v>0.24055000000000001</v>
      </c>
      <c r="E5090">
        <v>0.5</v>
      </c>
      <c r="F5090">
        <v>7155</v>
      </c>
      <c r="G5090">
        <v>1721</v>
      </c>
      <c r="H5090">
        <v>6294</v>
      </c>
      <c r="I5090">
        <v>22283</v>
      </c>
      <c r="J5090">
        <v>3.11</v>
      </c>
    </row>
    <row r="5091" spans="1:10" x14ac:dyDescent="0.25">
      <c r="A5091">
        <v>1992</v>
      </c>
      <c r="B5091">
        <v>91</v>
      </c>
      <c r="C5091">
        <v>0.29974000000000001</v>
      </c>
      <c r="D5091">
        <v>0.26067000000000001</v>
      </c>
      <c r="E5091">
        <v>0.5</v>
      </c>
      <c r="F5091">
        <v>5434</v>
      </c>
      <c r="G5091">
        <v>1416</v>
      </c>
      <c r="H5091">
        <v>4725</v>
      </c>
      <c r="I5091">
        <v>15989</v>
      </c>
      <c r="J5091">
        <v>2.94</v>
      </c>
    </row>
    <row r="5092" spans="1:10" x14ac:dyDescent="0.25">
      <c r="A5092">
        <v>1992</v>
      </c>
      <c r="B5092">
        <v>92</v>
      </c>
      <c r="C5092">
        <v>0.31267</v>
      </c>
      <c r="D5092">
        <v>0.27039999999999997</v>
      </c>
      <c r="E5092">
        <v>0.5</v>
      </c>
      <c r="F5092">
        <v>4017</v>
      </c>
      <c r="G5092">
        <v>1086</v>
      </c>
      <c r="H5092">
        <v>3474</v>
      </c>
      <c r="I5092">
        <v>11264</v>
      </c>
      <c r="J5092">
        <v>2.8</v>
      </c>
    </row>
    <row r="5093" spans="1:10" x14ac:dyDescent="0.25">
      <c r="A5093">
        <v>1992</v>
      </c>
      <c r="B5093">
        <v>93</v>
      </c>
      <c r="C5093">
        <v>0.33750999999999998</v>
      </c>
      <c r="D5093">
        <v>0.28877999999999998</v>
      </c>
      <c r="E5093">
        <v>0.5</v>
      </c>
      <c r="F5093">
        <v>2931</v>
      </c>
      <c r="G5093">
        <v>846</v>
      </c>
      <c r="H5093">
        <v>2508</v>
      </c>
      <c r="I5093">
        <v>7790</v>
      </c>
      <c r="J5093">
        <v>2.66</v>
      </c>
    </row>
    <row r="5094" spans="1:10" x14ac:dyDescent="0.25">
      <c r="A5094">
        <v>1992</v>
      </c>
      <c r="B5094">
        <v>94</v>
      </c>
      <c r="C5094">
        <v>0.31337999999999999</v>
      </c>
      <c r="D5094">
        <v>0.27093</v>
      </c>
      <c r="E5094">
        <v>0.5</v>
      </c>
      <c r="F5094">
        <v>2085</v>
      </c>
      <c r="G5094">
        <v>565</v>
      </c>
      <c r="H5094">
        <v>1802</v>
      </c>
      <c r="I5094">
        <v>5282</v>
      </c>
      <c r="J5094">
        <v>2.5299999999999998</v>
      </c>
    </row>
    <row r="5095" spans="1:10" x14ac:dyDescent="0.25">
      <c r="A5095">
        <v>1992</v>
      </c>
      <c r="B5095">
        <v>95</v>
      </c>
      <c r="C5095">
        <v>0.39154</v>
      </c>
      <c r="D5095">
        <v>0.32743</v>
      </c>
      <c r="E5095">
        <v>0.5</v>
      </c>
      <c r="F5095">
        <v>1520</v>
      </c>
      <c r="G5095">
        <v>498</v>
      </c>
      <c r="H5095">
        <v>1271</v>
      </c>
      <c r="I5095">
        <v>3480</v>
      </c>
      <c r="J5095">
        <v>2.29</v>
      </c>
    </row>
    <row r="5096" spans="1:10" x14ac:dyDescent="0.25">
      <c r="A5096">
        <v>1992</v>
      </c>
      <c r="B5096">
        <v>96</v>
      </c>
      <c r="C5096">
        <v>0.41998000000000002</v>
      </c>
      <c r="D5096">
        <v>0.34709000000000001</v>
      </c>
      <c r="E5096">
        <v>0.5</v>
      </c>
      <c r="F5096">
        <v>1022</v>
      </c>
      <c r="G5096">
        <v>355</v>
      </c>
      <c r="H5096">
        <v>845</v>
      </c>
      <c r="I5096">
        <v>2209</v>
      </c>
      <c r="J5096">
        <v>2.16</v>
      </c>
    </row>
    <row r="5097" spans="1:10" x14ac:dyDescent="0.25">
      <c r="A5097">
        <v>1992</v>
      </c>
      <c r="B5097">
        <v>97</v>
      </c>
      <c r="C5097">
        <v>0.44896999999999998</v>
      </c>
      <c r="D5097">
        <v>0.36665999999999999</v>
      </c>
      <c r="E5097">
        <v>0.5</v>
      </c>
      <c r="F5097">
        <v>667</v>
      </c>
      <c r="G5097">
        <v>245</v>
      </c>
      <c r="H5097">
        <v>545</v>
      </c>
      <c r="I5097">
        <v>1364</v>
      </c>
      <c r="J5097">
        <v>2.04</v>
      </c>
    </row>
    <row r="5098" spans="1:10" x14ac:dyDescent="0.25">
      <c r="A5098">
        <v>1992</v>
      </c>
      <c r="B5098">
        <v>98</v>
      </c>
      <c r="C5098">
        <v>0.4783</v>
      </c>
      <c r="D5098">
        <v>0.38599</v>
      </c>
      <c r="E5098">
        <v>0.5</v>
      </c>
      <c r="F5098">
        <v>423</v>
      </c>
      <c r="G5098">
        <v>163</v>
      </c>
      <c r="H5098">
        <v>341</v>
      </c>
      <c r="I5098">
        <v>819</v>
      </c>
      <c r="J5098">
        <v>1.94</v>
      </c>
    </row>
    <row r="5099" spans="1:10" x14ac:dyDescent="0.25">
      <c r="A5099">
        <v>1992</v>
      </c>
      <c r="B5099">
        <v>99</v>
      </c>
      <c r="C5099">
        <v>0.50778999999999996</v>
      </c>
      <c r="D5099">
        <v>0.40497</v>
      </c>
      <c r="E5099">
        <v>0.5</v>
      </c>
      <c r="F5099">
        <v>260</v>
      </c>
      <c r="G5099">
        <v>105</v>
      </c>
      <c r="H5099">
        <v>207</v>
      </c>
      <c r="I5099">
        <v>478</v>
      </c>
      <c r="J5099">
        <v>1.84</v>
      </c>
    </row>
    <row r="5100" spans="1:10" x14ac:dyDescent="0.25">
      <c r="A5100">
        <v>1992</v>
      </c>
      <c r="B5100">
        <v>100</v>
      </c>
      <c r="C5100">
        <v>0.53722000000000003</v>
      </c>
      <c r="D5100">
        <v>0.42347000000000001</v>
      </c>
      <c r="E5100">
        <v>0.5</v>
      </c>
      <c r="F5100">
        <v>154</v>
      </c>
      <c r="G5100">
        <v>65</v>
      </c>
      <c r="H5100">
        <v>122</v>
      </c>
      <c r="I5100">
        <v>271</v>
      </c>
      <c r="J5100">
        <v>1.75</v>
      </c>
    </row>
    <row r="5101" spans="1:10" x14ac:dyDescent="0.25">
      <c r="A5101">
        <v>1992</v>
      </c>
      <c r="B5101">
        <v>101</v>
      </c>
      <c r="C5101">
        <v>0.56640000000000001</v>
      </c>
      <c r="D5101">
        <v>0.44139</v>
      </c>
      <c r="E5101">
        <v>0.5</v>
      </c>
      <c r="F5101">
        <v>89</v>
      </c>
      <c r="G5101">
        <v>39</v>
      </c>
      <c r="H5101">
        <v>69</v>
      </c>
      <c r="I5101">
        <v>149</v>
      </c>
      <c r="J5101">
        <v>1.68</v>
      </c>
    </row>
    <row r="5102" spans="1:10" x14ac:dyDescent="0.25">
      <c r="A5102">
        <v>1992</v>
      </c>
      <c r="B5102">
        <v>102</v>
      </c>
      <c r="C5102">
        <v>0.59511999999999998</v>
      </c>
      <c r="D5102">
        <v>0.45863999999999999</v>
      </c>
      <c r="E5102">
        <v>0.5</v>
      </c>
      <c r="F5102">
        <v>50</v>
      </c>
      <c r="G5102">
        <v>23</v>
      </c>
      <c r="H5102">
        <v>38</v>
      </c>
      <c r="I5102">
        <v>80</v>
      </c>
      <c r="J5102">
        <v>1.61</v>
      </c>
    </row>
    <row r="5103" spans="1:10" x14ac:dyDescent="0.25">
      <c r="A5103">
        <v>1992</v>
      </c>
      <c r="B5103">
        <v>103</v>
      </c>
      <c r="C5103">
        <v>0.62319999999999998</v>
      </c>
      <c r="D5103">
        <v>0.47515000000000002</v>
      </c>
      <c r="E5103">
        <v>0.5</v>
      </c>
      <c r="F5103">
        <v>27</v>
      </c>
      <c r="G5103">
        <v>13</v>
      </c>
      <c r="H5103">
        <v>21</v>
      </c>
      <c r="I5103">
        <v>41</v>
      </c>
      <c r="J5103">
        <v>1.54</v>
      </c>
    </row>
    <row r="5104" spans="1:10" x14ac:dyDescent="0.25">
      <c r="A5104">
        <v>1992</v>
      </c>
      <c r="B5104">
        <v>104</v>
      </c>
      <c r="C5104">
        <v>0.65049000000000001</v>
      </c>
      <c r="D5104">
        <v>0.49084</v>
      </c>
      <c r="E5104">
        <v>0.5</v>
      </c>
      <c r="F5104">
        <v>14</v>
      </c>
      <c r="G5104">
        <v>7</v>
      </c>
      <c r="H5104">
        <v>11</v>
      </c>
      <c r="I5104">
        <v>21</v>
      </c>
      <c r="J5104">
        <v>1.48</v>
      </c>
    </row>
    <row r="5105" spans="1:10" x14ac:dyDescent="0.25">
      <c r="A5105">
        <v>1992</v>
      </c>
      <c r="B5105">
        <v>105</v>
      </c>
      <c r="C5105">
        <v>0.67681999999999998</v>
      </c>
      <c r="D5105">
        <v>0.50568999999999997</v>
      </c>
      <c r="E5105">
        <v>0.5</v>
      </c>
      <c r="F5105">
        <v>7</v>
      </c>
      <c r="G5105">
        <v>4</v>
      </c>
      <c r="H5105">
        <v>5</v>
      </c>
      <c r="I5105">
        <v>10</v>
      </c>
      <c r="J5105">
        <v>1.43</v>
      </c>
    </row>
    <row r="5106" spans="1:10" x14ac:dyDescent="0.25">
      <c r="A5106">
        <v>1992</v>
      </c>
      <c r="B5106">
        <v>106</v>
      </c>
      <c r="C5106">
        <v>0.70206999999999997</v>
      </c>
      <c r="D5106">
        <v>0.51964999999999995</v>
      </c>
      <c r="E5106">
        <v>0.5</v>
      </c>
      <c r="F5106">
        <v>4</v>
      </c>
      <c r="G5106">
        <v>2</v>
      </c>
      <c r="H5106">
        <v>3</v>
      </c>
      <c r="I5106">
        <v>5</v>
      </c>
      <c r="J5106">
        <v>1.39</v>
      </c>
    </row>
    <row r="5107" spans="1:10" x14ac:dyDescent="0.25">
      <c r="A5107">
        <v>1992</v>
      </c>
      <c r="B5107">
        <v>107</v>
      </c>
      <c r="C5107">
        <v>0.72614999999999996</v>
      </c>
      <c r="D5107">
        <v>0.53273000000000004</v>
      </c>
      <c r="E5107">
        <v>0.5</v>
      </c>
      <c r="F5107">
        <v>2</v>
      </c>
      <c r="G5107">
        <v>1</v>
      </c>
      <c r="H5107">
        <v>1</v>
      </c>
      <c r="I5107">
        <v>2</v>
      </c>
      <c r="J5107">
        <v>1.35</v>
      </c>
    </row>
    <row r="5108" spans="1:10" x14ac:dyDescent="0.25">
      <c r="A5108">
        <v>1992</v>
      </c>
      <c r="B5108">
        <v>108</v>
      </c>
      <c r="C5108">
        <v>0.74897999999999998</v>
      </c>
      <c r="D5108">
        <v>0.54491999999999996</v>
      </c>
      <c r="E5108">
        <v>0.5</v>
      </c>
      <c r="F5108">
        <v>1</v>
      </c>
      <c r="G5108">
        <v>0</v>
      </c>
      <c r="H5108">
        <v>1</v>
      </c>
      <c r="I5108">
        <v>1</v>
      </c>
      <c r="J5108">
        <v>1.31</v>
      </c>
    </row>
    <row r="5109" spans="1:10" x14ac:dyDescent="0.25">
      <c r="A5109">
        <v>1992</v>
      </c>
      <c r="B5109">
        <v>109</v>
      </c>
      <c r="C5109">
        <v>0.77051000000000003</v>
      </c>
      <c r="D5109">
        <v>0.55622000000000005</v>
      </c>
      <c r="E5109">
        <v>0.5</v>
      </c>
      <c r="F5109">
        <v>0</v>
      </c>
      <c r="G5109">
        <v>0</v>
      </c>
      <c r="H5109">
        <v>0</v>
      </c>
      <c r="I5109">
        <v>0</v>
      </c>
      <c r="J5109">
        <v>1.28</v>
      </c>
    </row>
    <row r="5110" spans="1:10" x14ac:dyDescent="0.25">
      <c r="A5110">
        <v>1992</v>
      </c>
      <c r="B5110" t="s">
        <v>25</v>
      </c>
      <c r="C5110">
        <v>0.79071000000000002</v>
      </c>
      <c r="D5110">
        <v>1</v>
      </c>
      <c r="E5110">
        <v>1.26</v>
      </c>
      <c r="F5110">
        <v>0</v>
      </c>
      <c r="G5110">
        <v>0</v>
      </c>
      <c r="H5110">
        <v>0</v>
      </c>
      <c r="I5110">
        <v>0</v>
      </c>
      <c r="J5110">
        <v>1.26</v>
      </c>
    </row>
    <row r="5111" spans="1:10" x14ac:dyDescent="0.25">
      <c r="A5111">
        <v>1993</v>
      </c>
      <c r="B5111">
        <v>0</v>
      </c>
      <c r="C5111">
        <v>7.3200000000000001E-3</v>
      </c>
      <c r="D5111">
        <v>7.28E-3</v>
      </c>
      <c r="E5111">
        <v>0.13</v>
      </c>
      <c r="F5111">
        <v>100000</v>
      </c>
      <c r="G5111">
        <v>728</v>
      </c>
      <c r="H5111">
        <v>99370</v>
      </c>
      <c r="I5111">
        <v>7276102</v>
      </c>
      <c r="J5111">
        <v>72.760000000000005</v>
      </c>
    </row>
    <row r="5112" spans="1:10" x14ac:dyDescent="0.25">
      <c r="A5112">
        <v>1993</v>
      </c>
      <c r="B5112">
        <v>1</v>
      </c>
      <c r="C5112">
        <v>6.4999999999999997E-4</v>
      </c>
      <c r="D5112">
        <v>6.4999999999999997E-4</v>
      </c>
      <c r="E5112">
        <v>0.5</v>
      </c>
      <c r="F5112">
        <v>99272</v>
      </c>
      <c r="G5112">
        <v>65</v>
      </c>
      <c r="H5112">
        <v>99240</v>
      </c>
      <c r="I5112">
        <v>7176731</v>
      </c>
      <c r="J5112">
        <v>72.290000000000006</v>
      </c>
    </row>
    <row r="5113" spans="1:10" x14ac:dyDescent="0.25">
      <c r="A5113">
        <v>1993</v>
      </c>
      <c r="B5113">
        <v>2</v>
      </c>
      <c r="C5113">
        <v>1.3999999999999999E-4</v>
      </c>
      <c r="D5113">
        <v>1.3999999999999999E-4</v>
      </c>
      <c r="E5113">
        <v>0.5</v>
      </c>
      <c r="F5113">
        <v>99208</v>
      </c>
      <c r="G5113">
        <v>14</v>
      </c>
      <c r="H5113">
        <v>99200</v>
      </c>
      <c r="I5113">
        <v>7077491</v>
      </c>
      <c r="J5113">
        <v>71.34</v>
      </c>
    </row>
    <row r="5114" spans="1:10" x14ac:dyDescent="0.25">
      <c r="A5114">
        <v>1993</v>
      </c>
      <c r="B5114">
        <v>3</v>
      </c>
      <c r="C5114">
        <v>2.7E-4</v>
      </c>
      <c r="D5114">
        <v>2.7E-4</v>
      </c>
      <c r="E5114">
        <v>0.5</v>
      </c>
      <c r="F5114">
        <v>99193</v>
      </c>
      <c r="G5114">
        <v>27</v>
      </c>
      <c r="H5114">
        <v>99180</v>
      </c>
      <c r="I5114">
        <v>6978291</v>
      </c>
      <c r="J5114">
        <v>70.349999999999994</v>
      </c>
    </row>
    <row r="5115" spans="1:10" x14ac:dyDescent="0.25">
      <c r="A5115">
        <v>1993</v>
      </c>
      <c r="B5115">
        <v>4</v>
      </c>
      <c r="C5115">
        <v>2.3000000000000001E-4</v>
      </c>
      <c r="D5115">
        <v>2.3000000000000001E-4</v>
      </c>
      <c r="E5115">
        <v>0.5</v>
      </c>
      <c r="F5115">
        <v>99166</v>
      </c>
      <c r="G5115">
        <v>23</v>
      </c>
      <c r="H5115">
        <v>99155</v>
      </c>
      <c r="I5115">
        <v>6879111</v>
      </c>
      <c r="J5115">
        <v>69.37</v>
      </c>
    </row>
    <row r="5116" spans="1:10" x14ac:dyDescent="0.25">
      <c r="A5116">
        <v>1993</v>
      </c>
      <c r="B5116">
        <v>5</v>
      </c>
      <c r="C5116">
        <v>1.7000000000000001E-4</v>
      </c>
      <c r="D5116">
        <v>1.7000000000000001E-4</v>
      </c>
      <c r="E5116">
        <v>0.5</v>
      </c>
      <c r="F5116">
        <v>99144</v>
      </c>
      <c r="G5116">
        <v>17</v>
      </c>
      <c r="H5116">
        <v>99135</v>
      </c>
      <c r="I5116">
        <v>6779956</v>
      </c>
      <c r="J5116">
        <v>68.39</v>
      </c>
    </row>
    <row r="5117" spans="1:10" x14ac:dyDescent="0.25">
      <c r="A5117">
        <v>1993</v>
      </c>
      <c r="B5117">
        <v>6</v>
      </c>
      <c r="C5117">
        <v>2.5999999999999998E-4</v>
      </c>
      <c r="D5117">
        <v>2.5999999999999998E-4</v>
      </c>
      <c r="E5117">
        <v>0.5</v>
      </c>
      <c r="F5117">
        <v>99127</v>
      </c>
      <c r="G5117">
        <v>25</v>
      </c>
      <c r="H5117">
        <v>99114</v>
      </c>
      <c r="I5117">
        <v>6680821</v>
      </c>
      <c r="J5117">
        <v>67.400000000000006</v>
      </c>
    </row>
    <row r="5118" spans="1:10" x14ac:dyDescent="0.25">
      <c r="A5118">
        <v>1993</v>
      </c>
      <c r="B5118">
        <v>7</v>
      </c>
      <c r="C5118">
        <v>1.9000000000000001E-4</v>
      </c>
      <c r="D5118">
        <v>1.9000000000000001E-4</v>
      </c>
      <c r="E5118">
        <v>0.5</v>
      </c>
      <c r="F5118">
        <v>99102</v>
      </c>
      <c r="G5118">
        <v>19</v>
      </c>
      <c r="H5118">
        <v>99092</v>
      </c>
      <c r="I5118">
        <v>6581706</v>
      </c>
      <c r="J5118">
        <v>66.41</v>
      </c>
    </row>
    <row r="5119" spans="1:10" x14ac:dyDescent="0.25">
      <c r="A5119">
        <v>1993</v>
      </c>
      <c r="B5119">
        <v>8</v>
      </c>
      <c r="C5119">
        <v>2.3000000000000001E-4</v>
      </c>
      <c r="D5119">
        <v>2.3000000000000001E-4</v>
      </c>
      <c r="E5119">
        <v>0.5</v>
      </c>
      <c r="F5119">
        <v>99083</v>
      </c>
      <c r="G5119">
        <v>23</v>
      </c>
      <c r="H5119">
        <v>99071</v>
      </c>
      <c r="I5119">
        <v>6482614</v>
      </c>
      <c r="J5119">
        <v>65.430000000000007</v>
      </c>
    </row>
    <row r="5120" spans="1:10" x14ac:dyDescent="0.25">
      <c r="A5120">
        <v>1993</v>
      </c>
      <c r="B5120">
        <v>9</v>
      </c>
      <c r="C5120">
        <v>1.9000000000000001E-4</v>
      </c>
      <c r="D5120">
        <v>1.9000000000000001E-4</v>
      </c>
      <c r="E5120">
        <v>0.5</v>
      </c>
      <c r="F5120">
        <v>99060</v>
      </c>
      <c r="G5120">
        <v>19</v>
      </c>
      <c r="H5120">
        <v>99051</v>
      </c>
      <c r="I5120">
        <v>6383543</v>
      </c>
      <c r="J5120">
        <v>64.44</v>
      </c>
    </row>
    <row r="5121" spans="1:10" x14ac:dyDescent="0.25">
      <c r="A5121">
        <v>1993</v>
      </c>
      <c r="B5121">
        <v>10</v>
      </c>
      <c r="C5121">
        <v>1E-4</v>
      </c>
      <c r="D5121">
        <v>1E-4</v>
      </c>
      <c r="E5121">
        <v>0.5</v>
      </c>
      <c r="F5121">
        <v>99041</v>
      </c>
      <c r="G5121">
        <v>10</v>
      </c>
      <c r="H5121">
        <v>99036</v>
      </c>
      <c r="I5121">
        <v>6284492</v>
      </c>
      <c r="J5121">
        <v>63.45</v>
      </c>
    </row>
    <row r="5122" spans="1:10" x14ac:dyDescent="0.25">
      <c r="A5122">
        <v>1993</v>
      </c>
      <c r="B5122">
        <v>11</v>
      </c>
      <c r="C5122">
        <v>2.2000000000000001E-4</v>
      </c>
      <c r="D5122">
        <v>2.2000000000000001E-4</v>
      </c>
      <c r="E5122">
        <v>0.5</v>
      </c>
      <c r="F5122">
        <v>99031</v>
      </c>
      <c r="G5122">
        <v>22</v>
      </c>
      <c r="H5122">
        <v>99020</v>
      </c>
      <c r="I5122">
        <v>6185455</v>
      </c>
      <c r="J5122">
        <v>62.46</v>
      </c>
    </row>
    <row r="5123" spans="1:10" x14ac:dyDescent="0.25">
      <c r="A5123">
        <v>1993</v>
      </c>
      <c r="B5123">
        <v>12</v>
      </c>
      <c r="C5123">
        <v>2.4000000000000001E-4</v>
      </c>
      <c r="D5123">
        <v>2.4000000000000001E-4</v>
      </c>
      <c r="E5123">
        <v>0.5</v>
      </c>
      <c r="F5123">
        <v>99009</v>
      </c>
      <c r="G5123">
        <v>24</v>
      </c>
      <c r="H5123">
        <v>98998</v>
      </c>
      <c r="I5123">
        <v>6086435</v>
      </c>
      <c r="J5123">
        <v>61.47</v>
      </c>
    </row>
    <row r="5124" spans="1:10" x14ac:dyDescent="0.25">
      <c r="A5124">
        <v>1993</v>
      </c>
      <c r="B5124">
        <v>13</v>
      </c>
      <c r="C5124">
        <v>3.4000000000000002E-4</v>
      </c>
      <c r="D5124">
        <v>3.4000000000000002E-4</v>
      </c>
      <c r="E5124">
        <v>0.5</v>
      </c>
      <c r="F5124">
        <v>98986</v>
      </c>
      <c r="G5124">
        <v>34</v>
      </c>
      <c r="H5124">
        <v>98969</v>
      </c>
      <c r="I5124">
        <v>5987438</v>
      </c>
      <c r="J5124">
        <v>60.49</v>
      </c>
    </row>
    <row r="5125" spans="1:10" x14ac:dyDescent="0.25">
      <c r="A5125">
        <v>1993</v>
      </c>
      <c r="B5125">
        <v>14</v>
      </c>
      <c r="C5125">
        <v>2.0000000000000001E-4</v>
      </c>
      <c r="D5125">
        <v>2.0000000000000001E-4</v>
      </c>
      <c r="E5125">
        <v>0.5</v>
      </c>
      <c r="F5125">
        <v>98952</v>
      </c>
      <c r="G5125">
        <v>19</v>
      </c>
      <c r="H5125">
        <v>98942</v>
      </c>
      <c r="I5125">
        <v>5888469</v>
      </c>
      <c r="J5125">
        <v>59.51</v>
      </c>
    </row>
    <row r="5126" spans="1:10" x14ac:dyDescent="0.25">
      <c r="A5126">
        <v>1993</v>
      </c>
      <c r="B5126">
        <v>15</v>
      </c>
      <c r="C5126">
        <v>3.1E-4</v>
      </c>
      <c r="D5126">
        <v>3.1E-4</v>
      </c>
      <c r="E5126">
        <v>0.5</v>
      </c>
      <c r="F5126">
        <v>98932</v>
      </c>
      <c r="G5126">
        <v>30</v>
      </c>
      <c r="H5126">
        <v>98917</v>
      </c>
      <c r="I5126">
        <v>5789527</v>
      </c>
      <c r="J5126">
        <v>58.52</v>
      </c>
    </row>
    <row r="5127" spans="1:10" x14ac:dyDescent="0.25">
      <c r="A5127">
        <v>1993</v>
      </c>
      <c r="B5127">
        <v>16</v>
      </c>
      <c r="C5127">
        <v>7.6000000000000004E-4</v>
      </c>
      <c r="D5127">
        <v>7.6000000000000004E-4</v>
      </c>
      <c r="E5127">
        <v>0.5</v>
      </c>
      <c r="F5127">
        <v>98902</v>
      </c>
      <c r="G5127">
        <v>75</v>
      </c>
      <c r="H5127">
        <v>98864</v>
      </c>
      <c r="I5127">
        <v>5690610</v>
      </c>
      <c r="J5127">
        <v>57.54</v>
      </c>
    </row>
    <row r="5128" spans="1:10" x14ac:dyDescent="0.25">
      <c r="A5128">
        <v>1993</v>
      </c>
      <c r="B5128">
        <v>17</v>
      </c>
      <c r="C5128">
        <v>1.1299999999999999E-3</v>
      </c>
      <c r="D5128">
        <v>1.1199999999999999E-3</v>
      </c>
      <c r="E5128">
        <v>0.5</v>
      </c>
      <c r="F5128">
        <v>98827</v>
      </c>
      <c r="G5128">
        <v>111</v>
      </c>
      <c r="H5128">
        <v>98771</v>
      </c>
      <c r="I5128">
        <v>5591745</v>
      </c>
      <c r="J5128">
        <v>56.58</v>
      </c>
    </row>
    <row r="5129" spans="1:10" x14ac:dyDescent="0.25">
      <c r="A5129">
        <v>1993</v>
      </c>
      <c r="B5129">
        <v>18</v>
      </c>
      <c r="C5129">
        <v>1.5900000000000001E-3</v>
      </c>
      <c r="D5129">
        <v>1.5900000000000001E-3</v>
      </c>
      <c r="E5129">
        <v>0.5</v>
      </c>
      <c r="F5129">
        <v>98716</v>
      </c>
      <c r="G5129">
        <v>157</v>
      </c>
      <c r="H5129">
        <v>98637</v>
      </c>
      <c r="I5129">
        <v>5492974</v>
      </c>
      <c r="J5129">
        <v>55.64</v>
      </c>
    </row>
    <row r="5130" spans="1:10" x14ac:dyDescent="0.25">
      <c r="A5130">
        <v>1993</v>
      </c>
      <c r="B5130">
        <v>19</v>
      </c>
      <c r="C5130">
        <v>1.82E-3</v>
      </c>
      <c r="D5130">
        <v>1.82E-3</v>
      </c>
      <c r="E5130">
        <v>0.5</v>
      </c>
      <c r="F5130">
        <v>98559</v>
      </c>
      <c r="G5130">
        <v>180</v>
      </c>
      <c r="H5130">
        <v>98469</v>
      </c>
      <c r="I5130">
        <v>5394337</v>
      </c>
      <c r="J5130">
        <v>54.73</v>
      </c>
    </row>
    <row r="5131" spans="1:10" x14ac:dyDescent="0.25">
      <c r="A5131">
        <v>1993</v>
      </c>
      <c r="B5131">
        <v>20</v>
      </c>
      <c r="C5131">
        <v>1.6800000000000001E-3</v>
      </c>
      <c r="D5131">
        <v>1.6800000000000001E-3</v>
      </c>
      <c r="E5131">
        <v>0.5</v>
      </c>
      <c r="F5131">
        <v>98380</v>
      </c>
      <c r="G5131">
        <v>165</v>
      </c>
      <c r="H5131">
        <v>98297</v>
      </c>
      <c r="I5131">
        <v>5295867</v>
      </c>
      <c r="J5131">
        <v>53.83</v>
      </c>
    </row>
    <row r="5132" spans="1:10" x14ac:dyDescent="0.25">
      <c r="A5132">
        <v>1993</v>
      </c>
      <c r="B5132">
        <v>21</v>
      </c>
      <c r="C5132">
        <v>1.39E-3</v>
      </c>
      <c r="D5132">
        <v>1.39E-3</v>
      </c>
      <c r="E5132">
        <v>0.5</v>
      </c>
      <c r="F5132">
        <v>98215</v>
      </c>
      <c r="G5132">
        <v>137</v>
      </c>
      <c r="H5132">
        <v>98146</v>
      </c>
      <c r="I5132">
        <v>5197570</v>
      </c>
      <c r="J5132">
        <v>52.92</v>
      </c>
    </row>
    <row r="5133" spans="1:10" x14ac:dyDescent="0.25">
      <c r="A5133">
        <v>1993</v>
      </c>
      <c r="B5133">
        <v>22</v>
      </c>
      <c r="C5133">
        <v>1.2899999999999999E-3</v>
      </c>
      <c r="D5133">
        <v>1.2899999999999999E-3</v>
      </c>
      <c r="E5133">
        <v>0.5</v>
      </c>
      <c r="F5133">
        <v>98078</v>
      </c>
      <c r="G5133">
        <v>127</v>
      </c>
      <c r="H5133">
        <v>98015</v>
      </c>
      <c r="I5133">
        <v>5099423</v>
      </c>
      <c r="J5133">
        <v>51.99</v>
      </c>
    </row>
    <row r="5134" spans="1:10" x14ac:dyDescent="0.25">
      <c r="A5134">
        <v>1993</v>
      </c>
      <c r="B5134">
        <v>23</v>
      </c>
      <c r="C5134">
        <v>1.2700000000000001E-3</v>
      </c>
      <c r="D5134">
        <v>1.2700000000000001E-3</v>
      </c>
      <c r="E5134">
        <v>0.5</v>
      </c>
      <c r="F5134">
        <v>97951</v>
      </c>
      <c r="G5134">
        <v>124</v>
      </c>
      <c r="H5134">
        <v>97889</v>
      </c>
      <c r="I5134">
        <v>5001409</v>
      </c>
      <c r="J5134">
        <v>51.06</v>
      </c>
    </row>
    <row r="5135" spans="1:10" x14ac:dyDescent="0.25">
      <c r="A5135">
        <v>1993</v>
      </c>
      <c r="B5135">
        <v>24</v>
      </c>
      <c r="C5135">
        <v>1.42E-3</v>
      </c>
      <c r="D5135">
        <v>1.42E-3</v>
      </c>
      <c r="E5135">
        <v>0.5</v>
      </c>
      <c r="F5135">
        <v>97827</v>
      </c>
      <c r="G5135">
        <v>139</v>
      </c>
      <c r="H5135">
        <v>97757</v>
      </c>
      <c r="I5135">
        <v>4903520</v>
      </c>
      <c r="J5135">
        <v>50.12</v>
      </c>
    </row>
    <row r="5136" spans="1:10" x14ac:dyDescent="0.25">
      <c r="A5136">
        <v>1993</v>
      </c>
      <c r="B5136">
        <v>25</v>
      </c>
      <c r="C5136">
        <v>1.1900000000000001E-3</v>
      </c>
      <c r="D5136">
        <v>1.1900000000000001E-3</v>
      </c>
      <c r="E5136">
        <v>0.5</v>
      </c>
      <c r="F5136">
        <v>97688</v>
      </c>
      <c r="G5136">
        <v>116</v>
      </c>
      <c r="H5136">
        <v>97630</v>
      </c>
      <c r="I5136">
        <v>4805762</v>
      </c>
      <c r="J5136">
        <v>49.2</v>
      </c>
    </row>
    <row r="5137" spans="1:10" x14ac:dyDescent="0.25">
      <c r="A5137">
        <v>1993</v>
      </c>
      <c r="B5137">
        <v>26</v>
      </c>
      <c r="C5137">
        <v>1.1999999999999999E-3</v>
      </c>
      <c r="D5137">
        <v>1.1999999999999999E-3</v>
      </c>
      <c r="E5137">
        <v>0.5</v>
      </c>
      <c r="F5137">
        <v>97572</v>
      </c>
      <c r="G5137">
        <v>117</v>
      </c>
      <c r="H5137">
        <v>97513</v>
      </c>
      <c r="I5137">
        <v>4708132</v>
      </c>
      <c r="J5137">
        <v>48.25</v>
      </c>
    </row>
    <row r="5138" spans="1:10" x14ac:dyDescent="0.25">
      <c r="A5138">
        <v>1993</v>
      </c>
      <c r="B5138">
        <v>27</v>
      </c>
      <c r="C5138">
        <v>1.09E-3</v>
      </c>
      <c r="D5138">
        <v>1.09E-3</v>
      </c>
      <c r="E5138">
        <v>0.5</v>
      </c>
      <c r="F5138">
        <v>97455</v>
      </c>
      <c r="G5138">
        <v>106</v>
      </c>
      <c r="H5138">
        <v>97402</v>
      </c>
      <c r="I5138">
        <v>4610619</v>
      </c>
      <c r="J5138">
        <v>47.31</v>
      </c>
    </row>
    <row r="5139" spans="1:10" x14ac:dyDescent="0.25">
      <c r="A5139">
        <v>1993</v>
      </c>
      <c r="B5139">
        <v>28</v>
      </c>
      <c r="C5139">
        <v>1.47E-3</v>
      </c>
      <c r="D5139">
        <v>1.47E-3</v>
      </c>
      <c r="E5139">
        <v>0.5</v>
      </c>
      <c r="F5139">
        <v>97349</v>
      </c>
      <c r="G5139">
        <v>143</v>
      </c>
      <c r="H5139">
        <v>97277</v>
      </c>
      <c r="I5139">
        <v>4513218</v>
      </c>
      <c r="J5139">
        <v>46.36</v>
      </c>
    </row>
    <row r="5140" spans="1:10" x14ac:dyDescent="0.25">
      <c r="A5140">
        <v>1993</v>
      </c>
      <c r="B5140">
        <v>29</v>
      </c>
      <c r="C5140">
        <v>1.2199999999999999E-3</v>
      </c>
      <c r="D5140">
        <v>1.2199999999999999E-3</v>
      </c>
      <c r="E5140">
        <v>0.5</v>
      </c>
      <c r="F5140">
        <v>97205</v>
      </c>
      <c r="G5140">
        <v>118</v>
      </c>
      <c r="H5140">
        <v>97146</v>
      </c>
      <c r="I5140">
        <v>4415941</v>
      </c>
      <c r="J5140">
        <v>45.43</v>
      </c>
    </row>
    <row r="5141" spans="1:10" x14ac:dyDescent="0.25">
      <c r="A5141">
        <v>1993</v>
      </c>
      <c r="B5141">
        <v>30</v>
      </c>
      <c r="C5141">
        <v>1.09E-3</v>
      </c>
      <c r="D5141">
        <v>1.09E-3</v>
      </c>
      <c r="E5141">
        <v>0.5</v>
      </c>
      <c r="F5141">
        <v>97087</v>
      </c>
      <c r="G5141">
        <v>106</v>
      </c>
      <c r="H5141">
        <v>97034</v>
      </c>
      <c r="I5141">
        <v>4318794</v>
      </c>
      <c r="J5141">
        <v>44.48</v>
      </c>
    </row>
    <row r="5142" spans="1:10" x14ac:dyDescent="0.25">
      <c r="A5142">
        <v>1993</v>
      </c>
      <c r="B5142">
        <v>31</v>
      </c>
      <c r="C5142">
        <v>1.32E-3</v>
      </c>
      <c r="D5142">
        <v>1.32E-3</v>
      </c>
      <c r="E5142">
        <v>0.5</v>
      </c>
      <c r="F5142">
        <v>96982</v>
      </c>
      <c r="G5142">
        <v>128</v>
      </c>
      <c r="H5142">
        <v>96918</v>
      </c>
      <c r="I5142">
        <v>4221760</v>
      </c>
      <c r="J5142">
        <v>43.53</v>
      </c>
    </row>
    <row r="5143" spans="1:10" x14ac:dyDescent="0.25">
      <c r="A5143">
        <v>1993</v>
      </c>
      <c r="B5143">
        <v>32</v>
      </c>
      <c r="C5143">
        <v>1.1900000000000001E-3</v>
      </c>
      <c r="D5143">
        <v>1.1900000000000001E-3</v>
      </c>
      <c r="E5143">
        <v>0.5</v>
      </c>
      <c r="F5143">
        <v>96854</v>
      </c>
      <c r="G5143">
        <v>116</v>
      </c>
      <c r="H5143">
        <v>96796</v>
      </c>
      <c r="I5143">
        <v>4124842</v>
      </c>
      <c r="J5143">
        <v>42.59</v>
      </c>
    </row>
    <row r="5144" spans="1:10" x14ac:dyDescent="0.25">
      <c r="A5144">
        <v>1993</v>
      </c>
      <c r="B5144">
        <v>33</v>
      </c>
      <c r="C5144">
        <v>1.4400000000000001E-3</v>
      </c>
      <c r="D5144">
        <v>1.4400000000000001E-3</v>
      </c>
      <c r="E5144">
        <v>0.5</v>
      </c>
      <c r="F5144">
        <v>96738</v>
      </c>
      <c r="G5144">
        <v>139</v>
      </c>
      <c r="H5144">
        <v>96669</v>
      </c>
      <c r="I5144">
        <v>4028046</v>
      </c>
      <c r="J5144">
        <v>41.64</v>
      </c>
    </row>
    <row r="5145" spans="1:10" x14ac:dyDescent="0.25">
      <c r="A5145">
        <v>1993</v>
      </c>
      <c r="B5145">
        <v>34</v>
      </c>
      <c r="C5145">
        <v>1.2099999999999999E-3</v>
      </c>
      <c r="D5145">
        <v>1.2099999999999999E-3</v>
      </c>
      <c r="E5145">
        <v>0.5</v>
      </c>
      <c r="F5145">
        <v>96599</v>
      </c>
      <c r="G5145">
        <v>117</v>
      </c>
      <c r="H5145">
        <v>96541</v>
      </c>
      <c r="I5145">
        <v>3931378</v>
      </c>
      <c r="J5145">
        <v>40.700000000000003</v>
      </c>
    </row>
    <row r="5146" spans="1:10" x14ac:dyDescent="0.25">
      <c r="A5146">
        <v>1993</v>
      </c>
      <c r="B5146">
        <v>35</v>
      </c>
      <c r="C5146">
        <v>1.65E-3</v>
      </c>
      <c r="D5146">
        <v>1.65E-3</v>
      </c>
      <c r="E5146">
        <v>0.5</v>
      </c>
      <c r="F5146">
        <v>96482</v>
      </c>
      <c r="G5146">
        <v>159</v>
      </c>
      <c r="H5146">
        <v>96403</v>
      </c>
      <c r="I5146">
        <v>3834837</v>
      </c>
      <c r="J5146">
        <v>39.75</v>
      </c>
    </row>
    <row r="5147" spans="1:10" x14ac:dyDescent="0.25">
      <c r="A5147">
        <v>1993</v>
      </c>
      <c r="B5147">
        <v>36</v>
      </c>
      <c r="C5147">
        <v>1.5100000000000001E-3</v>
      </c>
      <c r="D5147">
        <v>1.5100000000000001E-3</v>
      </c>
      <c r="E5147">
        <v>0.5</v>
      </c>
      <c r="F5147">
        <v>96323</v>
      </c>
      <c r="G5147">
        <v>146</v>
      </c>
      <c r="H5147">
        <v>96250</v>
      </c>
      <c r="I5147">
        <v>3738434</v>
      </c>
      <c r="J5147">
        <v>38.81</v>
      </c>
    </row>
    <row r="5148" spans="1:10" x14ac:dyDescent="0.25">
      <c r="A5148">
        <v>1993</v>
      </c>
      <c r="B5148">
        <v>37</v>
      </c>
      <c r="C5148">
        <v>1.8400000000000001E-3</v>
      </c>
      <c r="D5148">
        <v>1.8400000000000001E-3</v>
      </c>
      <c r="E5148">
        <v>0.5</v>
      </c>
      <c r="F5148">
        <v>96177</v>
      </c>
      <c r="G5148">
        <v>177</v>
      </c>
      <c r="H5148">
        <v>96089</v>
      </c>
      <c r="I5148">
        <v>3642184</v>
      </c>
      <c r="J5148">
        <v>37.869999999999997</v>
      </c>
    </row>
    <row r="5149" spans="1:10" x14ac:dyDescent="0.25">
      <c r="A5149">
        <v>1993</v>
      </c>
      <c r="B5149">
        <v>38</v>
      </c>
      <c r="C5149">
        <v>2.1800000000000001E-3</v>
      </c>
      <c r="D5149">
        <v>2.1800000000000001E-3</v>
      </c>
      <c r="E5149">
        <v>0.5</v>
      </c>
      <c r="F5149">
        <v>96000</v>
      </c>
      <c r="G5149">
        <v>209</v>
      </c>
      <c r="H5149">
        <v>95896</v>
      </c>
      <c r="I5149">
        <v>3546096</v>
      </c>
      <c r="J5149">
        <v>36.94</v>
      </c>
    </row>
    <row r="5150" spans="1:10" x14ac:dyDescent="0.25">
      <c r="A5150">
        <v>1993</v>
      </c>
      <c r="B5150">
        <v>39</v>
      </c>
      <c r="C5150">
        <v>2.4299999999999999E-3</v>
      </c>
      <c r="D5150">
        <v>2.4299999999999999E-3</v>
      </c>
      <c r="E5150">
        <v>0.5</v>
      </c>
      <c r="F5150">
        <v>95791</v>
      </c>
      <c r="G5150">
        <v>233</v>
      </c>
      <c r="H5150">
        <v>95675</v>
      </c>
      <c r="I5150">
        <v>3450200</v>
      </c>
      <c r="J5150">
        <v>36.020000000000003</v>
      </c>
    </row>
    <row r="5151" spans="1:10" x14ac:dyDescent="0.25">
      <c r="A5151">
        <v>1993</v>
      </c>
      <c r="B5151">
        <v>40</v>
      </c>
      <c r="C5151">
        <v>2.1800000000000001E-3</v>
      </c>
      <c r="D5151">
        <v>2.1800000000000001E-3</v>
      </c>
      <c r="E5151">
        <v>0.5</v>
      </c>
      <c r="F5151">
        <v>95559</v>
      </c>
      <c r="G5151">
        <v>208</v>
      </c>
      <c r="H5151">
        <v>95455</v>
      </c>
      <c r="I5151">
        <v>3354525</v>
      </c>
      <c r="J5151">
        <v>35.1</v>
      </c>
    </row>
    <row r="5152" spans="1:10" x14ac:dyDescent="0.25">
      <c r="A5152">
        <v>1993</v>
      </c>
      <c r="B5152">
        <v>41</v>
      </c>
      <c r="C5152">
        <v>2.4099999999999998E-3</v>
      </c>
      <c r="D5152">
        <v>2.4099999999999998E-3</v>
      </c>
      <c r="E5152">
        <v>0.5</v>
      </c>
      <c r="F5152">
        <v>95351</v>
      </c>
      <c r="G5152">
        <v>230</v>
      </c>
      <c r="H5152">
        <v>95236</v>
      </c>
      <c r="I5152">
        <v>3259070</v>
      </c>
      <c r="J5152">
        <v>34.18</v>
      </c>
    </row>
    <row r="5153" spans="1:10" x14ac:dyDescent="0.25">
      <c r="A5153">
        <v>1993</v>
      </c>
      <c r="B5153">
        <v>42</v>
      </c>
      <c r="C5153">
        <v>3.1099999999999999E-3</v>
      </c>
      <c r="D5153">
        <v>3.0999999999999999E-3</v>
      </c>
      <c r="E5153">
        <v>0.5</v>
      </c>
      <c r="F5153">
        <v>95121</v>
      </c>
      <c r="G5153">
        <v>295</v>
      </c>
      <c r="H5153">
        <v>94973</v>
      </c>
      <c r="I5153">
        <v>3163835</v>
      </c>
      <c r="J5153">
        <v>33.26</v>
      </c>
    </row>
    <row r="5154" spans="1:10" x14ac:dyDescent="0.25">
      <c r="A5154">
        <v>1993</v>
      </c>
      <c r="B5154">
        <v>43</v>
      </c>
      <c r="C5154">
        <v>2.6900000000000001E-3</v>
      </c>
      <c r="D5154">
        <v>2.6900000000000001E-3</v>
      </c>
      <c r="E5154">
        <v>0.5</v>
      </c>
      <c r="F5154">
        <v>94826</v>
      </c>
      <c r="G5154">
        <v>255</v>
      </c>
      <c r="H5154">
        <v>94698</v>
      </c>
      <c r="I5154">
        <v>3068861</v>
      </c>
      <c r="J5154">
        <v>32.36</v>
      </c>
    </row>
    <row r="5155" spans="1:10" x14ac:dyDescent="0.25">
      <c r="A5155">
        <v>1993</v>
      </c>
      <c r="B5155">
        <v>44</v>
      </c>
      <c r="C5155">
        <v>3.3600000000000001E-3</v>
      </c>
      <c r="D5155">
        <v>3.3600000000000001E-3</v>
      </c>
      <c r="E5155">
        <v>0.5</v>
      </c>
      <c r="F5155">
        <v>94571</v>
      </c>
      <c r="G5155">
        <v>318</v>
      </c>
      <c r="H5155">
        <v>94412</v>
      </c>
      <c r="I5155">
        <v>2974163</v>
      </c>
      <c r="J5155">
        <v>31.45</v>
      </c>
    </row>
    <row r="5156" spans="1:10" x14ac:dyDescent="0.25">
      <c r="A5156">
        <v>1993</v>
      </c>
      <c r="B5156">
        <v>45</v>
      </c>
      <c r="C5156">
        <v>4.1700000000000001E-3</v>
      </c>
      <c r="D5156">
        <v>4.1599999999999996E-3</v>
      </c>
      <c r="E5156">
        <v>0.5</v>
      </c>
      <c r="F5156">
        <v>94253</v>
      </c>
      <c r="G5156">
        <v>392</v>
      </c>
      <c r="H5156">
        <v>94057</v>
      </c>
      <c r="I5156">
        <v>2879751</v>
      </c>
      <c r="J5156">
        <v>30.55</v>
      </c>
    </row>
    <row r="5157" spans="1:10" x14ac:dyDescent="0.25">
      <c r="A5157">
        <v>1993</v>
      </c>
      <c r="B5157">
        <v>46</v>
      </c>
      <c r="C5157">
        <v>3.6600000000000001E-3</v>
      </c>
      <c r="D5157">
        <v>3.6600000000000001E-3</v>
      </c>
      <c r="E5157">
        <v>0.5</v>
      </c>
      <c r="F5157">
        <v>93861</v>
      </c>
      <c r="G5157">
        <v>343</v>
      </c>
      <c r="H5157">
        <v>93689</v>
      </c>
      <c r="I5157">
        <v>2785695</v>
      </c>
      <c r="J5157">
        <v>29.68</v>
      </c>
    </row>
    <row r="5158" spans="1:10" x14ac:dyDescent="0.25">
      <c r="A5158">
        <v>1993</v>
      </c>
      <c r="B5158">
        <v>47</v>
      </c>
      <c r="C5158">
        <v>4.4000000000000003E-3</v>
      </c>
      <c r="D5158">
        <v>4.3899999999999998E-3</v>
      </c>
      <c r="E5158">
        <v>0.5</v>
      </c>
      <c r="F5158">
        <v>93518</v>
      </c>
      <c r="G5158">
        <v>410</v>
      </c>
      <c r="H5158">
        <v>93312</v>
      </c>
      <c r="I5158">
        <v>2692005</v>
      </c>
      <c r="J5158">
        <v>28.79</v>
      </c>
    </row>
    <row r="5159" spans="1:10" x14ac:dyDescent="0.25">
      <c r="A5159">
        <v>1993</v>
      </c>
      <c r="B5159">
        <v>48</v>
      </c>
      <c r="C5159">
        <v>5.0400000000000002E-3</v>
      </c>
      <c r="D5159">
        <v>5.0299999999999997E-3</v>
      </c>
      <c r="E5159">
        <v>0.5</v>
      </c>
      <c r="F5159">
        <v>93107</v>
      </c>
      <c r="G5159">
        <v>468</v>
      </c>
      <c r="H5159">
        <v>92873</v>
      </c>
      <c r="I5159">
        <v>2598693</v>
      </c>
      <c r="J5159">
        <v>27.91</v>
      </c>
    </row>
    <row r="5160" spans="1:10" x14ac:dyDescent="0.25">
      <c r="A5160">
        <v>1993</v>
      </c>
      <c r="B5160">
        <v>49</v>
      </c>
      <c r="C5160">
        <v>5.3499999999999997E-3</v>
      </c>
      <c r="D5160">
        <v>5.3299999999999997E-3</v>
      </c>
      <c r="E5160">
        <v>0.5</v>
      </c>
      <c r="F5160">
        <v>92639</v>
      </c>
      <c r="G5160">
        <v>494</v>
      </c>
      <c r="H5160">
        <v>92392</v>
      </c>
      <c r="I5160">
        <v>2505820</v>
      </c>
      <c r="J5160">
        <v>27.05</v>
      </c>
    </row>
    <row r="5161" spans="1:10" x14ac:dyDescent="0.25">
      <c r="A5161">
        <v>1993</v>
      </c>
      <c r="B5161">
        <v>50</v>
      </c>
      <c r="C5161">
        <v>6.1000000000000004E-3</v>
      </c>
      <c r="D5161">
        <v>6.0800000000000003E-3</v>
      </c>
      <c r="E5161">
        <v>0.5</v>
      </c>
      <c r="F5161">
        <v>92144</v>
      </c>
      <c r="G5161">
        <v>560</v>
      </c>
      <c r="H5161">
        <v>91864</v>
      </c>
      <c r="I5161">
        <v>2413429</v>
      </c>
      <c r="J5161">
        <v>26.19</v>
      </c>
    </row>
    <row r="5162" spans="1:10" x14ac:dyDescent="0.25">
      <c r="A5162">
        <v>1993</v>
      </c>
      <c r="B5162">
        <v>51</v>
      </c>
      <c r="C5162">
        <v>5.94E-3</v>
      </c>
      <c r="D5162">
        <v>5.9199999999999999E-3</v>
      </c>
      <c r="E5162">
        <v>0.5</v>
      </c>
      <c r="F5162">
        <v>91584</v>
      </c>
      <c r="G5162">
        <v>543</v>
      </c>
      <c r="H5162">
        <v>91313</v>
      </c>
      <c r="I5162">
        <v>2321564</v>
      </c>
      <c r="J5162">
        <v>25.35</v>
      </c>
    </row>
    <row r="5163" spans="1:10" x14ac:dyDescent="0.25">
      <c r="A5163">
        <v>1993</v>
      </c>
      <c r="B5163">
        <v>52</v>
      </c>
      <c r="C5163">
        <v>7.0600000000000003E-3</v>
      </c>
      <c r="D5163">
        <v>7.0400000000000003E-3</v>
      </c>
      <c r="E5163">
        <v>0.5</v>
      </c>
      <c r="F5163">
        <v>91042</v>
      </c>
      <c r="G5163">
        <v>641</v>
      </c>
      <c r="H5163">
        <v>90721</v>
      </c>
      <c r="I5163">
        <v>2230252</v>
      </c>
      <c r="J5163">
        <v>24.5</v>
      </c>
    </row>
    <row r="5164" spans="1:10" x14ac:dyDescent="0.25">
      <c r="A5164">
        <v>1993</v>
      </c>
      <c r="B5164">
        <v>53</v>
      </c>
      <c r="C5164">
        <v>8.0599999999999995E-3</v>
      </c>
      <c r="D5164">
        <v>8.0300000000000007E-3</v>
      </c>
      <c r="E5164">
        <v>0.5</v>
      </c>
      <c r="F5164">
        <v>90401</v>
      </c>
      <c r="G5164">
        <v>726</v>
      </c>
      <c r="H5164">
        <v>90038</v>
      </c>
      <c r="I5164">
        <v>2139530</v>
      </c>
      <c r="J5164">
        <v>23.67</v>
      </c>
    </row>
    <row r="5165" spans="1:10" x14ac:dyDescent="0.25">
      <c r="A5165">
        <v>1993</v>
      </c>
      <c r="B5165">
        <v>54</v>
      </c>
      <c r="C5165">
        <v>8.1700000000000002E-3</v>
      </c>
      <c r="D5165">
        <v>8.1300000000000001E-3</v>
      </c>
      <c r="E5165">
        <v>0.5</v>
      </c>
      <c r="F5165">
        <v>89675</v>
      </c>
      <c r="G5165">
        <v>729</v>
      </c>
      <c r="H5165">
        <v>89311</v>
      </c>
      <c r="I5165">
        <v>2049492</v>
      </c>
      <c r="J5165">
        <v>22.85</v>
      </c>
    </row>
    <row r="5166" spans="1:10" x14ac:dyDescent="0.25">
      <c r="A5166">
        <v>1993</v>
      </c>
      <c r="B5166">
        <v>55</v>
      </c>
      <c r="C5166">
        <v>8.8699999999999994E-3</v>
      </c>
      <c r="D5166">
        <v>8.8299999999999993E-3</v>
      </c>
      <c r="E5166">
        <v>0.5</v>
      </c>
      <c r="F5166">
        <v>88946</v>
      </c>
      <c r="G5166">
        <v>785</v>
      </c>
      <c r="H5166">
        <v>88553</v>
      </c>
      <c r="I5166">
        <v>1960182</v>
      </c>
      <c r="J5166">
        <v>22.04</v>
      </c>
    </row>
    <row r="5167" spans="1:10" x14ac:dyDescent="0.25">
      <c r="A5167">
        <v>1993</v>
      </c>
      <c r="B5167">
        <v>56</v>
      </c>
      <c r="C5167">
        <v>1.0290000000000001E-2</v>
      </c>
      <c r="D5167">
        <v>1.0240000000000001E-2</v>
      </c>
      <c r="E5167">
        <v>0.5</v>
      </c>
      <c r="F5167">
        <v>88161</v>
      </c>
      <c r="G5167">
        <v>903</v>
      </c>
      <c r="H5167">
        <v>87709</v>
      </c>
      <c r="I5167">
        <v>1871628</v>
      </c>
      <c r="J5167">
        <v>21.23</v>
      </c>
    </row>
    <row r="5168" spans="1:10" x14ac:dyDescent="0.25">
      <c r="A5168">
        <v>1993</v>
      </c>
      <c r="B5168">
        <v>57</v>
      </c>
      <c r="C5168">
        <v>1.125E-2</v>
      </c>
      <c r="D5168">
        <v>1.119E-2</v>
      </c>
      <c r="E5168">
        <v>0.5</v>
      </c>
      <c r="F5168">
        <v>87258</v>
      </c>
      <c r="G5168">
        <v>976</v>
      </c>
      <c r="H5168">
        <v>86770</v>
      </c>
      <c r="I5168">
        <v>1783919</v>
      </c>
      <c r="J5168">
        <v>20.440000000000001</v>
      </c>
    </row>
    <row r="5169" spans="1:10" x14ac:dyDescent="0.25">
      <c r="A5169">
        <v>1993</v>
      </c>
      <c r="B5169">
        <v>58</v>
      </c>
      <c r="C5169">
        <v>1.291E-2</v>
      </c>
      <c r="D5169">
        <v>1.2829999999999999E-2</v>
      </c>
      <c r="E5169">
        <v>0.5</v>
      </c>
      <c r="F5169">
        <v>86282</v>
      </c>
      <c r="G5169">
        <v>1107</v>
      </c>
      <c r="H5169">
        <v>85728</v>
      </c>
      <c r="I5169">
        <v>1697149</v>
      </c>
      <c r="J5169">
        <v>19.670000000000002</v>
      </c>
    </row>
    <row r="5170" spans="1:10" x14ac:dyDescent="0.25">
      <c r="A5170">
        <v>1993</v>
      </c>
      <c r="B5170">
        <v>59</v>
      </c>
      <c r="C5170">
        <v>1.259E-2</v>
      </c>
      <c r="D5170">
        <v>1.251E-2</v>
      </c>
      <c r="E5170">
        <v>0.5</v>
      </c>
      <c r="F5170">
        <v>85175</v>
      </c>
      <c r="G5170">
        <v>1066</v>
      </c>
      <c r="H5170">
        <v>84642</v>
      </c>
      <c r="I5170">
        <v>1611421</v>
      </c>
      <c r="J5170">
        <v>18.920000000000002</v>
      </c>
    </row>
    <row r="5171" spans="1:10" x14ac:dyDescent="0.25">
      <c r="A5171">
        <v>1993</v>
      </c>
      <c r="B5171">
        <v>60</v>
      </c>
      <c r="C5171">
        <v>1.5259999999999999E-2</v>
      </c>
      <c r="D5171">
        <v>1.5140000000000001E-2</v>
      </c>
      <c r="E5171">
        <v>0.5</v>
      </c>
      <c r="F5171">
        <v>84109</v>
      </c>
      <c r="G5171">
        <v>1274</v>
      </c>
      <c r="H5171">
        <v>83473</v>
      </c>
      <c r="I5171">
        <v>1526778</v>
      </c>
      <c r="J5171">
        <v>18.149999999999999</v>
      </c>
    </row>
    <row r="5172" spans="1:10" x14ac:dyDescent="0.25">
      <c r="A5172">
        <v>1993</v>
      </c>
      <c r="B5172">
        <v>61</v>
      </c>
      <c r="C5172">
        <v>1.771E-2</v>
      </c>
      <c r="D5172">
        <v>1.755E-2</v>
      </c>
      <c r="E5172">
        <v>0.5</v>
      </c>
      <c r="F5172">
        <v>82836</v>
      </c>
      <c r="G5172">
        <v>1454</v>
      </c>
      <c r="H5172">
        <v>82109</v>
      </c>
      <c r="I5172">
        <v>1443306</v>
      </c>
      <c r="J5172">
        <v>17.420000000000002</v>
      </c>
    </row>
    <row r="5173" spans="1:10" x14ac:dyDescent="0.25">
      <c r="A5173">
        <v>1993</v>
      </c>
      <c r="B5173">
        <v>62</v>
      </c>
      <c r="C5173">
        <v>1.891E-2</v>
      </c>
      <c r="D5173">
        <v>1.873E-2</v>
      </c>
      <c r="E5173">
        <v>0.5</v>
      </c>
      <c r="F5173">
        <v>81382</v>
      </c>
      <c r="G5173">
        <v>1525</v>
      </c>
      <c r="H5173">
        <v>80620</v>
      </c>
      <c r="I5173">
        <v>1361197</v>
      </c>
      <c r="J5173">
        <v>16.73</v>
      </c>
    </row>
    <row r="5174" spans="1:10" x14ac:dyDescent="0.25">
      <c r="A5174">
        <v>1993</v>
      </c>
      <c r="B5174">
        <v>63</v>
      </c>
      <c r="C5174">
        <v>1.9040000000000001E-2</v>
      </c>
      <c r="D5174">
        <v>1.8859999999999998E-2</v>
      </c>
      <c r="E5174">
        <v>0.5</v>
      </c>
      <c r="F5174">
        <v>79857</v>
      </c>
      <c r="G5174">
        <v>1506</v>
      </c>
      <c r="H5174">
        <v>79104</v>
      </c>
      <c r="I5174">
        <v>1280578</v>
      </c>
      <c r="J5174">
        <v>16.04</v>
      </c>
    </row>
    <row r="5175" spans="1:10" x14ac:dyDescent="0.25">
      <c r="A5175">
        <v>1993</v>
      </c>
      <c r="B5175">
        <v>64</v>
      </c>
      <c r="C5175">
        <v>2.2329999999999999E-2</v>
      </c>
      <c r="D5175">
        <v>2.2079999999999999E-2</v>
      </c>
      <c r="E5175">
        <v>0.5</v>
      </c>
      <c r="F5175">
        <v>78351</v>
      </c>
      <c r="G5175">
        <v>1730</v>
      </c>
      <c r="H5175">
        <v>77486</v>
      </c>
      <c r="I5175">
        <v>1201473</v>
      </c>
      <c r="J5175">
        <v>15.33</v>
      </c>
    </row>
    <row r="5176" spans="1:10" x14ac:dyDescent="0.25">
      <c r="A5176">
        <v>1993</v>
      </c>
      <c r="B5176">
        <v>65</v>
      </c>
      <c r="C5176">
        <v>2.52E-2</v>
      </c>
      <c r="D5176">
        <v>2.4889999999999999E-2</v>
      </c>
      <c r="E5176">
        <v>0.5</v>
      </c>
      <c r="F5176">
        <v>76621</v>
      </c>
      <c r="G5176">
        <v>1907</v>
      </c>
      <c r="H5176">
        <v>75668</v>
      </c>
      <c r="I5176">
        <v>1123987</v>
      </c>
      <c r="J5176">
        <v>14.67</v>
      </c>
    </row>
    <row r="5177" spans="1:10" x14ac:dyDescent="0.25">
      <c r="A5177">
        <v>1993</v>
      </c>
      <c r="B5177">
        <v>66</v>
      </c>
      <c r="C5177">
        <v>2.4660000000000001E-2</v>
      </c>
      <c r="D5177">
        <v>2.436E-2</v>
      </c>
      <c r="E5177">
        <v>0.5</v>
      </c>
      <c r="F5177">
        <v>74714</v>
      </c>
      <c r="G5177">
        <v>1820</v>
      </c>
      <c r="H5177">
        <v>73804</v>
      </c>
      <c r="I5177">
        <v>1048319</v>
      </c>
      <c r="J5177">
        <v>14.03</v>
      </c>
    </row>
    <row r="5178" spans="1:10" x14ac:dyDescent="0.25">
      <c r="A5178">
        <v>1993</v>
      </c>
      <c r="B5178">
        <v>67</v>
      </c>
      <c r="C5178">
        <v>2.5940000000000001E-2</v>
      </c>
      <c r="D5178">
        <v>2.5600000000000001E-2</v>
      </c>
      <c r="E5178">
        <v>0.5</v>
      </c>
      <c r="F5178">
        <v>72894</v>
      </c>
      <c r="G5178">
        <v>1866</v>
      </c>
      <c r="H5178">
        <v>71961</v>
      </c>
      <c r="I5178">
        <v>974515</v>
      </c>
      <c r="J5178">
        <v>13.37</v>
      </c>
    </row>
    <row r="5179" spans="1:10" x14ac:dyDescent="0.25">
      <c r="A5179">
        <v>1993</v>
      </c>
      <c r="B5179">
        <v>68</v>
      </c>
      <c r="C5179">
        <v>3.1980000000000001E-2</v>
      </c>
      <c r="D5179">
        <v>3.1480000000000001E-2</v>
      </c>
      <c r="E5179">
        <v>0.5</v>
      </c>
      <c r="F5179">
        <v>71028</v>
      </c>
      <c r="G5179">
        <v>2236</v>
      </c>
      <c r="H5179">
        <v>69910</v>
      </c>
      <c r="I5179">
        <v>902554</v>
      </c>
      <c r="J5179">
        <v>12.71</v>
      </c>
    </row>
    <row r="5180" spans="1:10" x14ac:dyDescent="0.25">
      <c r="A5180">
        <v>1993</v>
      </c>
      <c r="B5180">
        <v>69</v>
      </c>
      <c r="C5180">
        <v>3.524E-2</v>
      </c>
      <c r="D5180">
        <v>3.4630000000000001E-2</v>
      </c>
      <c r="E5180">
        <v>0.5</v>
      </c>
      <c r="F5180">
        <v>68792</v>
      </c>
      <c r="G5180">
        <v>2382</v>
      </c>
      <c r="H5180">
        <v>67601</v>
      </c>
      <c r="I5180">
        <v>832643</v>
      </c>
      <c r="J5180">
        <v>12.1</v>
      </c>
    </row>
    <row r="5181" spans="1:10" x14ac:dyDescent="0.25">
      <c r="A5181">
        <v>1993</v>
      </c>
      <c r="B5181">
        <v>70</v>
      </c>
      <c r="C5181">
        <v>3.585E-2</v>
      </c>
      <c r="D5181">
        <v>3.5220000000000001E-2</v>
      </c>
      <c r="E5181">
        <v>0.5</v>
      </c>
      <c r="F5181">
        <v>66410</v>
      </c>
      <c r="G5181">
        <v>2339</v>
      </c>
      <c r="H5181">
        <v>65241</v>
      </c>
      <c r="I5181">
        <v>765042</v>
      </c>
      <c r="J5181">
        <v>11.52</v>
      </c>
    </row>
    <row r="5182" spans="1:10" x14ac:dyDescent="0.25">
      <c r="A5182">
        <v>1993</v>
      </c>
      <c r="B5182">
        <v>71</v>
      </c>
      <c r="C5182">
        <v>4.0289999999999999E-2</v>
      </c>
      <c r="D5182">
        <v>3.95E-2</v>
      </c>
      <c r="E5182">
        <v>0.5</v>
      </c>
      <c r="F5182">
        <v>64071</v>
      </c>
      <c r="G5182">
        <v>2531</v>
      </c>
      <c r="H5182">
        <v>62806</v>
      </c>
      <c r="I5182">
        <v>699802</v>
      </c>
      <c r="J5182">
        <v>10.92</v>
      </c>
    </row>
    <row r="5183" spans="1:10" x14ac:dyDescent="0.25">
      <c r="A5183">
        <v>1993</v>
      </c>
      <c r="B5183">
        <v>72</v>
      </c>
      <c r="C5183">
        <v>4.1980000000000003E-2</v>
      </c>
      <c r="D5183">
        <v>4.1119999999999997E-2</v>
      </c>
      <c r="E5183">
        <v>0.5</v>
      </c>
      <c r="F5183">
        <v>61541</v>
      </c>
      <c r="G5183">
        <v>2531</v>
      </c>
      <c r="H5183">
        <v>60275</v>
      </c>
      <c r="I5183">
        <v>636996</v>
      </c>
      <c r="J5183">
        <v>10.35</v>
      </c>
    </row>
    <row r="5184" spans="1:10" x14ac:dyDescent="0.25">
      <c r="A5184">
        <v>1993</v>
      </c>
      <c r="B5184">
        <v>73</v>
      </c>
      <c r="C5184">
        <v>4.7820000000000001E-2</v>
      </c>
      <c r="D5184">
        <v>4.6699999999999998E-2</v>
      </c>
      <c r="E5184">
        <v>0.5</v>
      </c>
      <c r="F5184">
        <v>59010</v>
      </c>
      <c r="G5184">
        <v>2756</v>
      </c>
      <c r="H5184">
        <v>57632</v>
      </c>
      <c r="I5184">
        <v>576721</v>
      </c>
      <c r="J5184">
        <v>9.77</v>
      </c>
    </row>
    <row r="5185" spans="1:10" x14ac:dyDescent="0.25">
      <c r="A5185">
        <v>1993</v>
      </c>
      <c r="B5185">
        <v>74</v>
      </c>
      <c r="C5185">
        <v>5.0659999999999997E-2</v>
      </c>
      <c r="D5185">
        <v>4.9410000000000003E-2</v>
      </c>
      <c r="E5185">
        <v>0.5</v>
      </c>
      <c r="F5185">
        <v>56254</v>
      </c>
      <c r="G5185">
        <v>2780</v>
      </c>
      <c r="H5185">
        <v>54864</v>
      </c>
      <c r="I5185">
        <v>519089</v>
      </c>
      <c r="J5185">
        <v>9.23</v>
      </c>
    </row>
    <row r="5186" spans="1:10" x14ac:dyDescent="0.25">
      <c r="A5186">
        <v>1993</v>
      </c>
      <c r="B5186">
        <v>75</v>
      </c>
      <c r="C5186">
        <v>5.833E-2</v>
      </c>
      <c r="D5186">
        <v>5.6680000000000001E-2</v>
      </c>
      <c r="E5186">
        <v>0.5</v>
      </c>
      <c r="F5186">
        <v>53474</v>
      </c>
      <c r="G5186">
        <v>3031</v>
      </c>
      <c r="H5186">
        <v>51959</v>
      </c>
      <c r="I5186">
        <v>464224</v>
      </c>
      <c r="J5186">
        <v>8.68</v>
      </c>
    </row>
    <row r="5187" spans="1:10" x14ac:dyDescent="0.25">
      <c r="A5187">
        <v>1993</v>
      </c>
      <c r="B5187">
        <v>76</v>
      </c>
      <c r="C5187">
        <v>6.5369999999999998E-2</v>
      </c>
      <c r="D5187">
        <v>6.3299999999999995E-2</v>
      </c>
      <c r="E5187">
        <v>0.5</v>
      </c>
      <c r="F5187">
        <v>50444</v>
      </c>
      <c r="G5187">
        <v>3193</v>
      </c>
      <c r="H5187">
        <v>48847</v>
      </c>
      <c r="I5187">
        <v>412265</v>
      </c>
      <c r="J5187">
        <v>8.17</v>
      </c>
    </row>
    <row r="5188" spans="1:10" x14ac:dyDescent="0.25">
      <c r="A5188">
        <v>1993</v>
      </c>
      <c r="B5188">
        <v>77</v>
      </c>
      <c r="C5188">
        <v>6.6989999999999994E-2</v>
      </c>
      <c r="D5188">
        <v>6.4820000000000003E-2</v>
      </c>
      <c r="E5188">
        <v>0.5</v>
      </c>
      <c r="F5188">
        <v>47251</v>
      </c>
      <c r="G5188">
        <v>3063</v>
      </c>
      <c r="H5188">
        <v>45719</v>
      </c>
      <c r="I5188">
        <v>363418</v>
      </c>
      <c r="J5188">
        <v>7.69</v>
      </c>
    </row>
    <row r="5189" spans="1:10" x14ac:dyDescent="0.25">
      <c r="A5189">
        <v>1993</v>
      </c>
      <c r="B5189">
        <v>78</v>
      </c>
      <c r="C5189">
        <v>8.0339999999999995E-2</v>
      </c>
      <c r="D5189">
        <v>7.7240000000000003E-2</v>
      </c>
      <c r="E5189">
        <v>0.5</v>
      </c>
      <c r="F5189">
        <v>44188</v>
      </c>
      <c r="G5189">
        <v>3413</v>
      </c>
      <c r="H5189">
        <v>42481</v>
      </c>
      <c r="I5189">
        <v>317699</v>
      </c>
      <c r="J5189">
        <v>7.19</v>
      </c>
    </row>
    <row r="5190" spans="1:10" x14ac:dyDescent="0.25">
      <c r="A5190">
        <v>1993</v>
      </c>
      <c r="B5190">
        <v>79</v>
      </c>
      <c r="C5190">
        <v>8.6999999999999994E-2</v>
      </c>
      <c r="D5190">
        <v>8.337E-2</v>
      </c>
      <c r="E5190">
        <v>0.5</v>
      </c>
      <c r="F5190">
        <v>40775</v>
      </c>
      <c r="G5190">
        <v>3400</v>
      </c>
      <c r="H5190">
        <v>39075</v>
      </c>
      <c r="I5190">
        <v>275218</v>
      </c>
      <c r="J5190">
        <v>6.75</v>
      </c>
    </row>
    <row r="5191" spans="1:10" x14ac:dyDescent="0.25">
      <c r="A5191">
        <v>1993</v>
      </c>
      <c r="B5191">
        <v>80</v>
      </c>
      <c r="C5191">
        <v>9.5659999999999995E-2</v>
      </c>
      <c r="D5191">
        <v>9.1289999999999996E-2</v>
      </c>
      <c r="E5191">
        <v>0.5</v>
      </c>
      <c r="F5191">
        <v>37375</v>
      </c>
      <c r="G5191">
        <v>3412</v>
      </c>
      <c r="H5191">
        <v>35669</v>
      </c>
      <c r="I5191">
        <v>236143</v>
      </c>
      <c r="J5191">
        <v>6.32</v>
      </c>
    </row>
    <row r="5192" spans="1:10" x14ac:dyDescent="0.25">
      <c r="A5192">
        <v>1993</v>
      </c>
      <c r="B5192">
        <v>81</v>
      </c>
      <c r="C5192">
        <v>0.10138999999999999</v>
      </c>
      <c r="D5192">
        <v>9.6500000000000002E-2</v>
      </c>
      <c r="E5192">
        <v>0.5</v>
      </c>
      <c r="F5192">
        <v>33963</v>
      </c>
      <c r="G5192">
        <v>3277</v>
      </c>
      <c r="H5192">
        <v>32324</v>
      </c>
      <c r="I5192">
        <v>200474</v>
      </c>
      <c r="J5192">
        <v>5.9</v>
      </c>
    </row>
    <row r="5193" spans="1:10" x14ac:dyDescent="0.25">
      <c r="A5193">
        <v>1993</v>
      </c>
      <c r="B5193">
        <v>82</v>
      </c>
      <c r="C5193">
        <v>0.11956</v>
      </c>
      <c r="D5193">
        <v>0.11282</v>
      </c>
      <c r="E5193">
        <v>0.5</v>
      </c>
      <c r="F5193">
        <v>30686</v>
      </c>
      <c r="G5193">
        <v>3462</v>
      </c>
      <c r="H5193">
        <v>28955</v>
      </c>
      <c r="I5193">
        <v>168149</v>
      </c>
      <c r="J5193">
        <v>5.48</v>
      </c>
    </row>
    <row r="5194" spans="1:10" x14ac:dyDescent="0.25">
      <c r="A5194">
        <v>1993</v>
      </c>
      <c r="B5194">
        <v>83</v>
      </c>
      <c r="C5194">
        <v>0.13497000000000001</v>
      </c>
      <c r="D5194">
        <v>0.12644</v>
      </c>
      <c r="E5194">
        <v>0.5</v>
      </c>
      <c r="F5194">
        <v>27224</v>
      </c>
      <c r="G5194">
        <v>3442</v>
      </c>
      <c r="H5194">
        <v>25503</v>
      </c>
      <c r="I5194">
        <v>139195</v>
      </c>
      <c r="J5194">
        <v>5.1100000000000003</v>
      </c>
    </row>
    <row r="5195" spans="1:10" x14ac:dyDescent="0.25">
      <c r="A5195">
        <v>1993</v>
      </c>
      <c r="B5195">
        <v>84</v>
      </c>
      <c r="C5195">
        <v>0.14321</v>
      </c>
      <c r="D5195">
        <v>0.13364000000000001</v>
      </c>
      <c r="E5195">
        <v>0.5</v>
      </c>
      <c r="F5195">
        <v>23782</v>
      </c>
      <c r="G5195">
        <v>3178</v>
      </c>
      <c r="H5195">
        <v>22192</v>
      </c>
      <c r="I5195">
        <v>113692</v>
      </c>
      <c r="J5195">
        <v>4.78</v>
      </c>
    </row>
    <row r="5196" spans="1:10" x14ac:dyDescent="0.25">
      <c r="A5196">
        <v>1993</v>
      </c>
      <c r="B5196">
        <v>85</v>
      </c>
      <c r="C5196">
        <v>0.16439000000000001</v>
      </c>
      <c r="D5196">
        <v>0.15190000000000001</v>
      </c>
      <c r="E5196">
        <v>0.5</v>
      </c>
      <c r="F5196">
        <v>20603</v>
      </c>
      <c r="G5196">
        <v>3130</v>
      </c>
      <c r="H5196">
        <v>19039</v>
      </c>
      <c r="I5196">
        <v>91500</v>
      </c>
      <c r="J5196">
        <v>4.4400000000000004</v>
      </c>
    </row>
    <row r="5197" spans="1:10" x14ac:dyDescent="0.25">
      <c r="A5197">
        <v>1993</v>
      </c>
      <c r="B5197">
        <v>86</v>
      </c>
      <c r="C5197">
        <v>0.17927999999999999</v>
      </c>
      <c r="D5197">
        <v>0.16453000000000001</v>
      </c>
      <c r="E5197">
        <v>0.5</v>
      </c>
      <c r="F5197">
        <v>17474</v>
      </c>
      <c r="G5197">
        <v>2875</v>
      </c>
      <c r="H5197">
        <v>16036</v>
      </c>
      <c r="I5197">
        <v>72461</v>
      </c>
      <c r="J5197">
        <v>4.1500000000000004</v>
      </c>
    </row>
    <row r="5198" spans="1:10" x14ac:dyDescent="0.25">
      <c r="A5198">
        <v>1993</v>
      </c>
      <c r="B5198">
        <v>87</v>
      </c>
      <c r="C5198">
        <v>0.19758000000000001</v>
      </c>
      <c r="D5198">
        <v>0.17982000000000001</v>
      </c>
      <c r="E5198">
        <v>0.5</v>
      </c>
      <c r="F5198">
        <v>14599</v>
      </c>
      <c r="G5198">
        <v>2625</v>
      </c>
      <c r="H5198">
        <v>13286</v>
      </c>
      <c r="I5198">
        <v>56425</v>
      </c>
      <c r="J5198">
        <v>3.87</v>
      </c>
    </row>
    <row r="5199" spans="1:10" x14ac:dyDescent="0.25">
      <c r="A5199">
        <v>1993</v>
      </c>
      <c r="B5199">
        <v>88</v>
      </c>
      <c r="C5199">
        <v>0.21124000000000001</v>
      </c>
      <c r="D5199">
        <v>0.19106000000000001</v>
      </c>
      <c r="E5199">
        <v>0.5</v>
      </c>
      <c r="F5199">
        <v>11974</v>
      </c>
      <c r="G5199">
        <v>2288</v>
      </c>
      <c r="H5199">
        <v>10830</v>
      </c>
      <c r="I5199">
        <v>43139</v>
      </c>
      <c r="J5199">
        <v>3.6</v>
      </c>
    </row>
    <row r="5200" spans="1:10" x14ac:dyDescent="0.25">
      <c r="A5200">
        <v>1993</v>
      </c>
      <c r="B5200">
        <v>89</v>
      </c>
      <c r="C5200">
        <v>0.24501000000000001</v>
      </c>
      <c r="D5200">
        <v>0.21826999999999999</v>
      </c>
      <c r="E5200">
        <v>0.5</v>
      </c>
      <c r="F5200">
        <v>9686</v>
      </c>
      <c r="G5200">
        <v>2114</v>
      </c>
      <c r="H5200">
        <v>8629</v>
      </c>
      <c r="I5200">
        <v>32309</v>
      </c>
      <c r="J5200">
        <v>3.34</v>
      </c>
    </row>
    <row r="5201" spans="1:10" x14ac:dyDescent="0.25">
      <c r="A5201">
        <v>1993</v>
      </c>
      <c r="B5201">
        <v>90</v>
      </c>
      <c r="C5201">
        <v>0.26256000000000002</v>
      </c>
      <c r="D5201">
        <v>0.23208999999999999</v>
      </c>
      <c r="E5201">
        <v>0.5</v>
      </c>
      <c r="F5201">
        <v>7572</v>
      </c>
      <c r="G5201">
        <v>1757</v>
      </c>
      <c r="H5201">
        <v>6693</v>
      </c>
      <c r="I5201">
        <v>23680</v>
      </c>
      <c r="J5201">
        <v>3.13</v>
      </c>
    </row>
    <row r="5202" spans="1:10" x14ac:dyDescent="0.25">
      <c r="A5202">
        <v>1993</v>
      </c>
      <c r="B5202">
        <v>91</v>
      </c>
      <c r="C5202">
        <v>0.28959000000000001</v>
      </c>
      <c r="D5202">
        <v>0.25296000000000002</v>
      </c>
      <c r="E5202">
        <v>0.5</v>
      </c>
      <c r="F5202">
        <v>5814</v>
      </c>
      <c r="G5202">
        <v>1471</v>
      </c>
      <c r="H5202">
        <v>5079</v>
      </c>
      <c r="I5202">
        <v>16987</v>
      </c>
      <c r="J5202">
        <v>2.92</v>
      </c>
    </row>
    <row r="5203" spans="1:10" x14ac:dyDescent="0.25">
      <c r="A5203">
        <v>1993</v>
      </c>
      <c r="B5203">
        <v>92</v>
      </c>
      <c r="C5203">
        <v>0.30760999999999999</v>
      </c>
      <c r="D5203">
        <v>0.26661000000000001</v>
      </c>
      <c r="E5203">
        <v>0.5</v>
      </c>
      <c r="F5203">
        <v>4344</v>
      </c>
      <c r="G5203">
        <v>1158</v>
      </c>
      <c r="H5203">
        <v>3765</v>
      </c>
      <c r="I5203">
        <v>11908</v>
      </c>
      <c r="J5203">
        <v>2.74</v>
      </c>
    </row>
    <row r="5204" spans="1:10" x14ac:dyDescent="0.25">
      <c r="A5204">
        <v>1993</v>
      </c>
      <c r="B5204">
        <v>93</v>
      </c>
      <c r="C5204">
        <v>0.33706000000000003</v>
      </c>
      <c r="D5204">
        <v>0.28844999999999998</v>
      </c>
      <c r="E5204">
        <v>0.5</v>
      </c>
      <c r="F5204">
        <v>3186</v>
      </c>
      <c r="G5204">
        <v>919</v>
      </c>
      <c r="H5204">
        <v>2726</v>
      </c>
      <c r="I5204">
        <v>8144</v>
      </c>
      <c r="J5204">
        <v>2.56</v>
      </c>
    </row>
    <row r="5205" spans="1:10" x14ac:dyDescent="0.25">
      <c r="A5205">
        <v>1993</v>
      </c>
      <c r="B5205">
        <v>94</v>
      </c>
      <c r="C5205">
        <v>0.37353999999999998</v>
      </c>
      <c r="D5205">
        <v>0.31474999999999997</v>
      </c>
      <c r="E5205">
        <v>0.5</v>
      </c>
      <c r="F5205">
        <v>2267</v>
      </c>
      <c r="G5205">
        <v>713</v>
      </c>
      <c r="H5205">
        <v>1910</v>
      </c>
      <c r="I5205">
        <v>5418</v>
      </c>
      <c r="J5205">
        <v>2.39</v>
      </c>
    </row>
    <row r="5206" spans="1:10" x14ac:dyDescent="0.25">
      <c r="A5206">
        <v>1993</v>
      </c>
      <c r="B5206">
        <v>95</v>
      </c>
      <c r="C5206">
        <v>0.39662999999999998</v>
      </c>
      <c r="D5206">
        <v>0.33099000000000001</v>
      </c>
      <c r="E5206">
        <v>0.5</v>
      </c>
      <c r="F5206">
        <v>1553</v>
      </c>
      <c r="G5206">
        <v>514</v>
      </c>
      <c r="H5206">
        <v>1296</v>
      </c>
      <c r="I5206">
        <v>3508</v>
      </c>
      <c r="J5206">
        <v>2.2599999999999998</v>
      </c>
    </row>
    <row r="5207" spans="1:10" x14ac:dyDescent="0.25">
      <c r="A5207">
        <v>1993</v>
      </c>
      <c r="B5207">
        <v>96</v>
      </c>
      <c r="C5207">
        <v>0.42631000000000002</v>
      </c>
      <c r="D5207">
        <v>0.35139999999999999</v>
      </c>
      <c r="E5207">
        <v>0.5</v>
      </c>
      <c r="F5207">
        <v>1039</v>
      </c>
      <c r="G5207">
        <v>365</v>
      </c>
      <c r="H5207">
        <v>857</v>
      </c>
      <c r="I5207">
        <v>2211</v>
      </c>
      <c r="J5207">
        <v>2.13</v>
      </c>
    </row>
    <row r="5208" spans="1:10" x14ac:dyDescent="0.25">
      <c r="A5208">
        <v>1993</v>
      </c>
      <c r="B5208">
        <v>97</v>
      </c>
      <c r="C5208">
        <v>0.45651999999999998</v>
      </c>
      <c r="D5208">
        <v>0.37168000000000001</v>
      </c>
      <c r="E5208">
        <v>0.5</v>
      </c>
      <c r="F5208">
        <v>674</v>
      </c>
      <c r="G5208">
        <v>251</v>
      </c>
      <c r="H5208">
        <v>549</v>
      </c>
      <c r="I5208">
        <v>1355</v>
      </c>
      <c r="J5208">
        <v>2.0099999999999998</v>
      </c>
    </row>
    <row r="5209" spans="1:10" x14ac:dyDescent="0.25">
      <c r="A5209">
        <v>1993</v>
      </c>
      <c r="B5209">
        <v>98</v>
      </c>
      <c r="C5209">
        <v>0.48705999999999999</v>
      </c>
      <c r="D5209">
        <v>0.39167999999999997</v>
      </c>
      <c r="E5209">
        <v>0.5</v>
      </c>
      <c r="F5209">
        <v>423</v>
      </c>
      <c r="G5209">
        <v>166</v>
      </c>
      <c r="H5209">
        <v>341</v>
      </c>
      <c r="I5209">
        <v>806</v>
      </c>
      <c r="J5209">
        <v>1.9</v>
      </c>
    </row>
    <row r="5210" spans="1:10" x14ac:dyDescent="0.25">
      <c r="A5210">
        <v>1993</v>
      </c>
      <c r="B5210">
        <v>99</v>
      </c>
      <c r="C5210">
        <v>0.51768999999999998</v>
      </c>
      <c r="D5210">
        <v>0.41123999999999999</v>
      </c>
      <c r="E5210">
        <v>0.5</v>
      </c>
      <c r="F5210">
        <v>258</v>
      </c>
      <c r="G5210">
        <v>106</v>
      </c>
      <c r="H5210">
        <v>205</v>
      </c>
      <c r="I5210">
        <v>466</v>
      </c>
      <c r="J5210">
        <v>1.81</v>
      </c>
    </row>
    <row r="5211" spans="1:10" x14ac:dyDescent="0.25">
      <c r="A5211">
        <v>1993</v>
      </c>
      <c r="B5211">
        <v>100</v>
      </c>
      <c r="C5211">
        <v>0.54820000000000002</v>
      </c>
      <c r="D5211">
        <v>0.43025999999999998</v>
      </c>
      <c r="E5211">
        <v>0.5</v>
      </c>
      <c r="F5211">
        <v>152</v>
      </c>
      <c r="G5211">
        <v>65</v>
      </c>
      <c r="H5211">
        <v>119</v>
      </c>
      <c r="I5211">
        <v>261</v>
      </c>
      <c r="J5211">
        <v>1.72</v>
      </c>
    </row>
    <row r="5212" spans="1:10" x14ac:dyDescent="0.25">
      <c r="A5212">
        <v>1993</v>
      </c>
      <c r="B5212">
        <v>101</v>
      </c>
      <c r="C5212">
        <v>0.57833999999999997</v>
      </c>
      <c r="D5212">
        <v>0.44861000000000001</v>
      </c>
      <c r="E5212">
        <v>0.5</v>
      </c>
      <c r="F5212">
        <v>86</v>
      </c>
      <c r="G5212">
        <v>39</v>
      </c>
      <c r="H5212">
        <v>67</v>
      </c>
      <c r="I5212">
        <v>142</v>
      </c>
      <c r="J5212">
        <v>1.64</v>
      </c>
    </row>
    <row r="5213" spans="1:10" x14ac:dyDescent="0.25">
      <c r="A5213">
        <v>1993</v>
      </c>
      <c r="B5213">
        <v>102</v>
      </c>
      <c r="C5213">
        <v>0.60790999999999995</v>
      </c>
      <c r="D5213">
        <v>0.46621000000000001</v>
      </c>
      <c r="E5213">
        <v>0.5</v>
      </c>
      <c r="F5213">
        <v>48</v>
      </c>
      <c r="G5213">
        <v>22</v>
      </c>
      <c r="H5213">
        <v>37</v>
      </c>
      <c r="I5213">
        <v>75</v>
      </c>
      <c r="J5213">
        <v>1.57</v>
      </c>
    </row>
    <row r="5214" spans="1:10" x14ac:dyDescent="0.25">
      <c r="A5214">
        <v>1993</v>
      </c>
      <c r="B5214">
        <v>103</v>
      </c>
      <c r="C5214">
        <v>0.63671</v>
      </c>
      <c r="D5214">
        <v>0.48296</v>
      </c>
      <c r="E5214">
        <v>0.5</v>
      </c>
      <c r="F5214">
        <v>25</v>
      </c>
      <c r="G5214">
        <v>12</v>
      </c>
      <c r="H5214">
        <v>19</v>
      </c>
      <c r="I5214">
        <v>38</v>
      </c>
      <c r="J5214">
        <v>1.51</v>
      </c>
    </row>
    <row r="5215" spans="1:10" x14ac:dyDescent="0.25">
      <c r="A5215">
        <v>1993</v>
      </c>
      <c r="B5215">
        <v>104</v>
      </c>
      <c r="C5215">
        <v>0.66456000000000004</v>
      </c>
      <c r="D5215">
        <v>0.49881999999999999</v>
      </c>
      <c r="E5215">
        <v>0.5</v>
      </c>
      <c r="F5215">
        <v>13</v>
      </c>
      <c r="G5215">
        <v>7</v>
      </c>
      <c r="H5215">
        <v>10</v>
      </c>
      <c r="I5215">
        <v>19</v>
      </c>
      <c r="J5215">
        <v>1.45</v>
      </c>
    </row>
    <row r="5216" spans="1:10" x14ac:dyDescent="0.25">
      <c r="A5216">
        <v>1993</v>
      </c>
      <c r="B5216">
        <v>105</v>
      </c>
      <c r="C5216">
        <v>0.69132000000000005</v>
      </c>
      <c r="D5216">
        <v>0.51373999999999997</v>
      </c>
      <c r="E5216">
        <v>0.5</v>
      </c>
      <c r="F5216">
        <v>7</v>
      </c>
      <c r="G5216">
        <v>3</v>
      </c>
      <c r="H5216">
        <v>5</v>
      </c>
      <c r="I5216">
        <v>9</v>
      </c>
      <c r="J5216">
        <v>1.4</v>
      </c>
    </row>
    <row r="5217" spans="1:10" x14ac:dyDescent="0.25">
      <c r="A5217">
        <v>1993</v>
      </c>
      <c r="B5217">
        <v>106</v>
      </c>
      <c r="C5217">
        <v>0.71684000000000003</v>
      </c>
      <c r="D5217">
        <v>0.52769999999999995</v>
      </c>
      <c r="E5217">
        <v>0.5</v>
      </c>
      <c r="F5217">
        <v>3</v>
      </c>
      <c r="G5217">
        <v>2</v>
      </c>
      <c r="H5217">
        <v>2</v>
      </c>
      <c r="I5217">
        <v>4</v>
      </c>
      <c r="J5217">
        <v>1.36</v>
      </c>
    </row>
    <row r="5218" spans="1:10" x14ac:dyDescent="0.25">
      <c r="A5218">
        <v>1993</v>
      </c>
      <c r="B5218">
        <v>107</v>
      </c>
      <c r="C5218">
        <v>0.74104999999999999</v>
      </c>
      <c r="D5218">
        <v>0.54071000000000002</v>
      </c>
      <c r="E5218">
        <v>0.5</v>
      </c>
      <c r="F5218">
        <v>2</v>
      </c>
      <c r="G5218">
        <v>1</v>
      </c>
      <c r="H5218">
        <v>1</v>
      </c>
      <c r="I5218">
        <v>2</v>
      </c>
      <c r="J5218">
        <v>1.32</v>
      </c>
    </row>
    <row r="5219" spans="1:10" x14ac:dyDescent="0.25">
      <c r="A5219">
        <v>1993</v>
      </c>
      <c r="B5219">
        <v>108</v>
      </c>
      <c r="C5219">
        <v>0.76387000000000005</v>
      </c>
      <c r="D5219">
        <v>0.55274999999999996</v>
      </c>
      <c r="E5219">
        <v>0.5</v>
      </c>
      <c r="F5219">
        <v>1</v>
      </c>
      <c r="G5219">
        <v>0</v>
      </c>
      <c r="H5219">
        <v>1</v>
      </c>
      <c r="I5219">
        <v>1</v>
      </c>
      <c r="J5219">
        <v>1.29</v>
      </c>
    </row>
    <row r="5220" spans="1:10" x14ac:dyDescent="0.25">
      <c r="A5220">
        <v>1993</v>
      </c>
      <c r="B5220">
        <v>109</v>
      </c>
      <c r="C5220">
        <v>0.78525999999999996</v>
      </c>
      <c r="D5220">
        <v>0.56386999999999998</v>
      </c>
      <c r="E5220">
        <v>0.5</v>
      </c>
      <c r="F5220">
        <v>0</v>
      </c>
      <c r="G5220">
        <v>0</v>
      </c>
      <c r="H5220">
        <v>0</v>
      </c>
      <c r="I5220">
        <v>0</v>
      </c>
      <c r="J5220">
        <v>1.26</v>
      </c>
    </row>
    <row r="5221" spans="1:10" x14ac:dyDescent="0.25">
      <c r="A5221">
        <v>1993</v>
      </c>
      <c r="B5221" t="s">
        <v>25</v>
      </c>
      <c r="C5221">
        <v>0.80520999999999998</v>
      </c>
      <c r="D5221">
        <v>1</v>
      </c>
      <c r="E5221">
        <v>1.24</v>
      </c>
      <c r="F5221">
        <v>0</v>
      </c>
      <c r="G5221">
        <v>0</v>
      </c>
      <c r="H5221">
        <v>0</v>
      </c>
      <c r="I5221">
        <v>0</v>
      </c>
      <c r="J5221">
        <v>1.24</v>
      </c>
    </row>
    <row r="5222" spans="1:10" x14ac:dyDescent="0.25">
      <c r="A5222">
        <v>1994</v>
      </c>
      <c r="B5222">
        <v>0</v>
      </c>
      <c r="C5222">
        <v>6.8300000000000001E-3</v>
      </c>
      <c r="D5222">
        <v>6.79E-3</v>
      </c>
      <c r="E5222">
        <v>0.14000000000000001</v>
      </c>
      <c r="F5222">
        <v>100000</v>
      </c>
      <c r="G5222">
        <v>679</v>
      </c>
      <c r="H5222">
        <v>99413</v>
      </c>
      <c r="I5222">
        <v>7311578</v>
      </c>
      <c r="J5222">
        <v>73.12</v>
      </c>
    </row>
    <row r="5223" spans="1:10" x14ac:dyDescent="0.25">
      <c r="A5223">
        <v>1994</v>
      </c>
      <c r="B5223">
        <v>1</v>
      </c>
      <c r="C5223">
        <v>6.4999999999999997E-4</v>
      </c>
      <c r="D5223">
        <v>6.4999999999999997E-4</v>
      </c>
      <c r="E5223">
        <v>0.5</v>
      </c>
      <c r="F5223">
        <v>99321</v>
      </c>
      <c r="G5223">
        <v>65</v>
      </c>
      <c r="H5223">
        <v>99288</v>
      </c>
      <c r="I5223">
        <v>7212165</v>
      </c>
      <c r="J5223">
        <v>72.61</v>
      </c>
    </row>
    <row r="5224" spans="1:10" x14ac:dyDescent="0.25">
      <c r="A5224">
        <v>1994</v>
      </c>
      <c r="B5224">
        <v>2</v>
      </c>
      <c r="C5224">
        <v>3.6999999999999999E-4</v>
      </c>
      <c r="D5224">
        <v>3.6999999999999999E-4</v>
      </c>
      <c r="E5224">
        <v>0.5</v>
      </c>
      <c r="F5224">
        <v>99256</v>
      </c>
      <c r="G5224">
        <v>36</v>
      </c>
      <c r="H5224">
        <v>99238</v>
      </c>
      <c r="I5224">
        <v>7112877</v>
      </c>
      <c r="J5224">
        <v>71.66</v>
      </c>
    </row>
    <row r="5225" spans="1:10" x14ac:dyDescent="0.25">
      <c r="A5225">
        <v>1994</v>
      </c>
      <c r="B5225">
        <v>3</v>
      </c>
      <c r="C5225">
        <v>3.1E-4</v>
      </c>
      <c r="D5225">
        <v>3.1E-4</v>
      </c>
      <c r="E5225">
        <v>0.5</v>
      </c>
      <c r="F5225">
        <v>99220</v>
      </c>
      <c r="G5225">
        <v>30</v>
      </c>
      <c r="H5225">
        <v>99204</v>
      </c>
      <c r="I5225">
        <v>7013639</v>
      </c>
      <c r="J5225">
        <v>70.69</v>
      </c>
    </row>
    <row r="5226" spans="1:10" x14ac:dyDescent="0.25">
      <c r="A5226">
        <v>1994</v>
      </c>
      <c r="B5226">
        <v>4</v>
      </c>
      <c r="C5226">
        <v>2.7E-4</v>
      </c>
      <c r="D5226">
        <v>2.7E-4</v>
      </c>
      <c r="E5226">
        <v>0.5</v>
      </c>
      <c r="F5226">
        <v>99189</v>
      </c>
      <c r="G5226">
        <v>27</v>
      </c>
      <c r="H5226">
        <v>99176</v>
      </c>
      <c r="I5226">
        <v>6914435</v>
      </c>
      <c r="J5226">
        <v>69.709999999999994</v>
      </c>
    </row>
    <row r="5227" spans="1:10" x14ac:dyDescent="0.25">
      <c r="A5227">
        <v>1994</v>
      </c>
      <c r="B5227">
        <v>5</v>
      </c>
      <c r="C5227">
        <v>2.5000000000000001E-4</v>
      </c>
      <c r="D5227">
        <v>2.5000000000000001E-4</v>
      </c>
      <c r="E5227">
        <v>0.5</v>
      </c>
      <c r="F5227">
        <v>99162</v>
      </c>
      <c r="G5227">
        <v>25</v>
      </c>
      <c r="H5227">
        <v>99150</v>
      </c>
      <c r="I5227">
        <v>6815259</v>
      </c>
      <c r="J5227">
        <v>68.73</v>
      </c>
    </row>
    <row r="5228" spans="1:10" x14ac:dyDescent="0.25">
      <c r="A5228">
        <v>1994</v>
      </c>
      <c r="B5228">
        <v>6</v>
      </c>
      <c r="C5228">
        <v>1.9000000000000001E-4</v>
      </c>
      <c r="D5228">
        <v>1.9000000000000001E-4</v>
      </c>
      <c r="E5228">
        <v>0.5</v>
      </c>
      <c r="F5228">
        <v>99138</v>
      </c>
      <c r="G5228">
        <v>19</v>
      </c>
      <c r="H5228">
        <v>99128</v>
      </c>
      <c r="I5228">
        <v>6716109</v>
      </c>
      <c r="J5228">
        <v>67.75</v>
      </c>
    </row>
    <row r="5229" spans="1:10" x14ac:dyDescent="0.25">
      <c r="A5229">
        <v>1994</v>
      </c>
      <c r="B5229">
        <v>7</v>
      </c>
      <c r="C5229">
        <v>1.9000000000000001E-4</v>
      </c>
      <c r="D5229">
        <v>1.9000000000000001E-4</v>
      </c>
      <c r="E5229">
        <v>0.5</v>
      </c>
      <c r="F5229">
        <v>99119</v>
      </c>
      <c r="G5229">
        <v>19</v>
      </c>
      <c r="H5229">
        <v>99109</v>
      </c>
      <c r="I5229">
        <v>6616980</v>
      </c>
      <c r="J5229">
        <v>66.760000000000005</v>
      </c>
    </row>
    <row r="5230" spans="1:10" x14ac:dyDescent="0.25">
      <c r="A5230">
        <v>1994</v>
      </c>
      <c r="B5230">
        <v>8</v>
      </c>
      <c r="C5230">
        <v>1.9000000000000001E-4</v>
      </c>
      <c r="D5230">
        <v>1.9000000000000001E-4</v>
      </c>
      <c r="E5230">
        <v>0.5</v>
      </c>
      <c r="F5230">
        <v>99100</v>
      </c>
      <c r="G5230">
        <v>19</v>
      </c>
      <c r="H5230">
        <v>99091</v>
      </c>
      <c r="I5230">
        <v>6517871</v>
      </c>
      <c r="J5230">
        <v>65.77</v>
      </c>
    </row>
    <row r="5231" spans="1:10" x14ac:dyDescent="0.25">
      <c r="A5231">
        <v>1994</v>
      </c>
      <c r="B5231">
        <v>9</v>
      </c>
      <c r="C5231">
        <v>1.2999999999999999E-4</v>
      </c>
      <c r="D5231">
        <v>1.2999999999999999E-4</v>
      </c>
      <c r="E5231">
        <v>0.5</v>
      </c>
      <c r="F5231">
        <v>99081</v>
      </c>
      <c r="G5231">
        <v>12</v>
      </c>
      <c r="H5231">
        <v>99075</v>
      </c>
      <c r="I5231">
        <v>6418780</v>
      </c>
      <c r="J5231">
        <v>64.78</v>
      </c>
    </row>
    <row r="5232" spans="1:10" x14ac:dyDescent="0.25">
      <c r="A5232">
        <v>1994</v>
      </c>
      <c r="B5232">
        <v>10</v>
      </c>
      <c r="C5232">
        <v>2.7E-4</v>
      </c>
      <c r="D5232">
        <v>2.7E-4</v>
      </c>
      <c r="E5232">
        <v>0.5</v>
      </c>
      <c r="F5232">
        <v>99069</v>
      </c>
      <c r="G5232">
        <v>27</v>
      </c>
      <c r="H5232">
        <v>99055</v>
      </c>
      <c r="I5232">
        <v>6319705</v>
      </c>
      <c r="J5232">
        <v>63.79</v>
      </c>
    </row>
    <row r="5233" spans="1:10" x14ac:dyDescent="0.25">
      <c r="A5233">
        <v>1994</v>
      </c>
      <c r="B5233">
        <v>11</v>
      </c>
      <c r="C5233">
        <v>1.6000000000000001E-4</v>
      </c>
      <c r="D5233">
        <v>1.6000000000000001E-4</v>
      </c>
      <c r="E5233">
        <v>0.5</v>
      </c>
      <c r="F5233">
        <v>99042</v>
      </c>
      <c r="G5233">
        <v>16</v>
      </c>
      <c r="H5233">
        <v>99034</v>
      </c>
      <c r="I5233">
        <v>6220650</v>
      </c>
      <c r="J5233">
        <v>62.81</v>
      </c>
    </row>
    <row r="5234" spans="1:10" x14ac:dyDescent="0.25">
      <c r="A5234">
        <v>1994</v>
      </c>
      <c r="B5234">
        <v>12</v>
      </c>
      <c r="C5234">
        <v>2.2000000000000001E-4</v>
      </c>
      <c r="D5234">
        <v>2.2000000000000001E-4</v>
      </c>
      <c r="E5234">
        <v>0.5</v>
      </c>
      <c r="F5234">
        <v>99026</v>
      </c>
      <c r="G5234">
        <v>22</v>
      </c>
      <c r="H5234">
        <v>99015</v>
      </c>
      <c r="I5234">
        <v>6121616</v>
      </c>
      <c r="J5234">
        <v>61.82</v>
      </c>
    </row>
    <row r="5235" spans="1:10" x14ac:dyDescent="0.25">
      <c r="A5235">
        <v>1994</v>
      </c>
      <c r="B5235">
        <v>13</v>
      </c>
      <c r="C5235">
        <v>1.6000000000000001E-4</v>
      </c>
      <c r="D5235">
        <v>1.6000000000000001E-4</v>
      </c>
      <c r="E5235">
        <v>0.5</v>
      </c>
      <c r="F5235">
        <v>99004</v>
      </c>
      <c r="G5235">
        <v>16</v>
      </c>
      <c r="H5235">
        <v>98996</v>
      </c>
      <c r="I5235">
        <v>6022601</v>
      </c>
      <c r="J5235">
        <v>60.83</v>
      </c>
    </row>
    <row r="5236" spans="1:10" x14ac:dyDescent="0.25">
      <c r="A5236">
        <v>1994</v>
      </c>
      <c r="B5236">
        <v>14</v>
      </c>
      <c r="C5236">
        <v>4.2000000000000002E-4</v>
      </c>
      <c r="D5236">
        <v>4.2000000000000002E-4</v>
      </c>
      <c r="E5236">
        <v>0.5</v>
      </c>
      <c r="F5236">
        <v>98988</v>
      </c>
      <c r="G5236">
        <v>42</v>
      </c>
      <c r="H5236">
        <v>98967</v>
      </c>
      <c r="I5236">
        <v>5923605</v>
      </c>
      <c r="J5236">
        <v>59.84</v>
      </c>
    </row>
    <row r="5237" spans="1:10" x14ac:dyDescent="0.25">
      <c r="A5237">
        <v>1994</v>
      </c>
      <c r="B5237">
        <v>15</v>
      </c>
      <c r="C5237">
        <v>3.2000000000000003E-4</v>
      </c>
      <c r="D5237">
        <v>3.2000000000000003E-4</v>
      </c>
      <c r="E5237">
        <v>0.5</v>
      </c>
      <c r="F5237">
        <v>98946</v>
      </c>
      <c r="G5237">
        <v>32</v>
      </c>
      <c r="H5237">
        <v>98930</v>
      </c>
      <c r="I5237">
        <v>5824638</v>
      </c>
      <c r="J5237">
        <v>58.87</v>
      </c>
    </row>
    <row r="5238" spans="1:10" x14ac:dyDescent="0.25">
      <c r="A5238">
        <v>1994</v>
      </c>
      <c r="B5238">
        <v>16</v>
      </c>
      <c r="C5238">
        <v>7.2000000000000005E-4</v>
      </c>
      <c r="D5238">
        <v>7.2000000000000005E-4</v>
      </c>
      <c r="E5238">
        <v>0.5</v>
      </c>
      <c r="F5238">
        <v>98914</v>
      </c>
      <c r="G5238">
        <v>71</v>
      </c>
      <c r="H5238">
        <v>98878</v>
      </c>
      <c r="I5238">
        <v>5725708</v>
      </c>
      <c r="J5238">
        <v>57.89</v>
      </c>
    </row>
    <row r="5239" spans="1:10" x14ac:dyDescent="0.25">
      <c r="A5239">
        <v>1994</v>
      </c>
      <c r="B5239">
        <v>17</v>
      </c>
      <c r="C5239">
        <v>9.7000000000000005E-4</v>
      </c>
      <c r="D5239">
        <v>9.7000000000000005E-4</v>
      </c>
      <c r="E5239">
        <v>0.5</v>
      </c>
      <c r="F5239">
        <v>98843</v>
      </c>
      <c r="G5239">
        <v>96</v>
      </c>
      <c r="H5239">
        <v>98795</v>
      </c>
      <c r="I5239">
        <v>5626829</v>
      </c>
      <c r="J5239">
        <v>56.93</v>
      </c>
    </row>
    <row r="5240" spans="1:10" x14ac:dyDescent="0.25">
      <c r="A5240">
        <v>1994</v>
      </c>
      <c r="B5240">
        <v>18</v>
      </c>
      <c r="C5240">
        <v>1.4499999999999999E-3</v>
      </c>
      <c r="D5240">
        <v>1.4499999999999999E-3</v>
      </c>
      <c r="E5240">
        <v>0.5</v>
      </c>
      <c r="F5240">
        <v>98747</v>
      </c>
      <c r="G5240">
        <v>143</v>
      </c>
      <c r="H5240">
        <v>98675</v>
      </c>
      <c r="I5240">
        <v>5528035</v>
      </c>
      <c r="J5240">
        <v>55.98</v>
      </c>
    </row>
    <row r="5241" spans="1:10" x14ac:dyDescent="0.25">
      <c r="A5241">
        <v>1994</v>
      </c>
      <c r="B5241">
        <v>19</v>
      </c>
      <c r="C5241">
        <v>1.64E-3</v>
      </c>
      <c r="D5241">
        <v>1.64E-3</v>
      </c>
      <c r="E5241">
        <v>0.5</v>
      </c>
      <c r="F5241">
        <v>98603</v>
      </c>
      <c r="G5241">
        <v>162</v>
      </c>
      <c r="H5241">
        <v>98522</v>
      </c>
      <c r="I5241">
        <v>5429360</v>
      </c>
      <c r="J5241">
        <v>55.06</v>
      </c>
    </row>
    <row r="5242" spans="1:10" x14ac:dyDescent="0.25">
      <c r="A5242">
        <v>1994</v>
      </c>
      <c r="B5242">
        <v>20</v>
      </c>
      <c r="C5242">
        <v>1.5399999999999999E-3</v>
      </c>
      <c r="D5242">
        <v>1.5399999999999999E-3</v>
      </c>
      <c r="E5242">
        <v>0.5</v>
      </c>
      <c r="F5242">
        <v>98441</v>
      </c>
      <c r="G5242">
        <v>152</v>
      </c>
      <c r="H5242">
        <v>98365</v>
      </c>
      <c r="I5242">
        <v>5330838</v>
      </c>
      <c r="J5242">
        <v>54.15</v>
      </c>
    </row>
    <row r="5243" spans="1:10" x14ac:dyDescent="0.25">
      <c r="A5243">
        <v>1994</v>
      </c>
      <c r="B5243">
        <v>21</v>
      </c>
      <c r="C5243">
        <v>1.67E-3</v>
      </c>
      <c r="D5243">
        <v>1.67E-3</v>
      </c>
      <c r="E5243">
        <v>0.5</v>
      </c>
      <c r="F5243">
        <v>98290</v>
      </c>
      <c r="G5243">
        <v>164</v>
      </c>
      <c r="H5243">
        <v>98208</v>
      </c>
      <c r="I5243">
        <v>5232473</v>
      </c>
      <c r="J5243">
        <v>53.24</v>
      </c>
    </row>
    <row r="5244" spans="1:10" x14ac:dyDescent="0.25">
      <c r="A5244">
        <v>1994</v>
      </c>
      <c r="B5244">
        <v>22</v>
      </c>
      <c r="C5244">
        <v>1.4E-3</v>
      </c>
      <c r="D5244">
        <v>1.4E-3</v>
      </c>
      <c r="E5244">
        <v>0.5</v>
      </c>
      <c r="F5244">
        <v>98126</v>
      </c>
      <c r="G5244">
        <v>138</v>
      </c>
      <c r="H5244">
        <v>98057</v>
      </c>
      <c r="I5244">
        <v>5134265</v>
      </c>
      <c r="J5244">
        <v>52.32</v>
      </c>
    </row>
    <row r="5245" spans="1:10" x14ac:dyDescent="0.25">
      <c r="A5245">
        <v>1994</v>
      </c>
      <c r="B5245">
        <v>23</v>
      </c>
      <c r="C5245">
        <v>1.25E-3</v>
      </c>
      <c r="D5245">
        <v>1.25E-3</v>
      </c>
      <c r="E5245">
        <v>0.5</v>
      </c>
      <c r="F5245">
        <v>97988</v>
      </c>
      <c r="G5245">
        <v>123</v>
      </c>
      <c r="H5245">
        <v>97927</v>
      </c>
      <c r="I5245">
        <v>5036208</v>
      </c>
      <c r="J5245">
        <v>51.4</v>
      </c>
    </row>
    <row r="5246" spans="1:10" x14ac:dyDescent="0.25">
      <c r="A5246">
        <v>1994</v>
      </c>
      <c r="B5246">
        <v>24</v>
      </c>
      <c r="C5246">
        <v>1.32E-3</v>
      </c>
      <c r="D5246">
        <v>1.32E-3</v>
      </c>
      <c r="E5246">
        <v>0.5</v>
      </c>
      <c r="F5246">
        <v>97866</v>
      </c>
      <c r="G5246">
        <v>130</v>
      </c>
      <c r="H5246">
        <v>97801</v>
      </c>
      <c r="I5246">
        <v>4938281</v>
      </c>
      <c r="J5246">
        <v>50.46</v>
      </c>
    </row>
    <row r="5247" spans="1:10" x14ac:dyDescent="0.25">
      <c r="A5247">
        <v>1994</v>
      </c>
      <c r="B5247">
        <v>25</v>
      </c>
      <c r="C5247">
        <v>1.3799999999999999E-3</v>
      </c>
      <c r="D5247">
        <v>1.3799999999999999E-3</v>
      </c>
      <c r="E5247">
        <v>0.5</v>
      </c>
      <c r="F5247">
        <v>97736</v>
      </c>
      <c r="G5247">
        <v>135</v>
      </c>
      <c r="H5247">
        <v>97669</v>
      </c>
      <c r="I5247">
        <v>4840480</v>
      </c>
      <c r="J5247">
        <v>49.53</v>
      </c>
    </row>
    <row r="5248" spans="1:10" x14ac:dyDescent="0.25">
      <c r="A5248">
        <v>1994</v>
      </c>
      <c r="B5248">
        <v>26</v>
      </c>
      <c r="C5248">
        <v>1.3699999999999999E-3</v>
      </c>
      <c r="D5248">
        <v>1.3699999999999999E-3</v>
      </c>
      <c r="E5248">
        <v>0.5</v>
      </c>
      <c r="F5248">
        <v>97601</v>
      </c>
      <c r="G5248">
        <v>133</v>
      </c>
      <c r="H5248">
        <v>97535</v>
      </c>
      <c r="I5248">
        <v>4742811</v>
      </c>
      <c r="J5248">
        <v>48.59</v>
      </c>
    </row>
    <row r="5249" spans="1:10" x14ac:dyDescent="0.25">
      <c r="A5249">
        <v>1994</v>
      </c>
      <c r="B5249">
        <v>27</v>
      </c>
      <c r="C5249">
        <v>9.7999999999999997E-4</v>
      </c>
      <c r="D5249">
        <v>9.7999999999999997E-4</v>
      </c>
      <c r="E5249">
        <v>0.5</v>
      </c>
      <c r="F5249">
        <v>97468</v>
      </c>
      <c r="G5249">
        <v>95</v>
      </c>
      <c r="H5249">
        <v>97421</v>
      </c>
      <c r="I5249">
        <v>4645276</v>
      </c>
      <c r="J5249">
        <v>47.66</v>
      </c>
    </row>
    <row r="5250" spans="1:10" x14ac:dyDescent="0.25">
      <c r="A5250">
        <v>1994</v>
      </c>
      <c r="B5250">
        <v>28</v>
      </c>
      <c r="C5250">
        <v>1.09E-3</v>
      </c>
      <c r="D5250">
        <v>1.08E-3</v>
      </c>
      <c r="E5250">
        <v>0.5</v>
      </c>
      <c r="F5250">
        <v>97373</v>
      </c>
      <c r="G5250">
        <v>106</v>
      </c>
      <c r="H5250">
        <v>97320</v>
      </c>
      <c r="I5250">
        <v>4547856</v>
      </c>
      <c r="J5250">
        <v>46.71</v>
      </c>
    </row>
    <row r="5251" spans="1:10" x14ac:dyDescent="0.25">
      <c r="A5251">
        <v>1994</v>
      </c>
      <c r="B5251">
        <v>29</v>
      </c>
      <c r="C5251">
        <v>1.25E-3</v>
      </c>
      <c r="D5251">
        <v>1.25E-3</v>
      </c>
      <c r="E5251">
        <v>0.5</v>
      </c>
      <c r="F5251">
        <v>97267</v>
      </c>
      <c r="G5251">
        <v>122</v>
      </c>
      <c r="H5251">
        <v>97207</v>
      </c>
      <c r="I5251">
        <v>4450535</v>
      </c>
      <c r="J5251">
        <v>45.76</v>
      </c>
    </row>
    <row r="5252" spans="1:10" x14ac:dyDescent="0.25">
      <c r="A5252">
        <v>1994</v>
      </c>
      <c r="B5252">
        <v>30</v>
      </c>
      <c r="C5252">
        <v>1.0399999999999999E-3</v>
      </c>
      <c r="D5252">
        <v>1.0399999999999999E-3</v>
      </c>
      <c r="E5252">
        <v>0.5</v>
      </c>
      <c r="F5252">
        <v>97146</v>
      </c>
      <c r="G5252">
        <v>101</v>
      </c>
      <c r="H5252">
        <v>97095</v>
      </c>
      <c r="I5252">
        <v>4353329</v>
      </c>
      <c r="J5252">
        <v>44.81</v>
      </c>
    </row>
    <row r="5253" spans="1:10" x14ac:dyDescent="0.25">
      <c r="A5253">
        <v>1994</v>
      </c>
      <c r="B5253">
        <v>31</v>
      </c>
      <c r="C5253">
        <v>1.34E-3</v>
      </c>
      <c r="D5253">
        <v>1.34E-3</v>
      </c>
      <c r="E5253">
        <v>0.5</v>
      </c>
      <c r="F5253">
        <v>97045</v>
      </c>
      <c r="G5253">
        <v>130</v>
      </c>
      <c r="H5253">
        <v>96980</v>
      </c>
      <c r="I5253">
        <v>4256233</v>
      </c>
      <c r="J5253">
        <v>43.86</v>
      </c>
    </row>
    <row r="5254" spans="1:10" x14ac:dyDescent="0.25">
      <c r="A5254">
        <v>1994</v>
      </c>
      <c r="B5254">
        <v>32</v>
      </c>
      <c r="C5254">
        <v>1.2800000000000001E-3</v>
      </c>
      <c r="D5254">
        <v>1.2800000000000001E-3</v>
      </c>
      <c r="E5254">
        <v>0.5</v>
      </c>
      <c r="F5254">
        <v>96915</v>
      </c>
      <c r="G5254">
        <v>124</v>
      </c>
      <c r="H5254">
        <v>96853</v>
      </c>
      <c r="I5254">
        <v>4159253</v>
      </c>
      <c r="J5254">
        <v>42.92</v>
      </c>
    </row>
    <row r="5255" spans="1:10" x14ac:dyDescent="0.25">
      <c r="A5255">
        <v>1994</v>
      </c>
      <c r="B5255">
        <v>33</v>
      </c>
      <c r="C5255">
        <v>1.5299999999999999E-3</v>
      </c>
      <c r="D5255">
        <v>1.5299999999999999E-3</v>
      </c>
      <c r="E5255">
        <v>0.5</v>
      </c>
      <c r="F5255">
        <v>96791</v>
      </c>
      <c r="G5255">
        <v>148</v>
      </c>
      <c r="H5255">
        <v>96717</v>
      </c>
      <c r="I5255">
        <v>4062400</v>
      </c>
      <c r="J5255">
        <v>41.97</v>
      </c>
    </row>
    <row r="5256" spans="1:10" x14ac:dyDescent="0.25">
      <c r="A5256">
        <v>1994</v>
      </c>
      <c r="B5256">
        <v>34</v>
      </c>
      <c r="C5256">
        <v>1.42E-3</v>
      </c>
      <c r="D5256">
        <v>1.42E-3</v>
      </c>
      <c r="E5256">
        <v>0.5</v>
      </c>
      <c r="F5256">
        <v>96643</v>
      </c>
      <c r="G5256">
        <v>137</v>
      </c>
      <c r="H5256">
        <v>96575</v>
      </c>
      <c r="I5256">
        <v>3965683</v>
      </c>
      <c r="J5256">
        <v>41.03</v>
      </c>
    </row>
    <row r="5257" spans="1:10" x14ac:dyDescent="0.25">
      <c r="A5257">
        <v>1994</v>
      </c>
      <c r="B5257">
        <v>35</v>
      </c>
      <c r="C5257">
        <v>1.58E-3</v>
      </c>
      <c r="D5257">
        <v>1.58E-3</v>
      </c>
      <c r="E5257">
        <v>0.5</v>
      </c>
      <c r="F5257">
        <v>96506</v>
      </c>
      <c r="G5257">
        <v>153</v>
      </c>
      <c r="H5257">
        <v>96430</v>
      </c>
      <c r="I5257">
        <v>3869108</v>
      </c>
      <c r="J5257">
        <v>40.090000000000003</v>
      </c>
    </row>
    <row r="5258" spans="1:10" x14ac:dyDescent="0.25">
      <c r="A5258">
        <v>1994</v>
      </c>
      <c r="B5258">
        <v>36</v>
      </c>
      <c r="C5258">
        <v>2.0600000000000002E-3</v>
      </c>
      <c r="D5258">
        <v>2.0600000000000002E-3</v>
      </c>
      <c r="E5258">
        <v>0.5</v>
      </c>
      <c r="F5258">
        <v>96354</v>
      </c>
      <c r="G5258">
        <v>199</v>
      </c>
      <c r="H5258">
        <v>96254</v>
      </c>
      <c r="I5258">
        <v>3772678</v>
      </c>
      <c r="J5258">
        <v>39.15</v>
      </c>
    </row>
    <row r="5259" spans="1:10" x14ac:dyDescent="0.25">
      <c r="A5259">
        <v>1994</v>
      </c>
      <c r="B5259">
        <v>37</v>
      </c>
      <c r="C5259">
        <v>1.6000000000000001E-3</v>
      </c>
      <c r="D5259">
        <v>1.5900000000000001E-3</v>
      </c>
      <c r="E5259">
        <v>0.5</v>
      </c>
      <c r="F5259">
        <v>96155</v>
      </c>
      <c r="G5259">
        <v>153</v>
      </c>
      <c r="H5259">
        <v>96078</v>
      </c>
      <c r="I5259">
        <v>3676424</v>
      </c>
      <c r="J5259">
        <v>38.229999999999997</v>
      </c>
    </row>
    <row r="5260" spans="1:10" x14ac:dyDescent="0.25">
      <c r="A5260">
        <v>1994</v>
      </c>
      <c r="B5260">
        <v>38</v>
      </c>
      <c r="C5260">
        <v>2.0100000000000001E-3</v>
      </c>
      <c r="D5260">
        <v>2.0100000000000001E-3</v>
      </c>
      <c r="E5260">
        <v>0.5</v>
      </c>
      <c r="F5260">
        <v>96002</v>
      </c>
      <c r="G5260">
        <v>193</v>
      </c>
      <c r="H5260">
        <v>95905</v>
      </c>
      <c r="I5260">
        <v>3580346</v>
      </c>
      <c r="J5260">
        <v>37.29</v>
      </c>
    </row>
    <row r="5261" spans="1:10" x14ac:dyDescent="0.25">
      <c r="A5261">
        <v>1994</v>
      </c>
      <c r="B5261">
        <v>39</v>
      </c>
      <c r="C5261">
        <v>2.0500000000000002E-3</v>
      </c>
      <c r="D5261">
        <v>2.0500000000000002E-3</v>
      </c>
      <c r="E5261">
        <v>0.5</v>
      </c>
      <c r="F5261">
        <v>95808</v>
      </c>
      <c r="G5261">
        <v>196</v>
      </c>
      <c r="H5261">
        <v>95710</v>
      </c>
      <c r="I5261">
        <v>3484441</v>
      </c>
      <c r="J5261">
        <v>36.369999999999997</v>
      </c>
    </row>
    <row r="5262" spans="1:10" x14ac:dyDescent="0.25">
      <c r="A5262">
        <v>1994</v>
      </c>
      <c r="B5262">
        <v>40</v>
      </c>
      <c r="C5262">
        <v>2.4099999999999998E-3</v>
      </c>
      <c r="D5262">
        <v>2.4099999999999998E-3</v>
      </c>
      <c r="E5262">
        <v>0.5</v>
      </c>
      <c r="F5262">
        <v>95612</v>
      </c>
      <c r="G5262">
        <v>230</v>
      </c>
      <c r="H5262">
        <v>95497</v>
      </c>
      <c r="I5262">
        <v>3388730</v>
      </c>
      <c r="J5262">
        <v>35.44</v>
      </c>
    </row>
    <row r="5263" spans="1:10" x14ac:dyDescent="0.25">
      <c r="A5263">
        <v>1994</v>
      </c>
      <c r="B5263">
        <v>41</v>
      </c>
      <c r="C5263">
        <v>2.31E-3</v>
      </c>
      <c r="D5263">
        <v>2.31E-3</v>
      </c>
      <c r="E5263">
        <v>0.5</v>
      </c>
      <c r="F5263">
        <v>95382</v>
      </c>
      <c r="G5263">
        <v>221</v>
      </c>
      <c r="H5263">
        <v>95272</v>
      </c>
      <c r="I5263">
        <v>3293233</v>
      </c>
      <c r="J5263">
        <v>34.53</v>
      </c>
    </row>
    <row r="5264" spans="1:10" x14ac:dyDescent="0.25">
      <c r="A5264">
        <v>1994</v>
      </c>
      <c r="B5264">
        <v>42</v>
      </c>
      <c r="C5264">
        <v>3.13E-3</v>
      </c>
      <c r="D5264">
        <v>3.1199999999999999E-3</v>
      </c>
      <c r="E5264">
        <v>0.5</v>
      </c>
      <c r="F5264">
        <v>95162</v>
      </c>
      <c r="G5264">
        <v>297</v>
      </c>
      <c r="H5264">
        <v>95013</v>
      </c>
      <c r="I5264">
        <v>3197961</v>
      </c>
      <c r="J5264">
        <v>33.61</v>
      </c>
    </row>
    <row r="5265" spans="1:10" x14ac:dyDescent="0.25">
      <c r="A5265">
        <v>1994</v>
      </c>
      <c r="B5265">
        <v>43</v>
      </c>
      <c r="C5265">
        <v>3.47E-3</v>
      </c>
      <c r="D5265">
        <v>3.46E-3</v>
      </c>
      <c r="E5265">
        <v>0.5</v>
      </c>
      <c r="F5265">
        <v>94865</v>
      </c>
      <c r="G5265">
        <v>328</v>
      </c>
      <c r="H5265">
        <v>94701</v>
      </c>
      <c r="I5265">
        <v>3102948</v>
      </c>
      <c r="J5265">
        <v>32.71</v>
      </c>
    </row>
    <row r="5266" spans="1:10" x14ac:dyDescent="0.25">
      <c r="A5266">
        <v>1994</v>
      </c>
      <c r="B5266">
        <v>44</v>
      </c>
      <c r="C5266">
        <v>3.2000000000000002E-3</v>
      </c>
      <c r="D5266">
        <v>3.2000000000000002E-3</v>
      </c>
      <c r="E5266">
        <v>0.5</v>
      </c>
      <c r="F5266">
        <v>94536</v>
      </c>
      <c r="G5266">
        <v>302</v>
      </c>
      <c r="H5266">
        <v>94385</v>
      </c>
      <c r="I5266">
        <v>3008247</v>
      </c>
      <c r="J5266">
        <v>31.82</v>
      </c>
    </row>
    <row r="5267" spans="1:10" x14ac:dyDescent="0.25">
      <c r="A5267">
        <v>1994</v>
      </c>
      <c r="B5267">
        <v>45</v>
      </c>
      <c r="C5267">
        <v>3.5000000000000001E-3</v>
      </c>
      <c r="D5267">
        <v>3.49E-3</v>
      </c>
      <c r="E5267">
        <v>0.5</v>
      </c>
      <c r="F5267">
        <v>94234</v>
      </c>
      <c r="G5267">
        <v>329</v>
      </c>
      <c r="H5267">
        <v>94070</v>
      </c>
      <c r="I5267">
        <v>2913862</v>
      </c>
      <c r="J5267">
        <v>30.92</v>
      </c>
    </row>
    <row r="5268" spans="1:10" x14ac:dyDescent="0.25">
      <c r="A5268">
        <v>1994</v>
      </c>
      <c r="B5268">
        <v>46</v>
      </c>
      <c r="C5268">
        <v>3.63E-3</v>
      </c>
      <c r="D5268">
        <v>3.62E-3</v>
      </c>
      <c r="E5268">
        <v>0.5</v>
      </c>
      <c r="F5268">
        <v>93905</v>
      </c>
      <c r="G5268">
        <v>340</v>
      </c>
      <c r="H5268">
        <v>93735</v>
      </c>
      <c r="I5268">
        <v>2819792</v>
      </c>
      <c r="J5268">
        <v>30.03</v>
      </c>
    </row>
    <row r="5269" spans="1:10" x14ac:dyDescent="0.25">
      <c r="A5269">
        <v>1994</v>
      </c>
      <c r="B5269">
        <v>47</v>
      </c>
      <c r="C5269">
        <v>4.5700000000000003E-3</v>
      </c>
      <c r="D5269">
        <v>4.5599999999999998E-3</v>
      </c>
      <c r="E5269">
        <v>0.5</v>
      </c>
      <c r="F5269">
        <v>93565</v>
      </c>
      <c r="G5269">
        <v>427</v>
      </c>
      <c r="H5269">
        <v>93352</v>
      </c>
      <c r="I5269">
        <v>2726057</v>
      </c>
      <c r="J5269">
        <v>29.14</v>
      </c>
    </row>
    <row r="5270" spans="1:10" x14ac:dyDescent="0.25">
      <c r="A5270">
        <v>1994</v>
      </c>
      <c r="B5270">
        <v>48</v>
      </c>
      <c r="C5270">
        <v>4.8900000000000002E-3</v>
      </c>
      <c r="D5270">
        <v>4.8799999999999998E-3</v>
      </c>
      <c r="E5270">
        <v>0.5</v>
      </c>
      <c r="F5270">
        <v>93138</v>
      </c>
      <c r="G5270">
        <v>454</v>
      </c>
      <c r="H5270">
        <v>92911</v>
      </c>
      <c r="I5270">
        <v>2632705</v>
      </c>
      <c r="J5270">
        <v>28.27</v>
      </c>
    </row>
    <row r="5271" spans="1:10" x14ac:dyDescent="0.25">
      <c r="A5271">
        <v>1994</v>
      </c>
      <c r="B5271">
        <v>49</v>
      </c>
      <c r="C5271">
        <v>5.64E-3</v>
      </c>
      <c r="D5271">
        <v>5.62E-3</v>
      </c>
      <c r="E5271">
        <v>0.5</v>
      </c>
      <c r="F5271">
        <v>92684</v>
      </c>
      <c r="G5271">
        <v>521</v>
      </c>
      <c r="H5271">
        <v>92424</v>
      </c>
      <c r="I5271">
        <v>2539794</v>
      </c>
      <c r="J5271">
        <v>27.4</v>
      </c>
    </row>
    <row r="5272" spans="1:10" x14ac:dyDescent="0.25">
      <c r="A5272">
        <v>1994</v>
      </c>
      <c r="B5272">
        <v>50</v>
      </c>
      <c r="C5272">
        <v>5.6499999999999996E-3</v>
      </c>
      <c r="D5272">
        <v>5.64E-3</v>
      </c>
      <c r="E5272">
        <v>0.5</v>
      </c>
      <c r="F5272">
        <v>92163</v>
      </c>
      <c r="G5272">
        <v>519</v>
      </c>
      <c r="H5272">
        <v>91903</v>
      </c>
      <c r="I5272">
        <v>2447370</v>
      </c>
      <c r="J5272">
        <v>26.55</v>
      </c>
    </row>
    <row r="5273" spans="1:10" x14ac:dyDescent="0.25">
      <c r="A5273">
        <v>1994</v>
      </c>
      <c r="B5273">
        <v>51</v>
      </c>
      <c r="C5273">
        <v>6.3800000000000003E-3</v>
      </c>
      <c r="D5273">
        <v>6.3600000000000002E-3</v>
      </c>
      <c r="E5273">
        <v>0.5</v>
      </c>
      <c r="F5273">
        <v>91644</v>
      </c>
      <c r="G5273">
        <v>582</v>
      </c>
      <c r="H5273">
        <v>91352</v>
      </c>
      <c r="I5273">
        <v>2355467</v>
      </c>
      <c r="J5273">
        <v>25.7</v>
      </c>
    </row>
    <row r="5274" spans="1:10" x14ac:dyDescent="0.25">
      <c r="A5274">
        <v>1994</v>
      </c>
      <c r="B5274">
        <v>52</v>
      </c>
      <c r="C5274">
        <v>7.3099999999999997E-3</v>
      </c>
      <c r="D5274">
        <v>7.28E-3</v>
      </c>
      <c r="E5274">
        <v>0.5</v>
      </c>
      <c r="F5274">
        <v>91061</v>
      </c>
      <c r="G5274">
        <v>663</v>
      </c>
      <c r="H5274">
        <v>90730</v>
      </c>
      <c r="I5274">
        <v>2264115</v>
      </c>
      <c r="J5274">
        <v>24.86</v>
      </c>
    </row>
    <row r="5275" spans="1:10" x14ac:dyDescent="0.25">
      <c r="A5275">
        <v>1994</v>
      </c>
      <c r="B5275">
        <v>53</v>
      </c>
      <c r="C5275">
        <v>6.7999999999999996E-3</v>
      </c>
      <c r="D5275">
        <v>6.7799999999999996E-3</v>
      </c>
      <c r="E5275">
        <v>0.5</v>
      </c>
      <c r="F5275">
        <v>90398</v>
      </c>
      <c r="G5275">
        <v>613</v>
      </c>
      <c r="H5275">
        <v>90092</v>
      </c>
      <c r="I5275">
        <v>2173385</v>
      </c>
      <c r="J5275">
        <v>24.04</v>
      </c>
    </row>
    <row r="5276" spans="1:10" x14ac:dyDescent="0.25">
      <c r="A5276">
        <v>1994</v>
      </c>
      <c r="B5276">
        <v>54</v>
      </c>
      <c r="C5276">
        <v>7.4200000000000004E-3</v>
      </c>
      <c r="D5276">
        <v>7.4000000000000003E-3</v>
      </c>
      <c r="E5276">
        <v>0.5</v>
      </c>
      <c r="F5276">
        <v>89785</v>
      </c>
      <c r="G5276">
        <v>664</v>
      </c>
      <c r="H5276">
        <v>89453</v>
      </c>
      <c r="I5276">
        <v>2083293</v>
      </c>
      <c r="J5276">
        <v>23.2</v>
      </c>
    </row>
    <row r="5277" spans="1:10" x14ac:dyDescent="0.25">
      <c r="A5277">
        <v>1994</v>
      </c>
      <c r="B5277">
        <v>55</v>
      </c>
      <c r="C5277">
        <v>8.7100000000000007E-3</v>
      </c>
      <c r="D5277">
        <v>8.6700000000000006E-3</v>
      </c>
      <c r="E5277">
        <v>0.5</v>
      </c>
      <c r="F5277">
        <v>89121</v>
      </c>
      <c r="G5277">
        <v>773</v>
      </c>
      <c r="H5277">
        <v>88735</v>
      </c>
      <c r="I5277">
        <v>1993840</v>
      </c>
      <c r="J5277">
        <v>22.37</v>
      </c>
    </row>
    <row r="5278" spans="1:10" x14ac:dyDescent="0.25">
      <c r="A5278">
        <v>1994</v>
      </c>
      <c r="B5278">
        <v>56</v>
      </c>
      <c r="C5278">
        <v>9.9100000000000004E-3</v>
      </c>
      <c r="D5278">
        <v>9.8600000000000007E-3</v>
      </c>
      <c r="E5278">
        <v>0.5</v>
      </c>
      <c r="F5278">
        <v>88349</v>
      </c>
      <c r="G5278">
        <v>871</v>
      </c>
      <c r="H5278">
        <v>87913</v>
      </c>
      <c r="I5278">
        <v>1905105</v>
      </c>
      <c r="J5278">
        <v>21.56</v>
      </c>
    </row>
    <row r="5279" spans="1:10" x14ac:dyDescent="0.25">
      <c r="A5279">
        <v>1994</v>
      </c>
      <c r="B5279">
        <v>57</v>
      </c>
      <c r="C5279">
        <v>1.04E-2</v>
      </c>
      <c r="D5279">
        <v>1.035E-2</v>
      </c>
      <c r="E5279">
        <v>0.5</v>
      </c>
      <c r="F5279">
        <v>87477</v>
      </c>
      <c r="G5279">
        <v>905</v>
      </c>
      <c r="H5279">
        <v>87025</v>
      </c>
      <c r="I5279">
        <v>1817192</v>
      </c>
      <c r="J5279">
        <v>20.77</v>
      </c>
    </row>
    <row r="5280" spans="1:10" x14ac:dyDescent="0.25">
      <c r="A5280">
        <v>1994</v>
      </c>
      <c r="B5280">
        <v>58</v>
      </c>
      <c r="C5280">
        <v>1.142E-2</v>
      </c>
      <c r="D5280">
        <v>1.1350000000000001E-2</v>
      </c>
      <c r="E5280">
        <v>0.5</v>
      </c>
      <c r="F5280">
        <v>86572</v>
      </c>
      <c r="G5280">
        <v>983</v>
      </c>
      <c r="H5280">
        <v>86081</v>
      </c>
      <c r="I5280">
        <v>1730168</v>
      </c>
      <c r="J5280">
        <v>19.989999999999998</v>
      </c>
    </row>
    <row r="5281" spans="1:10" x14ac:dyDescent="0.25">
      <c r="A5281">
        <v>1994</v>
      </c>
      <c r="B5281">
        <v>59</v>
      </c>
      <c r="C5281">
        <v>1.2619999999999999E-2</v>
      </c>
      <c r="D5281">
        <v>1.2540000000000001E-2</v>
      </c>
      <c r="E5281">
        <v>0.5</v>
      </c>
      <c r="F5281">
        <v>85589</v>
      </c>
      <c r="G5281">
        <v>1074</v>
      </c>
      <c r="H5281">
        <v>85052</v>
      </c>
      <c r="I5281">
        <v>1644087</v>
      </c>
      <c r="J5281">
        <v>19.21</v>
      </c>
    </row>
    <row r="5282" spans="1:10" x14ac:dyDescent="0.25">
      <c r="A5282">
        <v>1994</v>
      </c>
      <c r="B5282">
        <v>60</v>
      </c>
      <c r="C5282">
        <v>1.464E-2</v>
      </c>
      <c r="D5282">
        <v>1.4540000000000001E-2</v>
      </c>
      <c r="E5282">
        <v>0.5</v>
      </c>
      <c r="F5282">
        <v>84516</v>
      </c>
      <c r="G5282">
        <v>1229</v>
      </c>
      <c r="H5282">
        <v>83901</v>
      </c>
      <c r="I5282">
        <v>1559035</v>
      </c>
      <c r="J5282">
        <v>18.45</v>
      </c>
    </row>
    <row r="5283" spans="1:10" x14ac:dyDescent="0.25">
      <c r="A5283">
        <v>1994</v>
      </c>
      <c r="B5283">
        <v>61</v>
      </c>
      <c r="C5283">
        <v>1.7069999999999998E-2</v>
      </c>
      <c r="D5283">
        <v>1.6920000000000001E-2</v>
      </c>
      <c r="E5283">
        <v>0.5</v>
      </c>
      <c r="F5283">
        <v>83287</v>
      </c>
      <c r="G5283">
        <v>1410</v>
      </c>
      <c r="H5283">
        <v>82582</v>
      </c>
      <c r="I5283">
        <v>1475134</v>
      </c>
      <c r="J5283">
        <v>17.71</v>
      </c>
    </row>
    <row r="5284" spans="1:10" x14ac:dyDescent="0.25">
      <c r="A5284">
        <v>1994</v>
      </c>
      <c r="B5284">
        <v>62</v>
      </c>
      <c r="C5284">
        <v>1.7729999999999999E-2</v>
      </c>
      <c r="D5284">
        <v>1.7569999999999999E-2</v>
      </c>
      <c r="E5284">
        <v>0.5</v>
      </c>
      <c r="F5284">
        <v>81877</v>
      </c>
      <c r="G5284">
        <v>1439</v>
      </c>
      <c r="H5284">
        <v>81158</v>
      </c>
      <c r="I5284">
        <v>1392552</v>
      </c>
      <c r="J5284">
        <v>17.010000000000002</v>
      </c>
    </row>
    <row r="5285" spans="1:10" x14ac:dyDescent="0.25">
      <c r="A5285">
        <v>1994</v>
      </c>
      <c r="B5285">
        <v>63</v>
      </c>
      <c r="C5285">
        <v>1.9560000000000001E-2</v>
      </c>
      <c r="D5285">
        <v>1.9369999999999998E-2</v>
      </c>
      <c r="E5285">
        <v>0.5</v>
      </c>
      <c r="F5285">
        <v>80439</v>
      </c>
      <c r="G5285">
        <v>1558</v>
      </c>
      <c r="H5285">
        <v>79660</v>
      </c>
      <c r="I5285">
        <v>1311394</v>
      </c>
      <c r="J5285">
        <v>16.3</v>
      </c>
    </row>
    <row r="5286" spans="1:10" x14ac:dyDescent="0.25">
      <c r="A5286">
        <v>1994</v>
      </c>
      <c r="B5286">
        <v>64</v>
      </c>
      <c r="C5286">
        <v>2.163E-2</v>
      </c>
      <c r="D5286">
        <v>2.1399999999999999E-2</v>
      </c>
      <c r="E5286">
        <v>0.5</v>
      </c>
      <c r="F5286">
        <v>78881</v>
      </c>
      <c r="G5286">
        <v>1688</v>
      </c>
      <c r="H5286">
        <v>78037</v>
      </c>
      <c r="I5286">
        <v>1231734</v>
      </c>
      <c r="J5286">
        <v>15.62</v>
      </c>
    </row>
    <row r="5287" spans="1:10" x14ac:dyDescent="0.25">
      <c r="A5287">
        <v>1994</v>
      </c>
      <c r="B5287">
        <v>65</v>
      </c>
      <c r="C5287">
        <v>2.452E-2</v>
      </c>
      <c r="D5287">
        <v>2.4219999999999998E-2</v>
      </c>
      <c r="E5287">
        <v>0.5</v>
      </c>
      <c r="F5287">
        <v>77192</v>
      </c>
      <c r="G5287">
        <v>1870</v>
      </c>
      <c r="H5287">
        <v>76258</v>
      </c>
      <c r="I5287">
        <v>1153697</v>
      </c>
      <c r="J5287">
        <v>14.95</v>
      </c>
    </row>
    <row r="5288" spans="1:10" x14ac:dyDescent="0.25">
      <c r="A5288">
        <v>1994</v>
      </c>
      <c r="B5288">
        <v>66</v>
      </c>
      <c r="C5288">
        <v>2.4070000000000001E-2</v>
      </c>
      <c r="D5288">
        <v>2.3789999999999999E-2</v>
      </c>
      <c r="E5288">
        <v>0.5</v>
      </c>
      <c r="F5288">
        <v>75323</v>
      </c>
      <c r="G5288">
        <v>1792</v>
      </c>
      <c r="H5288">
        <v>74427</v>
      </c>
      <c r="I5288">
        <v>1077440</v>
      </c>
      <c r="J5288">
        <v>14.3</v>
      </c>
    </row>
    <row r="5289" spans="1:10" x14ac:dyDescent="0.25">
      <c r="A5289">
        <v>1994</v>
      </c>
      <c r="B5289">
        <v>67</v>
      </c>
      <c r="C5289">
        <v>2.5329999999999998E-2</v>
      </c>
      <c r="D5289">
        <v>2.5010000000000001E-2</v>
      </c>
      <c r="E5289">
        <v>0.5</v>
      </c>
      <c r="F5289">
        <v>73531</v>
      </c>
      <c r="G5289">
        <v>1839</v>
      </c>
      <c r="H5289">
        <v>72612</v>
      </c>
      <c r="I5289">
        <v>1003013</v>
      </c>
      <c r="J5289">
        <v>13.64</v>
      </c>
    </row>
    <row r="5290" spans="1:10" x14ac:dyDescent="0.25">
      <c r="A5290">
        <v>1994</v>
      </c>
      <c r="B5290">
        <v>68</v>
      </c>
      <c r="C5290">
        <v>2.8680000000000001E-2</v>
      </c>
      <c r="D5290">
        <v>2.828E-2</v>
      </c>
      <c r="E5290">
        <v>0.5</v>
      </c>
      <c r="F5290">
        <v>71692</v>
      </c>
      <c r="G5290">
        <v>2027</v>
      </c>
      <c r="H5290">
        <v>70678</v>
      </c>
      <c r="I5290">
        <v>930401</v>
      </c>
      <c r="J5290">
        <v>12.98</v>
      </c>
    </row>
    <row r="5291" spans="1:10" x14ac:dyDescent="0.25">
      <c r="A5291">
        <v>1994</v>
      </c>
      <c r="B5291">
        <v>69</v>
      </c>
      <c r="C5291">
        <v>3.134E-2</v>
      </c>
      <c r="D5291">
        <v>3.0859999999999999E-2</v>
      </c>
      <c r="E5291">
        <v>0.5</v>
      </c>
      <c r="F5291">
        <v>69665</v>
      </c>
      <c r="G5291">
        <v>2150</v>
      </c>
      <c r="H5291">
        <v>68590</v>
      </c>
      <c r="I5291">
        <v>859723</v>
      </c>
      <c r="J5291">
        <v>12.34</v>
      </c>
    </row>
    <row r="5292" spans="1:10" x14ac:dyDescent="0.25">
      <c r="A5292">
        <v>1994</v>
      </c>
      <c r="B5292">
        <v>70</v>
      </c>
      <c r="C5292">
        <v>3.6229999999999998E-2</v>
      </c>
      <c r="D5292">
        <v>3.5589999999999997E-2</v>
      </c>
      <c r="E5292">
        <v>0.5</v>
      </c>
      <c r="F5292">
        <v>67515</v>
      </c>
      <c r="G5292">
        <v>2403</v>
      </c>
      <c r="H5292">
        <v>66314</v>
      </c>
      <c r="I5292">
        <v>791133</v>
      </c>
      <c r="J5292">
        <v>11.72</v>
      </c>
    </row>
    <row r="5293" spans="1:10" x14ac:dyDescent="0.25">
      <c r="A5293">
        <v>1994</v>
      </c>
      <c r="B5293">
        <v>71</v>
      </c>
      <c r="C5293">
        <v>4.0250000000000001E-2</v>
      </c>
      <c r="D5293">
        <v>3.9460000000000002E-2</v>
      </c>
      <c r="E5293">
        <v>0.5</v>
      </c>
      <c r="F5293">
        <v>65112</v>
      </c>
      <c r="G5293">
        <v>2569</v>
      </c>
      <c r="H5293">
        <v>63828</v>
      </c>
      <c r="I5293">
        <v>724820</v>
      </c>
      <c r="J5293">
        <v>11.13</v>
      </c>
    </row>
    <row r="5294" spans="1:10" x14ac:dyDescent="0.25">
      <c r="A5294">
        <v>1994</v>
      </c>
      <c r="B5294">
        <v>72</v>
      </c>
      <c r="C5294">
        <v>4.2889999999999998E-2</v>
      </c>
      <c r="D5294">
        <v>4.199E-2</v>
      </c>
      <c r="E5294">
        <v>0.5</v>
      </c>
      <c r="F5294">
        <v>62543</v>
      </c>
      <c r="G5294">
        <v>2626</v>
      </c>
      <c r="H5294">
        <v>61230</v>
      </c>
      <c r="I5294">
        <v>660992</v>
      </c>
      <c r="J5294">
        <v>10.57</v>
      </c>
    </row>
    <row r="5295" spans="1:10" x14ac:dyDescent="0.25">
      <c r="A5295">
        <v>1994</v>
      </c>
      <c r="B5295">
        <v>73</v>
      </c>
      <c r="C5295">
        <v>4.7710000000000002E-2</v>
      </c>
      <c r="D5295">
        <v>4.6600000000000003E-2</v>
      </c>
      <c r="E5295">
        <v>0.5</v>
      </c>
      <c r="F5295">
        <v>59917</v>
      </c>
      <c r="G5295">
        <v>2792</v>
      </c>
      <c r="H5295">
        <v>58521</v>
      </c>
      <c r="I5295">
        <v>599762</v>
      </c>
      <c r="J5295">
        <v>10.01</v>
      </c>
    </row>
    <row r="5296" spans="1:10" x14ac:dyDescent="0.25">
      <c r="A5296">
        <v>1994</v>
      </c>
      <c r="B5296">
        <v>74</v>
      </c>
      <c r="C5296">
        <v>5.042E-2</v>
      </c>
      <c r="D5296">
        <v>4.9180000000000001E-2</v>
      </c>
      <c r="E5296">
        <v>0.5</v>
      </c>
      <c r="F5296">
        <v>57125</v>
      </c>
      <c r="G5296">
        <v>2809</v>
      </c>
      <c r="H5296">
        <v>55720</v>
      </c>
      <c r="I5296">
        <v>541241</v>
      </c>
      <c r="J5296">
        <v>9.4700000000000006</v>
      </c>
    </row>
    <row r="5297" spans="1:10" x14ac:dyDescent="0.25">
      <c r="A5297">
        <v>1994</v>
      </c>
      <c r="B5297">
        <v>75</v>
      </c>
      <c r="C5297">
        <v>5.5070000000000001E-2</v>
      </c>
      <c r="D5297">
        <v>5.3600000000000002E-2</v>
      </c>
      <c r="E5297">
        <v>0.5</v>
      </c>
      <c r="F5297">
        <v>54316</v>
      </c>
      <c r="G5297">
        <v>2911</v>
      </c>
      <c r="H5297">
        <v>52860</v>
      </c>
      <c r="I5297">
        <v>485521</v>
      </c>
      <c r="J5297">
        <v>8.94</v>
      </c>
    </row>
    <row r="5298" spans="1:10" x14ac:dyDescent="0.25">
      <c r="A5298">
        <v>1994</v>
      </c>
      <c r="B5298">
        <v>76</v>
      </c>
      <c r="C5298">
        <v>6.0380000000000003E-2</v>
      </c>
      <c r="D5298">
        <v>5.8610000000000002E-2</v>
      </c>
      <c r="E5298">
        <v>0.5</v>
      </c>
      <c r="F5298">
        <v>51405</v>
      </c>
      <c r="G5298">
        <v>3013</v>
      </c>
      <c r="H5298">
        <v>49898</v>
      </c>
      <c r="I5298">
        <v>432660</v>
      </c>
      <c r="J5298">
        <v>8.42</v>
      </c>
    </row>
    <row r="5299" spans="1:10" x14ac:dyDescent="0.25">
      <c r="A5299">
        <v>1994</v>
      </c>
      <c r="B5299">
        <v>77</v>
      </c>
      <c r="C5299">
        <v>7.0349999999999996E-2</v>
      </c>
      <c r="D5299">
        <v>6.7960000000000007E-2</v>
      </c>
      <c r="E5299">
        <v>0.5</v>
      </c>
      <c r="F5299">
        <v>48392</v>
      </c>
      <c r="G5299">
        <v>3289</v>
      </c>
      <c r="H5299">
        <v>46747</v>
      </c>
      <c r="I5299">
        <v>382762</v>
      </c>
      <c r="J5299">
        <v>7.91</v>
      </c>
    </row>
    <row r="5300" spans="1:10" x14ac:dyDescent="0.25">
      <c r="A5300">
        <v>1994</v>
      </c>
      <c r="B5300">
        <v>78</v>
      </c>
      <c r="C5300">
        <v>7.7249999999999999E-2</v>
      </c>
      <c r="D5300">
        <v>7.4380000000000002E-2</v>
      </c>
      <c r="E5300">
        <v>0.5</v>
      </c>
      <c r="F5300">
        <v>45103</v>
      </c>
      <c r="G5300">
        <v>3355</v>
      </c>
      <c r="H5300">
        <v>43425</v>
      </c>
      <c r="I5300">
        <v>336015</v>
      </c>
      <c r="J5300">
        <v>7.45</v>
      </c>
    </row>
    <row r="5301" spans="1:10" x14ac:dyDescent="0.25">
      <c r="A5301">
        <v>1994</v>
      </c>
      <c r="B5301">
        <v>79</v>
      </c>
      <c r="C5301">
        <v>8.4110000000000004E-2</v>
      </c>
      <c r="D5301">
        <v>8.072E-2</v>
      </c>
      <c r="E5301">
        <v>0.5</v>
      </c>
      <c r="F5301">
        <v>41748</v>
      </c>
      <c r="G5301">
        <v>3370</v>
      </c>
      <c r="H5301">
        <v>40063</v>
      </c>
      <c r="I5301">
        <v>292590</v>
      </c>
      <c r="J5301">
        <v>7.01</v>
      </c>
    </row>
    <row r="5302" spans="1:10" x14ac:dyDescent="0.25">
      <c r="A5302">
        <v>1994</v>
      </c>
      <c r="B5302">
        <v>80</v>
      </c>
      <c r="C5302">
        <v>8.9899999999999994E-2</v>
      </c>
      <c r="D5302">
        <v>8.6029999999999995E-2</v>
      </c>
      <c r="E5302">
        <v>0.5</v>
      </c>
      <c r="F5302">
        <v>38378</v>
      </c>
      <c r="G5302">
        <v>3302</v>
      </c>
      <c r="H5302">
        <v>36727</v>
      </c>
      <c r="I5302">
        <v>252526</v>
      </c>
      <c r="J5302">
        <v>6.58</v>
      </c>
    </row>
    <row r="5303" spans="1:10" x14ac:dyDescent="0.25">
      <c r="A5303">
        <v>1994</v>
      </c>
      <c r="B5303">
        <v>81</v>
      </c>
      <c r="C5303">
        <v>9.6089999999999995E-2</v>
      </c>
      <c r="D5303">
        <v>9.1679999999999998E-2</v>
      </c>
      <c r="E5303">
        <v>0.5</v>
      </c>
      <c r="F5303">
        <v>35076</v>
      </c>
      <c r="G5303">
        <v>3216</v>
      </c>
      <c r="H5303">
        <v>33469</v>
      </c>
      <c r="I5303">
        <v>215799</v>
      </c>
      <c r="J5303">
        <v>6.15</v>
      </c>
    </row>
    <row r="5304" spans="1:10" x14ac:dyDescent="0.25">
      <c r="A5304">
        <v>1994</v>
      </c>
      <c r="B5304">
        <v>82</v>
      </c>
      <c r="C5304">
        <v>0.10657</v>
      </c>
      <c r="D5304">
        <v>0.10118000000000001</v>
      </c>
      <c r="E5304">
        <v>0.5</v>
      </c>
      <c r="F5304">
        <v>31861</v>
      </c>
      <c r="G5304">
        <v>3224</v>
      </c>
      <c r="H5304">
        <v>30249</v>
      </c>
      <c r="I5304">
        <v>182330</v>
      </c>
      <c r="J5304">
        <v>5.72</v>
      </c>
    </row>
    <row r="5305" spans="1:10" x14ac:dyDescent="0.25">
      <c r="A5305">
        <v>1994</v>
      </c>
      <c r="B5305">
        <v>83</v>
      </c>
      <c r="C5305">
        <v>0.12525</v>
      </c>
      <c r="D5305">
        <v>0.11787</v>
      </c>
      <c r="E5305">
        <v>0.5</v>
      </c>
      <c r="F5305">
        <v>28637</v>
      </c>
      <c r="G5305">
        <v>3375</v>
      </c>
      <c r="H5305">
        <v>26949</v>
      </c>
      <c r="I5305">
        <v>152082</v>
      </c>
      <c r="J5305">
        <v>5.31</v>
      </c>
    </row>
    <row r="5306" spans="1:10" x14ac:dyDescent="0.25">
      <c r="A5306">
        <v>1994</v>
      </c>
      <c r="B5306">
        <v>84</v>
      </c>
      <c r="C5306">
        <v>0.13961999999999999</v>
      </c>
      <c r="D5306">
        <v>0.13050999999999999</v>
      </c>
      <c r="E5306">
        <v>0.5</v>
      </c>
      <c r="F5306">
        <v>25262</v>
      </c>
      <c r="G5306">
        <v>3297</v>
      </c>
      <c r="H5306">
        <v>23613</v>
      </c>
      <c r="I5306">
        <v>125132</v>
      </c>
      <c r="J5306">
        <v>4.95</v>
      </c>
    </row>
    <row r="5307" spans="1:10" x14ac:dyDescent="0.25">
      <c r="A5307">
        <v>1994</v>
      </c>
      <c r="B5307">
        <v>85</v>
      </c>
      <c r="C5307">
        <v>0.14752999999999999</v>
      </c>
      <c r="D5307">
        <v>0.13739000000000001</v>
      </c>
      <c r="E5307">
        <v>0.5</v>
      </c>
      <c r="F5307">
        <v>21965</v>
      </c>
      <c r="G5307">
        <v>3018</v>
      </c>
      <c r="H5307">
        <v>20456</v>
      </c>
      <c r="I5307">
        <v>101519</v>
      </c>
      <c r="J5307">
        <v>4.62</v>
      </c>
    </row>
    <row r="5308" spans="1:10" x14ac:dyDescent="0.25">
      <c r="A5308">
        <v>1994</v>
      </c>
      <c r="B5308">
        <v>86</v>
      </c>
      <c r="C5308">
        <v>0.16733000000000001</v>
      </c>
      <c r="D5308">
        <v>0.15440999999999999</v>
      </c>
      <c r="E5308">
        <v>0.5</v>
      </c>
      <c r="F5308">
        <v>18947</v>
      </c>
      <c r="G5308">
        <v>2926</v>
      </c>
      <c r="H5308">
        <v>17484</v>
      </c>
      <c r="I5308">
        <v>81064</v>
      </c>
      <c r="J5308">
        <v>4.28</v>
      </c>
    </row>
    <row r="5309" spans="1:10" x14ac:dyDescent="0.25">
      <c r="A5309">
        <v>1994</v>
      </c>
      <c r="B5309">
        <v>87</v>
      </c>
      <c r="C5309">
        <v>0.18518000000000001</v>
      </c>
      <c r="D5309">
        <v>0.16947999999999999</v>
      </c>
      <c r="E5309">
        <v>0.5</v>
      </c>
      <c r="F5309">
        <v>16021</v>
      </c>
      <c r="G5309">
        <v>2715</v>
      </c>
      <c r="H5309">
        <v>14663</v>
      </c>
      <c r="I5309">
        <v>63580</v>
      </c>
      <c r="J5309">
        <v>3.97</v>
      </c>
    </row>
    <row r="5310" spans="1:10" x14ac:dyDescent="0.25">
      <c r="A5310">
        <v>1994</v>
      </c>
      <c r="B5310">
        <v>88</v>
      </c>
      <c r="C5310">
        <v>0.22083</v>
      </c>
      <c r="D5310">
        <v>0.19886999999999999</v>
      </c>
      <c r="E5310">
        <v>0.5</v>
      </c>
      <c r="F5310">
        <v>13306</v>
      </c>
      <c r="G5310">
        <v>2646</v>
      </c>
      <c r="H5310">
        <v>11983</v>
      </c>
      <c r="I5310">
        <v>48916</v>
      </c>
      <c r="J5310">
        <v>3.68</v>
      </c>
    </row>
    <row r="5311" spans="1:10" x14ac:dyDescent="0.25">
      <c r="A5311">
        <v>1994</v>
      </c>
      <c r="B5311">
        <v>89</v>
      </c>
      <c r="C5311">
        <v>0.22453999999999999</v>
      </c>
      <c r="D5311">
        <v>0.20186999999999999</v>
      </c>
      <c r="E5311">
        <v>0.5</v>
      </c>
      <c r="F5311">
        <v>10660</v>
      </c>
      <c r="G5311">
        <v>2152</v>
      </c>
      <c r="H5311">
        <v>9584</v>
      </c>
      <c r="I5311">
        <v>36933</v>
      </c>
      <c r="J5311">
        <v>3.46</v>
      </c>
    </row>
    <row r="5312" spans="1:10" x14ac:dyDescent="0.25">
      <c r="A5312">
        <v>1994</v>
      </c>
      <c r="B5312">
        <v>90</v>
      </c>
      <c r="C5312">
        <v>0.26249</v>
      </c>
      <c r="D5312">
        <v>0.23204</v>
      </c>
      <c r="E5312">
        <v>0.5</v>
      </c>
      <c r="F5312">
        <v>8508</v>
      </c>
      <c r="G5312">
        <v>1974</v>
      </c>
      <c r="H5312">
        <v>7521</v>
      </c>
      <c r="I5312">
        <v>27350</v>
      </c>
      <c r="J5312">
        <v>3.21</v>
      </c>
    </row>
    <row r="5313" spans="1:10" x14ac:dyDescent="0.25">
      <c r="A5313">
        <v>1994</v>
      </c>
      <c r="B5313">
        <v>91</v>
      </c>
      <c r="C5313">
        <v>0.28874</v>
      </c>
      <c r="D5313">
        <v>0.25230999999999998</v>
      </c>
      <c r="E5313">
        <v>0.5</v>
      </c>
      <c r="F5313">
        <v>6534</v>
      </c>
      <c r="G5313">
        <v>1649</v>
      </c>
      <c r="H5313">
        <v>5709</v>
      </c>
      <c r="I5313">
        <v>19829</v>
      </c>
      <c r="J5313">
        <v>3.03</v>
      </c>
    </row>
    <row r="5314" spans="1:10" x14ac:dyDescent="0.25">
      <c r="A5314">
        <v>1994</v>
      </c>
      <c r="B5314">
        <v>92</v>
      </c>
      <c r="C5314">
        <v>0.27972000000000002</v>
      </c>
      <c r="D5314">
        <v>0.24540000000000001</v>
      </c>
      <c r="E5314">
        <v>0.5</v>
      </c>
      <c r="F5314">
        <v>4885</v>
      </c>
      <c r="G5314">
        <v>1199</v>
      </c>
      <c r="H5314">
        <v>4286</v>
      </c>
      <c r="I5314">
        <v>14120</v>
      </c>
      <c r="J5314">
        <v>2.89</v>
      </c>
    </row>
    <row r="5315" spans="1:10" x14ac:dyDescent="0.25">
      <c r="A5315">
        <v>1994</v>
      </c>
      <c r="B5315">
        <v>93</v>
      </c>
      <c r="C5315">
        <v>0.33073999999999998</v>
      </c>
      <c r="D5315">
        <v>0.28381000000000001</v>
      </c>
      <c r="E5315">
        <v>0.5</v>
      </c>
      <c r="F5315">
        <v>3686</v>
      </c>
      <c r="G5315">
        <v>1046</v>
      </c>
      <c r="H5315">
        <v>3163</v>
      </c>
      <c r="I5315">
        <v>9834</v>
      </c>
      <c r="J5315">
        <v>2.67</v>
      </c>
    </row>
    <row r="5316" spans="1:10" x14ac:dyDescent="0.25">
      <c r="A5316">
        <v>1994</v>
      </c>
      <c r="B5316">
        <v>94</v>
      </c>
      <c r="C5316">
        <v>0.32275999999999999</v>
      </c>
      <c r="D5316">
        <v>0.27790999999999999</v>
      </c>
      <c r="E5316">
        <v>0.5</v>
      </c>
      <c r="F5316">
        <v>2640</v>
      </c>
      <c r="G5316">
        <v>734</v>
      </c>
      <c r="H5316">
        <v>2273</v>
      </c>
      <c r="I5316">
        <v>6671</v>
      </c>
      <c r="J5316">
        <v>2.5299999999999998</v>
      </c>
    </row>
    <row r="5317" spans="1:10" x14ac:dyDescent="0.25">
      <c r="A5317">
        <v>1994</v>
      </c>
      <c r="B5317">
        <v>95</v>
      </c>
      <c r="C5317">
        <v>0.3856</v>
      </c>
      <c r="D5317">
        <v>0.32328000000000001</v>
      </c>
      <c r="E5317">
        <v>0.5</v>
      </c>
      <c r="F5317">
        <v>1906</v>
      </c>
      <c r="G5317">
        <v>616</v>
      </c>
      <c r="H5317">
        <v>1598</v>
      </c>
      <c r="I5317">
        <v>4397</v>
      </c>
      <c r="J5317">
        <v>2.31</v>
      </c>
    </row>
    <row r="5318" spans="1:10" x14ac:dyDescent="0.25">
      <c r="A5318">
        <v>1994</v>
      </c>
      <c r="B5318">
        <v>96</v>
      </c>
      <c r="C5318">
        <v>0.41563</v>
      </c>
      <c r="D5318">
        <v>0.34411999999999998</v>
      </c>
      <c r="E5318">
        <v>0.5</v>
      </c>
      <c r="F5318">
        <v>1290</v>
      </c>
      <c r="G5318">
        <v>444</v>
      </c>
      <c r="H5318">
        <v>1068</v>
      </c>
      <c r="I5318">
        <v>2799</v>
      </c>
      <c r="J5318">
        <v>2.17</v>
      </c>
    </row>
    <row r="5319" spans="1:10" x14ac:dyDescent="0.25">
      <c r="A5319">
        <v>1994</v>
      </c>
      <c r="B5319">
        <v>97</v>
      </c>
      <c r="C5319">
        <v>0.44629999999999997</v>
      </c>
      <c r="D5319">
        <v>0.36487000000000003</v>
      </c>
      <c r="E5319">
        <v>0.5</v>
      </c>
      <c r="F5319">
        <v>846</v>
      </c>
      <c r="G5319">
        <v>309</v>
      </c>
      <c r="H5319">
        <v>692</v>
      </c>
      <c r="I5319">
        <v>1731</v>
      </c>
      <c r="J5319">
        <v>2.0499999999999998</v>
      </c>
    </row>
    <row r="5320" spans="1:10" x14ac:dyDescent="0.25">
      <c r="A5320">
        <v>1994</v>
      </c>
      <c r="B5320">
        <v>98</v>
      </c>
      <c r="C5320">
        <v>0.47738000000000003</v>
      </c>
      <c r="D5320">
        <v>0.38539000000000001</v>
      </c>
      <c r="E5320">
        <v>0.5</v>
      </c>
      <c r="F5320">
        <v>537</v>
      </c>
      <c r="G5320">
        <v>207</v>
      </c>
      <c r="H5320">
        <v>434</v>
      </c>
      <c r="I5320">
        <v>1039</v>
      </c>
      <c r="J5320">
        <v>1.93</v>
      </c>
    </row>
    <row r="5321" spans="1:10" x14ac:dyDescent="0.25">
      <c r="A5321">
        <v>1994</v>
      </c>
      <c r="B5321">
        <v>99</v>
      </c>
      <c r="C5321">
        <v>0.50863000000000003</v>
      </c>
      <c r="D5321">
        <v>0.40550999999999998</v>
      </c>
      <c r="E5321">
        <v>0.5</v>
      </c>
      <c r="F5321">
        <v>330</v>
      </c>
      <c r="G5321">
        <v>134</v>
      </c>
      <c r="H5321">
        <v>263</v>
      </c>
      <c r="I5321">
        <v>605</v>
      </c>
      <c r="J5321">
        <v>1.83</v>
      </c>
    </row>
    <row r="5322" spans="1:10" x14ac:dyDescent="0.25">
      <c r="A5322">
        <v>1994</v>
      </c>
      <c r="B5322">
        <v>100</v>
      </c>
      <c r="C5322">
        <v>0.53981999999999997</v>
      </c>
      <c r="D5322">
        <v>0.42509000000000002</v>
      </c>
      <c r="E5322">
        <v>0.5</v>
      </c>
      <c r="F5322">
        <v>196</v>
      </c>
      <c r="G5322">
        <v>83</v>
      </c>
      <c r="H5322">
        <v>155</v>
      </c>
      <c r="I5322">
        <v>342</v>
      </c>
      <c r="J5322">
        <v>1.74</v>
      </c>
    </row>
    <row r="5323" spans="1:10" x14ac:dyDescent="0.25">
      <c r="A5323">
        <v>1994</v>
      </c>
      <c r="B5323">
        <v>101</v>
      </c>
      <c r="C5323">
        <v>0.57069999999999999</v>
      </c>
      <c r="D5323">
        <v>0.44400000000000001</v>
      </c>
      <c r="E5323">
        <v>0.5</v>
      </c>
      <c r="F5323">
        <v>113</v>
      </c>
      <c r="G5323">
        <v>50</v>
      </c>
      <c r="H5323">
        <v>88</v>
      </c>
      <c r="I5323">
        <v>187</v>
      </c>
      <c r="J5323">
        <v>1.66</v>
      </c>
    </row>
    <row r="5324" spans="1:10" x14ac:dyDescent="0.25">
      <c r="A5324">
        <v>1994</v>
      </c>
      <c r="B5324">
        <v>102</v>
      </c>
      <c r="C5324">
        <v>0.60104000000000002</v>
      </c>
      <c r="D5324">
        <v>0.46215000000000001</v>
      </c>
      <c r="E5324">
        <v>0.5</v>
      </c>
      <c r="F5324">
        <v>63</v>
      </c>
      <c r="G5324">
        <v>29</v>
      </c>
      <c r="H5324">
        <v>48</v>
      </c>
      <c r="I5324">
        <v>100</v>
      </c>
      <c r="J5324">
        <v>1.59</v>
      </c>
    </row>
    <row r="5325" spans="1:10" x14ac:dyDescent="0.25">
      <c r="A5325">
        <v>1994</v>
      </c>
      <c r="B5325">
        <v>103</v>
      </c>
      <c r="C5325">
        <v>0.63061999999999996</v>
      </c>
      <c r="D5325">
        <v>0.47944999999999999</v>
      </c>
      <c r="E5325">
        <v>0.5</v>
      </c>
      <c r="F5325">
        <v>34</v>
      </c>
      <c r="G5325">
        <v>16</v>
      </c>
      <c r="H5325">
        <v>26</v>
      </c>
      <c r="I5325">
        <v>51</v>
      </c>
      <c r="J5325">
        <v>1.52</v>
      </c>
    </row>
    <row r="5326" spans="1:10" x14ac:dyDescent="0.25">
      <c r="A5326">
        <v>1994</v>
      </c>
      <c r="B5326">
        <v>104</v>
      </c>
      <c r="C5326">
        <v>0.65925999999999996</v>
      </c>
      <c r="D5326">
        <v>0.49581999999999998</v>
      </c>
      <c r="E5326">
        <v>0.5</v>
      </c>
      <c r="F5326">
        <v>18</v>
      </c>
      <c r="G5326">
        <v>9</v>
      </c>
      <c r="H5326">
        <v>13</v>
      </c>
      <c r="I5326">
        <v>26</v>
      </c>
      <c r="J5326">
        <v>1.46</v>
      </c>
    </row>
    <row r="5327" spans="1:10" x14ac:dyDescent="0.25">
      <c r="A5327">
        <v>1994</v>
      </c>
      <c r="B5327">
        <v>105</v>
      </c>
      <c r="C5327">
        <v>0.68676999999999999</v>
      </c>
      <c r="D5327">
        <v>0.51122000000000001</v>
      </c>
      <c r="E5327">
        <v>0.5</v>
      </c>
      <c r="F5327">
        <v>9</v>
      </c>
      <c r="G5327">
        <v>5</v>
      </c>
      <c r="H5327">
        <v>7</v>
      </c>
      <c r="I5327">
        <v>13</v>
      </c>
      <c r="J5327">
        <v>1.41</v>
      </c>
    </row>
    <row r="5328" spans="1:10" x14ac:dyDescent="0.25">
      <c r="A5328">
        <v>1994</v>
      </c>
      <c r="B5328">
        <v>106</v>
      </c>
      <c r="C5328">
        <v>0.71303000000000005</v>
      </c>
      <c r="D5328">
        <v>0.52563000000000004</v>
      </c>
      <c r="E5328">
        <v>0.5</v>
      </c>
      <c r="F5328">
        <v>4</v>
      </c>
      <c r="G5328">
        <v>2</v>
      </c>
      <c r="H5328">
        <v>3</v>
      </c>
      <c r="I5328">
        <v>6</v>
      </c>
      <c r="J5328">
        <v>1.37</v>
      </c>
    </row>
    <row r="5329" spans="1:10" x14ac:dyDescent="0.25">
      <c r="A5329">
        <v>1994</v>
      </c>
      <c r="B5329">
        <v>107</v>
      </c>
      <c r="C5329">
        <v>0.73792999999999997</v>
      </c>
      <c r="D5329">
        <v>0.53903999999999996</v>
      </c>
      <c r="E5329">
        <v>0.5</v>
      </c>
      <c r="F5329">
        <v>2</v>
      </c>
      <c r="G5329">
        <v>1</v>
      </c>
      <c r="H5329">
        <v>2</v>
      </c>
      <c r="I5329">
        <v>3</v>
      </c>
      <c r="J5329">
        <v>1.33</v>
      </c>
    </row>
    <row r="5330" spans="1:10" x14ac:dyDescent="0.25">
      <c r="A5330">
        <v>1994</v>
      </c>
      <c r="B5330">
        <v>108</v>
      </c>
      <c r="C5330">
        <v>0.76139000000000001</v>
      </c>
      <c r="D5330">
        <v>0.55145999999999995</v>
      </c>
      <c r="E5330">
        <v>0.5</v>
      </c>
      <c r="F5330">
        <v>1</v>
      </c>
      <c r="G5330">
        <v>1</v>
      </c>
      <c r="H5330">
        <v>1</v>
      </c>
      <c r="I5330">
        <v>1</v>
      </c>
      <c r="J5330">
        <v>1.29</v>
      </c>
    </row>
    <row r="5331" spans="1:10" x14ac:dyDescent="0.25">
      <c r="A5331">
        <v>1994</v>
      </c>
      <c r="B5331">
        <v>109</v>
      </c>
      <c r="C5331">
        <v>0.78337000000000001</v>
      </c>
      <c r="D5331">
        <v>0.56289</v>
      </c>
      <c r="E5331">
        <v>0.5</v>
      </c>
      <c r="F5331">
        <v>0</v>
      </c>
      <c r="G5331">
        <v>0</v>
      </c>
      <c r="H5331">
        <v>0</v>
      </c>
      <c r="I5331">
        <v>1</v>
      </c>
      <c r="J5331">
        <v>1.26</v>
      </c>
    </row>
    <row r="5332" spans="1:10" x14ac:dyDescent="0.25">
      <c r="A5332">
        <v>1994</v>
      </c>
      <c r="B5332" t="s">
        <v>25</v>
      </c>
      <c r="C5332">
        <v>0.80384999999999995</v>
      </c>
      <c r="D5332">
        <v>1</v>
      </c>
      <c r="E5332">
        <v>1.24</v>
      </c>
      <c r="F5332">
        <v>0</v>
      </c>
      <c r="G5332">
        <v>0</v>
      </c>
      <c r="H5332">
        <v>0</v>
      </c>
      <c r="I5332">
        <v>0</v>
      </c>
      <c r="J5332">
        <v>1.24</v>
      </c>
    </row>
    <row r="5333" spans="1:10" x14ac:dyDescent="0.25">
      <c r="A5333">
        <v>1995</v>
      </c>
      <c r="B5333">
        <v>0</v>
      </c>
      <c r="C5333">
        <v>5.8399999999999997E-3</v>
      </c>
      <c r="D5333">
        <v>5.8100000000000001E-3</v>
      </c>
      <c r="E5333">
        <v>0.14000000000000001</v>
      </c>
      <c r="F5333">
        <v>100000</v>
      </c>
      <c r="G5333">
        <v>581</v>
      </c>
      <c r="H5333">
        <v>99499</v>
      </c>
      <c r="I5333">
        <v>7329442</v>
      </c>
      <c r="J5333">
        <v>73.290000000000006</v>
      </c>
    </row>
    <row r="5334" spans="1:10" x14ac:dyDescent="0.25">
      <c r="A5334">
        <v>1995</v>
      </c>
      <c r="B5334">
        <v>1</v>
      </c>
      <c r="C5334">
        <v>5.5999999999999995E-4</v>
      </c>
      <c r="D5334">
        <v>5.5999999999999995E-4</v>
      </c>
      <c r="E5334">
        <v>0.5</v>
      </c>
      <c r="F5334">
        <v>99419</v>
      </c>
      <c r="G5334">
        <v>56</v>
      </c>
      <c r="H5334">
        <v>99391</v>
      </c>
      <c r="I5334">
        <v>7229943</v>
      </c>
      <c r="J5334">
        <v>72.72</v>
      </c>
    </row>
    <row r="5335" spans="1:10" x14ac:dyDescent="0.25">
      <c r="A5335">
        <v>1995</v>
      </c>
      <c r="B5335">
        <v>2</v>
      </c>
      <c r="C5335">
        <v>3.5E-4</v>
      </c>
      <c r="D5335">
        <v>3.5E-4</v>
      </c>
      <c r="E5335">
        <v>0.5</v>
      </c>
      <c r="F5335">
        <v>99363</v>
      </c>
      <c r="G5335">
        <v>34</v>
      </c>
      <c r="H5335">
        <v>99346</v>
      </c>
      <c r="I5335">
        <v>7130552</v>
      </c>
      <c r="J5335">
        <v>71.760000000000005</v>
      </c>
    </row>
    <row r="5336" spans="1:10" x14ac:dyDescent="0.25">
      <c r="A5336">
        <v>1995</v>
      </c>
      <c r="B5336">
        <v>3</v>
      </c>
      <c r="C5336">
        <v>2.4000000000000001E-4</v>
      </c>
      <c r="D5336">
        <v>2.4000000000000001E-4</v>
      </c>
      <c r="E5336">
        <v>0.5</v>
      </c>
      <c r="F5336">
        <v>99329</v>
      </c>
      <c r="G5336">
        <v>24</v>
      </c>
      <c r="H5336">
        <v>99317</v>
      </c>
      <c r="I5336">
        <v>7031206</v>
      </c>
      <c r="J5336">
        <v>70.790000000000006</v>
      </c>
    </row>
    <row r="5337" spans="1:10" x14ac:dyDescent="0.25">
      <c r="A5337">
        <v>1995</v>
      </c>
      <c r="B5337">
        <v>4</v>
      </c>
      <c r="C5337">
        <v>3.3E-4</v>
      </c>
      <c r="D5337">
        <v>3.3E-4</v>
      </c>
      <c r="E5337">
        <v>0.5</v>
      </c>
      <c r="F5337">
        <v>99304</v>
      </c>
      <c r="G5337">
        <v>32</v>
      </c>
      <c r="H5337">
        <v>99288</v>
      </c>
      <c r="I5337">
        <v>6931890</v>
      </c>
      <c r="J5337">
        <v>69.8</v>
      </c>
    </row>
    <row r="5338" spans="1:10" x14ac:dyDescent="0.25">
      <c r="A5338">
        <v>1995</v>
      </c>
      <c r="B5338">
        <v>5</v>
      </c>
      <c r="C5338">
        <v>2.3000000000000001E-4</v>
      </c>
      <c r="D5338">
        <v>2.3000000000000001E-4</v>
      </c>
      <c r="E5338">
        <v>0.5</v>
      </c>
      <c r="F5338">
        <v>99272</v>
      </c>
      <c r="G5338">
        <v>23</v>
      </c>
      <c r="H5338">
        <v>99261</v>
      </c>
      <c r="I5338">
        <v>6832601</v>
      </c>
      <c r="J5338">
        <v>68.83</v>
      </c>
    </row>
    <row r="5339" spans="1:10" x14ac:dyDescent="0.25">
      <c r="A5339">
        <v>1995</v>
      </c>
      <c r="B5339">
        <v>6</v>
      </c>
      <c r="C5339">
        <v>1.2E-4</v>
      </c>
      <c r="D5339">
        <v>1.2E-4</v>
      </c>
      <c r="E5339">
        <v>0.5</v>
      </c>
      <c r="F5339">
        <v>99249</v>
      </c>
      <c r="G5339">
        <v>12</v>
      </c>
      <c r="H5339">
        <v>99243</v>
      </c>
      <c r="I5339">
        <v>6733341</v>
      </c>
      <c r="J5339">
        <v>67.84</v>
      </c>
    </row>
    <row r="5340" spans="1:10" x14ac:dyDescent="0.25">
      <c r="A5340">
        <v>1995</v>
      </c>
      <c r="B5340">
        <v>7</v>
      </c>
      <c r="C5340">
        <v>1.7000000000000001E-4</v>
      </c>
      <c r="D5340">
        <v>1.7000000000000001E-4</v>
      </c>
      <c r="E5340">
        <v>0.5</v>
      </c>
      <c r="F5340">
        <v>99237</v>
      </c>
      <c r="G5340">
        <v>17</v>
      </c>
      <c r="H5340">
        <v>99229</v>
      </c>
      <c r="I5340">
        <v>6634097</v>
      </c>
      <c r="J5340">
        <v>66.849999999999994</v>
      </c>
    </row>
    <row r="5341" spans="1:10" x14ac:dyDescent="0.25">
      <c r="A5341">
        <v>1995</v>
      </c>
      <c r="B5341">
        <v>8</v>
      </c>
      <c r="C5341">
        <v>1.1E-4</v>
      </c>
      <c r="D5341">
        <v>1.1E-4</v>
      </c>
      <c r="E5341">
        <v>0.5</v>
      </c>
      <c r="F5341">
        <v>99220</v>
      </c>
      <c r="G5341">
        <v>11</v>
      </c>
      <c r="H5341">
        <v>99215</v>
      </c>
      <c r="I5341">
        <v>6534869</v>
      </c>
      <c r="J5341">
        <v>65.86</v>
      </c>
    </row>
    <row r="5342" spans="1:10" x14ac:dyDescent="0.25">
      <c r="A5342">
        <v>1995</v>
      </c>
      <c r="B5342">
        <v>9</v>
      </c>
      <c r="C5342">
        <v>1.7000000000000001E-4</v>
      </c>
      <c r="D5342">
        <v>1.7000000000000001E-4</v>
      </c>
      <c r="E5342">
        <v>0.5</v>
      </c>
      <c r="F5342">
        <v>99210</v>
      </c>
      <c r="G5342">
        <v>17</v>
      </c>
      <c r="H5342">
        <v>99202</v>
      </c>
      <c r="I5342">
        <v>6435653</v>
      </c>
      <c r="J5342">
        <v>64.87</v>
      </c>
    </row>
    <row r="5343" spans="1:10" x14ac:dyDescent="0.25">
      <c r="A5343">
        <v>1995</v>
      </c>
      <c r="B5343">
        <v>10</v>
      </c>
      <c r="C5343">
        <v>8.0000000000000007E-5</v>
      </c>
      <c r="D5343">
        <v>8.0000000000000007E-5</v>
      </c>
      <c r="E5343">
        <v>0.5</v>
      </c>
      <c r="F5343">
        <v>99193</v>
      </c>
      <c r="G5343">
        <v>8</v>
      </c>
      <c r="H5343">
        <v>99189</v>
      </c>
      <c r="I5343">
        <v>6336452</v>
      </c>
      <c r="J5343">
        <v>63.88</v>
      </c>
    </row>
    <row r="5344" spans="1:10" x14ac:dyDescent="0.25">
      <c r="A5344">
        <v>1995</v>
      </c>
      <c r="B5344">
        <v>11</v>
      </c>
      <c r="C5344">
        <v>1.2E-4</v>
      </c>
      <c r="D5344">
        <v>1.2E-4</v>
      </c>
      <c r="E5344">
        <v>0.5</v>
      </c>
      <c r="F5344">
        <v>99185</v>
      </c>
      <c r="G5344">
        <v>12</v>
      </c>
      <c r="H5344">
        <v>99179</v>
      </c>
      <c r="I5344">
        <v>6237263</v>
      </c>
      <c r="J5344">
        <v>62.89</v>
      </c>
    </row>
    <row r="5345" spans="1:10" x14ac:dyDescent="0.25">
      <c r="A5345">
        <v>1995</v>
      </c>
      <c r="B5345">
        <v>12</v>
      </c>
      <c r="C5345">
        <v>1.6000000000000001E-4</v>
      </c>
      <c r="D5345">
        <v>1.6000000000000001E-4</v>
      </c>
      <c r="E5345">
        <v>0.5</v>
      </c>
      <c r="F5345">
        <v>99173</v>
      </c>
      <c r="G5345">
        <v>16</v>
      </c>
      <c r="H5345">
        <v>99164</v>
      </c>
      <c r="I5345">
        <v>6138084</v>
      </c>
      <c r="J5345">
        <v>61.89</v>
      </c>
    </row>
    <row r="5346" spans="1:10" x14ac:dyDescent="0.25">
      <c r="A5346">
        <v>1995</v>
      </c>
      <c r="B5346">
        <v>13</v>
      </c>
      <c r="C5346">
        <v>2.0000000000000001E-4</v>
      </c>
      <c r="D5346">
        <v>2.0000000000000001E-4</v>
      </c>
      <c r="E5346">
        <v>0.5</v>
      </c>
      <c r="F5346">
        <v>99156</v>
      </c>
      <c r="G5346">
        <v>20</v>
      </c>
      <c r="H5346">
        <v>99147</v>
      </c>
      <c r="I5346">
        <v>6038920</v>
      </c>
      <c r="J5346">
        <v>60.9</v>
      </c>
    </row>
    <row r="5347" spans="1:10" x14ac:dyDescent="0.25">
      <c r="A5347">
        <v>1995</v>
      </c>
      <c r="B5347">
        <v>14</v>
      </c>
      <c r="C5347">
        <v>3.2000000000000003E-4</v>
      </c>
      <c r="D5347">
        <v>3.2000000000000003E-4</v>
      </c>
      <c r="E5347">
        <v>0.5</v>
      </c>
      <c r="F5347">
        <v>99137</v>
      </c>
      <c r="G5347">
        <v>32</v>
      </c>
      <c r="H5347">
        <v>99121</v>
      </c>
      <c r="I5347">
        <v>5939773</v>
      </c>
      <c r="J5347">
        <v>59.92</v>
      </c>
    </row>
    <row r="5348" spans="1:10" x14ac:dyDescent="0.25">
      <c r="A5348">
        <v>1995</v>
      </c>
      <c r="B5348">
        <v>15</v>
      </c>
      <c r="C5348">
        <v>4.0000000000000002E-4</v>
      </c>
      <c r="D5348">
        <v>4.0000000000000002E-4</v>
      </c>
      <c r="E5348">
        <v>0.5</v>
      </c>
      <c r="F5348">
        <v>99105</v>
      </c>
      <c r="G5348">
        <v>40</v>
      </c>
      <c r="H5348">
        <v>99085</v>
      </c>
      <c r="I5348">
        <v>5840653</v>
      </c>
      <c r="J5348">
        <v>58.93</v>
      </c>
    </row>
    <row r="5349" spans="1:10" x14ac:dyDescent="0.25">
      <c r="A5349">
        <v>1995</v>
      </c>
      <c r="B5349">
        <v>16</v>
      </c>
      <c r="C5349">
        <v>7.6000000000000004E-4</v>
      </c>
      <c r="D5349">
        <v>7.6000000000000004E-4</v>
      </c>
      <c r="E5349">
        <v>0.5</v>
      </c>
      <c r="F5349">
        <v>99065</v>
      </c>
      <c r="G5349">
        <v>75</v>
      </c>
      <c r="H5349">
        <v>99028</v>
      </c>
      <c r="I5349">
        <v>5741568</v>
      </c>
      <c r="J5349">
        <v>57.96</v>
      </c>
    </row>
    <row r="5350" spans="1:10" x14ac:dyDescent="0.25">
      <c r="A5350">
        <v>1995</v>
      </c>
      <c r="B5350">
        <v>17</v>
      </c>
      <c r="C5350">
        <v>1.01E-3</v>
      </c>
      <c r="D5350">
        <v>1E-3</v>
      </c>
      <c r="E5350">
        <v>0.5</v>
      </c>
      <c r="F5350">
        <v>98990</v>
      </c>
      <c r="G5350">
        <v>99</v>
      </c>
      <c r="H5350">
        <v>98940</v>
      </c>
      <c r="I5350">
        <v>5642540</v>
      </c>
      <c r="J5350">
        <v>57</v>
      </c>
    </row>
    <row r="5351" spans="1:10" x14ac:dyDescent="0.25">
      <c r="A5351">
        <v>1995</v>
      </c>
      <c r="B5351">
        <v>18</v>
      </c>
      <c r="C5351">
        <v>1.47E-3</v>
      </c>
      <c r="D5351">
        <v>1.47E-3</v>
      </c>
      <c r="E5351">
        <v>0.5</v>
      </c>
      <c r="F5351">
        <v>98891</v>
      </c>
      <c r="G5351">
        <v>145</v>
      </c>
      <c r="H5351">
        <v>98818</v>
      </c>
      <c r="I5351">
        <v>5543600</v>
      </c>
      <c r="J5351">
        <v>56.06</v>
      </c>
    </row>
    <row r="5352" spans="1:10" x14ac:dyDescent="0.25">
      <c r="A5352">
        <v>1995</v>
      </c>
      <c r="B5352">
        <v>19</v>
      </c>
      <c r="C5352">
        <v>1.48E-3</v>
      </c>
      <c r="D5352">
        <v>1.47E-3</v>
      </c>
      <c r="E5352">
        <v>0.5</v>
      </c>
      <c r="F5352">
        <v>98745</v>
      </c>
      <c r="G5352">
        <v>146</v>
      </c>
      <c r="H5352">
        <v>98673</v>
      </c>
      <c r="I5352">
        <v>5444782</v>
      </c>
      <c r="J5352">
        <v>55.14</v>
      </c>
    </row>
    <row r="5353" spans="1:10" x14ac:dyDescent="0.25">
      <c r="A5353">
        <v>1995</v>
      </c>
      <c r="B5353">
        <v>20</v>
      </c>
      <c r="C5353">
        <v>1.42E-3</v>
      </c>
      <c r="D5353">
        <v>1.42E-3</v>
      </c>
      <c r="E5353">
        <v>0.5</v>
      </c>
      <c r="F5353">
        <v>98600</v>
      </c>
      <c r="G5353">
        <v>140</v>
      </c>
      <c r="H5353">
        <v>98530</v>
      </c>
      <c r="I5353">
        <v>5346109</v>
      </c>
      <c r="J5353">
        <v>54.22</v>
      </c>
    </row>
    <row r="5354" spans="1:10" x14ac:dyDescent="0.25">
      <c r="A5354">
        <v>1995</v>
      </c>
      <c r="B5354">
        <v>21</v>
      </c>
      <c r="C5354">
        <v>1.2999999999999999E-3</v>
      </c>
      <c r="D5354">
        <v>1.2999999999999999E-3</v>
      </c>
      <c r="E5354">
        <v>0.5</v>
      </c>
      <c r="F5354">
        <v>98459</v>
      </c>
      <c r="G5354">
        <v>128</v>
      </c>
      <c r="H5354">
        <v>98395</v>
      </c>
      <c r="I5354">
        <v>5247579</v>
      </c>
      <c r="J5354">
        <v>53.3</v>
      </c>
    </row>
    <row r="5355" spans="1:10" x14ac:dyDescent="0.25">
      <c r="A5355">
        <v>1995</v>
      </c>
      <c r="B5355">
        <v>22</v>
      </c>
      <c r="C5355">
        <v>1.6299999999999999E-3</v>
      </c>
      <c r="D5355">
        <v>1.6299999999999999E-3</v>
      </c>
      <c r="E5355">
        <v>0.5</v>
      </c>
      <c r="F5355">
        <v>98331</v>
      </c>
      <c r="G5355">
        <v>160</v>
      </c>
      <c r="H5355">
        <v>98251</v>
      </c>
      <c r="I5355">
        <v>5149184</v>
      </c>
      <c r="J5355">
        <v>52.37</v>
      </c>
    </row>
    <row r="5356" spans="1:10" x14ac:dyDescent="0.25">
      <c r="A5356">
        <v>1995</v>
      </c>
      <c r="B5356">
        <v>23</v>
      </c>
      <c r="C5356">
        <v>1.3699999999999999E-3</v>
      </c>
      <c r="D5356">
        <v>1.3600000000000001E-3</v>
      </c>
      <c r="E5356">
        <v>0.5</v>
      </c>
      <c r="F5356">
        <v>98171</v>
      </c>
      <c r="G5356">
        <v>134</v>
      </c>
      <c r="H5356">
        <v>98104</v>
      </c>
      <c r="I5356">
        <v>5050933</v>
      </c>
      <c r="J5356">
        <v>51.45</v>
      </c>
    </row>
    <row r="5357" spans="1:10" x14ac:dyDescent="0.25">
      <c r="A5357">
        <v>1995</v>
      </c>
      <c r="B5357">
        <v>24</v>
      </c>
      <c r="C5357">
        <v>9.5E-4</v>
      </c>
      <c r="D5357">
        <v>9.5E-4</v>
      </c>
      <c r="E5357">
        <v>0.5</v>
      </c>
      <c r="F5357">
        <v>98037</v>
      </c>
      <c r="G5357">
        <v>93</v>
      </c>
      <c r="H5357">
        <v>97991</v>
      </c>
      <c r="I5357">
        <v>4952829</v>
      </c>
      <c r="J5357">
        <v>50.52</v>
      </c>
    </row>
    <row r="5358" spans="1:10" x14ac:dyDescent="0.25">
      <c r="A5358">
        <v>1995</v>
      </c>
      <c r="B5358">
        <v>25</v>
      </c>
      <c r="C5358">
        <v>1.07E-3</v>
      </c>
      <c r="D5358">
        <v>1.07E-3</v>
      </c>
      <c r="E5358">
        <v>0.5</v>
      </c>
      <c r="F5358">
        <v>97944</v>
      </c>
      <c r="G5358">
        <v>105</v>
      </c>
      <c r="H5358">
        <v>97891</v>
      </c>
      <c r="I5358">
        <v>4854838</v>
      </c>
      <c r="J5358">
        <v>49.57</v>
      </c>
    </row>
    <row r="5359" spans="1:10" x14ac:dyDescent="0.25">
      <c r="A5359">
        <v>1995</v>
      </c>
      <c r="B5359">
        <v>26</v>
      </c>
      <c r="C5359">
        <v>1.06E-3</v>
      </c>
      <c r="D5359">
        <v>1.06E-3</v>
      </c>
      <c r="E5359">
        <v>0.5</v>
      </c>
      <c r="F5359">
        <v>97839</v>
      </c>
      <c r="G5359">
        <v>104</v>
      </c>
      <c r="H5359">
        <v>97787</v>
      </c>
      <c r="I5359">
        <v>4756947</v>
      </c>
      <c r="J5359">
        <v>48.62</v>
      </c>
    </row>
    <row r="5360" spans="1:10" x14ac:dyDescent="0.25">
      <c r="A5360">
        <v>1995</v>
      </c>
      <c r="B5360">
        <v>27</v>
      </c>
      <c r="C5360">
        <v>1.2600000000000001E-3</v>
      </c>
      <c r="D5360">
        <v>1.2600000000000001E-3</v>
      </c>
      <c r="E5360">
        <v>0.5</v>
      </c>
      <c r="F5360">
        <v>97735</v>
      </c>
      <c r="G5360">
        <v>123</v>
      </c>
      <c r="H5360">
        <v>97674</v>
      </c>
      <c r="I5360">
        <v>4659160</v>
      </c>
      <c r="J5360">
        <v>47.67</v>
      </c>
    </row>
    <row r="5361" spans="1:10" x14ac:dyDescent="0.25">
      <c r="A5361">
        <v>1995</v>
      </c>
      <c r="B5361">
        <v>28</v>
      </c>
      <c r="C5361">
        <v>8.7000000000000001E-4</v>
      </c>
      <c r="D5361">
        <v>8.7000000000000001E-4</v>
      </c>
      <c r="E5361">
        <v>0.5</v>
      </c>
      <c r="F5361">
        <v>97612</v>
      </c>
      <c r="G5361">
        <v>85</v>
      </c>
      <c r="H5361">
        <v>97570</v>
      </c>
      <c r="I5361">
        <v>4561486</v>
      </c>
      <c r="J5361">
        <v>46.73</v>
      </c>
    </row>
    <row r="5362" spans="1:10" x14ac:dyDescent="0.25">
      <c r="A5362">
        <v>1995</v>
      </c>
      <c r="B5362">
        <v>29</v>
      </c>
      <c r="C5362">
        <v>1.3500000000000001E-3</v>
      </c>
      <c r="D5362">
        <v>1.3500000000000001E-3</v>
      </c>
      <c r="E5362">
        <v>0.5</v>
      </c>
      <c r="F5362">
        <v>97528</v>
      </c>
      <c r="G5362">
        <v>132</v>
      </c>
      <c r="H5362">
        <v>97462</v>
      </c>
      <c r="I5362">
        <v>4463916</v>
      </c>
      <c r="J5362">
        <v>45.77</v>
      </c>
    </row>
    <row r="5363" spans="1:10" x14ac:dyDescent="0.25">
      <c r="A5363">
        <v>1995</v>
      </c>
      <c r="B5363">
        <v>30</v>
      </c>
      <c r="C5363">
        <v>1.32E-3</v>
      </c>
      <c r="D5363">
        <v>1.32E-3</v>
      </c>
      <c r="E5363">
        <v>0.5</v>
      </c>
      <c r="F5363">
        <v>97396</v>
      </c>
      <c r="G5363">
        <v>129</v>
      </c>
      <c r="H5363">
        <v>97331</v>
      </c>
      <c r="I5363">
        <v>4366454</v>
      </c>
      <c r="J5363">
        <v>44.83</v>
      </c>
    </row>
    <row r="5364" spans="1:10" x14ac:dyDescent="0.25">
      <c r="A5364">
        <v>1995</v>
      </c>
      <c r="B5364">
        <v>31</v>
      </c>
      <c r="C5364">
        <v>1.42E-3</v>
      </c>
      <c r="D5364">
        <v>1.42E-3</v>
      </c>
      <c r="E5364">
        <v>0.5</v>
      </c>
      <c r="F5364">
        <v>97267</v>
      </c>
      <c r="G5364">
        <v>138</v>
      </c>
      <c r="H5364">
        <v>97198</v>
      </c>
      <c r="I5364">
        <v>4269122</v>
      </c>
      <c r="J5364">
        <v>43.89</v>
      </c>
    </row>
    <row r="5365" spans="1:10" x14ac:dyDescent="0.25">
      <c r="A5365">
        <v>1995</v>
      </c>
      <c r="B5365">
        <v>32</v>
      </c>
      <c r="C5365">
        <v>1.39E-3</v>
      </c>
      <c r="D5365">
        <v>1.39E-3</v>
      </c>
      <c r="E5365">
        <v>0.5</v>
      </c>
      <c r="F5365">
        <v>97129</v>
      </c>
      <c r="G5365">
        <v>135</v>
      </c>
      <c r="H5365">
        <v>97061</v>
      </c>
      <c r="I5365">
        <v>4171925</v>
      </c>
      <c r="J5365">
        <v>42.95</v>
      </c>
    </row>
    <row r="5366" spans="1:10" x14ac:dyDescent="0.25">
      <c r="A5366">
        <v>1995</v>
      </c>
      <c r="B5366">
        <v>33</v>
      </c>
      <c r="C5366">
        <v>1.3799999999999999E-3</v>
      </c>
      <c r="D5366">
        <v>1.3799999999999999E-3</v>
      </c>
      <c r="E5366">
        <v>0.5</v>
      </c>
      <c r="F5366">
        <v>96994</v>
      </c>
      <c r="G5366">
        <v>134</v>
      </c>
      <c r="H5366">
        <v>96927</v>
      </c>
      <c r="I5366">
        <v>4074863</v>
      </c>
      <c r="J5366">
        <v>42.01</v>
      </c>
    </row>
    <row r="5367" spans="1:10" x14ac:dyDescent="0.25">
      <c r="A5367">
        <v>1995</v>
      </c>
      <c r="B5367">
        <v>34</v>
      </c>
      <c r="C5367">
        <v>1.3600000000000001E-3</v>
      </c>
      <c r="D5367">
        <v>1.3600000000000001E-3</v>
      </c>
      <c r="E5367">
        <v>0.5</v>
      </c>
      <c r="F5367">
        <v>96860</v>
      </c>
      <c r="G5367">
        <v>132</v>
      </c>
      <c r="H5367">
        <v>96794</v>
      </c>
      <c r="I5367">
        <v>3977937</v>
      </c>
      <c r="J5367">
        <v>41.07</v>
      </c>
    </row>
    <row r="5368" spans="1:10" x14ac:dyDescent="0.25">
      <c r="A5368">
        <v>1995</v>
      </c>
      <c r="B5368">
        <v>35</v>
      </c>
      <c r="C5368">
        <v>1.6299999999999999E-3</v>
      </c>
      <c r="D5368">
        <v>1.6299999999999999E-3</v>
      </c>
      <c r="E5368">
        <v>0.5</v>
      </c>
      <c r="F5368">
        <v>96728</v>
      </c>
      <c r="G5368">
        <v>158</v>
      </c>
      <c r="H5368">
        <v>96649</v>
      </c>
      <c r="I5368">
        <v>3881143</v>
      </c>
      <c r="J5368">
        <v>40.119999999999997</v>
      </c>
    </row>
    <row r="5369" spans="1:10" x14ac:dyDescent="0.25">
      <c r="A5369">
        <v>1995</v>
      </c>
      <c r="B5369">
        <v>36</v>
      </c>
      <c r="C5369">
        <v>1.5100000000000001E-3</v>
      </c>
      <c r="D5369">
        <v>1.5100000000000001E-3</v>
      </c>
      <c r="E5369">
        <v>0.5</v>
      </c>
      <c r="F5369">
        <v>96570</v>
      </c>
      <c r="G5369">
        <v>146</v>
      </c>
      <c r="H5369">
        <v>96497</v>
      </c>
      <c r="I5369">
        <v>3784494</v>
      </c>
      <c r="J5369">
        <v>39.19</v>
      </c>
    </row>
    <row r="5370" spans="1:10" x14ac:dyDescent="0.25">
      <c r="A5370">
        <v>1995</v>
      </c>
      <c r="B5370">
        <v>37</v>
      </c>
      <c r="C5370">
        <v>1.8E-3</v>
      </c>
      <c r="D5370">
        <v>1.8E-3</v>
      </c>
      <c r="E5370">
        <v>0.5</v>
      </c>
      <c r="F5370">
        <v>96424</v>
      </c>
      <c r="G5370">
        <v>174</v>
      </c>
      <c r="H5370">
        <v>96338</v>
      </c>
      <c r="I5370">
        <v>3687997</v>
      </c>
      <c r="J5370">
        <v>38.25</v>
      </c>
    </row>
    <row r="5371" spans="1:10" x14ac:dyDescent="0.25">
      <c r="A5371">
        <v>1995</v>
      </c>
      <c r="B5371">
        <v>38</v>
      </c>
      <c r="C5371">
        <v>2.0100000000000001E-3</v>
      </c>
      <c r="D5371">
        <v>2.0100000000000001E-3</v>
      </c>
      <c r="E5371">
        <v>0.5</v>
      </c>
      <c r="F5371">
        <v>96251</v>
      </c>
      <c r="G5371">
        <v>194</v>
      </c>
      <c r="H5371">
        <v>96154</v>
      </c>
      <c r="I5371">
        <v>3591659</v>
      </c>
      <c r="J5371">
        <v>37.32</v>
      </c>
    </row>
    <row r="5372" spans="1:10" x14ac:dyDescent="0.25">
      <c r="A5372">
        <v>1995</v>
      </c>
      <c r="B5372">
        <v>39</v>
      </c>
      <c r="C5372">
        <v>1.99E-3</v>
      </c>
      <c r="D5372">
        <v>1.99E-3</v>
      </c>
      <c r="E5372">
        <v>0.5</v>
      </c>
      <c r="F5372">
        <v>96057</v>
      </c>
      <c r="G5372">
        <v>191</v>
      </c>
      <c r="H5372">
        <v>95962</v>
      </c>
      <c r="I5372">
        <v>3495505</v>
      </c>
      <c r="J5372">
        <v>36.39</v>
      </c>
    </row>
    <row r="5373" spans="1:10" x14ac:dyDescent="0.25">
      <c r="A5373">
        <v>1995</v>
      </c>
      <c r="B5373">
        <v>40</v>
      </c>
      <c r="C5373">
        <v>2.33E-3</v>
      </c>
      <c r="D5373">
        <v>2.33E-3</v>
      </c>
      <c r="E5373">
        <v>0.5</v>
      </c>
      <c r="F5373">
        <v>95866</v>
      </c>
      <c r="G5373">
        <v>223</v>
      </c>
      <c r="H5373">
        <v>95755</v>
      </c>
      <c r="I5373">
        <v>3399543</v>
      </c>
      <c r="J5373">
        <v>35.46</v>
      </c>
    </row>
    <row r="5374" spans="1:10" x14ac:dyDescent="0.25">
      <c r="A5374">
        <v>1995</v>
      </c>
      <c r="B5374">
        <v>41</v>
      </c>
      <c r="C5374">
        <v>2.3999999999999998E-3</v>
      </c>
      <c r="D5374">
        <v>2.3999999999999998E-3</v>
      </c>
      <c r="E5374">
        <v>0.5</v>
      </c>
      <c r="F5374">
        <v>95643</v>
      </c>
      <c r="G5374">
        <v>230</v>
      </c>
      <c r="H5374">
        <v>95528</v>
      </c>
      <c r="I5374">
        <v>3303789</v>
      </c>
      <c r="J5374">
        <v>34.54</v>
      </c>
    </row>
    <row r="5375" spans="1:10" x14ac:dyDescent="0.25">
      <c r="A5375">
        <v>1995</v>
      </c>
      <c r="B5375">
        <v>42</v>
      </c>
      <c r="C5375">
        <v>2.8400000000000001E-3</v>
      </c>
      <c r="D5375">
        <v>2.8400000000000001E-3</v>
      </c>
      <c r="E5375">
        <v>0.5</v>
      </c>
      <c r="F5375">
        <v>95413</v>
      </c>
      <c r="G5375">
        <v>271</v>
      </c>
      <c r="H5375">
        <v>95278</v>
      </c>
      <c r="I5375">
        <v>3208260</v>
      </c>
      <c r="J5375">
        <v>33.619999999999997</v>
      </c>
    </row>
    <row r="5376" spans="1:10" x14ac:dyDescent="0.25">
      <c r="A5376">
        <v>1995</v>
      </c>
      <c r="B5376">
        <v>43</v>
      </c>
      <c r="C5376">
        <v>3.14E-3</v>
      </c>
      <c r="D5376">
        <v>3.13E-3</v>
      </c>
      <c r="E5376">
        <v>0.5</v>
      </c>
      <c r="F5376">
        <v>95142</v>
      </c>
      <c r="G5376">
        <v>298</v>
      </c>
      <c r="H5376">
        <v>94993</v>
      </c>
      <c r="I5376">
        <v>3112982</v>
      </c>
      <c r="J5376">
        <v>32.72</v>
      </c>
    </row>
    <row r="5377" spans="1:10" x14ac:dyDescent="0.25">
      <c r="A5377">
        <v>1995</v>
      </c>
      <c r="B5377">
        <v>44</v>
      </c>
      <c r="C5377">
        <v>3.5799999999999998E-3</v>
      </c>
      <c r="D5377">
        <v>3.5699999999999998E-3</v>
      </c>
      <c r="E5377">
        <v>0.5</v>
      </c>
      <c r="F5377">
        <v>94844</v>
      </c>
      <c r="G5377">
        <v>339</v>
      </c>
      <c r="H5377">
        <v>94675</v>
      </c>
      <c r="I5377">
        <v>3017989</v>
      </c>
      <c r="J5377">
        <v>31.82</v>
      </c>
    </row>
    <row r="5378" spans="1:10" x14ac:dyDescent="0.25">
      <c r="A5378">
        <v>1995</v>
      </c>
      <c r="B5378">
        <v>45</v>
      </c>
      <c r="C5378">
        <v>3.7299999999999998E-3</v>
      </c>
      <c r="D5378">
        <v>3.7299999999999998E-3</v>
      </c>
      <c r="E5378">
        <v>0.5</v>
      </c>
      <c r="F5378">
        <v>94505</v>
      </c>
      <c r="G5378">
        <v>352</v>
      </c>
      <c r="H5378">
        <v>94329</v>
      </c>
      <c r="I5378">
        <v>2923314</v>
      </c>
      <c r="J5378">
        <v>30.93</v>
      </c>
    </row>
    <row r="5379" spans="1:10" x14ac:dyDescent="0.25">
      <c r="A5379">
        <v>1995</v>
      </c>
      <c r="B5379">
        <v>46</v>
      </c>
      <c r="C5379">
        <v>3.8800000000000002E-3</v>
      </c>
      <c r="D5379">
        <v>3.8700000000000002E-3</v>
      </c>
      <c r="E5379">
        <v>0.5</v>
      </c>
      <c r="F5379">
        <v>94153</v>
      </c>
      <c r="G5379">
        <v>365</v>
      </c>
      <c r="H5379">
        <v>93971</v>
      </c>
      <c r="I5379">
        <v>2828985</v>
      </c>
      <c r="J5379">
        <v>30.05</v>
      </c>
    </row>
    <row r="5380" spans="1:10" x14ac:dyDescent="0.25">
      <c r="A5380">
        <v>1995</v>
      </c>
      <c r="B5380">
        <v>47</v>
      </c>
      <c r="C5380">
        <v>4.4000000000000003E-3</v>
      </c>
      <c r="D5380">
        <v>4.3899999999999998E-3</v>
      </c>
      <c r="E5380">
        <v>0.5</v>
      </c>
      <c r="F5380">
        <v>93789</v>
      </c>
      <c r="G5380">
        <v>412</v>
      </c>
      <c r="H5380">
        <v>93583</v>
      </c>
      <c r="I5380">
        <v>2735014</v>
      </c>
      <c r="J5380">
        <v>29.16</v>
      </c>
    </row>
    <row r="5381" spans="1:10" x14ac:dyDescent="0.25">
      <c r="A5381">
        <v>1995</v>
      </c>
      <c r="B5381">
        <v>48</v>
      </c>
      <c r="C5381">
        <v>4.9399999999999999E-3</v>
      </c>
      <c r="D5381">
        <v>4.9300000000000004E-3</v>
      </c>
      <c r="E5381">
        <v>0.5</v>
      </c>
      <c r="F5381">
        <v>93377</v>
      </c>
      <c r="G5381">
        <v>460</v>
      </c>
      <c r="H5381">
        <v>93147</v>
      </c>
      <c r="I5381">
        <v>2641431</v>
      </c>
      <c r="J5381">
        <v>28.29</v>
      </c>
    </row>
    <row r="5382" spans="1:10" x14ac:dyDescent="0.25">
      <c r="A5382">
        <v>1995</v>
      </c>
      <c r="B5382">
        <v>49</v>
      </c>
      <c r="C5382">
        <v>5.3400000000000001E-3</v>
      </c>
      <c r="D5382">
        <v>5.3200000000000001E-3</v>
      </c>
      <c r="E5382">
        <v>0.5</v>
      </c>
      <c r="F5382">
        <v>92917</v>
      </c>
      <c r="G5382">
        <v>495</v>
      </c>
      <c r="H5382">
        <v>92669</v>
      </c>
      <c r="I5382">
        <v>2548285</v>
      </c>
      <c r="J5382">
        <v>27.43</v>
      </c>
    </row>
    <row r="5383" spans="1:10" x14ac:dyDescent="0.25">
      <c r="A5383">
        <v>1995</v>
      </c>
      <c r="B5383">
        <v>50</v>
      </c>
      <c r="C5383">
        <v>5.62E-3</v>
      </c>
      <c r="D5383">
        <v>5.5999999999999999E-3</v>
      </c>
      <c r="E5383">
        <v>0.5</v>
      </c>
      <c r="F5383">
        <v>92422</v>
      </c>
      <c r="G5383">
        <v>518</v>
      </c>
      <c r="H5383">
        <v>92163</v>
      </c>
      <c r="I5383">
        <v>2455615</v>
      </c>
      <c r="J5383">
        <v>26.57</v>
      </c>
    </row>
    <row r="5384" spans="1:10" x14ac:dyDescent="0.25">
      <c r="A5384">
        <v>1995</v>
      </c>
      <c r="B5384">
        <v>51</v>
      </c>
      <c r="C5384">
        <v>6.7099999999999998E-3</v>
      </c>
      <c r="D5384">
        <v>6.6899999999999998E-3</v>
      </c>
      <c r="E5384">
        <v>0.5</v>
      </c>
      <c r="F5384">
        <v>91904</v>
      </c>
      <c r="G5384">
        <v>615</v>
      </c>
      <c r="H5384">
        <v>91597</v>
      </c>
      <c r="I5384">
        <v>2363452</v>
      </c>
      <c r="J5384">
        <v>25.72</v>
      </c>
    </row>
    <row r="5385" spans="1:10" x14ac:dyDescent="0.25">
      <c r="A5385">
        <v>1995</v>
      </c>
      <c r="B5385">
        <v>52</v>
      </c>
      <c r="C5385">
        <v>7.4799999999999997E-3</v>
      </c>
      <c r="D5385">
        <v>7.4599999999999996E-3</v>
      </c>
      <c r="E5385">
        <v>0.5</v>
      </c>
      <c r="F5385">
        <v>91290</v>
      </c>
      <c r="G5385">
        <v>681</v>
      </c>
      <c r="H5385">
        <v>90950</v>
      </c>
      <c r="I5385">
        <v>2271855</v>
      </c>
      <c r="J5385">
        <v>24.89</v>
      </c>
    </row>
    <row r="5386" spans="1:10" x14ac:dyDescent="0.25">
      <c r="A5386">
        <v>1995</v>
      </c>
      <c r="B5386">
        <v>53</v>
      </c>
      <c r="C5386">
        <v>7.5799999999999999E-3</v>
      </c>
      <c r="D5386">
        <v>7.5500000000000003E-3</v>
      </c>
      <c r="E5386">
        <v>0.5</v>
      </c>
      <c r="F5386">
        <v>90609</v>
      </c>
      <c r="G5386">
        <v>684</v>
      </c>
      <c r="H5386">
        <v>90267</v>
      </c>
      <c r="I5386">
        <v>2180905</v>
      </c>
      <c r="J5386">
        <v>24.07</v>
      </c>
    </row>
    <row r="5387" spans="1:10" x14ac:dyDescent="0.25">
      <c r="A5387">
        <v>1995</v>
      </c>
      <c r="B5387">
        <v>54</v>
      </c>
      <c r="C5387">
        <v>7.8899999999999994E-3</v>
      </c>
      <c r="D5387">
        <v>7.8499999999999993E-3</v>
      </c>
      <c r="E5387">
        <v>0.5</v>
      </c>
      <c r="F5387">
        <v>89925</v>
      </c>
      <c r="G5387">
        <v>706</v>
      </c>
      <c r="H5387">
        <v>89572</v>
      </c>
      <c r="I5387">
        <v>2090638</v>
      </c>
      <c r="J5387">
        <v>23.25</v>
      </c>
    </row>
    <row r="5388" spans="1:10" x14ac:dyDescent="0.25">
      <c r="A5388">
        <v>1995</v>
      </c>
      <c r="B5388">
        <v>55</v>
      </c>
      <c r="C5388">
        <v>9.1800000000000007E-3</v>
      </c>
      <c r="D5388">
        <v>9.1299999999999992E-3</v>
      </c>
      <c r="E5388">
        <v>0.5</v>
      </c>
      <c r="F5388">
        <v>89219</v>
      </c>
      <c r="G5388">
        <v>815</v>
      </c>
      <c r="H5388">
        <v>88811</v>
      </c>
      <c r="I5388">
        <v>2001067</v>
      </c>
      <c r="J5388">
        <v>22.43</v>
      </c>
    </row>
    <row r="5389" spans="1:10" x14ac:dyDescent="0.25">
      <c r="A5389">
        <v>1995</v>
      </c>
      <c r="B5389">
        <v>56</v>
      </c>
      <c r="C5389">
        <v>9.1000000000000004E-3</v>
      </c>
      <c r="D5389">
        <v>9.0500000000000008E-3</v>
      </c>
      <c r="E5389">
        <v>0.5</v>
      </c>
      <c r="F5389">
        <v>88404</v>
      </c>
      <c r="G5389">
        <v>800</v>
      </c>
      <c r="H5389">
        <v>88004</v>
      </c>
      <c r="I5389">
        <v>1912255</v>
      </c>
      <c r="J5389">
        <v>21.63</v>
      </c>
    </row>
    <row r="5390" spans="1:10" x14ac:dyDescent="0.25">
      <c r="A5390">
        <v>1995</v>
      </c>
      <c r="B5390">
        <v>57</v>
      </c>
      <c r="C5390">
        <v>9.9299999999999996E-3</v>
      </c>
      <c r="D5390">
        <v>9.8899999999999995E-3</v>
      </c>
      <c r="E5390">
        <v>0.5</v>
      </c>
      <c r="F5390">
        <v>87603</v>
      </c>
      <c r="G5390">
        <v>866</v>
      </c>
      <c r="H5390">
        <v>87170</v>
      </c>
      <c r="I5390">
        <v>1824252</v>
      </c>
      <c r="J5390">
        <v>20.82</v>
      </c>
    </row>
    <row r="5391" spans="1:10" x14ac:dyDescent="0.25">
      <c r="A5391">
        <v>1995</v>
      </c>
      <c r="B5391">
        <v>58</v>
      </c>
      <c r="C5391">
        <v>1.078E-2</v>
      </c>
      <c r="D5391">
        <v>1.073E-2</v>
      </c>
      <c r="E5391">
        <v>0.5</v>
      </c>
      <c r="F5391">
        <v>86737</v>
      </c>
      <c r="G5391">
        <v>930</v>
      </c>
      <c r="H5391">
        <v>86272</v>
      </c>
      <c r="I5391">
        <v>1737081</v>
      </c>
      <c r="J5391">
        <v>20.03</v>
      </c>
    </row>
    <row r="5392" spans="1:10" x14ac:dyDescent="0.25">
      <c r="A5392">
        <v>1995</v>
      </c>
      <c r="B5392">
        <v>59</v>
      </c>
      <c r="C5392">
        <v>1.277E-2</v>
      </c>
      <c r="D5392">
        <v>1.269E-2</v>
      </c>
      <c r="E5392">
        <v>0.5</v>
      </c>
      <c r="F5392">
        <v>85807</v>
      </c>
      <c r="G5392">
        <v>1089</v>
      </c>
      <c r="H5392">
        <v>85262</v>
      </c>
      <c r="I5392">
        <v>1650809</v>
      </c>
      <c r="J5392">
        <v>19.239999999999998</v>
      </c>
    </row>
    <row r="5393" spans="1:10" x14ac:dyDescent="0.25">
      <c r="A5393">
        <v>1995</v>
      </c>
      <c r="B5393">
        <v>60</v>
      </c>
      <c r="C5393">
        <v>1.5429999999999999E-2</v>
      </c>
      <c r="D5393">
        <v>1.5310000000000001E-2</v>
      </c>
      <c r="E5393">
        <v>0.5</v>
      </c>
      <c r="F5393">
        <v>84718</v>
      </c>
      <c r="G5393">
        <v>1297</v>
      </c>
      <c r="H5393">
        <v>84069</v>
      </c>
      <c r="I5393">
        <v>1565547</v>
      </c>
      <c r="J5393">
        <v>18.48</v>
      </c>
    </row>
    <row r="5394" spans="1:10" x14ac:dyDescent="0.25">
      <c r="A5394">
        <v>1995</v>
      </c>
      <c r="B5394">
        <v>61</v>
      </c>
      <c r="C5394">
        <v>1.5949999999999999E-2</v>
      </c>
      <c r="D5394">
        <v>1.583E-2</v>
      </c>
      <c r="E5394">
        <v>0.5</v>
      </c>
      <c r="F5394">
        <v>83421</v>
      </c>
      <c r="G5394">
        <v>1320</v>
      </c>
      <c r="H5394">
        <v>82761</v>
      </c>
      <c r="I5394">
        <v>1481477</v>
      </c>
      <c r="J5394">
        <v>17.760000000000002</v>
      </c>
    </row>
    <row r="5395" spans="1:10" x14ac:dyDescent="0.25">
      <c r="A5395">
        <v>1995</v>
      </c>
      <c r="B5395">
        <v>62</v>
      </c>
      <c r="C5395">
        <v>1.7229999999999999E-2</v>
      </c>
      <c r="D5395">
        <v>1.7090000000000001E-2</v>
      </c>
      <c r="E5395">
        <v>0.5</v>
      </c>
      <c r="F5395">
        <v>82101</v>
      </c>
      <c r="G5395">
        <v>1403</v>
      </c>
      <c r="H5395">
        <v>81399</v>
      </c>
      <c r="I5395">
        <v>1398717</v>
      </c>
      <c r="J5395">
        <v>17.04</v>
      </c>
    </row>
    <row r="5396" spans="1:10" x14ac:dyDescent="0.25">
      <c r="A5396">
        <v>1995</v>
      </c>
      <c r="B5396">
        <v>63</v>
      </c>
      <c r="C5396">
        <v>1.993E-2</v>
      </c>
      <c r="D5396">
        <v>1.9730000000000001E-2</v>
      </c>
      <c r="E5396">
        <v>0.5</v>
      </c>
      <c r="F5396">
        <v>80698</v>
      </c>
      <c r="G5396">
        <v>1592</v>
      </c>
      <c r="H5396">
        <v>79902</v>
      </c>
      <c r="I5396">
        <v>1317317</v>
      </c>
      <c r="J5396">
        <v>16.32</v>
      </c>
    </row>
    <row r="5397" spans="1:10" x14ac:dyDescent="0.25">
      <c r="A5397">
        <v>1995</v>
      </c>
      <c r="B5397">
        <v>64</v>
      </c>
      <c r="C5397">
        <v>2.1049999999999999E-2</v>
      </c>
      <c r="D5397">
        <v>2.0830000000000001E-2</v>
      </c>
      <c r="E5397">
        <v>0.5</v>
      </c>
      <c r="F5397">
        <v>79105</v>
      </c>
      <c r="G5397">
        <v>1648</v>
      </c>
      <c r="H5397">
        <v>78282</v>
      </c>
      <c r="I5397">
        <v>1237416</v>
      </c>
      <c r="J5397">
        <v>15.64</v>
      </c>
    </row>
    <row r="5398" spans="1:10" x14ac:dyDescent="0.25">
      <c r="A5398">
        <v>1995</v>
      </c>
      <c r="B5398">
        <v>65</v>
      </c>
      <c r="C5398">
        <v>2.0830000000000001E-2</v>
      </c>
      <c r="D5398">
        <v>2.0619999999999999E-2</v>
      </c>
      <c r="E5398">
        <v>0.5</v>
      </c>
      <c r="F5398">
        <v>77458</v>
      </c>
      <c r="G5398">
        <v>1597</v>
      </c>
      <c r="H5398">
        <v>76659</v>
      </c>
      <c r="I5398">
        <v>1159134</v>
      </c>
      <c r="J5398">
        <v>14.96</v>
      </c>
    </row>
    <row r="5399" spans="1:10" x14ac:dyDescent="0.25">
      <c r="A5399">
        <v>1995</v>
      </c>
      <c r="B5399">
        <v>66</v>
      </c>
      <c r="C5399">
        <v>2.5520000000000001E-2</v>
      </c>
      <c r="D5399">
        <v>2.52E-2</v>
      </c>
      <c r="E5399">
        <v>0.5</v>
      </c>
      <c r="F5399">
        <v>75861</v>
      </c>
      <c r="G5399">
        <v>1912</v>
      </c>
      <c r="H5399">
        <v>74905</v>
      </c>
      <c r="I5399">
        <v>1082475</v>
      </c>
      <c r="J5399">
        <v>14.27</v>
      </c>
    </row>
    <row r="5400" spans="1:10" x14ac:dyDescent="0.25">
      <c r="A5400">
        <v>1995</v>
      </c>
      <c r="B5400">
        <v>67</v>
      </c>
      <c r="C5400">
        <v>2.7980000000000001E-2</v>
      </c>
      <c r="D5400">
        <v>2.759E-2</v>
      </c>
      <c r="E5400">
        <v>0.5</v>
      </c>
      <c r="F5400">
        <v>73949</v>
      </c>
      <c r="G5400">
        <v>2040</v>
      </c>
      <c r="H5400">
        <v>72929</v>
      </c>
      <c r="I5400">
        <v>1007570</v>
      </c>
      <c r="J5400">
        <v>13.63</v>
      </c>
    </row>
    <row r="5401" spans="1:10" x14ac:dyDescent="0.25">
      <c r="A5401">
        <v>1995</v>
      </c>
      <c r="B5401">
        <v>68</v>
      </c>
      <c r="C5401">
        <v>2.9600000000000001E-2</v>
      </c>
      <c r="D5401">
        <v>2.9170000000000001E-2</v>
      </c>
      <c r="E5401">
        <v>0.5</v>
      </c>
      <c r="F5401">
        <v>71909</v>
      </c>
      <c r="G5401">
        <v>2098</v>
      </c>
      <c r="H5401">
        <v>70860</v>
      </c>
      <c r="I5401">
        <v>934641</v>
      </c>
      <c r="J5401">
        <v>13</v>
      </c>
    </row>
    <row r="5402" spans="1:10" x14ac:dyDescent="0.25">
      <c r="A5402">
        <v>1995</v>
      </c>
      <c r="B5402">
        <v>69</v>
      </c>
      <c r="C5402">
        <v>3.04E-2</v>
      </c>
      <c r="D5402">
        <v>2.9940000000000001E-2</v>
      </c>
      <c r="E5402">
        <v>0.5</v>
      </c>
      <c r="F5402">
        <v>69811</v>
      </c>
      <c r="G5402">
        <v>2090</v>
      </c>
      <c r="H5402">
        <v>68766</v>
      </c>
      <c r="I5402">
        <v>863781</v>
      </c>
      <c r="J5402">
        <v>12.37</v>
      </c>
    </row>
    <row r="5403" spans="1:10" x14ac:dyDescent="0.25">
      <c r="A5403">
        <v>1995</v>
      </c>
      <c r="B5403">
        <v>70</v>
      </c>
      <c r="C5403">
        <v>3.6409999999999998E-2</v>
      </c>
      <c r="D5403">
        <v>3.576E-2</v>
      </c>
      <c r="E5403">
        <v>0.5</v>
      </c>
      <c r="F5403">
        <v>67721</v>
      </c>
      <c r="G5403">
        <v>2422</v>
      </c>
      <c r="H5403">
        <v>66510</v>
      </c>
      <c r="I5403">
        <v>795015</v>
      </c>
      <c r="J5403">
        <v>11.74</v>
      </c>
    </row>
    <row r="5404" spans="1:10" x14ac:dyDescent="0.25">
      <c r="A5404">
        <v>1995</v>
      </c>
      <c r="B5404">
        <v>71</v>
      </c>
      <c r="C5404">
        <v>3.8949999999999999E-2</v>
      </c>
      <c r="D5404">
        <v>3.8199999999999998E-2</v>
      </c>
      <c r="E5404">
        <v>0.5</v>
      </c>
      <c r="F5404">
        <v>65299</v>
      </c>
      <c r="G5404">
        <v>2495</v>
      </c>
      <c r="H5404">
        <v>64052</v>
      </c>
      <c r="I5404">
        <v>728505</v>
      </c>
      <c r="J5404">
        <v>11.16</v>
      </c>
    </row>
    <row r="5405" spans="1:10" x14ac:dyDescent="0.25">
      <c r="A5405">
        <v>1995</v>
      </c>
      <c r="B5405">
        <v>72</v>
      </c>
      <c r="C5405">
        <v>4.088E-2</v>
      </c>
      <c r="D5405">
        <v>4.0059999999999998E-2</v>
      </c>
      <c r="E5405">
        <v>0.5</v>
      </c>
      <c r="F5405">
        <v>62805</v>
      </c>
      <c r="G5405">
        <v>2516</v>
      </c>
      <c r="H5405">
        <v>61546</v>
      </c>
      <c r="I5405">
        <v>664454</v>
      </c>
      <c r="J5405">
        <v>10.58</v>
      </c>
    </row>
    <row r="5406" spans="1:10" x14ac:dyDescent="0.25">
      <c r="A5406">
        <v>1995</v>
      </c>
      <c r="B5406">
        <v>73</v>
      </c>
      <c r="C5406">
        <v>4.607E-2</v>
      </c>
      <c r="D5406">
        <v>4.5030000000000001E-2</v>
      </c>
      <c r="E5406">
        <v>0.5</v>
      </c>
      <c r="F5406">
        <v>60288</v>
      </c>
      <c r="G5406">
        <v>2715</v>
      </c>
      <c r="H5406">
        <v>58931</v>
      </c>
      <c r="I5406">
        <v>602907</v>
      </c>
      <c r="J5406">
        <v>10</v>
      </c>
    </row>
    <row r="5407" spans="1:10" x14ac:dyDescent="0.25">
      <c r="A5407">
        <v>1995</v>
      </c>
      <c r="B5407">
        <v>74</v>
      </c>
      <c r="C5407">
        <v>4.8480000000000002E-2</v>
      </c>
      <c r="D5407">
        <v>4.7329999999999997E-2</v>
      </c>
      <c r="E5407">
        <v>0.5</v>
      </c>
      <c r="F5407">
        <v>57573</v>
      </c>
      <c r="G5407">
        <v>2725</v>
      </c>
      <c r="H5407">
        <v>56211</v>
      </c>
      <c r="I5407">
        <v>543976</v>
      </c>
      <c r="J5407">
        <v>9.4499999999999993</v>
      </c>
    </row>
    <row r="5408" spans="1:10" x14ac:dyDescent="0.25">
      <c r="A5408">
        <v>1995</v>
      </c>
      <c r="B5408">
        <v>75</v>
      </c>
      <c r="C5408">
        <v>5.7689999999999998E-2</v>
      </c>
      <c r="D5408">
        <v>5.6070000000000002E-2</v>
      </c>
      <c r="E5408">
        <v>0.5</v>
      </c>
      <c r="F5408">
        <v>54848</v>
      </c>
      <c r="G5408">
        <v>3075</v>
      </c>
      <c r="H5408">
        <v>53311</v>
      </c>
      <c r="I5408">
        <v>487765</v>
      </c>
      <c r="J5408">
        <v>8.89</v>
      </c>
    </row>
    <row r="5409" spans="1:10" x14ac:dyDescent="0.25">
      <c r="A5409">
        <v>1995</v>
      </c>
      <c r="B5409">
        <v>76</v>
      </c>
      <c r="C5409">
        <v>6.0499999999999998E-2</v>
      </c>
      <c r="D5409">
        <v>5.8720000000000001E-2</v>
      </c>
      <c r="E5409">
        <v>0.5</v>
      </c>
      <c r="F5409">
        <v>51773</v>
      </c>
      <c r="G5409">
        <v>3040</v>
      </c>
      <c r="H5409">
        <v>50253</v>
      </c>
      <c r="I5409">
        <v>434455</v>
      </c>
      <c r="J5409">
        <v>8.39</v>
      </c>
    </row>
    <row r="5410" spans="1:10" x14ac:dyDescent="0.25">
      <c r="A5410">
        <v>1995</v>
      </c>
      <c r="B5410">
        <v>77</v>
      </c>
      <c r="C5410">
        <v>6.8449999999999997E-2</v>
      </c>
      <c r="D5410">
        <v>6.6180000000000003E-2</v>
      </c>
      <c r="E5410">
        <v>0.5</v>
      </c>
      <c r="F5410">
        <v>48733</v>
      </c>
      <c r="G5410">
        <v>3225</v>
      </c>
      <c r="H5410">
        <v>47120</v>
      </c>
      <c r="I5410">
        <v>384202</v>
      </c>
      <c r="J5410">
        <v>7.88</v>
      </c>
    </row>
    <row r="5411" spans="1:10" x14ac:dyDescent="0.25">
      <c r="A5411">
        <v>1995</v>
      </c>
      <c r="B5411">
        <v>78</v>
      </c>
      <c r="C5411">
        <v>7.2300000000000003E-2</v>
      </c>
      <c r="D5411">
        <v>6.9779999999999995E-2</v>
      </c>
      <c r="E5411">
        <v>0.5</v>
      </c>
      <c r="F5411">
        <v>45508</v>
      </c>
      <c r="G5411">
        <v>3176</v>
      </c>
      <c r="H5411">
        <v>43920</v>
      </c>
      <c r="I5411">
        <v>337081</v>
      </c>
      <c r="J5411">
        <v>7.41</v>
      </c>
    </row>
    <row r="5412" spans="1:10" x14ac:dyDescent="0.25">
      <c r="A5412">
        <v>1995</v>
      </c>
      <c r="B5412">
        <v>79</v>
      </c>
      <c r="C5412">
        <v>8.5019999999999998E-2</v>
      </c>
      <c r="D5412">
        <v>8.1559999999999994E-2</v>
      </c>
      <c r="E5412">
        <v>0.5</v>
      </c>
      <c r="F5412">
        <v>42332</v>
      </c>
      <c r="G5412">
        <v>3452</v>
      </c>
      <c r="H5412">
        <v>40606</v>
      </c>
      <c r="I5412">
        <v>293162</v>
      </c>
      <c r="J5412">
        <v>6.93</v>
      </c>
    </row>
    <row r="5413" spans="1:10" x14ac:dyDescent="0.25">
      <c r="A5413">
        <v>1995</v>
      </c>
      <c r="B5413">
        <v>80</v>
      </c>
      <c r="C5413">
        <v>9.2359999999999998E-2</v>
      </c>
      <c r="D5413">
        <v>8.8279999999999997E-2</v>
      </c>
      <c r="E5413">
        <v>0.5</v>
      </c>
      <c r="F5413">
        <v>38879</v>
      </c>
      <c r="G5413">
        <v>3432</v>
      </c>
      <c r="H5413">
        <v>37163</v>
      </c>
      <c r="I5413">
        <v>252556</v>
      </c>
      <c r="J5413">
        <v>6.5</v>
      </c>
    </row>
    <row r="5414" spans="1:10" x14ac:dyDescent="0.25">
      <c r="A5414">
        <v>1995</v>
      </c>
      <c r="B5414">
        <v>81</v>
      </c>
      <c r="C5414">
        <v>0.1</v>
      </c>
      <c r="D5414">
        <v>9.5240000000000005E-2</v>
      </c>
      <c r="E5414">
        <v>0.5</v>
      </c>
      <c r="F5414">
        <v>35447</v>
      </c>
      <c r="G5414">
        <v>3376</v>
      </c>
      <c r="H5414">
        <v>33759</v>
      </c>
      <c r="I5414">
        <v>215393</v>
      </c>
      <c r="J5414">
        <v>6.08</v>
      </c>
    </row>
    <row r="5415" spans="1:10" x14ac:dyDescent="0.25">
      <c r="A5415">
        <v>1995</v>
      </c>
      <c r="B5415">
        <v>82</v>
      </c>
      <c r="C5415">
        <v>0.11149000000000001</v>
      </c>
      <c r="D5415">
        <v>0.1056</v>
      </c>
      <c r="E5415">
        <v>0.5</v>
      </c>
      <c r="F5415">
        <v>32071</v>
      </c>
      <c r="G5415">
        <v>3387</v>
      </c>
      <c r="H5415">
        <v>30378</v>
      </c>
      <c r="I5415">
        <v>181633</v>
      </c>
      <c r="J5415">
        <v>5.66</v>
      </c>
    </row>
    <row r="5416" spans="1:10" x14ac:dyDescent="0.25">
      <c r="A5416">
        <v>1995</v>
      </c>
      <c r="B5416">
        <v>83</v>
      </c>
      <c r="C5416">
        <v>0.12537999999999999</v>
      </c>
      <c r="D5416">
        <v>0.11799</v>
      </c>
      <c r="E5416">
        <v>0.5</v>
      </c>
      <c r="F5416">
        <v>28685</v>
      </c>
      <c r="G5416">
        <v>3384</v>
      </c>
      <c r="H5416">
        <v>26992</v>
      </c>
      <c r="I5416">
        <v>151255</v>
      </c>
      <c r="J5416">
        <v>5.27</v>
      </c>
    </row>
    <row r="5417" spans="1:10" x14ac:dyDescent="0.25">
      <c r="A5417">
        <v>1995</v>
      </c>
      <c r="B5417">
        <v>84</v>
      </c>
      <c r="C5417">
        <v>0.13528999999999999</v>
      </c>
      <c r="D5417">
        <v>0.12672</v>
      </c>
      <c r="E5417">
        <v>0.5</v>
      </c>
      <c r="F5417">
        <v>25300</v>
      </c>
      <c r="G5417">
        <v>3206</v>
      </c>
      <c r="H5417">
        <v>23697</v>
      </c>
      <c r="I5417">
        <v>124263</v>
      </c>
      <c r="J5417">
        <v>4.91</v>
      </c>
    </row>
    <row r="5418" spans="1:10" x14ac:dyDescent="0.25">
      <c r="A5418">
        <v>1995</v>
      </c>
      <c r="B5418">
        <v>85</v>
      </c>
      <c r="C5418">
        <v>0.15925</v>
      </c>
      <c r="D5418">
        <v>0.14751</v>
      </c>
      <c r="E5418">
        <v>0.5</v>
      </c>
      <c r="F5418">
        <v>22094</v>
      </c>
      <c r="G5418">
        <v>3259</v>
      </c>
      <c r="H5418">
        <v>20465</v>
      </c>
      <c r="I5418">
        <v>100566</v>
      </c>
      <c r="J5418">
        <v>4.55</v>
      </c>
    </row>
    <row r="5419" spans="1:10" x14ac:dyDescent="0.25">
      <c r="A5419">
        <v>1995</v>
      </c>
      <c r="B5419">
        <v>86</v>
      </c>
      <c r="C5419">
        <v>0.17079</v>
      </c>
      <c r="D5419">
        <v>0.15734999999999999</v>
      </c>
      <c r="E5419">
        <v>0.5</v>
      </c>
      <c r="F5419">
        <v>18835</v>
      </c>
      <c r="G5419">
        <v>2964</v>
      </c>
      <c r="H5419">
        <v>17353</v>
      </c>
      <c r="I5419">
        <v>80101</v>
      </c>
      <c r="J5419">
        <v>4.25</v>
      </c>
    </row>
    <row r="5420" spans="1:10" x14ac:dyDescent="0.25">
      <c r="A5420">
        <v>1995</v>
      </c>
      <c r="B5420">
        <v>87</v>
      </c>
      <c r="C5420">
        <v>0.19134000000000001</v>
      </c>
      <c r="D5420">
        <v>0.17463000000000001</v>
      </c>
      <c r="E5420">
        <v>0.5</v>
      </c>
      <c r="F5420">
        <v>15871</v>
      </c>
      <c r="G5420">
        <v>2772</v>
      </c>
      <c r="H5420">
        <v>14485</v>
      </c>
      <c r="I5420">
        <v>62748</v>
      </c>
      <c r="J5420">
        <v>3.95</v>
      </c>
    </row>
    <row r="5421" spans="1:10" x14ac:dyDescent="0.25">
      <c r="A5421">
        <v>1995</v>
      </c>
      <c r="B5421">
        <v>88</v>
      </c>
      <c r="C5421">
        <v>0.21346000000000001</v>
      </c>
      <c r="D5421">
        <v>0.19287000000000001</v>
      </c>
      <c r="E5421">
        <v>0.5</v>
      </c>
      <c r="F5421">
        <v>13100</v>
      </c>
      <c r="G5421">
        <v>2527</v>
      </c>
      <c r="H5421">
        <v>11836</v>
      </c>
      <c r="I5421">
        <v>48262</v>
      </c>
      <c r="J5421">
        <v>3.68</v>
      </c>
    </row>
    <row r="5422" spans="1:10" x14ac:dyDescent="0.25">
      <c r="A5422">
        <v>1995</v>
      </c>
      <c r="B5422">
        <v>89</v>
      </c>
      <c r="C5422">
        <v>0.23960000000000001</v>
      </c>
      <c r="D5422">
        <v>0.21396999999999999</v>
      </c>
      <c r="E5422">
        <v>0.5</v>
      </c>
      <c r="F5422">
        <v>10573</v>
      </c>
      <c r="G5422">
        <v>2262</v>
      </c>
      <c r="H5422">
        <v>9442</v>
      </c>
      <c r="I5422">
        <v>36426</v>
      </c>
      <c r="J5422">
        <v>3.45</v>
      </c>
    </row>
    <row r="5423" spans="1:10" x14ac:dyDescent="0.25">
      <c r="A5423">
        <v>1995</v>
      </c>
      <c r="B5423">
        <v>90</v>
      </c>
      <c r="C5423">
        <v>0.25147000000000003</v>
      </c>
      <c r="D5423">
        <v>0.22338</v>
      </c>
      <c r="E5423">
        <v>0.5</v>
      </c>
      <c r="F5423">
        <v>8311</v>
      </c>
      <c r="G5423">
        <v>1856</v>
      </c>
      <c r="H5423">
        <v>7383</v>
      </c>
      <c r="I5423">
        <v>26984</v>
      </c>
      <c r="J5423">
        <v>3.25</v>
      </c>
    </row>
    <row r="5424" spans="1:10" x14ac:dyDescent="0.25">
      <c r="A5424">
        <v>1995</v>
      </c>
      <c r="B5424">
        <v>91</v>
      </c>
      <c r="C5424">
        <v>0.25396000000000002</v>
      </c>
      <c r="D5424">
        <v>0.22534999999999999</v>
      </c>
      <c r="E5424">
        <v>0.5</v>
      </c>
      <c r="F5424">
        <v>6454</v>
      </c>
      <c r="G5424">
        <v>1454</v>
      </c>
      <c r="H5424">
        <v>5727</v>
      </c>
      <c r="I5424">
        <v>19602</v>
      </c>
      <c r="J5424">
        <v>3.04</v>
      </c>
    </row>
    <row r="5425" spans="1:10" x14ac:dyDescent="0.25">
      <c r="A5425">
        <v>1995</v>
      </c>
      <c r="B5425">
        <v>92</v>
      </c>
      <c r="C5425">
        <v>0.29785</v>
      </c>
      <c r="D5425">
        <v>0.25924999999999998</v>
      </c>
      <c r="E5425">
        <v>0.5</v>
      </c>
      <c r="F5425">
        <v>5000</v>
      </c>
      <c r="G5425">
        <v>1296</v>
      </c>
      <c r="H5425">
        <v>4352</v>
      </c>
      <c r="I5425">
        <v>13874</v>
      </c>
      <c r="J5425">
        <v>2.77</v>
      </c>
    </row>
    <row r="5426" spans="1:10" x14ac:dyDescent="0.25">
      <c r="A5426">
        <v>1995</v>
      </c>
      <c r="B5426">
        <v>93</v>
      </c>
      <c r="C5426">
        <v>0.33134000000000002</v>
      </c>
      <c r="D5426">
        <v>0.28425</v>
      </c>
      <c r="E5426">
        <v>0.5</v>
      </c>
      <c r="F5426">
        <v>3704</v>
      </c>
      <c r="G5426">
        <v>1053</v>
      </c>
      <c r="H5426">
        <v>3177</v>
      </c>
      <c r="I5426">
        <v>9523</v>
      </c>
      <c r="J5426">
        <v>2.57</v>
      </c>
    </row>
    <row r="5427" spans="1:10" x14ac:dyDescent="0.25">
      <c r="A5427">
        <v>1995</v>
      </c>
      <c r="B5427">
        <v>94</v>
      </c>
      <c r="C5427">
        <v>0.39146999999999998</v>
      </c>
      <c r="D5427">
        <v>0.32739000000000001</v>
      </c>
      <c r="E5427">
        <v>0.5</v>
      </c>
      <c r="F5427">
        <v>2651</v>
      </c>
      <c r="G5427">
        <v>868</v>
      </c>
      <c r="H5427">
        <v>2217</v>
      </c>
      <c r="I5427">
        <v>6346</v>
      </c>
      <c r="J5427">
        <v>2.39</v>
      </c>
    </row>
    <row r="5428" spans="1:10" x14ac:dyDescent="0.25">
      <c r="A5428">
        <v>1995</v>
      </c>
      <c r="B5428">
        <v>95</v>
      </c>
      <c r="C5428">
        <v>0.38463999999999998</v>
      </c>
      <c r="D5428">
        <v>0.32258999999999999</v>
      </c>
      <c r="E5428">
        <v>0.5</v>
      </c>
      <c r="F5428">
        <v>1783</v>
      </c>
      <c r="G5428">
        <v>575</v>
      </c>
      <c r="H5428">
        <v>1495</v>
      </c>
      <c r="I5428">
        <v>4129</v>
      </c>
      <c r="J5428">
        <v>2.3199999999999998</v>
      </c>
    </row>
    <row r="5429" spans="1:10" x14ac:dyDescent="0.25">
      <c r="A5429">
        <v>1995</v>
      </c>
      <c r="B5429">
        <v>96</v>
      </c>
      <c r="C5429">
        <v>0.41403000000000001</v>
      </c>
      <c r="D5429">
        <v>0.34301999999999999</v>
      </c>
      <c r="E5429">
        <v>0.5</v>
      </c>
      <c r="F5429">
        <v>1208</v>
      </c>
      <c r="G5429">
        <v>414</v>
      </c>
      <c r="H5429">
        <v>1001</v>
      </c>
      <c r="I5429">
        <v>2633</v>
      </c>
      <c r="J5429">
        <v>2.1800000000000002</v>
      </c>
    </row>
    <row r="5430" spans="1:10" x14ac:dyDescent="0.25">
      <c r="A5430">
        <v>1995</v>
      </c>
      <c r="B5430">
        <v>97</v>
      </c>
      <c r="C5430">
        <v>0.44406000000000001</v>
      </c>
      <c r="D5430">
        <v>0.36337999999999998</v>
      </c>
      <c r="E5430">
        <v>0.5</v>
      </c>
      <c r="F5430">
        <v>794</v>
      </c>
      <c r="G5430">
        <v>288</v>
      </c>
      <c r="H5430">
        <v>649</v>
      </c>
      <c r="I5430">
        <v>1632</v>
      </c>
      <c r="J5430">
        <v>2.06</v>
      </c>
    </row>
    <row r="5431" spans="1:10" x14ac:dyDescent="0.25">
      <c r="A5431">
        <v>1995</v>
      </c>
      <c r="B5431">
        <v>98</v>
      </c>
      <c r="C5431">
        <v>0.47449999999999998</v>
      </c>
      <c r="D5431">
        <v>0.38351000000000002</v>
      </c>
      <c r="E5431">
        <v>0.5</v>
      </c>
      <c r="F5431">
        <v>505</v>
      </c>
      <c r="G5431">
        <v>194</v>
      </c>
      <c r="H5431">
        <v>408</v>
      </c>
      <c r="I5431">
        <v>983</v>
      </c>
      <c r="J5431">
        <v>1.95</v>
      </c>
    </row>
    <row r="5432" spans="1:10" x14ac:dyDescent="0.25">
      <c r="A5432">
        <v>1995</v>
      </c>
      <c r="B5432">
        <v>99</v>
      </c>
      <c r="C5432">
        <v>0.50512999999999997</v>
      </c>
      <c r="D5432">
        <v>0.40327000000000002</v>
      </c>
      <c r="E5432">
        <v>0.5</v>
      </c>
      <c r="F5432">
        <v>311</v>
      </c>
      <c r="G5432">
        <v>126</v>
      </c>
      <c r="H5432">
        <v>249</v>
      </c>
      <c r="I5432">
        <v>575</v>
      </c>
      <c r="J5432">
        <v>1.85</v>
      </c>
    </row>
    <row r="5433" spans="1:10" x14ac:dyDescent="0.25">
      <c r="A5433">
        <v>1995</v>
      </c>
      <c r="B5433">
        <v>100</v>
      </c>
      <c r="C5433">
        <v>0.53571999999999997</v>
      </c>
      <c r="D5433">
        <v>0.42254000000000003</v>
      </c>
      <c r="E5433">
        <v>0.5</v>
      </c>
      <c r="F5433">
        <v>186</v>
      </c>
      <c r="G5433">
        <v>79</v>
      </c>
      <c r="H5433">
        <v>147</v>
      </c>
      <c r="I5433">
        <v>326</v>
      </c>
      <c r="J5433">
        <v>1.76</v>
      </c>
    </row>
    <row r="5434" spans="1:10" x14ac:dyDescent="0.25">
      <c r="A5434">
        <v>1995</v>
      </c>
      <c r="B5434">
        <v>101</v>
      </c>
      <c r="C5434">
        <v>0.56603999999999999</v>
      </c>
      <c r="D5434">
        <v>0.44118000000000002</v>
      </c>
      <c r="E5434">
        <v>0.5</v>
      </c>
      <c r="F5434">
        <v>107</v>
      </c>
      <c r="G5434">
        <v>47</v>
      </c>
      <c r="H5434">
        <v>84</v>
      </c>
      <c r="I5434">
        <v>180</v>
      </c>
      <c r="J5434">
        <v>1.67</v>
      </c>
    </row>
    <row r="5435" spans="1:10" x14ac:dyDescent="0.25">
      <c r="A5435">
        <v>1995</v>
      </c>
      <c r="B5435">
        <v>102</v>
      </c>
      <c r="C5435">
        <v>0.59587999999999997</v>
      </c>
      <c r="D5435">
        <v>0.45910000000000001</v>
      </c>
      <c r="E5435">
        <v>0.5</v>
      </c>
      <c r="F5435">
        <v>60</v>
      </c>
      <c r="G5435">
        <v>28</v>
      </c>
      <c r="H5435">
        <v>46</v>
      </c>
      <c r="I5435">
        <v>96</v>
      </c>
      <c r="J5435">
        <v>1.6</v>
      </c>
    </row>
    <row r="5436" spans="1:10" x14ac:dyDescent="0.25">
      <c r="A5436">
        <v>1995</v>
      </c>
      <c r="B5436">
        <v>103</v>
      </c>
      <c r="C5436">
        <v>0.62502000000000002</v>
      </c>
      <c r="D5436">
        <v>0.47620000000000001</v>
      </c>
      <c r="E5436">
        <v>0.5</v>
      </c>
      <c r="F5436">
        <v>32</v>
      </c>
      <c r="G5436">
        <v>15</v>
      </c>
      <c r="H5436">
        <v>25</v>
      </c>
      <c r="I5436">
        <v>50</v>
      </c>
      <c r="J5436">
        <v>1.54</v>
      </c>
    </row>
    <row r="5437" spans="1:10" x14ac:dyDescent="0.25">
      <c r="A5437">
        <v>1995</v>
      </c>
      <c r="B5437">
        <v>104</v>
      </c>
      <c r="C5437">
        <v>0.65329000000000004</v>
      </c>
      <c r="D5437">
        <v>0.49243999999999999</v>
      </c>
      <c r="E5437">
        <v>0.5</v>
      </c>
      <c r="F5437">
        <v>17</v>
      </c>
      <c r="G5437">
        <v>8</v>
      </c>
      <c r="H5437">
        <v>13</v>
      </c>
      <c r="I5437">
        <v>25</v>
      </c>
      <c r="J5437">
        <v>1.48</v>
      </c>
    </row>
    <row r="5438" spans="1:10" x14ac:dyDescent="0.25">
      <c r="A5438">
        <v>1995</v>
      </c>
      <c r="B5438">
        <v>105</v>
      </c>
      <c r="C5438">
        <v>0.68052000000000001</v>
      </c>
      <c r="D5438">
        <v>0.50775000000000003</v>
      </c>
      <c r="E5438">
        <v>0.5</v>
      </c>
      <c r="F5438">
        <v>9</v>
      </c>
      <c r="G5438">
        <v>4</v>
      </c>
      <c r="H5438">
        <v>6</v>
      </c>
      <c r="I5438">
        <v>12</v>
      </c>
      <c r="J5438">
        <v>1.42</v>
      </c>
    </row>
    <row r="5439" spans="1:10" x14ac:dyDescent="0.25">
      <c r="A5439">
        <v>1995</v>
      </c>
      <c r="B5439">
        <v>106</v>
      </c>
      <c r="C5439">
        <v>0.70655999999999997</v>
      </c>
      <c r="D5439">
        <v>0.52210999999999996</v>
      </c>
      <c r="E5439">
        <v>0.5</v>
      </c>
      <c r="F5439">
        <v>4</v>
      </c>
      <c r="G5439">
        <v>2</v>
      </c>
      <c r="H5439">
        <v>3</v>
      </c>
      <c r="I5439">
        <v>6</v>
      </c>
      <c r="J5439">
        <v>1.38</v>
      </c>
    </row>
    <row r="5440" spans="1:10" x14ac:dyDescent="0.25">
      <c r="A5440">
        <v>1995</v>
      </c>
      <c r="B5440">
        <v>107</v>
      </c>
      <c r="C5440">
        <v>0.73133000000000004</v>
      </c>
      <c r="D5440">
        <v>0.53551000000000004</v>
      </c>
      <c r="E5440">
        <v>0.5</v>
      </c>
      <c r="F5440">
        <v>2</v>
      </c>
      <c r="G5440">
        <v>1</v>
      </c>
      <c r="H5440">
        <v>1</v>
      </c>
      <c r="I5440">
        <v>3</v>
      </c>
      <c r="J5440">
        <v>1.34</v>
      </c>
    </row>
    <row r="5441" spans="1:10" x14ac:dyDescent="0.25">
      <c r="A5441">
        <v>1995</v>
      </c>
      <c r="B5441">
        <v>108</v>
      </c>
      <c r="C5441">
        <v>0.75471999999999995</v>
      </c>
      <c r="D5441">
        <v>0.54795000000000005</v>
      </c>
      <c r="E5441">
        <v>0.5</v>
      </c>
      <c r="F5441">
        <v>1</v>
      </c>
      <c r="G5441">
        <v>1</v>
      </c>
      <c r="H5441">
        <v>1</v>
      </c>
      <c r="I5441">
        <v>1</v>
      </c>
      <c r="J5441">
        <v>1.3</v>
      </c>
    </row>
    <row r="5442" spans="1:10" x14ac:dyDescent="0.25">
      <c r="A5442">
        <v>1995</v>
      </c>
      <c r="B5442">
        <v>109</v>
      </c>
      <c r="C5442">
        <v>0.77671000000000001</v>
      </c>
      <c r="D5442">
        <v>0.55944000000000005</v>
      </c>
      <c r="E5442">
        <v>0.5</v>
      </c>
      <c r="F5442">
        <v>0</v>
      </c>
      <c r="G5442">
        <v>0</v>
      </c>
      <c r="H5442">
        <v>0</v>
      </c>
      <c r="I5442">
        <v>1</v>
      </c>
      <c r="J5442">
        <v>1.27</v>
      </c>
    </row>
    <row r="5443" spans="1:10" x14ac:dyDescent="0.25">
      <c r="A5443">
        <v>1995</v>
      </c>
      <c r="B5443" t="s">
        <v>25</v>
      </c>
      <c r="C5443">
        <v>0.79725000000000001</v>
      </c>
      <c r="D5443">
        <v>1</v>
      </c>
      <c r="E5443">
        <v>1.25</v>
      </c>
      <c r="F5443">
        <v>0</v>
      </c>
      <c r="G5443">
        <v>0</v>
      </c>
      <c r="H5443">
        <v>0</v>
      </c>
      <c r="I5443">
        <v>0</v>
      </c>
      <c r="J5443">
        <v>1.25</v>
      </c>
    </row>
    <row r="5444" spans="1:10" x14ac:dyDescent="0.25">
      <c r="A5444">
        <v>1996</v>
      </c>
      <c r="B5444">
        <v>0</v>
      </c>
      <c r="C5444">
        <v>5.3699999999999998E-3</v>
      </c>
      <c r="D5444">
        <v>5.3499999999999997E-3</v>
      </c>
      <c r="E5444">
        <v>0.14000000000000001</v>
      </c>
      <c r="F5444">
        <v>100000</v>
      </c>
      <c r="G5444">
        <v>535</v>
      </c>
      <c r="H5444">
        <v>99539</v>
      </c>
      <c r="I5444">
        <v>7366319</v>
      </c>
      <c r="J5444">
        <v>73.66</v>
      </c>
    </row>
    <row r="5445" spans="1:10" x14ac:dyDescent="0.25">
      <c r="A5445">
        <v>1996</v>
      </c>
      <c r="B5445">
        <v>1</v>
      </c>
      <c r="C5445">
        <v>5.1999999999999995E-4</v>
      </c>
      <c r="D5445">
        <v>5.1999999999999995E-4</v>
      </c>
      <c r="E5445">
        <v>0.5</v>
      </c>
      <c r="F5445">
        <v>99465</v>
      </c>
      <c r="G5445">
        <v>52</v>
      </c>
      <c r="H5445">
        <v>99439</v>
      </c>
      <c r="I5445">
        <v>7266780</v>
      </c>
      <c r="J5445">
        <v>73.06</v>
      </c>
    </row>
    <row r="5446" spans="1:10" x14ac:dyDescent="0.25">
      <c r="A5446">
        <v>1996</v>
      </c>
      <c r="B5446">
        <v>2</v>
      </c>
      <c r="C5446">
        <v>3.5E-4</v>
      </c>
      <c r="D5446">
        <v>3.5E-4</v>
      </c>
      <c r="E5446">
        <v>0.5</v>
      </c>
      <c r="F5446">
        <v>99413</v>
      </c>
      <c r="G5446">
        <v>35</v>
      </c>
      <c r="H5446">
        <v>99396</v>
      </c>
      <c r="I5446">
        <v>7167341</v>
      </c>
      <c r="J5446">
        <v>72.099999999999994</v>
      </c>
    </row>
    <row r="5447" spans="1:10" x14ac:dyDescent="0.25">
      <c r="A5447">
        <v>1996</v>
      </c>
      <c r="B5447">
        <v>3</v>
      </c>
      <c r="C5447">
        <v>2.4000000000000001E-4</v>
      </c>
      <c r="D5447">
        <v>2.4000000000000001E-4</v>
      </c>
      <c r="E5447">
        <v>0.5</v>
      </c>
      <c r="F5447">
        <v>99378</v>
      </c>
      <c r="G5447">
        <v>24</v>
      </c>
      <c r="H5447">
        <v>99366</v>
      </c>
      <c r="I5447">
        <v>7067945</v>
      </c>
      <c r="J5447">
        <v>71.12</v>
      </c>
    </row>
    <row r="5448" spans="1:10" x14ac:dyDescent="0.25">
      <c r="A5448">
        <v>1996</v>
      </c>
      <c r="B5448">
        <v>4</v>
      </c>
      <c r="C5448">
        <v>2.0000000000000001E-4</v>
      </c>
      <c r="D5448">
        <v>2.0000000000000001E-4</v>
      </c>
      <c r="E5448">
        <v>0.5</v>
      </c>
      <c r="F5448">
        <v>99354</v>
      </c>
      <c r="G5448">
        <v>20</v>
      </c>
      <c r="H5448">
        <v>99344</v>
      </c>
      <c r="I5448">
        <v>6968579</v>
      </c>
      <c r="J5448">
        <v>70.14</v>
      </c>
    </row>
    <row r="5449" spans="1:10" x14ac:dyDescent="0.25">
      <c r="A5449">
        <v>1996</v>
      </c>
      <c r="B5449">
        <v>5</v>
      </c>
      <c r="C5449">
        <v>1.3999999999999999E-4</v>
      </c>
      <c r="D5449">
        <v>1.3999999999999999E-4</v>
      </c>
      <c r="E5449">
        <v>0.5</v>
      </c>
      <c r="F5449">
        <v>99334</v>
      </c>
      <c r="G5449">
        <v>14</v>
      </c>
      <c r="H5449">
        <v>99327</v>
      </c>
      <c r="I5449">
        <v>6869235</v>
      </c>
      <c r="J5449">
        <v>69.150000000000006</v>
      </c>
    </row>
    <row r="5450" spans="1:10" x14ac:dyDescent="0.25">
      <c r="A5450">
        <v>1996</v>
      </c>
      <c r="B5450">
        <v>6</v>
      </c>
      <c r="C5450">
        <v>1.7000000000000001E-4</v>
      </c>
      <c r="D5450">
        <v>1.7000000000000001E-4</v>
      </c>
      <c r="E5450">
        <v>0.5</v>
      </c>
      <c r="F5450">
        <v>99320</v>
      </c>
      <c r="G5450">
        <v>17</v>
      </c>
      <c r="H5450">
        <v>99312</v>
      </c>
      <c r="I5450">
        <v>6769908</v>
      </c>
      <c r="J5450">
        <v>68.16</v>
      </c>
    </row>
    <row r="5451" spans="1:10" x14ac:dyDescent="0.25">
      <c r="A5451">
        <v>1996</v>
      </c>
      <c r="B5451">
        <v>7</v>
      </c>
      <c r="C5451">
        <v>1.7000000000000001E-4</v>
      </c>
      <c r="D5451">
        <v>1.7000000000000001E-4</v>
      </c>
      <c r="E5451">
        <v>0.5</v>
      </c>
      <c r="F5451">
        <v>99303</v>
      </c>
      <c r="G5451">
        <v>17</v>
      </c>
      <c r="H5451">
        <v>99295</v>
      </c>
      <c r="I5451">
        <v>6670596</v>
      </c>
      <c r="J5451">
        <v>67.17</v>
      </c>
    </row>
    <row r="5452" spans="1:10" x14ac:dyDescent="0.25">
      <c r="A5452">
        <v>1996</v>
      </c>
      <c r="B5452">
        <v>8</v>
      </c>
      <c r="C5452">
        <v>1.2999999999999999E-4</v>
      </c>
      <c r="D5452">
        <v>1.2999999999999999E-4</v>
      </c>
      <c r="E5452">
        <v>0.5</v>
      </c>
      <c r="F5452">
        <v>99287</v>
      </c>
      <c r="G5452">
        <v>12</v>
      </c>
      <c r="H5452">
        <v>99281</v>
      </c>
      <c r="I5452">
        <v>6571301</v>
      </c>
      <c r="J5452">
        <v>66.19</v>
      </c>
    </row>
    <row r="5453" spans="1:10" x14ac:dyDescent="0.25">
      <c r="A5453">
        <v>1996</v>
      </c>
      <c r="B5453">
        <v>9</v>
      </c>
      <c r="C5453">
        <v>1.1E-4</v>
      </c>
      <c r="D5453">
        <v>1.1E-4</v>
      </c>
      <c r="E5453">
        <v>0.5</v>
      </c>
      <c r="F5453">
        <v>99274</v>
      </c>
      <c r="G5453">
        <v>11</v>
      </c>
      <c r="H5453">
        <v>99269</v>
      </c>
      <c r="I5453">
        <v>6472021</v>
      </c>
      <c r="J5453">
        <v>65.19</v>
      </c>
    </row>
    <row r="5454" spans="1:10" x14ac:dyDescent="0.25">
      <c r="A5454">
        <v>1996</v>
      </c>
      <c r="B5454">
        <v>10</v>
      </c>
      <c r="C5454">
        <v>1.4999999999999999E-4</v>
      </c>
      <c r="D5454">
        <v>1.4999999999999999E-4</v>
      </c>
      <c r="E5454">
        <v>0.5</v>
      </c>
      <c r="F5454">
        <v>99264</v>
      </c>
      <c r="G5454">
        <v>15</v>
      </c>
      <c r="H5454">
        <v>99256</v>
      </c>
      <c r="I5454">
        <v>6372752</v>
      </c>
      <c r="J5454">
        <v>64.2</v>
      </c>
    </row>
    <row r="5455" spans="1:10" x14ac:dyDescent="0.25">
      <c r="A5455">
        <v>1996</v>
      </c>
      <c r="B5455">
        <v>11</v>
      </c>
      <c r="C5455">
        <v>1.2E-4</v>
      </c>
      <c r="D5455">
        <v>1.2E-4</v>
      </c>
      <c r="E5455">
        <v>0.5</v>
      </c>
      <c r="F5455">
        <v>99249</v>
      </c>
      <c r="G5455">
        <v>12</v>
      </c>
      <c r="H5455">
        <v>99243</v>
      </c>
      <c r="I5455">
        <v>6273495</v>
      </c>
      <c r="J5455">
        <v>63.21</v>
      </c>
    </row>
    <row r="5456" spans="1:10" x14ac:dyDescent="0.25">
      <c r="A5456">
        <v>1996</v>
      </c>
      <c r="B5456">
        <v>12</v>
      </c>
      <c r="C5456">
        <v>1.7000000000000001E-4</v>
      </c>
      <c r="D5456">
        <v>1.7000000000000001E-4</v>
      </c>
      <c r="E5456">
        <v>0.5</v>
      </c>
      <c r="F5456">
        <v>99237</v>
      </c>
      <c r="G5456">
        <v>16</v>
      </c>
      <c r="H5456">
        <v>99229</v>
      </c>
      <c r="I5456">
        <v>6174252</v>
      </c>
      <c r="J5456">
        <v>62.22</v>
      </c>
    </row>
    <row r="5457" spans="1:10" x14ac:dyDescent="0.25">
      <c r="A5457">
        <v>1996</v>
      </c>
      <c r="B5457">
        <v>13</v>
      </c>
      <c r="C5457">
        <v>2.9999999999999997E-4</v>
      </c>
      <c r="D5457">
        <v>2.9999999999999997E-4</v>
      </c>
      <c r="E5457">
        <v>0.5</v>
      </c>
      <c r="F5457">
        <v>99220</v>
      </c>
      <c r="G5457">
        <v>30</v>
      </c>
      <c r="H5457">
        <v>99205</v>
      </c>
      <c r="I5457">
        <v>6075023</v>
      </c>
      <c r="J5457">
        <v>61.23</v>
      </c>
    </row>
    <row r="5458" spans="1:10" x14ac:dyDescent="0.25">
      <c r="A5458">
        <v>1996</v>
      </c>
      <c r="B5458">
        <v>14</v>
      </c>
      <c r="C5458">
        <v>3.6000000000000002E-4</v>
      </c>
      <c r="D5458">
        <v>3.6000000000000002E-4</v>
      </c>
      <c r="E5458">
        <v>0.5</v>
      </c>
      <c r="F5458">
        <v>99190</v>
      </c>
      <c r="G5458">
        <v>36</v>
      </c>
      <c r="H5458">
        <v>99172</v>
      </c>
      <c r="I5458">
        <v>5975818</v>
      </c>
      <c r="J5458">
        <v>60.25</v>
      </c>
    </row>
    <row r="5459" spans="1:10" x14ac:dyDescent="0.25">
      <c r="A5459">
        <v>1996</v>
      </c>
      <c r="B5459">
        <v>15</v>
      </c>
      <c r="C5459">
        <v>2.5999999999999998E-4</v>
      </c>
      <c r="D5459">
        <v>2.5999999999999998E-4</v>
      </c>
      <c r="E5459">
        <v>0.5</v>
      </c>
      <c r="F5459">
        <v>99155</v>
      </c>
      <c r="G5459">
        <v>26</v>
      </c>
      <c r="H5459">
        <v>99142</v>
      </c>
      <c r="I5459">
        <v>5876646</v>
      </c>
      <c r="J5459">
        <v>59.27</v>
      </c>
    </row>
    <row r="5460" spans="1:10" x14ac:dyDescent="0.25">
      <c r="A5460">
        <v>1996</v>
      </c>
      <c r="B5460">
        <v>16</v>
      </c>
      <c r="C5460">
        <v>5.2999999999999998E-4</v>
      </c>
      <c r="D5460">
        <v>5.2999999999999998E-4</v>
      </c>
      <c r="E5460">
        <v>0.5</v>
      </c>
      <c r="F5460">
        <v>99129</v>
      </c>
      <c r="G5460">
        <v>52</v>
      </c>
      <c r="H5460">
        <v>99103</v>
      </c>
      <c r="I5460">
        <v>5777504</v>
      </c>
      <c r="J5460">
        <v>58.28</v>
      </c>
    </row>
    <row r="5461" spans="1:10" x14ac:dyDescent="0.25">
      <c r="A5461">
        <v>1996</v>
      </c>
      <c r="B5461">
        <v>17</v>
      </c>
      <c r="C5461">
        <v>7.1000000000000002E-4</v>
      </c>
      <c r="D5461">
        <v>7.1000000000000002E-4</v>
      </c>
      <c r="E5461">
        <v>0.5</v>
      </c>
      <c r="F5461">
        <v>99076</v>
      </c>
      <c r="G5461">
        <v>71</v>
      </c>
      <c r="H5461">
        <v>99041</v>
      </c>
      <c r="I5461">
        <v>5678402</v>
      </c>
      <c r="J5461">
        <v>57.31</v>
      </c>
    </row>
    <row r="5462" spans="1:10" x14ac:dyDescent="0.25">
      <c r="A5462">
        <v>1996</v>
      </c>
      <c r="B5462">
        <v>18</v>
      </c>
      <c r="C5462">
        <v>1.1999999999999999E-3</v>
      </c>
      <c r="D5462">
        <v>1.1999999999999999E-3</v>
      </c>
      <c r="E5462">
        <v>0.5</v>
      </c>
      <c r="F5462">
        <v>99006</v>
      </c>
      <c r="G5462">
        <v>119</v>
      </c>
      <c r="H5462">
        <v>98946</v>
      </c>
      <c r="I5462">
        <v>5579360</v>
      </c>
      <c r="J5462">
        <v>56.35</v>
      </c>
    </row>
    <row r="5463" spans="1:10" x14ac:dyDescent="0.25">
      <c r="A5463">
        <v>1996</v>
      </c>
      <c r="B5463">
        <v>19</v>
      </c>
      <c r="C5463">
        <v>1.58E-3</v>
      </c>
      <c r="D5463">
        <v>1.58E-3</v>
      </c>
      <c r="E5463">
        <v>0.5</v>
      </c>
      <c r="F5463">
        <v>98887</v>
      </c>
      <c r="G5463">
        <v>156</v>
      </c>
      <c r="H5463">
        <v>98809</v>
      </c>
      <c r="I5463">
        <v>5480414</v>
      </c>
      <c r="J5463">
        <v>55.42</v>
      </c>
    </row>
    <row r="5464" spans="1:10" x14ac:dyDescent="0.25">
      <c r="A5464">
        <v>1996</v>
      </c>
      <c r="B5464">
        <v>20</v>
      </c>
      <c r="C5464">
        <v>1.31E-3</v>
      </c>
      <c r="D5464">
        <v>1.31E-3</v>
      </c>
      <c r="E5464">
        <v>0.5</v>
      </c>
      <c r="F5464">
        <v>98731</v>
      </c>
      <c r="G5464">
        <v>129</v>
      </c>
      <c r="H5464">
        <v>98666</v>
      </c>
      <c r="I5464">
        <v>5381605</v>
      </c>
      <c r="J5464">
        <v>54.51</v>
      </c>
    </row>
    <row r="5465" spans="1:10" x14ac:dyDescent="0.25">
      <c r="A5465">
        <v>1996</v>
      </c>
      <c r="B5465">
        <v>21</v>
      </c>
      <c r="C5465">
        <v>1.4300000000000001E-3</v>
      </c>
      <c r="D5465">
        <v>1.42E-3</v>
      </c>
      <c r="E5465">
        <v>0.5</v>
      </c>
      <c r="F5465">
        <v>98602</v>
      </c>
      <c r="G5465">
        <v>140</v>
      </c>
      <c r="H5465">
        <v>98531</v>
      </c>
      <c r="I5465">
        <v>5282939</v>
      </c>
      <c r="J5465">
        <v>53.58</v>
      </c>
    </row>
    <row r="5466" spans="1:10" x14ac:dyDescent="0.25">
      <c r="A5466">
        <v>1996</v>
      </c>
      <c r="B5466">
        <v>22</v>
      </c>
      <c r="C5466">
        <v>1.09E-3</v>
      </c>
      <c r="D5466">
        <v>1.09E-3</v>
      </c>
      <c r="E5466">
        <v>0.5</v>
      </c>
      <c r="F5466">
        <v>98461</v>
      </c>
      <c r="G5466">
        <v>107</v>
      </c>
      <c r="H5466">
        <v>98407</v>
      </c>
      <c r="I5466">
        <v>5184408</v>
      </c>
      <c r="J5466">
        <v>52.65</v>
      </c>
    </row>
    <row r="5467" spans="1:10" x14ac:dyDescent="0.25">
      <c r="A5467">
        <v>1996</v>
      </c>
      <c r="B5467">
        <v>23</v>
      </c>
      <c r="C5467">
        <v>1.1299999999999999E-3</v>
      </c>
      <c r="D5467">
        <v>1.1299999999999999E-3</v>
      </c>
      <c r="E5467">
        <v>0.5</v>
      </c>
      <c r="F5467">
        <v>98354</v>
      </c>
      <c r="G5467">
        <v>111</v>
      </c>
      <c r="H5467">
        <v>98298</v>
      </c>
      <c r="I5467">
        <v>5086000</v>
      </c>
      <c r="J5467">
        <v>51.71</v>
      </c>
    </row>
    <row r="5468" spans="1:10" x14ac:dyDescent="0.25">
      <c r="A5468">
        <v>1996</v>
      </c>
      <c r="B5468">
        <v>24</v>
      </c>
      <c r="C5468">
        <v>1.16E-3</v>
      </c>
      <c r="D5468">
        <v>1.16E-3</v>
      </c>
      <c r="E5468">
        <v>0.5</v>
      </c>
      <c r="F5468">
        <v>98243</v>
      </c>
      <c r="G5468">
        <v>114</v>
      </c>
      <c r="H5468">
        <v>98186</v>
      </c>
      <c r="I5468">
        <v>4987702</v>
      </c>
      <c r="J5468">
        <v>50.77</v>
      </c>
    </row>
    <row r="5469" spans="1:10" x14ac:dyDescent="0.25">
      <c r="A5469">
        <v>1996</v>
      </c>
      <c r="B5469">
        <v>25</v>
      </c>
      <c r="C5469">
        <v>9.8999999999999999E-4</v>
      </c>
      <c r="D5469">
        <v>9.8999999999999999E-4</v>
      </c>
      <c r="E5469">
        <v>0.5</v>
      </c>
      <c r="F5469">
        <v>98129</v>
      </c>
      <c r="G5469">
        <v>97</v>
      </c>
      <c r="H5469">
        <v>98081</v>
      </c>
      <c r="I5469">
        <v>4889515</v>
      </c>
      <c r="J5469">
        <v>49.83</v>
      </c>
    </row>
    <row r="5470" spans="1:10" x14ac:dyDescent="0.25">
      <c r="A5470">
        <v>1996</v>
      </c>
      <c r="B5470">
        <v>26</v>
      </c>
      <c r="C5470">
        <v>1.0399999999999999E-3</v>
      </c>
      <c r="D5470">
        <v>1.0399999999999999E-3</v>
      </c>
      <c r="E5470">
        <v>0.5</v>
      </c>
      <c r="F5470">
        <v>98033</v>
      </c>
      <c r="G5470">
        <v>102</v>
      </c>
      <c r="H5470">
        <v>97982</v>
      </c>
      <c r="I5470">
        <v>4791434</v>
      </c>
      <c r="J5470">
        <v>48.88</v>
      </c>
    </row>
    <row r="5471" spans="1:10" x14ac:dyDescent="0.25">
      <c r="A5471">
        <v>1996</v>
      </c>
      <c r="B5471">
        <v>27</v>
      </c>
      <c r="C5471">
        <v>9.8999999999999999E-4</v>
      </c>
      <c r="D5471">
        <v>9.8999999999999999E-4</v>
      </c>
      <c r="E5471">
        <v>0.5</v>
      </c>
      <c r="F5471">
        <v>97931</v>
      </c>
      <c r="G5471">
        <v>97</v>
      </c>
      <c r="H5471">
        <v>97882</v>
      </c>
      <c r="I5471">
        <v>4693453</v>
      </c>
      <c r="J5471">
        <v>47.93</v>
      </c>
    </row>
    <row r="5472" spans="1:10" x14ac:dyDescent="0.25">
      <c r="A5472">
        <v>1996</v>
      </c>
      <c r="B5472">
        <v>28</v>
      </c>
      <c r="C5472">
        <v>1.06E-3</v>
      </c>
      <c r="D5472">
        <v>1.06E-3</v>
      </c>
      <c r="E5472">
        <v>0.5</v>
      </c>
      <c r="F5472">
        <v>97834</v>
      </c>
      <c r="G5472">
        <v>104</v>
      </c>
      <c r="H5472">
        <v>97782</v>
      </c>
      <c r="I5472">
        <v>4595571</v>
      </c>
      <c r="J5472">
        <v>46.97</v>
      </c>
    </row>
    <row r="5473" spans="1:10" x14ac:dyDescent="0.25">
      <c r="A5473">
        <v>1996</v>
      </c>
      <c r="B5473">
        <v>29</v>
      </c>
      <c r="C5473">
        <v>9.5E-4</v>
      </c>
      <c r="D5473">
        <v>9.5E-4</v>
      </c>
      <c r="E5473">
        <v>0.5</v>
      </c>
      <c r="F5473">
        <v>97730</v>
      </c>
      <c r="G5473">
        <v>93</v>
      </c>
      <c r="H5473">
        <v>97683</v>
      </c>
      <c r="I5473">
        <v>4497789</v>
      </c>
      <c r="J5473">
        <v>46.02</v>
      </c>
    </row>
    <row r="5474" spans="1:10" x14ac:dyDescent="0.25">
      <c r="A5474">
        <v>1996</v>
      </c>
      <c r="B5474">
        <v>30</v>
      </c>
      <c r="C5474">
        <v>1.16E-3</v>
      </c>
      <c r="D5474">
        <v>1.16E-3</v>
      </c>
      <c r="E5474">
        <v>0.5</v>
      </c>
      <c r="F5474">
        <v>97636</v>
      </c>
      <c r="G5474">
        <v>113</v>
      </c>
      <c r="H5474">
        <v>97580</v>
      </c>
      <c r="I5474">
        <v>4400106</v>
      </c>
      <c r="J5474">
        <v>45.07</v>
      </c>
    </row>
    <row r="5475" spans="1:10" x14ac:dyDescent="0.25">
      <c r="A5475">
        <v>1996</v>
      </c>
      <c r="B5475">
        <v>31</v>
      </c>
      <c r="C5475">
        <v>9.8999999999999999E-4</v>
      </c>
      <c r="D5475">
        <v>9.7999999999999997E-4</v>
      </c>
      <c r="E5475">
        <v>0.5</v>
      </c>
      <c r="F5475">
        <v>97523</v>
      </c>
      <c r="G5475">
        <v>96</v>
      </c>
      <c r="H5475">
        <v>97475</v>
      </c>
      <c r="I5475">
        <v>4302526</v>
      </c>
      <c r="J5475">
        <v>44.12</v>
      </c>
    </row>
    <row r="5476" spans="1:10" x14ac:dyDescent="0.25">
      <c r="A5476">
        <v>1996</v>
      </c>
      <c r="B5476">
        <v>32</v>
      </c>
      <c r="C5476">
        <v>1.2800000000000001E-3</v>
      </c>
      <c r="D5476">
        <v>1.2800000000000001E-3</v>
      </c>
      <c r="E5476">
        <v>0.5</v>
      </c>
      <c r="F5476">
        <v>97427</v>
      </c>
      <c r="G5476">
        <v>124</v>
      </c>
      <c r="H5476">
        <v>97365</v>
      </c>
      <c r="I5476">
        <v>4205051</v>
      </c>
      <c r="J5476">
        <v>43.16</v>
      </c>
    </row>
    <row r="5477" spans="1:10" x14ac:dyDescent="0.25">
      <c r="A5477">
        <v>1996</v>
      </c>
      <c r="B5477">
        <v>33</v>
      </c>
      <c r="C5477">
        <v>1.16E-3</v>
      </c>
      <c r="D5477">
        <v>1.16E-3</v>
      </c>
      <c r="E5477">
        <v>0.5</v>
      </c>
      <c r="F5477">
        <v>97303</v>
      </c>
      <c r="G5477">
        <v>113</v>
      </c>
      <c r="H5477">
        <v>97246</v>
      </c>
      <c r="I5477">
        <v>4107686</v>
      </c>
      <c r="J5477">
        <v>42.22</v>
      </c>
    </row>
    <row r="5478" spans="1:10" x14ac:dyDescent="0.25">
      <c r="A5478">
        <v>1996</v>
      </c>
      <c r="B5478">
        <v>34</v>
      </c>
      <c r="C5478">
        <v>1.2899999999999999E-3</v>
      </c>
      <c r="D5478">
        <v>1.2899999999999999E-3</v>
      </c>
      <c r="E5478">
        <v>0.5</v>
      </c>
      <c r="F5478">
        <v>97189</v>
      </c>
      <c r="G5478">
        <v>125</v>
      </c>
      <c r="H5478">
        <v>97127</v>
      </c>
      <c r="I5478">
        <v>4010441</v>
      </c>
      <c r="J5478">
        <v>41.26</v>
      </c>
    </row>
    <row r="5479" spans="1:10" x14ac:dyDescent="0.25">
      <c r="A5479">
        <v>1996</v>
      </c>
      <c r="B5479">
        <v>35</v>
      </c>
      <c r="C5479">
        <v>1.32E-3</v>
      </c>
      <c r="D5479">
        <v>1.32E-3</v>
      </c>
      <c r="E5479">
        <v>0.5</v>
      </c>
      <c r="F5479">
        <v>97064</v>
      </c>
      <c r="G5479">
        <v>128</v>
      </c>
      <c r="H5479">
        <v>97000</v>
      </c>
      <c r="I5479">
        <v>3913314</v>
      </c>
      <c r="J5479">
        <v>40.32</v>
      </c>
    </row>
    <row r="5480" spans="1:10" x14ac:dyDescent="0.25">
      <c r="A5480">
        <v>1996</v>
      </c>
      <c r="B5480">
        <v>36</v>
      </c>
      <c r="C5480">
        <v>1.7600000000000001E-3</v>
      </c>
      <c r="D5480">
        <v>1.7600000000000001E-3</v>
      </c>
      <c r="E5480">
        <v>0.5</v>
      </c>
      <c r="F5480">
        <v>96936</v>
      </c>
      <c r="G5480">
        <v>170</v>
      </c>
      <c r="H5480">
        <v>96851</v>
      </c>
      <c r="I5480">
        <v>3816314</v>
      </c>
      <c r="J5480">
        <v>39.369999999999997</v>
      </c>
    </row>
    <row r="5481" spans="1:10" x14ac:dyDescent="0.25">
      <c r="A5481">
        <v>1996</v>
      </c>
      <c r="B5481">
        <v>37</v>
      </c>
      <c r="C5481">
        <v>1.8500000000000001E-3</v>
      </c>
      <c r="D5481">
        <v>1.8400000000000001E-3</v>
      </c>
      <c r="E5481">
        <v>0.5</v>
      </c>
      <c r="F5481">
        <v>96765</v>
      </c>
      <c r="G5481">
        <v>178</v>
      </c>
      <c r="H5481">
        <v>96676</v>
      </c>
      <c r="I5481">
        <v>3719464</v>
      </c>
      <c r="J5481">
        <v>38.44</v>
      </c>
    </row>
    <row r="5482" spans="1:10" x14ac:dyDescent="0.25">
      <c r="A5482">
        <v>1996</v>
      </c>
      <c r="B5482">
        <v>38</v>
      </c>
      <c r="C5482">
        <v>1.92E-3</v>
      </c>
      <c r="D5482">
        <v>1.92E-3</v>
      </c>
      <c r="E5482">
        <v>0.5</v>
      </c>
      <c r="F5482">
        <v>96587</v>
      </c>
      <c r="G5482">
        <v>185</v>
      </c>
      <c r="H5482">
        <v>96494</v>
      </c>
      <c r="I5482">
        <v>3622788</v>
      </c>
      <c r="J5482">
        <v>37.51</v>
      </c>
    </row>
    <row r="5483" spans="1:10" x14ac:dyDescent="0.25">
      <c r="A5483">
        <v>1996</v>
      </c>
      <c r="B5483">
        <v>39</v>
      </c>
      <c r="C5483">
        <v>1.9400000000000001E-3</v>
      </c>
      <c r="D5483">
        <v>1.9400000000000001E-3</v>
      </c>
      <c r="E5483">
        <v>0.5</v>
      </c>
      <c r="F5483">
        <v>96401</v>
      </c>
      <c r="G5483">
        <v>187</v>
      </c>
      <c r="H5483">
        <v>96308</v>
      </c>
      <c r="I5483">
        <v>3526293</v>
      </c>
      <c r="J5483">
        <v>36.58</v>
      </c>
    </row>
    <row r="5484" spans="1:10" x14ac:dyDescent="0.25">
      <c r="A5484">
        <v>1996</v>
      </c>
      <c r="B5484">
        <v>40</v>
      </c>
      <c r="C5484">
        <v>1.98E-3</v>
      </c>
      <c r="D5484">
        <v>1.98E-3</v>
      </c>
      <c r="E5484">
        <v>0.5</v>
      </c>
      <c r="F5484">
        <v>96215</v>
      </c>
      <c r="G5484">
        <v>190</v>
      </c>
      <c r="H5484">
        <v>96119</v>
      </c>
      <c r="I5484">
        <v>3429985</v>
      </c>
      <c r="J5484">
        <v>35.65</v>
      </c>
    </row>
    <row r="5485" spans="1:10" x14ac:dyDescent="0.25">
      <c r="A5485">
        <v>1996</v>
      </c>
      <c r="B5485">
        <v>41</v>
      </c>
      <c r="C5485">
        <v>2.2699999999999999E-3</v>
      </c>
      <c r="D5485">
        <v>2.2699999999999999E-3</v>
      </c>
      <c r="E5485">
        <v>0.5</v>
      </c>
      <c r="F5485">
        <v>96024</v>
      </c>
      <c r="G5485">
        <v>218</v>
      </c>
      <c r="H5485">
        <v>95915</v>
      </c>
      <c r="I5485">
        <v>3333866</v>
      </c>
      <c r="J5485">
        <v>34.72</v>
      </c>
    </row>
    <row r="5486" spans="1:10" x14ac:dyDescent="0.25">
      <c r="A5486">
        <v>1996</v>
      </c>
      <c r="B5486">
        <v>42</v>
      </c>
      <c r="C5486">
        <v>3.0599999999999998E-3</v>
      </c>
      <c r="D5486">
        <v>3.0599999999999998E-3</v>
      </c>
      <c r="E5486">
        <v>0.5</v>
      </c>
      <c r="F5486">
        <v>95807</v>
      </c>
      <c r="G5486">
        <v>293</v>
      </c>
      <c r="H5486">
        <v>95660</v>
      </c>
      <c r="I5486">
        <v>3237950</v>
      </c>
      <c r="J5486">
        <v>33.799999999999997</v>
      </c>
    </row>
    <row r="5487" spans="1:10" x14ac:dyDescent="0.25">
      <c r="A5487">
        <v>1996</v>
      </c>
      <c r="B5487">
        <v>43</v>
      </c>
      <c r="C5487">
        <v>3.0500000000000002E-3</v>
      </c>
      <c r="D5487">
        <v>3.0400000000000002E-3</v>
      </c>
      <c r="E5487">
        <v>0.5</v>
      </c>
      <c r="F5487">
        <v>95514</v>
      </c>
      <c r="G5487">
        <v>291</v>
      </c>
      <c r="H5487">
        <v>95368</v>
      </c>
      <c r="I5487">
        <v>3142290</v>
      </c>
      <c r="J5487">
        <v>32.9</v>
      </c>
    </row>
    <row r="5488" spans="1:10" x14ac:dyDescent="0.25">
      <c r="A5488">
        <v>1996</v>
      </c>
      <c r="B5488">
        <v>44</v>
      </c>
      <c r="C5488">
        <v>3.0699999999999998E-3</v>
      </c>
      <c r="D5488">
        <v>3.0699999999999998E-3</v>
      </c>
      <c r="E5488">
        <v>0.5</v>
      </c>
      <c r="F5488">
        <v>95223</v>
      </c>
      <c r="G5488">
        <v>292</v>
      </c>
      <c r="H5488">
        <v>95077</v>
      </c>
      <c r="I5488">
        <v>3046922</v>
      </c>
      <c r="J5488">
        <v>32</v>
      </c>
    </row>
    <row r="5489" spans="1:10" x14ac:dyDescent="0.25">
      <c r="A5489">
        <v>1996</v>
      </c>
      <c r="B5489">
        <v>45</v>
      </c>
      <c r="C5489">
        <v>4.3499999999999997E-3</v>
      </c>
      <c r="D5489">
        <v>4.3400000000000001E-3</v>
      </c>
      <c r="E5489">
        <v>0.5</v>
      </c>
      <c r="F5489">
        <v>94931</v>
      </c>
      <c r="G5489">
        <v>412</v>
      </c>
      <c r="H5489">
        <v>94725</v>
      </c>
      <c r="I5489">
        <v>2951845</v>
      </c>
      <c r="J5489">
        <v>31.09</v>
      </c>
    </row>
    <row r="5490" spans="1:10" x14ac:dyDescent="0.25">
      <c r="A5490">
        <v>1996</v>
      </c>
      <c r="B5490">
        <v>46</v>
      </c>
      <c r="C5490">
        <v>3.65E-3</v>
      </c>
      <c r="D5490">
        <v>3.65E-3</v>
      </c>
      <c r="E5490">
        <v>0.5</v>
      </c>
      <c r="F5490">
        <v>94519</v>
      </c>
      <c r="G5490">
        <v>345</v>
      </c>
      <c r="H5490">
        <v>94347</v>
      </c>
      <c r="I5490">
        <v>2857120</v>
      </c>
      <c r="J5490">
        <v>30.23</v>
      </c>
    </row>
    <row r="5491" spans="1:10" x14ac:dyDescent="0.25">
      <c r="A5491">
        <v>1996</v>
      </c>
      <c r="B5491">
        <v>47</v>
      </c>
      <c r="C5491">
        <v>4.4600000000000004E-3</v>
      </c>
      <c r="D5491">
        <v>4.45E-3</v>
      </c>
      <c r="E5491">
        <v>0.5</v>
      </c>
      <c r="F5491">
        <v>94174</v>
      </c>
      <c r="G5491">
        <v>419</v>
      </c>
      <c r="H5491">
        <v>93965</v>
      </c>
      <c r="I5491">
        <v>2762773</v>
      </c>
      <c r="J5491">
        <v>29.34</v>
      </c>
    </row>
    <row r="5492" spans="1:10" x14ac:dyDescent="0.25">
      <c r="A5492">
        <v>1996</v>
      </c>
      <c r="B5492">
        <v>48</v>
      </c>
      <c r="C5492">
        <v>4.6499999999999996E-3</v>
      </c>
      <c r="D5492">
        <v>4.64E-3</v>
      </c>
      <c r="E5492">
        <v>0.5</v>
      </c>
      <c r="F5492">
        <v>93756</v>
      </c>
      <c r="G5492">
        <v>435</v>
      </c>
      <c r="H5492">
        <v>93538</v>
      </c>
      <c r="I5492">
        <v>2668808</v>
      </c>
      <c r="J5492">
        <v>28.47</v>
      </c>
    </row>
    <row r="5493" spans="1:10" x14ac:dyDescent="0.25">
      <c r="A5493">
        <v>1996</v>
      </c>
      <c r="B5493">
        <v>49</v>
      </c>
      <c r="C5493">
        <v>5.3299999999999997E-3</v>
      </c>
      <c r="D5493">
        <v>5.3200000000000001E-3</v>
      </c>
      <c r="E5493">
        <v>0.5</v>
      </c>
      <c r="F5493">
        <v>93321</v>
      </c>
      <c r="G5493">
        <v>496</v>
      </c>
      <c r="H5493">
        <v>93073</v>
      </c>
      <c r="I5493">
        <v>2575270</v>
      </c>
      <c r="J5493">
        <v>27.6</v>
      </c>
    </row>
    <row r="5494" spans="1:10" x14ac:dyDescent="0.25">
      <c r="A5494">
        <v>1996</v>
      </c>
      <c r="B5494">
        <v>50</v>
      </c>
      <c r="C5494">
        <v>6.2399999999999999E-3</v>
      </c>
      <c r="D5494">
        <v>6.2199999999999998E-3</v>
      </c>
      <c r="E5494">
        <v>0.5</v>
      </c>
      <c r="F5494">
        <v>92824</v>
      </c>
      <c r="G5494">
        <v>577</v>
      </c>
      <c r="H5494">
        <v>92536</v>
      </c>
      <c r="I5494">
        <v>2482197</v>
      </c>
      <c r="J5494">
        <v>26.74</v>
      </c>
    </row>
    <row r="5495" spans="1:10" x14ac:dyDescent="0.25">
      <c r="A5495">
        <v>1996</v>
      </c>
      <c r="B5495">
        <v>51</v>
      </c>
      <c r="C5495">
        <v>5.9300000000000004E-3</v>
      </c>
      <c r="D5495">
        <v>5.9100000000000003E-3</v>
      </c>
      <c r="E5495">
        <v>0.5</v>
      </c>
      <c r="F5495">
        <v>92247</v>
      </c>
      <c r="G5495">
        <v>545</v>
      </c>
      <c r="H5495">
        <v>91975</v>
      </c>
      <c r="I5495">
        <v>2389661</v>
      </c>
      <c r="J5495">
        <v>25.9</v>
      </c>
    </row>
    <row r="5496" spans="1:10" x14ac:dyDescent="0.25">
      <c r="A5496">
        <v>1996</v>
      </c>
      <c r="B5496">
        <v>52</v>
      </c>
      <c r="C5496">
        <v>7.4200000000000004E-3</v>
      </c>
      <c r="D5496">
        <v>7.3899999999999999E-3</v>
      </c>
      <c r="E5496">
        <v>0.5</v>
      </c>
      <c r="F5496">
        <v>91702</v>
      </c>
      <c r="G5496">
        <v>678</v>
      </c>
      <c r="H5496">
        <v>91363</v>
      </c>
      <c r="I5496">
        <v>2297686</v>
      </c>
      <c r="J5496">
        <v>25.06</v>
      </c>
    </row>
    <row r="5497" spans="1:10" x14ac:dyDescent="0.25">
      <c r="A5497">
        <v>1996</v>
      </c>
      <c r="B5497">
        <v>53</v>
      </c>
      <c r="C5497">
        <v>7.8399999999999997E-3</v>
      </c>
      <c r="D5497">
        <v>7.8100000000000001E-3</v>
      </c>
      <c r="E5497">
        <v>0.5</v>
      </c>
      <c r="F5497">
        <v>91024</v>
      </c>
      <c r="G5497">
        <v>711</v>
      </c>
      <c r="H5497">
        <v>90669</v>
      </c>
      <c r="I5497">
        <v>2206323</v>
      </c>
      <c r="J5497">
        <v>24.24</v>
      </c>
    </row>
    <row r="5498" spans="1:10" x14ac:dyDescent="0.25">
      <c r="A5498">
        <v>1996</v>
      </c>
      <c r="B5498">
        <v>54</v>
      </c>
      <c r="C5498">
        <v>8.3800000000000003E-3</v>
      </c>
      <c r="D5498">
        <v>8.3499999999999998E-3</v>
      </c>
      <c r="E5498">
        <v>0.5</v>
      </c>
      <c r="F5498">
        <v>90313</v>
      </c>
      <c r="G5498">
        <v>754</v>
      </c>
      <c r="H5498">
        <v>89937</v>
      </c>
      <c r="I5498">
        <v>2115654</v>
      </c>
      <c r="J5498">
        <v>23.43</v>
      </c>
    </row>
    <row r="5499" spans="1:10" x14ac:dyDescent="0.25">
      <c r="A5499">
        <v>1996</v>
      </c>
      <c r="B5499">
        <v>55</v>
      </c>
      <c r="C5499">
        <v>8.8800000000000007E-3</v>
      </c>
      <c r="D5499">
        <v>8.8400000000000006E-3</v>
      </c>
      <c r="E5499">
        <v>0.5</v>
      </c>
      <c r="F5499">
        <v>89560</v>
      </c>
      <c r="G5499">
        <v>792</v>
      </c>
      <c r="H5499">
        <v>89164</v>
      </c>
      <c r="I5499">
        <v>2025718</v>
      </c>
      <c r="J5499">
        <v>22.62</v>
      </c>
    </row>
    <row r="5500" spans="1:10" x14ac:dyDescent="0.25">
      <c r="A5500">
        <v>1996</v>
      </c>
      <c r="B5500">
        <v>56</v>
      </c>
      <c r="C5500">
        <v>9.1000000000000004E-3</v>
      </c>
      <c r="D5500">
        <v>9.0600000000000003E-3</v>
      </c>
      <c r="E5500">
        <v>0.5</v>
      </c>
      <c r="F5500">
        <v>88768</v>
      </c>
      <c r="G5500">
        <v>804</v>
      </c>
      <c r="H5500">
        <v>88366</v>
      </c>
      <c r="I5500">
        <v>1936554</v>
      </c>
      <c r="J5500">
        <v>21.82</v>
      </c>
    </row>
    <row r="5501" spans="1:10" x14ac:dyDescent="0.25">
      <c r="A5501">
        <v>1996</v>
      </c>
      <c r="B5501">
        <v>57</v>
      </c>
      <c r="C5501">
        <v>1.0030000000000001E-2</v>
      </c>
      <c r="D5501">
        <v>9.9799999999999993E-3</v>
      </c>
      <c r="E5501">
        <v>0.5</v>
      </c>
      <c r="F5501">
        <v>87964</v>
      </c>
      <c r="G5501">
        <v>878</v>
      </c>
      <c r="H5501">
        <v>87525</v>
      </c>
      <c r="I5501">
        <v>1848188</v>
      </c>
      <c r="J5501">
        <v>21.01</v>
      </c>
    </row>
    <row r="5502" spans="1:10" x14ac:dyDescent="0.25">
      <c r="A5502">
        <v>1996</v>
      </c>
      <c r="B5502">
        <v>58</v>
      </c>
      <c r="C5502">
        <v>1.0540000000000001E-2</v>
      </c>
      <c r="D5502">
        <v>1.0489999999999999E-2</v>
      </c>
      <c r="E5502">
        <v>0.5</v>
      </c>
      <c r="F5502">
        <v>87086</v>
      </c>
      <c r="G5502">
        <v>913</v>
      </c>
      <c r="H5502">
        <v>86629</v>
      </c>
      <c r="I5502">
        <v>1760663</v>
      </c>
      <c r="J5502">
        <v>20.22</v>
      </c>
    </row>
    <row r="5503" spans="1:10" x14ac:dyDescent="0.25">
      <c r="A5503">
        <v>1996</v>
      </c>
      <c r="B5503">
        <v>59</v>
      </c>
      <c r="C5503">
        <v>1.112E-2</v>
      </c>
      <c r="D5503">
        <v>1.106E-2</v>
      </c>
      <c r="E5503">
        <v>0.5</v>
      </c>
      <c r="F5503">
        <v>86173</v>
      </c>
      <c r="G5503">
        <v>953</v>
      </c>
      <c r="H5503">
        <v>85696</v>
      </c>
      <c r="I5503">
        <v>1674033</v>
      </c>
      <c r="J5503">
        <v>19.43</v>
      </c>
    </row>
    <row r="5504" spans="1:10" x14ac:dyDescent="0.25">
      <c r="A5504">
        <v>1996</v>
      </c>
      <c r="B5504">
        <v>60</v>
      </c>
      <c r="C5504">
        <v>1.3899999999999999E-2</v>
      </c>
      <c r="D5504">
        <v>1.3809999999999999E-2</v>
      </c>
      <c r="E5504">
        <v>0.5</v>
      </c>
      <c r="F5504">
        <v>85220</v>
      </c>
      <c r="G5504">
        <v>1177</v>
      </c>
      <c r="H5504">
        <v>84632</v>
      </c>
      <c r="I5504">
        <v>1588337</v>
      </c>
      <c r="J5504">
        <v>18.64</v>
      </c>
    </row>
    <row r="5505" spans="1:10" x14ac:dyDescent="0.25">
      <c r="A5505">
        <v>1996</v>
      </c>
      <c r="B5505">
        <v>61</v>
      </c>
      <c r="C5505">
        <v>1.529E-2</v>
      </c>
      <c r="D5505">
        <v>1.5169999999999999E-2</v>
      </c>
      <c r="E5505">
        <v>0.5</v>
      </c>
      <c r="F5505">
        <v>84043</v>
      </c>
      <c r="G5505">
        <v>1275</v>
      </c>
      <c r="H5505">
        <v>83405</v>
      </c>
      <c r="I5505">
        <v>1503705</v>
      </c>
      <c r="J5505">
        <v>17.89</v>
      </c>
    </row>
    <row r="5506" spans="1:10" x14ac:dyDescent="0.25">
      <c r="A5506">
        <v>1996</v>
      </c>
      <c r="B5506">
        <v>62</v>
      </c>
      <c r="C5506">
        <v>1.874E-2</v>
      </c>
      <c r="D5506">
        <v>1.856E-2</v>
      </c>
      <c r="E5506">
        <v>0.5</v>
      </c>
      <c r="F5506">
        <v>82768</v>
      </c>
      <c r="G5506">
        <v>1537</v>
      </c>
      <c r="H5506">
        <v>82000</v>
      </c>
      <c r="I5506">
        <v>1420300</v>
      </c>
      <c r="J5506">
        <v>17.16</v>
      </c>
    </row>
    <row r="5507" spans="1:10" x14ac:dyDescent="0.25">
      <c r="A5507">
        <v>1996</v>
      </c>
      <c r="B5507">
        <v>63</v>
      </c>
      <c r="C5507">
        <v>1.8329999999999999E-2</v>
      </c>
      <c r="D5507">
        <v>1.8159999999999999E-2</v>
      </c>
      <c r="E5507">
        <v>0.5</v>
      </c>
      <c r="F5507">
        <v>81231</v>
      </c>
      <c r="G5507">
        <v>1475</v>
      </c>
      <c r="H5507">
        <v>80494</v>
      </c>
      <c r="I5507">
        <v>1338300</v>
      </c>
      <c r="J5507">
        <v>16.48</v>
      </c>
    </row>
    <row r="5508" spans="1:10" x14ac:dyDescent="0.25">
      <c r="A5508">
        <v>1996</v>
      </c>
      <c r="B5508">
        <v>64</v>
      </c>
      <c r="C5508">
        <v>1.9130000000000001E-2</v>
      </c>
      <c r="D5508">
        <v>1.8950000000000002E-2</v>
      </c>
      <c r="E5508">
        <v>0.5</v>
      </c>
      <c r="F5508">
        <v>79756</v>
      </c>
      <c r="G5508">
        <v>1511</v>
      </c>
      <c r="H5508">
        <v>79000</v>
      </c>
      <c r="I5508">
        <v>1257807</v>
      </c>
      <c r="J5508">
        <v>15.77</v>
      </c>
    </row>
    <row r="5509" spans="1:10" x14ac:dyDescent="0.25">
      <c r="A5509">
        <v>1996</v>
      </c>
      <c r="B5509">
        <v>65</v>
      </c>
      <c r="C5509">
        <v>2.2210000000000001E-2</v>
      </c>
      <c r="D5509">
        <v>2.197E-2</v>
      </c>
      <c r="E5509">
        <v>0.5</v>
      </c>
      <c r="F5509">
        <v>78245</v>
      </c>
      <c r="G5509">
        <v>1719</v>
      </c>
      <c r="H5509">
        <v>77385</v>
      </c>
      <c r="I5509">
        <v>1178806</v>
      </c>
      <c r="J5509">
        <v>15.07</v>
      </c>
    </row>
    <row r="5510" spans="1:10" x14ac:dyDescent="0.25">
      <c r="A5510">
        <v>1996</v>
      </c>
      <c r="B5510">
        <v>66</v>
      </c>
      <c r="C5510">
        <v>2.4230000000000002E-2</v>
      </c>
      <c r="D5510">
        <v>2.3939999999999999E-2</v>
      </c>
      <c r="E5510">
        <v>0.5</v>
      </c>
      <c r="F5510">
        <v>76526</v>
      </c>
      <c r="G5510">
        <v>1832</v>
      </c>
      <c r="H5510">
        <v>75610</v>
      </c>
      <c r="I5510">
        <v>1101421</v>
      </c>
      <c r="J5510">
        <v>14.39</v>
      </c>
    </row>
    <row r="5511" spans="1:10" x14ac:dyDescent="0.25">
      <c r="A5511">
        <v>1996</v>
      </c>
      <c r="B5511">
        <v>67</v>
      </c>
      <c r="C5511">
        <v>2.819E-2</v>
      </c>
      <c r="D5511">
        <v>2.7799999999999998E-2</v>
      </c>
      <c r="E5511">
        <v>0.5</v>
      </c>
      <c r="F5511">
        <v>74694</v>
      </c>
      <c r="G5511">
        <v>2076</v>
      </c>
      <c r="H5511">
        <v>73656</v>
      </c>
      <c r="I5511">
        <v>1025811</v>
      </c>
      <c r="J5511">
        <v>13.73</v>
      </c>
    </row>
    <row r="5512" spans="1:10" x14ac:dyDescent="0.25">
      <c r="A5512">
        <v>1996</v>
      </c>
      <c r="B5512">
        <v>68</v>
      </c>
      <c r="C5512">
        <v>2.9139999999999999E-2</v>
      </c>
      <c r="D5512">
        <v>2.8719999999999999E-2</v>
      </c>
      <c r="E5512">
        <v>0.5</v>
      </c>
      <c r="F5512">
        <v>72617</v>
      </c>
      <c r="G5512">
        <v>2085</v>
      </c>
      <c r="H5512">
        <v>71575</v>
      </c>
      <c r="I5512">
        <v>952155</v>
      </c>
      <c r="J5512">
        <v>13.11</v>
      </c>
    </row>
    <row r="5513" spans="1:10" x14ac:dyDescent="0.25">
      <c r="A5513">
        <v>1996</v>
      </c>
      <c r="B5513">
        <v>69</v>
      </c>
      <c r="C5513">
        <v>3.0769999999999999E-2</v>
      </c>
      <c r="D5513">
        <v>3.0300000000000001E-2</v>
      </c>
      <c r="E5513">
        <v>0.5</v>
      </c>
      <c r="F5513">
        <v>70532</v>
      </c>
      <c r="G5513">
        <v>2137</v>
      </c>
      <c r="H5513">
        <v>69463</v>
      </c>
      <c r="I5513">
        <v>880581</v>
      </c>
      <c r="J5513">
        <v>12.48</v>
      </c>
    </row>
    <row r="5514" spans="1:10" x14ac:dyDescent="0.25">
      <c r="A5514">
        <v>1996</v>
      </c>
      <c r="B5514">
        <v>70</v>
      </c>
      <c r="C5514">
        <v>3.5130000000000002E-2</v>
      </c>
      <c r="D5514">
        <v>3.4520000000000002E-2</v>
      </c>
      <c r="E5514">
        <v>0.5</v>
      </c>
      <c r="F5514">
        <v>68395</v>
      </c>
      <c r="G5514">
        <v>2361</v>
      </c>
      <c r="H5514">
        <v>67214</v>
      </c>
      <c r="I5514">
        <v>811117</v>
      </c>
      <c r="J5514">
        <v>11.86</v>
      </c>
    </row>
    <row r="5515" spans="1:10" x14ac:dyDescent="0.25">
      <c r="A5515">
        <v>1996</v>
      </c>
      <c r="B5515">
        <v>71</v>
      </c>
      <c r="C5515">
        <v>3.8260000000000002E-2</v>
      </c>
      <c r="D5515">
        <v>3.7539999999999997E-2</v>
      </c>
      <c r="E5515">
        <v>0.5</v>
      </c>
      <c r="F5515">
        <v>66034</v>
      </c>
      <c r="G5515">
        <v>2479</v>
      </c>
      <c r="H5515">
        <v>64794</v>
      </c>
      <c r="I5515">
        <v>743903</v>
      </c>
      <c r="J5515">
        <v>11.27</v>
      </c>
    </row>
    <row r="5516" spans="1:10" x14ac:dyDescent="0.25">
      <c r="A5516">
        <v>1996</v>
      </c>
      <c r="B5516">
        <v>72</v>
      </c>
      <c r="C5516">
        <v>4.1189999999999997E-2</v>
      </c>
      <c r="D5516">
        <v>4.036E-2</v>
      </c>
      <c r="E5516">
        <v>0.5</v>
      </c>
      <c r="F5516">
        <v>63555</v>
      </c>
      <c r="G5516">
        <v>2565</v>
      </c>
      <c r="H5516">
        <v>62273</v>
      </c>
      <c r="I5516">
        <v>679108</v>
      </c>
      <c r="J5516">
        <v>10.69</v>
      </c>
    </row>
    <row r="5517" spans="1:10" x14ac:dyDescent="0.25">
      <c r="A5517">
        <v>1996</v>
      </c>
      <c r="B5517">
        <v>73</v>
      </c>
      <c r="C5517">
        <v>4.4580000000000002E-2</v>
      </c>
      <c r="D5517">
        <v>4.3610000000000003E-2</v>
      </c>
      <c r="E5517">
        <v>0.5</v>
      </c>
      <c r="F5517">
        <v>60990</v>
      </c>
      <c r="G5517">
        <v>2660</v>
      </c>
      <c r="H5517">
        <v>59660</v>
      </c>
      <c r="I5517">
        <v>616836</v>
      </c>
      <c r="J5517">
        <v>10.11</v>
      </c>
    </row>
    <row r="5518" spans="1:10" x14ac:dyDescent="0.25">
      <c r="A5518">
        <v>1996</v>
      </c>
      <c r="B5518">
        <v>74</v>
      </c>
      <c r="C5518">
        <v>4.8050000000000002E-2</v>
      </c>
      <c r="D5518">
        <v>4.6929999999999999E-2</v>
      </c>
      <c r="E5518">
        <v>0.5</v>
      </c>
      <c r="F5518">
        <v>58330</v>
      </c>
      <c r="G5518">
        <v>2737</v>
      </c>
      <c r="H5518">
        <v>56962</v>
      </c>
      <c r="I5518">
        <v>557176</v>
      </c>
      <c r="J5518">
        <v>9.5500000000000007</v>
      </c>
    </row>
    <row r="5519" spans="1:10" x14ac:dyDescent="0.25">
      <c r="A5519">
        <v>1996</v>
      </c>
      <c r="B5519">
        <v>75</v>
      </c>
      <c r="C5519">
        <v>5.0610000000000002E-2</v>
      </c>
      <c r="D5519">
        <v>4.9360000000000001E-2</v>
      </c>
      <c r="E5519">
        <v>0.5</v>
      </c>
      <c r="F5519">
        <v>55593</v>
      </c>
      <c r="G5519">
        <v>2744</v>
      </c>
      <c r="H5519">
        <v>54221</v>
      </c>
      <c r="I5519">
        <v>500214</v>
      </c>
      <c r="J5519">
        <v>9</v>
      </c>
    </row>
    <row r="5520" spans="1:10" x14ac:dyDescent="0.25">
      <c r="A5520">
        <v>1996</v>
      </c>
      <c r="B5520">
        <v>76</v>
      </c>
      <c r="C5520">
        <v>5.9470000000000002E-2</v>
      </c>
      <c r="D5520">
        <v>5.7759999999999999E-2</v>
      </c>
      <c r="E5520">
        <v>0.5</v>
      </c>
      <c r="F5520">
        <v>52849</v>
      </c>
      <c r="G5520">
        <v>3052</v>
      </c>
      <c r="H5520">
        <v>51323</v>
      </c>
      <c r="I5520">
        <v>445993</v>
      </c>
      <c r="J5520">
        <v>8.44</v>
      </c>
    </row>
    <row r="5521" spans="1:10" x14ac:dyDescent="0.25">
      <c r="A5521">
        <v>1996</v>
      </c>
      <c r="B5521">
        <v>77</v>
      </c>
      <c r="C5521">
        <v>6.923E-2</v>
      </c>
      <c r="D5521">
        <v>6.6919999999999993E-2</v>
      </c>
      <c r="E5521">
        <v>0.5</v>
      </c>
      <c r="F5521">
        <v>49797</v>
      </c>
      <c r="G5521">
        <v>3332</v>
      </c>
      <c r="H5521">
        <v>48131</v>
      </c>
      <c r="I5521">
        <v>394670</v>
      </c>
      <c r="J5521">
        <v>7.93</v>
      </c>
    </row>
    <row r="5522" spans="1:10" x14ac:dyDescent="0.25">
      <c r="A5522">
        <v>1996</v>
      </c>
      <c r="B5522">
        <v>78</v>
      </c>
      <c r="C5522">
        <v>7.4219999999999994E-2</v>
      </c>
      <c r="D5522">
        <v>7.1569999999999995E-2</v>
      </c>
      <c r="E5522">
        <v>0.5</v>
      </c>
      <c r="F5522">
        <v>46465</v>
      </c>
      <c r="G5522">
        <v>3325</v>
      </c>
      <c r="H5522">
        <v>44802</v>
      </c>
      <c r="I5522">
        <v>346539</v>
      </c>
      <c r="J5522">
        <v>7.46</v>
      </c>
    </row>
    <row r="5523" spans="1:10" x14ac:dyDescent="0.25">
      <c r="A5523">
        <v>1996</v>
      </c>
      <c r="B5523">
        <v>79</v>
      </c>
      <c r="C5523">
        <v>8.251E-2</v>
      </c>
      <c r="D5523">
        <v>7.9240000000000005E-2</v>
      </c>
      <c r="E5523">
        <v>0.5</v>
      </c>
      <c r="F5523">
        <v>43139</v>
      </c>
      <c r="G5523">
        <v>3418</v>
      </c>
      <c r="H5523">
        <v>41430</v>
      </c>
      <c r="I5523">
        <v>301737</v>
      </c>
      <c r="J5523">
        <v>6.99</v>
      </c>
    </row>
    <row r="5524" spans="1:10" x14ac:dyDescent="0.25">
      <c r="A5524">
        <v>1996</v>
      </c>
      <c r="B5524">
        <v>80</v>
      </c>
      <c r="C5524">
        <v>9.0690000000000007E-2</v>
      </c>
      <c r="D5524">
        <v>8.6749999999999994E-2</v>
      </c>
      <c r="E5524">
        <v>0.5</v>
      </c>
      <c r="F5524">
        <v>39721</v>
      </c>
      <c r="G5524">
        <v>3446</v>
      </c>
      <c r="H5524">
        <v>37998</v>
      </c>
      <c r="I5524">
        <v>260307</v>
      </c>
      <c r="J5524">
        <v>6.55</v>
      </c>
    </row>
    <row r="5525" spans="1:10" x14ac:dyDescent="0.25">
      <c r="A5525">
        <v>1996</v>
      </c>
      <c r="B5525">
        <v>81</v>
      </c>
      <c r="C5525">
        <v>0.10215</v>
      </c>
      <c r="D5525">
        <v>9.7180000000000002E-2</v>
      </c>
      <c r="E5525">
        <v>0.5</v>
      </c>
      <c r="F5525">
        <v>36275</v>
      </c>
      <c r="G5525">
        <v>3525</v>
      </c>
      <c r="H5525">
        <v>34512</v>
      </c>
      <c r="I5525">
        <v>222309</v>
      </c>
      <c r="J5525">
        <v>6.13</v>
      </c>
    </row>
    <row r="5526" spans="1:10" x14ac:dyDescent="0.25">
      <c r="A5526">
        <v>1996</v>
      </c>
      <c r="B5526">
        <v>82</v>
      </c>
      <c r="C5526">
        <v>0.10922</v>
      </c>
      <c r="D5526">
        <v>0.10357</v>
      </c>
      <c r="E5526">
        <v>0.5</v>
      </c>
      <c r="F5526">
        <v>32750</v>
      </c>
      <c r="G5526">
        <v>3392</v>
      </c>
      <c r="H5526">
        <v>31054</v>
      </c>
      <c r="I5526">
        <v>187797</v>
      </c>
      <c r="J5526">
        <v>5.73</v>
      </c>
    </row>
    <row r="5527" spans="1:10" x14ac:dyDescent="0.25">
      <c r="A5527">
        <v>1996</v>
      </c>
      <c r="B5527">
        <v>83</v>
      </c>
      <c r="C5527">
        <v>0.12587999999999999</v>
      </c>
      <c r="D5527">
        <v>0.11842999999999999</v>
      </c>
      <c r="E5527">
        <v>0.5</v>
      </c>
      <c r="F5527">
        <v>29358</v>
      </c>
      <c r="G5527">
        <v>3477</v>
      </c>
      <c r="H5527">
        <v>27619</v>
      </c>
      <c r="I5527">
        <v>156743</v>
      </c>
      <c r="J5527">
        <v>5.34</v>
      </c>
    </row>
    <row r="5528" spans="1:10" x14ac:dyDescent="0.25">
      <c r="A5528">
        <v>1996</v>
      </c>
      <c r="B5528">
        <v>84</v>
      </c>
      <c r="C5528">
        <v>0.13522000000000001</v>
      </c>
      <c r="D5528">
        <v>0.12665999999999999</v>
      </c>
      <c r="E5528">
        <v>0.5</v>
      </c>
      <c r="F5528">
        <v>25881</v>
      </c>
      <c r="G5528">
        <v>3278</v>
      </c>
      <c r="H5528">
        <v>24242</v>
      </c>
      <c r="I5528">
        <v>129124</v>
      </c>
      <c r="J5528">
        <v>4.99</v>
      </c>
    </row>
    <row r="5529" spans="1:10" x14ac:dyDescent="0.25">
      <c r="A5529">
        <v>1996</v>
      </c>
      <c r="B5529">
        <v>85</v>
      </c>
      <c r="C5529">
        <v>0.15268999999999999</v>
      </c>
      <c r="D5529">
        <v>0.14186000000000001</v>
      </c>
      <c r="E5529">
        <v>0.5</v>
      </c>
      <c r="F5529">
        <v>22603</v>
      </c>
      <c r="G5529">
        <v>3206</v>
      </c>
      <c r="H5529">
        <v>21000</v>
      </c>
      <c r="I5529">
        <v>104882</v>
      </c>
      <c r="J5529">
        <v>4.6399999999999997</v>
      </c>
    </row>
    <row r="5530" spans="1:10" x14ac:dyDescent="0.25">
      <c r="A5530">
        <v>1996</v>
      </c>
      <c r="B5530">
        <v>86</v>
      </c>
      <c r="C5530">
        <v>0.16888</v>
      </c>
      <c r="D5530">
        <v>0.15573000000000001</v>
      </c>
      <c r="E5530">
        <v>0.5</v>
      </c>
      <c r="F5530">
        <v>19396</v>
      </c>
      <c r="G5530">
        <v>3021</v>
      </c>
      <c r="H5530">
        <v>17886</v>
      </c>
      <c r="I5530">
        <v>83882</v>
      </c>
      <c r="J5530">
        <v>4.32</v>
      </c>
    </row>
    <row r="5531" spans="1:10" x14ac:dyDescent="0.25">
      <c r="A5531">
        <v>1996</v>
      </c>
      <c r="B5531">
        <v>87</v>
      </c>
      <c r="C5531">
        <v>0.18473000000000001</v>
      </c>
      <c r="D5531">
        <v>0.16911000000000001</v>
      </c>
      <c r="E5531">
        <v>0.5</v>
      </c>
      <c r="F5531">
        <v>16376</v>
      </c>
      <c r="G5531">
        <v>2769</v>
      </c>
      <c r="H5531">
        <v>14991</v>
      </c>
      <c r="I5531">
        <v>65996</v>
      </c>
      <c r="J5531">
        <v>4.03</v>
      </c>
    </row>
    <row r="5532" spans="1:10" x14ac:dyDescent="0.25">
      <c r="A5532">
        <v>1996</v>
      </c>
      <c r="B5532">
        <v>88</v>
      </c>
      <c r="C5532">
        <v>0.20741000000000001</v>
      </c>
      <c r="D5532">
        <v>0.18792</v>
      </c>
      <c r="E5532">
        <v>0.5</v>
      </c>
      <c r="F5532">
        <v>13607</v>
      </c>
      <c r="G5532">
        <v>2557</v>
      </c>
      <c r="H5532">
        <v>12328</v>
      </c>
      <c r="I5532">
        <v>51005</v>
      </c>
      <c r="J5532">
        <v>3.75</v>
      </c>
    </row>
    <row r="5533" spans="1:10" x14ac:dyDescent="0.25">
      <c r="A5533">
        <v>1996</v>
      </c>
      <c r="B5533">
        <v>89</v>
      </c>
      <c r="C5533">
        <v>0.22569</v>
      </c>
      <c r="D5533">
        <v>0.20280999999999999</v>
      </c>
      <c r="E5533">
        <v>0.5</v>
      </c>
      <c r="F5533">
        <v>11050</v>
      </c>
      <c r="G5533">
        <v>2241</v>
      </c>
      <c r="H5533">
        <v>9929</v>
      </c>
      <c r="I5533">
        <v>38677</v>
      </c>
      <c r="J5533">
        <v>3.5</v>
      </c>
    </row>
    <row r="5534" spans="1:10" x14ac:dyDescent="0.25">
      <c r="A5534">
        <v>1996</v>
      </c>
      <c r="B5534">
        <v>90</v>
      </c>
      <c r="C5534">
        <v>0.25187999999999999</v>
      </c>
      <c r="D5534">
        <v>0.22370000000000001</v>
      </c>
      <c r="E5534">
        <v>0.5</v>
      </c>
      <c r="F5534">
        <v>8809</v>
      </c>
      <c r="G5534">
        <v>1971</v>
      </c>
      <c r="H5534">
        <v>7823</v>
      </c>
      <c r="I5534">
        <v>28747</v>
      </c>
      <c r="J5534">
        <v>3.26</v>
      </c>
    </row>
    <row r="5535" spans="1:10" x14ac:dyDescent="0.25">
      <c r="A5535">
        <v>1996</v>
      </c>
      <c r="B5535">
        <v>91</v>
      </c>
      <c r="C5535">
        <v>0.26365</v>
      </c>
      <c r="D5535">
        <v>0.23294000000000001</v>
      </c>
      <c r="E5535">
        <v>0.5</v>
      </c>
      <c r="F5535">
        <v>6838</v>
      </c>
      <c r="G5535">
        <v>1593</v>
      </c>
      <c r="H5535">
        <v>6042</v>
      </c>
      <c r="I5535">
        <v>20924</v>
      </c>
      <c r="J5535">
        <v>3.06</v>
      </c>
    </row>
    <row r="5536" spans="1:10" x14ac:dyDescent="0.25">
      <c r="A5536">
        <v>1996</v>
      </c>
      <c r="B5536">
        <v>92</v>
      </c>
      <c r="C5536">
        <v>0.28194000000000002</v>
      </c>
      <c r="D5536">
        <v>0.24711</v>
      </c>
      <c r="E5536">
        <v>0.5</v>
      </c>
      <c r="F5536">
        <v>5245</v>
      </c>
      <c r="G5536">
        <v>1296</v>
      </c>
      <c r="H5536">
        <v>4597</v>
      </c>
      <c r="I5536">
        <v>14882</v>
      </c>
      <c r="J5536">
        <v>2.84</v>
      </c>
    </row>
    <row r="5537" spans="1:10" x14ac:dyDescent="0.25">
      <c r="A5537">
        <v>1996</v>
      </c>
      <c r="B5537">
        <v>93</v>
      </c>
      <c r="C5537">
        <v>0.35413</v>
      </c>
      <c r="D5537">
        <v>0.30086000000000002</v>
      </c>
      <c r="E5537">
        <v>0.5</v>
      </c>
      <c r="F5537">
        <v>3949</v>
      </c>
      <c r="G5537">
        <v>1188</v>
      </c>
      <c r="H5537">
        <v>3355</v>
      </c>
      <c r="I5537">
        <v>10285</v>
      </c>
      <c r="J5537">
        <v>2.6</v>
      </c>
    </row>
    <row r="5538" spans="1:10" x14ac:dyDescent="0.25">
      <c r="A5538">
        <v>1996</v>
      </c>
      <c r="B5538">
        <v>94</v>
      </c>
      <c r="C5538">
        <v>0.34201999999999999</v>
      </c>
      <c r="D5538">
        <v>0.29207</v>
      </c>
      <c r="E5538">
        <v>0.5</v>
      </c>
      <c r="F5538">
        <v>2761</v>
      </c>
      <c r="G5538">
        <v>806</v>
      </c>
      <c r="H5538">
        <v>2358</v>
      </c>
      <c r="I5538">
        <v>6930</v>
      </c>
      <c r="J5538">
        <v>2.5099999999999998</v>
      </c>
    </row>
    <row r="5539" spans="1:10" x14ac:dyDescent="0.25">
      <c r="A5539">
        <v>1996</v>
      </c>
      <c r="B5539">
        <v>95</v>
      </c>
      <c r="C5539">
        <v>0.37998999999999999</v>
      </c>
      <c r="D5539">
        <v>0.31931999999999999</v>
      </c>
      <c r="E5539">
        <v>0.5</v>
      </c>
      <c r="F5539">
        <v>1955</v>
      </c>
      <c r="G5539">
        <v>624</v>
      </c>
      <c r="H5539">
        <v>1643</v>
      </c>
      <c r="I5539">
        <v>4572</v>
      </c>
      <c r="J5539">
        <v>2.34</v>
      </c>
    </row>
    <row r="5540" spans="1:10" x14ac:dyDescent="0.25">
      <c r="A5540">
        <v>1996</v>
      </c>
      <c r="B5540">
        <v>96</v>
      </c>
      <c r="C5540">
        <v>0.40916999999999998</v>
      </c>
      <c r="D5540">
        <v>0.33967999999999998</v>
      </c>
      <c r="E5540">
        <v>0.5</v>
      </c>
      <c r="F5540">
        <v>1330</v>
      </c>
      <c r="G5540">
        <v>452</v>
      </c>
      <c r="H5540">
        <v>1104</v>
      </c>
      <c r="I5540">
        <v>2930</v>
      </c>
      <c r="J5540">
        <v>2.2000000000000002</v>
      </c>
    </row>
    <row r="5541" spans="1:10" x14ac:dyDescent="0.25">
      <c r="A5541">
        <v>1996</v>
      </c>
      <c r="B5541">
        <v>97</v>
      </c>
      <c r="C5541">
        <v>0.439</v>
      </c>
      <c r="D5541">
        <v>0.35998999999999998</v>
      </c>
      <c r="E5541">
        <v>0.5</v>
      </c>
      <c r="F5541">
        <v>879</v>
      </c>
      <c r="G5541">
        <v>316</v>
      </c>
      <c r="H5541">
        <v>720</v>
      </c>
      <c r="I5541">
        <v>1825</v>
      </c>
      <c r="J5541">
        <v>2.08</v>
      </c>
    </row>
    <row r="5542" spans="1:10" x14ac:dyDescent="0.25">
      <c r="A5542">
        <v>1996</v>
      </c>
      <c r="B5542">
        <v>98</v>
      </c>
      <c r="C5542">
        <v>0.46927999999999997</v>
      </c>
      <c r="D5542">
        <v>0.38009999999999999</v>
      </c>
      <c r="E5542">
        <v>0.5</v>
      </c>
      <c r="F5542">
        <v>562</v>
      </c>
      <c r="G5542">
        <v>214</v>
      </c>
      <c r="H5542">
        <v>455</v>
      </c>
      <c r="I5542">
        <v>1105</v>
      </c>
      <c r="J5542">
        <v>1.96</v>
      </c>
    </row>
    <row r="5543" spans="1:10" x14ac:dyDescent="0.25">
      <c r="A5543">
        <v>1996</v>
      </c>
      <c r="B5543">
        <v>99</v>
      </c>
      <c r="C5543">
        <v>0.49979000000000001</v>
      </c>
      <c r="D5543">
        <v>0.39987</v>
      </c>
      <c r="E5543">
        <v>0.5</v>
      </c>
      <c r="F5543">
        <v>349</v>
      </c>
      <c r="G5543">
        <v>139</v>
      </c>
      <c r="H5543">
        <v>279</v>
      </c>
      <c r="I5543">
        <v>649</v>
      </c>
      <c r="J5543">
        <v>1.86</v>
      </c>
    </row>
    <row r="5544" spans="1:10" x14ac:dyDescent="0.25">
      <c r="A5544">
        <v>1996</v>
      </c>
      <c r="B5544">
        <v>100</v>
      </c>
      <c r="C5544">
        <v>0.53030999999999995</v>
      </c>
      <c r="D5544">
        <v>0.41915999999999998</v>
      </c>
      <c r="E5544">
        <v>0.5</v>
      </c>
      <c r="F5544">
        <v>209</v>
      </c>
      <c r="G5544">
        <v>88</v>
      </c>
      <c r="H5544">
        <v>165</v>
      </c>
      <c r="I5544">
        <v>370</v>
      </c>
      <c r="J5544">
        <v>1.77</v>
      </c>
    </row>
    <row r="5545" spans="1:10" x14ac:dyDescent="0.25">
      <c r="A5545">
        <v>1996</v>
      </c>
      <c r="B5545">
        <v>101</v>
      </c>
      <c r="C5545">
        <v>0.56059000000000003</v>
      </c>
      <c r="D5545">
        <v>0.43786000000000003</v>
      </c>
      <c r="E5545">
        <v>0.5</v>
      </c>
      <c r="F5545">
        <v>121</v>
      </c>
      <c r="G5545">
        <v>53</v>
      </c>
      <c r="H5545">
        <v>95</v>
      </c>
      <c r="I5545">
        <v>205</v>
      </c>
      <c r="J5545">
        <v>1.69</v>
      </c>
    </row>
    <row r="5546" spans="1:10" x14ac:dyDescent="0.25">
      <c r="A5546">
        <v>1996</v>
      </c>
      <c r="B5546">
        <v>102</v>
      </c>
      <c r="C5546">
        <v>0.59043000000000001</v>
      </c>
      <c r="D5546">
        <v>0.45585999999999999</v>
      </c>
      <c r="E5546">
        <v>0.5</v>
      </c>
      <c r="F5546">
        <v>68</v>
      </c>
      <c r="G5546">
        <v>31</v>
      </c>
      <c r="H5546">
        <v>53</v>
      </c>
      <c r="I5546">
        <v>110</v>
      </c>
      <c r="J5546">
        <v>1.61</v>
      </c>
    </row>
    <row r="5547" spans="1:10" x14ac:dyDescent="0.25">
      <c r="A5547">
        <v>1996</v>
      </c>
      <c r="B5547">
        <v>103</v>
      </c>
      <c r="C5547">
        <v>0.61961999999999995</v>
      </c>
      <c r="D5547">
        <v>0.47305999999999998</v>
      </c>
      <c r="E5547">
        <v>0.5</v>
      </c>
      <c r="F5547">
        <v>37</v>
      </c>
      <c r="G5547">
        <v>18</v>
      </c>
      <c r="H5547">
        <v>28</v>
      </c>
      <c r="I5547">
        <v>58</v>
      </c>
      <c r="J5547">
        <v>1.55</v>
      </c>
    </row>
    <row r="5548" spans="1:10" x14ac:dyDescent="0.25">
      <c r="A5548">
        <v>1996</v>
      </c>
      <c r="B5548">
        <v>104</v>
      </c>
      <c r="C5548">
        <v>0.64797000000000005</v>
      </c>
      <c r="D5548">
        <v>0.48941000000000001</v>
      </c>
      <c r="E5548">
        <v>0.5</v>
      </c>
      <c r="F5548">
        <v>20</v>
      </c>
      <c r="G5548">
        <v>10</v>
      </c>
      <c r="H5548">
        <v>15</v>
      </c>
      <c r="I5548">
        <v>29</v>
      </c>
      <c r="J5548">
        <v>1.49</v>
      </c>
    </row>
    <row r="5549" spans="1:10" x14ac:dyDescent="0.25">
      <c r="A5549">
        <v>1996</v>
      </c>
      <c r="B5549">
        <v>105</v>
      </c>
      <c r="C5549">
        <v>0.67532000000000003</v>
      </c>
      <c r="D5549">
        <v>0.50485000000000002</v>
      </c>
      <c r="E5549">
        <v>0.5</v>
      </c>
      <c r="F5549">
        <v>10</v>
      </c>
      <c r="G5549">
        <v>5</v>
      </c>
      <c r="H5549">
        <v>7</v>
      </c>
      <c r="I5549">
        <v>14</v>
      </c>
      <c r="J5549">
        <v>1.43</v>
      </c>
    </row>
    <row r="5550" spans="1:10" x14ac:dyDescent="0.25">
      <c r="A5550">
        <v>1996</v>
      </c>
      <c r="B5550">
        <v>106</v>
      </c>
      <c r="C5550">
        <v>0.70150999999999997</v>
      </c>
      <c r="D5550">
        <v>0.51934999999999998</v>
      </c>
      <c r="E5550">
        <v>0.5</v>
      </c>
      <c r="F5550">
        <v>5</v>
      </c>
      <c r="G5550">
        <v>3</v>
      </c>
      <c r="H5550">
        <v>4</v>
      </c>
      <c r="I5550">
        <v>7</v>
      </c>
      <c r="J5550">
        <v>1.39</v>
      </c>
    </row>
    <row r="5551" spans="1:10" x14ac:dyDescent="0.25">
      <c r="A5551">
        <v>1996</v>
      </c>
      <c r="B5551">
        <v>107</v>
      </c>
      <c r="C5551">
        <v>0.72645999999999999</v>
      </c>
      <c r="D5551">
        <v>0.53288999999999997</v>
      </c>
      <c r="E5551">
        <v>0.5</v>
      </c>
      <c r="F5551">
        <v>2</v>
      </c>
      <c r="G5551">
        <v>1</v>
      </c>
      <c r="H5551">
        <v>2</v>
      </c>
      <c r="I5551">
        <v>3</v>
      </c>
      <c r="J5551">
        <v>1.34</v>
      </c>
    </row>
    <row r="5552" spans="1:10" x14ac:dyDescent="0.25">
      <c r="A5552">
        <v>1996</v>
      </c>
      <c r="B5552">
        <v>108</v>
      </c>
      <c r="C5552">
        <v>0.75004999999999999</v>
      </c>
      <c r="D5552">
        <v>0.54547999999999996</v>
      </c>
      <c r="E5552">
        <v>0.5</v>
      </c>
      <c r="F5552">
        <v>1</v>
      </c>
      <c r="G5552">
        <v>1</v>
      </c>
      <c r="H5552">
        <v>1</v>
      </c>
      <c r="I5552">
        <v>1</v>
      </c>
      <c r="J5552">
        <v>1.31</v>
      </c>
    </row>
    <row r="5553" spans="1:10" x14ac:dyDescent="0.25">
      <c r="A5553">
        <v>1996</v>
      </c>
      <c r="B5553">
        <v>109</v>
      </c>
      <c r="C5553">
        <v>0.77225999999999995</v>
      </c>
      <c r="D5553">
        <v>0.55713000000000001</v>
      </c>
      <c r="E5553">
        <v>0.5</v>
      </c>
      <c r="F5553">
        <v>1</v>
      </c>
      <c r="G5553">
        <v>0</v>
      </c>
      <c r="H5553">
        <v>0</v>
      </c>
      <c r="I5553">
        <v>1</v>
      </c>
      <c r="J5553">
        <v>1.28</v>
      </c>
    </row>
    <row r="5554" spans="1:10" x14ac:dyDescent="0.25">
      <c r="A5554">
        <v>1996</v>
      </c>
      <c r="B5554" t="s">
        <v>25</v>
      </c>
      <c r="C5554">
        <v>0.79303000000000001</v>
      </c>
      <c r="D5554">
        <v>1</v>
      </c>
      <c r="E5554">
        <v>1.26</v>
      </c>
      <c r="F5554">
        <v>0</v>
      </c>
      <c r="G5554">
        <v>0</v>
      </c>
      <c r="H5554">
        <v>0</v>
      </c>
      <c r="I5554">
        <v>0</v>
      </c>
      <c r="J5554">
        <v>1.26</v>
      </c>
    </row>
    <row r="5555" spans="1:10" x14ac:dyDescent="0.25">
      <c r="A5555">
        <v>1997</v>
      </c>
      <c r="B5555">
        <v>0</v>
      </c>
      <c r="C5555">
        <v>4.5300000000000002E-3</v>
      </c>
      <c r="D5555">
        <v>4.5199999999999997E-3</v>
      </c>
      <c r="E5555">
        <v>0.14000000000000001</v>
      </c>
      <c r="F5555">
        <v>100000</v>
      </c>
      <c r="G5555">
        <v>452</v>
      </c>
      <c r="H5555">
        <v>99612</v>
      </c>
      <c r="I5555">
        <v>7401632</v>
      </c>
      <c r="J5555">
        <v>74.02</v>
      </c>
    </row>
    <row r="5556" spans="1:10" x14ac:dyDescent="0.25">
      <c r="A5556">
        <v>1997</v>
      </c>
      <c r="B5556">
        <v>1</v>
      </c>
      <c r="C5556">
        <v>5.5000000000000003E-4</v>
      </c>
      <c r="D5556">
        <v>5.5000000000000003E-4</v>
      </c>
      <c r="E5556">
        <v>0.5</v>
      </c>
      <c r="F5556">
        <v>99548</v>
      </c>
      <c r="G5556">
        <v>55</v>
      </c>
      <c r="H5556">
        <v>99521</v>
      </c>
      <c r="I5556">
        <v>7302020</v>
      </c>
      <c r="J5556">
        <v>73.349999999999994</v>
      </c>
    </row>
    <row r="5557" spans="1:10" x14ac:dyDescent="0.25">
      <c r="A5557">
        <v>1997</v>
      </c>
      <c r="B5557">
        <v>2</v>
      </c>
      <c r="C5557">
        <v>4.0999999999999999E-4</v>
      </c>
      <c r="D5557">
        <v>4.0999999999999999E-4</v>
      </c>
      <c r="E5557">
        <v>0.5</v>
      </c>
      <c r="F5557">
        <v>99493</v>
      </c>
      <c r="G5557">
        <v>41</v>
      </c>
      <c r="H5557">
        <v>99473</v>
      </c>
      <c r="I5557">
        <v>7202500</v>
      </c>
      <c r="J5557">
        <v>72.39</v>
      </c>
    </row>
    <row r="5558" spans="1:10" x14ac:dyDescent="0.25">
      <c r="A5558">
        <v>1997</v>
      </c>
      <c r="B5558">
        <v>3</v>
      </c>
      <c r="C5558">
        <v>1.7000000000000001E-4</v>
      </c>
      <c r="D5558">
        <v>1.7000000000000001E-4</v>
      </c>
      <c r="E5558">
        <v>0.5</v>
      </c>
      <c r="F5558">
        <v>99452</v>
      </c>
      <c r="G5558">
        <v>17</v>
      </c>
      <c r="H5558">
        <v>99444</v>
      </c>
      <c r="I5558">
        <v>7103027</v>
      </c>
      <c r="J5558">
        <v>71.42</v>
      </c>
    </row>
    <row r="5559" spans="1:10" x14ac:dyDescent="0.25">
      <c r="A5559">
        <v>1997</v>
      </c>
      <c r="B5559">
        <v>4</v>
      </c>
      <c r="C5559">
        <v>2.5999999999999998E-4</v>
      </c>
      <c r="D5559">
        <v>2.5999999999999998E-4</v>
      </c>
      <c r="E5559">
        <v>0.5</v>
      </c>
      <c r="F5559">
        <v>99436</v>
      </c>
      <c r="G5559">
        <v>26</v>
      </c>
      <c r="H5559">
        <v>99423</v>
      </c>
      <c r="I5559">
        <v>7003583</v>
      </c>
      <c r="J5559">
        <v>70.430000000000007</v>
      </c>
    </row>
    <row r="5560" spans="1:10" x14ac:dyDescent="0.25">
      <c r="A5560">
        <v>1997</v>
      </c>
      <c r="B5560">
        <v>5</v>
      </c>
      <c r="C5560">
        <v>1.3999999999999999E-4</v>
      </c>
      <c r="D5560">
        <v>1.3999999999999999E-4</v>
      </c>
      <c r="E5560">
        <v>0.5</v>
      </c>
      <c r="F5560">
        <v>99410</v>
      </c>
      <c r="G5560">
        <v>14</v>
      </c>
      <c r="H5560">
        <v>99403</v>
      </c>
      <c r="I5560">
        <v>6904160</v>
      </c>
      <c r="J5560">
        <v>69.45</v>
      </c>
    </row>
    <row r="5561" spans="1:10" x14ac:dyDescent="0.25">
      <c r="A5561">
        <v>1997</v>
      </c>
      <c r="B5561">
        <v>6</v>
      </c>
      <c r="C5561">
        <v>1.6000000000000001E-4</v>
      </c>
      <c r="D5561">
        <v>1.6000000000000001E-4</v>
      </c>
      <c r="E5561">
        <v>0.5</v>
      </c>
      <c r="F5561">
        <v>99396</v>
      </c>
      <c r="G5561">
        <v>16</v>
      </c>
      <c r="H5561">
        <v>99388</v>
      </c>
      <c r="I5561">
        <v>6804757</v>
      </c>
      <c r="J5561">
        <v>68.459999999999994</v>
      </c>
    </row>
    <row r="5562" spans="1:10" x14ac:dyDescent="0.25">
      <c r="A5562">
        <v>1997</v>
      </c>
      <c r="B5562">
        <v>7</v>
      </c>
      <c r="C5562">
        <v>1.7000000000000001E-4</v>
      </c>
      <c r="D5562">
        <v>1.7000000000000001E-4</v>
      </c>
      <c r="E5562">
        <v>0.5</v>
      </c>
      <c r="F5562">
        <v>99379</v>
      </c>
      <c r="G5562">
        <v>17</v>
      </c>
      <c r="H5562">
        <v>99371</v>
      </c>
      <c r="I5562">
        <v>6705370</v>
      </c>
      <c r="J5562">
        <v>67.47</v>
      </c>
    </row>
    <row r="5563" spans="1:10" x14ac:dyDescent="0.25">
      <c r="A5563">
        <v>1997</v>
      </c>
      <c r="B5563">
        <v>8</v>
      </c>
      <c r="C5563">
        <v>1E-4</v>
      </c>
      <c r="D5563">
        <v>1E-4</v>
      </c>
      <c r="E5563">
        <v>0.5</v>
      </c>
      <c r="F5563">
        <v>99363</v>
      </c>
      <c r="G5563">
        <v>10</v>
      </c>
      <c r="H5563">
        <v>99358</v>
      </c>
      <c r="I5563">
        <v>6605998</v>
      </c>
      <c r="J5563">
        <v>66.48</v>
      </c>
    </row>
    <row r="5564" spans="1:10" x14ac:dyDescent="0.25">
      <c r="A5564">
        <v>1997</v>
      </c>
      <c r="B5564">
        <v>9</v>
      </c>
      <c r="C5564">
        <v>1E-4</v>
      </c>
      <c r="D5564">
        <v>1E-4</v>
      </c>
      <c r="E5564">
        <v>0.5</v>
      </c>
      <c r="F5564">
        <v>99353</v>
      </c>
      <c r="G5564">
        <v>10</v>
      </c>
      <c r="H5564">
        <v>99347</v>
      </c>
      <c r="I5564">
        <v>6506641</v>
      </c>
      <c r="J5564">
        <v>65.489999999999995</v>
      </c>
    </row>
    <row r="5565" spans="1:10" x14ac:dyDescent="0.25">
      <c r="A5565">
        <v>1997</v>
      </c>
      <c r="B5565">
        <v>10</v>
      </c>
      <c r="C5565">
        <v>1.2999999999999999E-4</v>
      </c>
      <c r="D5565">
        <v>1.2999999999999999E-4</v>
      </c>
      <c r="E5565">
        <v>0.5</v>
      </c>
      <c r="F5565">
        <v>99342</v>
      </c>
      <c r="G5565">
        <v>13</v>
      </c>
      <c r="H5565">
        <v>99336</v>
      </c>
      <c r="I5565">
        <v>6407293</v>
      </c>
      <c r="J5565">
        <v>64.5</v>
      </c>
    </row>
    <row r="5566" spans="1:10" x14ac:dyDescent="0.25">
      <c r="A5566">
        <v>1997</v>
      </c>
      <c r="B5566">
        <v>11</v>
      </c>
      <c r="C5566">
        <v>2.1000000000000001E-4</v>
      </c>
      <c r="D5566">
        <v>2.1000000000000001E-4</v>
      </c>
      <c r="E5566">
        <v>0.5</v>
      </c>
      <c r="F5566">
        <v>99330</v>
      </c>
      <c r="G5566">
        <v>21</v>
      </c>
      <c r="H5566">
        <v>99319</v>
      </c>
      <c r="I5566">
        <v>6307957</v>
      </c>
      <c r="J5566">
        <v>63.51</v>
      </c>
    </row>
    <row r="5567" spans="1:10" x14ac:dyDescent="0.25">
      <c r="A5567">
        <v>1997</v>
      </c>
      <c r="B5567">
        <v>12</v>
      </c>
      <c r="C5567">
        <v>1.3999999999999999E-4</v>
      </c>
      <c r="D5567">
        <v>1.3999999999999999E-4</v>
      </c>
      <c r="E5567">
        <v>0.5</v>
      </c>
      <c r="F5567">
        <v>99309</v>
      </c>
      <c r="G5567">
        <v>14</v>
      </c>
      <c r="H5567">
        <v>99302</v>
      </c>
      <c r="I5567">
        <v>6208638</v>
      </c>
      <c r="J5567">
        <v>62.52</v>
      </c>
    </row>
    <row r="5568" spans="1:10" x14ac:dyDescent="0.25">
      <c r="A5568">
        <v>1997</v>
      </c>
      <c r="B5568">
        <v>13</v>
      </c>
      <c r="C5568">
        <v>1.7000000000000001E-4</v>
      </c>
      <c r="D5568">
        <v>1.7000000000000001E-4</v>
      </c>
      <c r="E5568">
        <v>0.5</v>
      </c>
      <c r="F5568">
        <v>99294</v>
      </c>
      <c r="G5568">
        <v>16</v>
      </c>
      <c r="H5568">
        <v>99286</v>
      </c>
      <c r="I5568">
        <v>6109336</v>
      </c>
      <c r="J5568">
        <v>61.53</v>
      </c>
    </row>
    <row r="5569" spans="1:10" x14ac:dyDescent="0.25">
      <c r="A5569">
        <v>1997</v>
      </c>
      <c r="B5569">
        <v>14</v>
      </c>
      <c r="C5569">
        <v>2.4000000000000001E-4</v>
      </c>
      <c r="D5569">
        <v>2.4000000000000001E-4</v>
      </c>
      <c r="E5569">
        <v>0.5</v>
      </c>
      <c r="F5569">
        <v>99278</v>
      </c>
      <c r="G5569">
        <v>24</v>
      </c>
      <c r="H5569">
        <v>99266</v>
      </c>
      <c r="I5569">
        <v>6010050</v>
      </c>
      <c r="J5569">
        <v>60.54</v>
      </c>
    </row>
    <row r="5570" spans="1:10" x14ac:dyDescent="0.25">
      <c r="A5570">
        <v>1997</v>
      </c>
      <c r="B5570">
        <v>15</v>
      </c>
      <c r="C5570">
        <v>2.9999999999999997E-4</v>
      </c>
      <c r="D5570">
        <v>2.9999999999999997E-4</v>
      </c>
      <c r="E5570">
        <v>0.5</v>
      </c>
      <c r="F5570">
        <v>99254</v>
      </c>
      <c r="G5570">
        <v>30</v>
      </c>
      <c r="H5570">
        <v>99239</v>
      </c>
      <c r="I5570">
        <v>5910784</v>
      </c>
      <c r="J5570">
        <v>59.55</v>
      </c>
    </row>
    <row r="5571" spans="1:10" x14ac:dyDescent="0.25">
      <c r="A5571">
        <v>1997</v>
      </c>
      <c r="B5571">
        <v>16</v>
      </c>
      <c r="C5571">
        <v>6.9999999999999999E-4</v>
      </c>
      <c r="D5571">
        <v>6.9999999999999999E-4</v>
      </c>
      <c r="E5571">
        <v>0.5</v>
      </c>
      <c r="F5571">
        <v>99224</v>
      </c>
      <c r="G5571">
        <v>70</v>
      </c>
      <c r="H5571">
        <v>99189</v>
      </c>
      <c r="I5571">
        <v>5811546</v>
      </c>
      <c r="J5571">
        <v>58.57</v>
      </c>
    </row>
    <row r="5572" spans="1:10" x14ac:dyDescent="0.25">
      <c r="A5572">
        <v>1997</v>
      </c>
      <c r="B5572">
        <v>17</v>
      </c>
      <c r="C5572">
        <v>6.3000000000000003E-4</v>
      </c>
      <c r="D5572">
        <v>6.3000000000000003E-4</v>
      </c>
      <c r="E5572">
        <v>0.5</v>
      </c>
      <c r="F5572">
        <v>99155</v>
      </c>
      <c r="G5572">
        <v>63</v>
      </c>
      <c r="H5572">
        <v>99123</v>
      </c>
      <c r="I5572">
        <v>5712356</v>
      </c>
      <c r="J5572">
        <v>57.61</v>
      </c>
    </row>
    <row r="5573" spans="1:10" x14ac:dyDescent="0.25">
      <c r="A5573">
        <v>1997</v>
      </c>
      <c r="B5573">
        <v>18</v>
      </c>
      <c r="C5573">
        <v>1.5100000000000001E-3</v>
      </c>
      <c r="D5573">
        <v>1.5100000000000001E-3</v>
      </c>
      <c r="E5573">
        <v>0.5</v>
      </c>
      <c r="F5573">
        <v>99092</v>
      </c>
      <c r="G5573">
        <v>150</v>
      </c>
      <c r="H5573">
        <v>99017</v>
      </c>
      <c r="I5573">
        <v>5613233</v>
      </c>
      <c r="J5573">
        <v>56.65</v>
      </c>
    </row>
    <row r="5574" spans="1:10" x14ac:dyDescent="0.25">
      <c r="A5574">
        <v>1997</v>
      </c>
      <c r="B5574">
        <v>19</v>
      </c>
      <c r="C5574">
        <v>1.42E-3</v>
      </c>
      <c r="D5574">
        <v>1.42E-3</v>
      </c>
      <c r="E5574">
        <v>0.5</v>
      </c>
      <c r="F5574">
        <v>98942</v>
      </c>
      <c r="G5574">
        <v>140</v>
      </c>
      <c r="H5574">
        <v>98872</v>
      </c>
      <c r="I5574">
        <v>5514216</v>
      </c>
      <c r="J5574">
        <v>55.73</v>
      </c>
    </row>
    <row r="5575" spans="1:10" x14ac:dyDescent="0.25">
      <c r="A5575">
        <v>1997</v>
      </c>
      <c r="B5575">
        <v>20</v>
      </c>
      <c r="C5575">
        <v>1.34E-3</v>
      </c>
      <c r="D5575">
        <v>1.34E-3</v>
      </c>
      <c r="E5575">
        <v>0.5</v>
      </c>
      <c r="F5575">
        <v>98802</v>
      </c>
      <c r="G5575">
        <v>132</v>
      </c>
      <c r="H5575">
        <v>98736</v>
      </c>
      <c r="I5575">
        <v>5415344</v>
      </c>
      <c r="J5575">
        <v>54.81</v>
      </c>
    </row>
    <row r="5576" spans="1:10" x14ac:dyDescent="0.25">
      <c r="A5576">
        <v>1997</v>
      </c>
      <c r="B5576">
        <v>21</v>
      </c>
      <c r="C5576">
        <v>1.6000000000000001E-3</v>
      </c>
      <c r="D5576">
        <v>1.6000000000000001E-3</v>
      </c>
      <c r="E5576">
        <v>0.5</v>
      </c>
      <c r="F5576">
        <v>98669</v>
      </c>
      <c r="G5576">
        <v>158</v>
      </c>
      <c r="H5576">
        <v>98590</v>
      </c>
      <c r="I5576">
        <v>5316609</v>
      </c>
      <c r="J5576">
        <v>53.88</v>
      </c>
    </row>
    <row r="5577" spans="1:10" x14ac:dyDescent="0.25">
      <c r="A5577">
        <v>1997</v>
      </c>
      <c r="B5577">
        <v>22</v>
      </c>
      <c r="C5577">
        <v>1.1100000000000001E-3</v>
      </c>
      <c r="D5577">
        <v>1.1100000000000001E-3</v>
      </c>
      <c r="E5577">
        <v>0.5</v>
      </c>
      <c r="F5577">
        <v>98511</v>
      </c>
      <c r="G5577">
        <v>109</v>
      </c>
      <c r="H5577">
        <v>98457</v>
      </c>
      <c r="I5577">
        <v>5218018</v>
      </c>
      <c r="J5577">
        <v>52.97</v>
      </c>
    </row>
    <row r="5578" spans="1:10" x14ac:dyDescent="0.25">
      <c r="A5578">
        <v>1997</v>
      </c>
      <c r="B5578">
        <v>23</v>
      </c>
      <c r="C5578">
        <v>1.2600000000000001E-3</v>
      </c>
      <c r="D5578">
        <v>1.2600000000000001E-3</v>
      </c>
      <c r="E5578">
        <v>0.5</v>
      </c>
      <c r="F5578">
        <v>98402</v>
      </c>
      <c r="G5578">
        <v>124</v>
      </c>
      <c r="H5578">
        <v>98340</v>
      </c>
      <c r="I5578">
        <v>5119562</v>
      </c>
      <c r="J5578">
        <v>52.03</v>
      </c>
    </row>
    <row r="5579" spans="1:10" x14ac:dyDescent="0.25">
      <c r="A5579">
        <v>1997</v>
      </c>
      <c r="B5579">
        <v>24</v>
      </c>
      <c r="C5579">
        <v>1.1999999999999999E-3</v>
      </c>
      <c r="D5579">
        <v>1.1999999999999999E-3</v>
      </c>
      <c r="E5579">
        <v>0.5</v>
      </c>
      <c r="F5579">
        <v>98278</v>
      </c>
      <c r="G5579">
        <v>118</v>
      </c>
      <c r="H5579">
        <v>98219</v>
      </c>
      <c r="I5579">
        <v>5021222</v>
      </c>
      <c r="J5579">
        <v>51.09</v>
      </c>
    </row>
    <row r="5580" spans="1:10" x14ac:dyDescent="0.25">
      <c r="A5580">
        <v>1997</v>
      </c>
      <c r="B5580">
        <v>25</v>
      </c>
      <c r="C5580">
        <v>9.7999999999999997E-4</v>
      </c>
      <c r="D5580">
        <v>9.7999999999999997E-4</v>
      </c>
      <c r="E5580">
        <v>0.5</v>
      </c>
      <c r="F5580">
        <v>98160</v>
      </c>
      <c r="G5580">
        <v>97</v>
      </c>
      <c r="H5580">
        <v>98112</v>
      </c>
      <c r="I5580">
        <v>4923003</v>
      </c>
      <c r="J5580">
        <v>50.15</v>
      </c>
    </row>
    <row r="5581" spans="1:10" x14ac:dyDescent="0.25">
      <c r="A5581">
        <v>1997</v>
      </c>
      <c r="B5581">
        <v>26</v>
      </c>
      <c r="C5581">
        <v>9.7000000000000005E-4</v>
      </c>
      <c r="D5581">
        <v>9.7000000000000005E-4</v>
      </c>
      <c r="E5581">
        <v>0.5</v>
      </c>
      <c r="F5581">
        <v>98063</v>
      </c>
      <c r="G5581">
        <v>95</v>
      </c>
      <c r="H5581">
        <v>98016</v>
      </c>
      <c r="I5581">
        <v>4824891</v>
      </c>
      <c r="J5581">
        <v>49.2</v>
      </c>
    </row>
    <row r="5582" spans="1:10" x14ac:dyDescent="0.25">
      <c r="A5582">
        <v>1997</v>
      </c>
      <c r="B5582">
        <v>27</v>
      </c>
      <c r="C5582">
        <v>8.4000000000000003E-4</v>
      </c>
      <c r="D5582">
        <v>8.4000000000000003E-4</v>
      </c>
      <c r="E5582">
        <v>0.5</v>
      </c>
      <c r="F5582">
        <v>97968</v>
      </c>
      <c r="G5582">
        <v>82</v>
      </c>
      <c r="H5582">
        <v>97927</v>
      </c>
      <c r="I5582">
        <v>4726876</v>
      </c>
      <c r="J5582">
        <v>48.25</v>
      </c>
    </row>
    <row r="5583" spans="1:10" x14ac:dyDescent="0.25">
      <c r="A5583">
        <v>1997</v>
      </c>
      <c r="B5583">
        <v>28</v>
      </c>
      <c r="C5583">
        <v>1.0499999999999999E-3</v>
      </c>
      <c r="D5583">
        <v>1.0499999999999999E-3</v>
      </c>
      <c r="E5583">
        <v>0.5</v>
      </c>
      <c r="F5583">
        <v>97886</v>
      </c>
      <c r="G5583">
        <v>103</v>
      </c>
      <c r="H5583">
        <v>97834</v>
      </c>
      <c r="I5583">
        <v>4628949</v>
      </c>
      <c r="J5583">
        <v>47.29</v>
      </c>
    </row>
    <row r="5584" spans="1:10" x14ac:dyDescent="0.25">
      <c r="A5584">
        <v>1997</v>
      </c>
      <c r="B5584">
        <v>29</v>
      </c>
      <c r="C5584">
        <v>8.8999999999999995E-4</v>
      </c>
      <c r="D5584">
        <v>8.8999999999999995E-4</v>
      </c>
      <c r="E5584">
        <v>0.5</v>
      </c>
      <c r="F5584">
        <v>97783</v>
      </c>
      <c r="G5584">
        <v>87</v>
      </c>
      <c r="H5584">
        <v>97739</v>
      </c>
      <c r="I5584">
        <v>4531115</v>
      </c>
      <c r="J5584">
        <v>46.34</v>
      </c>
    </row>
    <row r="5585" spans="1:10" x14ac:dyDescent="0.25">
      <c r="A5585">
        <v>1997</v>
      </c>
      <c r="B5585">
        <v>30</v>
      </c>
      <c r="C5585">
        <v>7.9000000000000001E-4</v>
      </c>
      <c r="D5585">
        <v>7.9000000000000001E-4</v>
      </c>
      <c r="E5585">
        <v>0.5</v>
      </c>
      <c r="F5585">
        <v>97696</v>
      </c>
      <c r="G5585">
        <v>77</v>
      </c>
      <c r="H5585">
        <v>97657</v>
      </c>
      <c r="I5585">
        <v>4433375</v>
      </c>
      <c r="J5585">
        <v>45.38</v>
      </c>
    </row>
    <row r="5586" spans="1:10" x14ac:dyDescent="0.25">
      <c r="A5586">
        <v>1997</v>
      </c>
      <c r="B5586">
        <v>31</v>
      </c>
      <c r="C5586">
        <v>1.24E-3</v>
      </c>
      <c r="D5586">
        <v>1.24E-3</v>
      </c>
      <c r="E5586">
        <v>0.5</v>
      </c>
      <c r="F5586">
        <v>97619</v>
      </c>
      <c r="G5586">
        <v>121</v>
      </c>
      <c r="H5586">
        <v>97558</v>
      </c>
      <c r="I5586">
        <v>4335718</v>
      </c>
      <c r="J5586">
        <v>44.41</v>
      </c>
    </row>
    <row r="5587" spans="1:10" x14ac:dyDescent="0.25">
      <c r="A5587">
        <v>1997</v>
      </c>
      <c r="B5587">
        <v>32</v>
      </c>
      <c r="C5587">
        <v>9.1E-4</v>
      </c>
      <c r="D5587">
        <v>8.9999999999999998E-4</v>
      </c>
      <c r="E5587">
        <v>0.5</v>
      </c>
      <c r="F5587">
        <v>97498</v>
      </c>
      <c r="G5587">
        <v>88</v>
      </c>
      <c r="H5587">
        <v>97454</v>
      </c>
      <c r="I5587">
        <v>4238160</v>
      </c>
      <c r="J5587">
        <v>43.47</v>
      </c>
    </row>
    <row r="5588" spans="1:10" x14ac:dyDescent="0.25">
      <c r="A5588">
        <v>1997</v>
      </c>
      <c r="B5588">
        <v>33</v>
      </c>
      <c r="C5588">
        <v>9.1E-4</v>
      </c>
      <c r="D5588">
        <v>9.1E-4</v>
      </c>
      <c r="E5588">
        <v>0.5</v>
      </c>
      <c r="F5588">
        <v>97410</v>
      </c>
      <c r="G5588">
        <v>89</v>
      </c>
      <c r="H5588">
        <v>97365</v>
      </c>
      <c r="I5588">
        <v>4140706</v>
      </c>
      <c r="J5588">
        <v>42.51</v>
      </c>
    </row>
    <row r="5589" spans="1:10" x14ac:dyDescent="0.25">
      <c r="A5589">
        <v>1997</v>
      </c>
      <c r="B5589">
        <v>34</v>
      </c>
      <c r="C5589">
        <v>1.24E-3</v>
      </c>
      <c r="D5589">
        <v>1.24E-3</v>
      </c>
      <c r="E5589">
        <v>0.5</v>
      </c>
      <c r="F5589">
        <v>97321</v>
      </c>
      <c r="G5589">
        <v>120</v>
      </c>
      <c r="H5589">
        <v>97261</v>
      </c>
      <c r="I5589">
        <v>4043340</v>
      </c>
      <c r="J5589">
        <v>41.55</v>
      </c>
    </row>
    <row r="5590" spans="1:10" x14ac:dyDescent="0.25">
      <c r="A5590">
        <v>1997</v>
      </c>
      <c r="B5590">
        <v>35</v>
      </c>
      <c r="C5590">
        <v>1.2899999999999999E-3</v>
      </c>
      <c r="D5590">
        <v>1.2899999999999999E-3</v>
      </c>
      <c r="E5590">
        <v>0.5</v>
      </c>
      <c r="F5590">
        <v>97201</v>
      </c>
      <c r="G5590">
        <v>126</v>
      </c>
      <c r="H5590">
        <v>97138</v>
      </c>
      <c r="I5590">
        <v>3946079</v>
      </c>
      <c r="J5590">
        <v>40.6</v>
      </c>
    </row>
    <row r="5591" spans="1:10" x14ac:dyDescent="0.25">
      <c r="A5591">
        <v>1997</v>
      </c>
      <c r="B5591">
        <v>36</v>
      </c>
      <c r="C5591">
        <v>1.56E-3</v>
      </c>
      <c r="D5591">
        <v>1.56E-3</v>
      </c>
      <c r="E5591">
        <v>0.5</v>
      </c>
      <c r="F5591">
        <v>97075</v>
      </c>
      <c r="G5591">
        <v>151</v>
      </c>
      <c r="H5591">
        <v>96999</v>
      </c>
      <c r="I5591">
        <v>3848942</v>
      </c>
      <c r="J5591">
        <v>39.65</v>
      </c>
    </row>
    <row r="5592" spans="1:10" x14ac:dyDescent="0.25">
      <c r="A5592">
        <v>1997</v>
      </c>
      <c r="B5592">
        <v>37</v>
      </c>
      <c r="C5592">
        <v>1.48E-3</v>
      </c>
      <c r="D5592">
        <v>1.48E-3</v>
      </c>
      <c r="E5592">
        <v>0.5</v>
      </c>
      <c r="F5592">
        <v>96924</v>
      </c>
      <c r="G5592">
        <v>143</v>
      </c>
      <c r="H5592">
        <v>96852</v>
      </c>
      <c r="I5592">
        <v>3751942</v>
      </c>
      <c r="J5592">
        <v>38.71</v>
      </c>
    </row>
    <row r="5593" spans="1:10" x14ac:dyDescent="0.25">
      <c r="A5593">
        <v>1997</v>
      </c>
      <c r="B5593">
        <v>38</v>
      </c>
      <c r="C5593">
        <v>1.6299999999999999E-3</v>
      </c>
      <c r="D5593">
        <v>1.6299999999999999E-3</v>
      </c>
      <c r="E5593">
        <v>0.5</v>
      </c>
      <c r="F5593">
        <v>96781</v>
      </c>
      <c r="G5593">
        <v>158</v>
      </c>
      <c r="H5593">
        <v>96702</v>
      </c>
      <c r="I5593">
        <v>3655090</v>
      </c>
      <c r="J5593">
        <v>37.770000000000003</v>
      </c>
    </row>
    <row r="5594" spans="1:10" x14ac:dyDescent="0.25">
      <c r="A5594">
        <v>1997</v>
      </c>
      <c r="B5594">
        <v>39</v>
      </c>
      <c r="C5594">
        <v>1.8500000000000001E-3</v>
      </c>
      <c r="D5594">
        <v>1.8500000000000001E-3</v>
      </c>
      <c r="E5594">
        <v>0.5</v>
      </c>
      <c r="F5594">
        <v>96623</v>
      </c>
      <c r="G5594">
        <v>178</v>
      </c>
      <c r="H5594">
        <v>96534</v>
      </c>
      <c r="I5594">
        <v>3558388</v>
      </c>
      <c r="J5594">
        <v>36.83</v>
      </c>
    </row>
    <row r="5595" spans="1:10" x14ac:dyDescent="0.25">
      <c r="A5595">
        <v>1997</v>
      </c>
      <c r="B5595">
        <v>40</v>
      </c>
      <c r="C5595">
        <v>2.0799999999999998E-3</v>
      </c>
      <c r="D5595">
        <v>2.0799999999999998E-3</v>
      </c>
      <c r="E5595">
        <v>0.5</v>
      </c>
      <c r="F5595">
        <v>96444</v>
      </c>
      <c r="G5595">
        <v>200</v>
      </c>
      <c r="H5595">
        <v>96344</v>
      </c>
      <c r="I5595">
        <v>3461855</v>
      </c>
      <c r="J5595">
        <v>35.89</v>
      </c>
    </row>
    <row r="5596" spans="1:10" x14ac:dyDescent="0.25">
      <c r="A5596">
        <v>1997</v>
      </c>
      <c r="B5596">
        <v>41</v>
      </c>
      <c r="C5596">
        <v>2.2300000000000002E-3</v>
      </c>
      <c r="D5596">
        <v>2.2300000000000002E-3</v>
      </c>
      <c r="E5596">
        <v>0.5</v>
      </c>
      <c r="F5596">
        <v>96244</v>
      </c>
      <c r="G5596">
        <v>214</v>
      </c>
      <c r="H5596">
        <v>96137</v>
      </c>
      <c r="I5596">
        <v>3365510</v>
      </c>
      <c r="J5596">
        <v>34.97</v>
      </c>
    </row>
    <row r="5597" spans="1:10" x14ac:dyDescent="0.25">
      <c r="A5597">
        <v>1997</v>
      </c>
      <c r="B5597">
        <v>42</v>
      </c>
      <c r="C5597">
        <v>2.7000000000000001E-3</v>
      </c>
      <c r="D5597">
        <v>2.7000000000000001E-3</v>
      </c>
      <c r="E5597">
        <v>0.5</v>
      </c>
      <c r="F5597">
        <v>96030</v>
      </c>
      <c r="G5597">
        <v>259</v>
      </c>
      <c r="H5597">
        <v>95900</v>
      </c>
      <c r="I5597">
        <v>3269374</v>
      </c>
      <c r="J5597">
        <v>34.049999999999997</v>
      </c>
    </row>
    <row r="5598" spans="1:10" x14ac:dyDescent="0.25">
      <c r="A5598">
        <v>1997</v>
      </c>
      <c r="B5598">
        <v>43</v>
      </c>
      <c r="C5598">
        <v>2.5999999999999999E-3</v>
      </c>
      <c r="D5598">
        <v>2.5999999999999999E-3</v>
      </c>
      <c r="E5598">
        <v>0.5</v>
      </c>
      <c r="F5598">
        <v>95770</v>
      </c>
      <c r="G5598">
        <v>249</v>
      </c>
      <c r="H5598">
        <v>95646</v>
      </c>
      <c r="I5598">
        <v>3173474</v>
      </c>
      <c r="J5598">
        <v>33.14</v>
      </c>
    </row>
    <row r="5599" spans="1:10" x14ac:dyDescent="0.25">
      <c r="A5599">
        <v>1997</v>
      </c>
      <c r="B5599">
        <v>44</v>
      </c>
      <c r="C5599">
        <v>2.7899999999999999E-3</v>
      </c>
      <c r="D5599">
        <v>2.7899999999999999E-3</v>
      </c>
      <c r="E5599">
        <v>0.5</v>
      </c>
      <c r="F5599">
        <v>95522</v>
      </c>
      <c r="G5599">
        <v>266</v>
      </c>
      <c r="H5599">
        <v>95388</v>
      </c>
      <c r="I5599">
        <v>3077828</v>
      </c>
      <c r="J5599">
        <v>32.22</v>
      </c>
    </row>
    <row r="5600" spans="1:10" x14ac:dyDescent="0.25">
      <c r="A5600">
        <v>1997</v>
      </c>
      <c r="B5600">
        <v>45</v>
      </c>
      <c r="C5600">
        <v>3.3899999999999998E-3</v>
      </c>
      <c r="D5600">
        <v>3.3800000000000002E-3</v>
      </c>
      <c r="E5600">
        <v>0.5</v>
      </c>
      <c r="F5600">
        <v>95255</v>
      </c>
      <c r="G5600">
        <v>322</v>
      </c>
      <c r="H5600">
        <v>95094</v>
      </c>
      <c r="I5600">
        <v>2982439</v>
      </c>
      <c r="J5600">
        <v>31.31</v>
      </c>
    </row>
    <row r="5601" spans="1:10" x14ac:dyDescent="0.25">
      <c r="A5601">
        <v>1997</v>
      </c>
      <c r="B5601">
        <v>46</v>
      </c>
      <c r="C5601">
        <v>4.2500000000000003E-3</v>
      </c>
      <c r="D5601">
        <v>4.2399999999999998E-3</v>
      </c>
      <c r="E5601">
        <v>0.5</v>
      </c>
      <c r="F5601">
        <v>94933</v>
      </c>
      <c r="G5601">
        <v>403</v>
      </c>
      <c r="H5601">
        <v>94732</v>
      </c>
      <c r="I5601">
        <v>2887345</v>
      </c>
      <c r="J5601">
        <v>30.41</v>
      </c>
    </row>
    <row r="5602" spans="1:10" x14ac:dyDescent="0.25">
      <c r="A5602">
        <v>1997</v>
      </c>
      <c r="B5602">
        <v>47</v>
      </c>
      <c r="C5602">
        <v>4.2399999999999998E-3</v>
      </c>
      <c r="D5602">
        <v>4.2300000000000003E-3</v>
      </c>
      <c r="E5602">
        <v>0.5</v>
      </c>
      <c r="F5602">
        <v>94531</v>
      </c>
      <c r="G5602">
        <v>400</v>
      </c>
      <c r="H5602">
        <v>94330</v>
      </c>
      <c r="I5602">
        <v>2792613</v>
      </c>
      <c r="J5602">
        <v>29.54</v>
      </c>
    </row>
    <row r="5603" spans="1:10" x14ac:dyDescent="0.25">
      <c r="A5603">
        <v>1997</v>
      </c>
      <c r="B5603">
        <v>48</v>
      </c>
      <c r="C5603">
        <v>5.1000000000000004E-3</v>
      </c>
      <c r="D5603">
        <v>5.0899999999999999E-3</v>
      </c>
      <c r="E5603">
        <v>0.5</v>
      </c>
      <c r="F5603">
        <v>94130</v>
      </c>
      <c r="G5603">
        <v>479</v>
      </c>
      <c r="H5603">
        <v>93891</v>
      </c>
      <c r="I5603">
        <v>2698282</v>
      </c>
      <c r="J5603">
        <v>28.67</v>
      </c>
    </row>
    <row r="5604" spans="1:10" x14ac:dyDescent="0.25">
      <c r="A5604">
        <v>1997</v>
      </c>
      <c r="B5604">
        <v>49</v>
      </c>
      <c r="C5604">
        <v>4.8999999999999998E-3</v>
      </c>
      <c r="D5604">
        <v>4.8900000000000002E-3</v>
      </c>
      <c r="E5604">
        <v>0.5</v>
      </c>
      <c r="F5604">
        <v>93651</v>
      </c>
      <c r="G5604">
        <v>458</v>
      </c>
      <c r="H5604">
        <v>93422</v>
      </c>
      <c r="I5604">
        <v>2604392</v>
      </c>
      <c r="J5604">
        <v>27.81</v>
      </c>
    </row>
    <row r="5605" spans="1:10" x14ac:dyDescent="0.25">
      <c r="A5605">
        <v>1997</v>
      </c>
      <c r="B5605">
        <v>50</v>
      </c>
      <c r="C5605">
        <v>5.3899999999999998E-3</v>
      </c>
      <c r="D5605">
        <v>5.3699999999999998E-3</v>
      </c>
      <c r="E5605">
        <v>0.5</v>
      </c>
      <c r="F5605">
        <v>93193</v>
      </c>
      <c r="G5605">
        <v>501</v>
      </c>
      <c r="H5605">
        <v>92943</v>
      </c>
      <c r="I5605">
        <v>2510969</v>
      </c>
      <c r="J5605">
        <v>26.94</v>
      </c>
    </row>
    <row r="5606" spans="1:10" x14ac:dyDescent="0.25">
      <c r="A5606">
        <v>1997</v>
      </c>
      <c r="B5606">
        <v>51</v>
      </c>
      <c r="C5606">
        <v>6.0699999999999999E-3</v>
      </c>
      <c r="D5606">
        <v>6.0499999999999998E-3</v>
      </c>
      <c r="E5606">
        <v>0.5</v>
      </c>
      <c r="F5606">
        <v>92692</v>
      </c>
      <c r="G5606">
        <v>561</v>
      </c>
      <c r="H5606">
        <v>92412</v>
      </c>
      <c r="I5606">
        <v>2418027</v>
      </c>
      <c r="J5606">
        <v>26.09</v>
      </c>
    </row>
    <row r="5607" spans="1:10" x14ac:dyDescent="0.25">
      <c r="A5607">
        <v>1997</v>
      </c>
      <c r="B5607">
        <v>52</v>
      </c>
      <c r="C5607">
        <v>6.7499999999999999E-3</v>
      </c>
      <c r="D5607">
        <v>6.7299999999999999E-3</v>
      </c>
      <c r="E5607">
        <v>0.5</v>
      </c>
      <c r="F5607">
        <v>92132</v>
      </c>
      <c r="G5607">
        <v>620</v>
      </c>
      <c r="H5607">
        <v>91821</v>
      </c>
      <c r="I5607">
        <v>2325615</v>
      </c>
      <c r="J5607">
        <v>25.24</v>
      </c>
    </row>
    <row r="5608" spans="1:10" x14ac:dyDescent="0.25">
      <c r="A5608">
        <v>1997</v>
      </c>
      <c r="B5608">
        <v>53</v>
      </c>
      <c r="C5608">
        <v>6.8799999999999998E-3</v>
      </c>
      <c r="D5608">
        <v>6.8599999999999998E-3</v>
      </c>
      <c r="E5608">
        <v>0.5</v>
      </c>
      <c r="F5608">
        <v>91511</v>
      </c>
      <c r="G5608">
        <v>627</v>
      </c>
      <c r="H5608">
        <v>91198</v>
      </c>
      <c r="I5608">
        <v>2233793</v>
      </c>
      <c r="J5608">
        <v>24.41</v>
      </c>
    </row>
    <row r="5609" spans="1:10" x14ac:dyDescent="0.25">
      <c r="A5609">
        <v>1997</v>
      </c>
      <c r="B5609">
        <v>54</v>
      </c>
      <c r="C5609">
        <v>8.0800000000000004E-3</v>
      </c>
      <c r="D5609">
        <v>8.0400000000000003E-3</v>
      </c>
      <c r="E5609">
        <v>0.5</v>
      </c>
      <c r="F5609">
        <v>90884</v>
      </c>
      <c r="G5609">
        <v>731</v>
      </c>
      <c r="H5609">
        <v>90519</v>
      </c>
      <c r="I5609">
        <v>2142596</v>
      </c>
      <c r="J5609">
        <v>23.58</v>
      </c>
    </row>
    <row r="5610" spans="1:10" x14ac:dyDescent="0.25">
      <c r="A5610">
        <v>1997</v>
      </c>
      <c r="B5610">
        <v>55</v>
      </c>
      <c r="C5610">
        <v>8.3000000000000001E-3</v>
      </c>
      <c r="D5610">
        <v>8.2699999999999996E-3</v>
      </c>
      <c r="E5610">
        <v>0.5</v>
      </c>
      <c r="F5610">
        <v>90153</v>
      </c>
      <c r="G5610">
        <v>745</v>
      </c>
      <c r="H5610">
        <v>89780</v>
      </c>
      <c r="I5610">
        <v>2052077</v>
      </c>
      <c r="J5610">
        <v>22.76</v>
      </c>
    </row>
    <row r="5611" spans="1:10" x14ac:dyDescent="0.25">
      <c r="A5611">
        <v>1997</v>
      </c>
      <c r="B5611">
        <v>56</v>
      </c>
      <c r="C5611">
        <v>8.6899999999999998E-3</v>
      </c>
      <c r="D5611">
        <v>8.6499999999999997E-3</v>
      </c>
      <c r="E5611">
        <v>0.5</v>
      </c>
      <c r="F5611">
        <v>89408</v>
      </c>
      <c r="G5611">
        <v>774</v>
      </c>
      <c r="H5611">
        <v>89021</v>
      </c>
      <c r="I5611">
        <v>1962297</v>
      </c>
      <c r="J5611">
        <v>21.95</v>
      </c>
    </row>
    <row r="5612" spans="1:10" x14ac:dyDescent="0.25">
      <c r="A5612">
        <v>1997</v>
      </c>
      <c r="B5612">
        <v>57</v>
      </c>
      <c r="C5612">
        <v>9.5499999999999995E-3</v>
      </c>
      <c r="D5612">
        <v>9.5099999999999994E-3</v>
      </c>
      <c r="E5612">
        <v>0.5</v>
      </c>
      <c r="F5612">
        <v>88634</v>
      </c>
      <c r="G5612">
        <v>843</v>
      </c>
      <c r="H5612">
        <v>88213</v>
      </c>
      <c r="I5612">
        <v>1873276</v>
      </c>
      <c r="J5612">
        <v>21.13</v>
      </c>
    </row>
    <row r="5613" spans="1:10" x14ac:dyDescent="0.25">
      <c r="A5613">
        <v>1997</v>
      </c>
      <c r="B5613">
        <v>58</v>
      </c>
      <c r="C5613">
        <v>1.06E-2</v>
      </c>
      <c r="D5613">
        <v>1.055E-2</v>
      </c>
      <c r="E5613">
        <v>0.5</v>
      </c>
      <c r="F5613">
        <v>87791</v>
      </c>
      <c r="G5613">
        <v>926</v>
      </c>
      <c r="H5613">
        <v>87328</v>
      </c>
      <c r="I5613">
        <v>1785063</v>
      </c>
      <c r="J5613">
        <v>20.329999999999998</v>
      </c>
    </row>
    <row r="5614" spans="1:10" x14ac:dyDescent="0.25">
      <c r="A5614">
        <v>1997</v>
      </c>
      <c r="B5614">
        <v>59</v>
      </c>
      <c r="C5614">
        <v>1.179E-2</v>
      </c>
      <c r="D5614">
        <v>1.172E-2</v>
      </c>
      <c r="E5614">
        <v>0.5</v>
      </c>
      <c r="F5614">
        <v>86865</v>
      </c>
      <c r="G5614">
        <v>1018</v>
      </c>
      <c r="H5614">
        <v>86356</v>
      </c>
      <c r="I5614">
        <v>1697735</v>
      </c>
      <c r="J5614">
        <v>19.54</v>
      </c>
    </row>
    <row r="5615" spans="1:10" x14ac:dyDescent="0.25">
      <c r="A5615">
        <v>1997</v>
      </c>
      <c r="B5615">
        <v>60</v>
      </c>
      <c r="C5615">
        <v>1.43E-2</v>
      </c>
      <c r="D5615">
        <v>1.4200000000000001E-2</v>
      </c>
      <c r="E5615">
        <v>0.5</v>
      </c>
      <c r="F5615">
        <v>85848</v>
      </c>
      <c r="G5615">
        <v>1219</v>
      </c>
      <c r="H5615">
        <v>85238</v>
      </c>
      <c r="I5615">
        <v>1611379</v>
      </c>
      <c r="J5615">
        <v>18.77</v>
      </c>
    </row>
    <row r="5616" spans="1:10" x14ac:dyDescent="0.25">
      <c r="A5616">
        <v>1997</v>
      </c>
      <c r="B5616">
        <v>61</v>
      </c>
      <c r="C5616">
        <v>1.5100000000000001E-2</v>
      </c>
      <c r="D5616">
        <v>1.499E-2</v>
      </c>
      <c r="E5616">
        <v>0.5</v>
      </c>
      <c r="F5616">
        <v>84628</v>
      </c>
      <c r="G5616">
        <v>1268</v>
      </c>
      <c r="H5616">
        <v>83994</v>
      </c>
      <c r="I5616">
        <v>1526141</v>
      </c>
      <c r="J5616">
        <v>18.03</v>
      </c>
    </row>
    <row r="5617" spans="1:10" x14ac:dyDescent="0.25">
      <c r="A5617">
        <v>1997</v>
      </c>
      <c r="B5617">
        <v>62</v>
      </c>
      <c r="C5617">
        <v>1.5679999999999999E-2</v>
      </c>
      <c r="D5617">
        <v>1.5559999999999999E-2</v>
      </c>
      <c r="E5617">
        <v>0.5</v>
      </c>
      <c r="F5617">
        <v>83360</v>
      </c>
      <c r="G5617">
        <v>1297</v>
      </c>
      <c r="H5617">
        <v>82712</v>
      </c>
      <c r="I5617">
        <v>1442146</v>
      </c>
      <c r="J5617">
        <v>17.3</v>
      </c>
    </row>
    <row r="5618" spans="1:10" x14ac:dyDescent="0.25">
      <c r="A5618">
        <v>1997</v>
      </c>
      <c r="B5618">
        <v>63</v>
      </c>
      <c r="C5618">
        <v>1.7239999999999998E-2</v>
      </c>
      <c r="D5618">
        <v>1.7090000000000001E-2</v>
      </c>
      <c r="E5618">
        <v>0.5</v>
      </c>
      <c r="F5618">
        <v>82063</v>
      </c>
      <c r="G5618">
        <v>1403</v>
      </c>
      <c r="H5618">
        <v>81362</v>
      </c>
      <c r="I5618">
        <v>1359435</v>
      </c>
      <c r="J5618">
        <v>16.57</v>
      </c>
    </row>
    <row r="5619" spans="1:10" x14ac:dyDescent="0.25">
      <c r="A5619">
        <v>1997</v>
      </c>
      <c r="B5619">
        <v>64</v>
      </c>
      <c r="C5619">
        <v>1.9769999999999999E-2</v>
      </c>
      <c r="D5619">
        <v>1.958E-2</v>
      </c>
      <c r="E5619">
        <v>0.5</v>
      </c>
      <c r="F5619">
        <v>80661</v>
      </c>
      <c r="G5619">
        <v>1579</v>
      </c>
      <c r="H5619">
        <v>79871</v>
      </c>
      <c r="I5619">
        <v>1278073</v>
      </c>
      <c r="J5619">
        <v>15.85</v>
      </c>
    </row>
    <row r="5620" spans="1:10" x14ac:dyDescent="0.25">
      <c r="A5620">
        <v>1997</v>
      </c>
      <c r="B5620">
        <v>65</v>
      </c>
      <c r="C5620">
        <v>2.1989999999999999E-2</v>
      </c>
      <c r="D5620">
        <v>2.1749999999999999E-2</v>
      </c>
      <c r="E5620">
        <v>0.5</v>
      </c>
      <c r="F5620">
        <v>79082</v>
      </c>
      <c r="G5620">
        <v>1720</v>
      </c>
      <c r="H5620">
        <v>78222</v>
      </c>
      <c r="I5620">
        <v>1198201</v>
      </c>
      <c r="J5620">
        <v>15.15</v>
      </c>
    </row>
    <row r="5621" spans="1:10" x14ac:dyDescent="0.25">
      <c r="A5621">
        <v>1997</v>
      </c>
      <c r="B5621">
        <v>66</v>
      </c>
      <c r="C5621">
        <v>2.4670000000000001E-2</v>
      </c>
      <c r="D5621">
        <v>2.4369999999999999E-2</v>
      </c>
      <c r="E5621">
        <v>0.5</v>
      </c>
      <c r="F5621">
        <v>77361</v>
      </c>
      <c r="G5621">
        <v>1885</v>
      </c>
      <c r="H5621">
        <v>76419</v>
      </c>
      <c r="I5621">
        <v>1119980</v>
      </c>
      <c r="J5621">
        <v>14.48</v>
      </c>
    </row>
    <row r="5622" spans="1:10" x14ac:dyDescent="0.25">
      <c r="A5622">
        <v>1997</v>
      </c>
      <c r="B5622">
        <v>67</v>
      </c>
      <c r="C5622">
        <v>2.6370000000000001E-2</v>
      </c>
      <c r="D5622">
        <v>2.6030000000000001E-2</v>
      </c>
      <c r="E5622">
        <v>0.5</v>
      </c>
      <c r="F5622">
        <v>75476</v>
      </c>
      <c r="G5622">
        <v>1964</v>
      </c>
      <c r="H5622">
        <v>74494</v>
      </c>
      <c r="I5622">
        <v>1043561</v>
      </c>
      <c r="J5622">
        <v>13.83</v>
      </c>
    </row>
    <row r="5623" spans="1:10" x14ac:dyDescent="0.25">
      <c r="A5623">
        <v>1997</v>
      </c>
      <c r="B5623">
        <v>68</v>
      </c>
      <c r="C5623">
        <v>3.0349999999999999E-2</v>
      </c>
      <c r="D5623">
        <v>2.989E-2</v>
      </c>
      <c r="E5623">
        <v>0.5</v>
      </c>
      <c r="F5623">
        <v>73512</v>
      </c>
      <c r="G5623">
        <v>2198</v>
      </c>
      <c r="H5623">
        <v>72413</v>
      </c>
      <c r="I5623">
        <v>969067</v>
      </c>
      <c r="J5623">
        <v>13.18</v>
      </c>
    </row>
    <row r="5624" spans="1:10" x14ac:dyDescent="0.25">
      <c r="A5624">
        <v>1997</v>
      </c>
      <c r="B5624">
        <v>69</v>
      </c>
      <c r="C5624">
        <v>3.0669999999999999E-2</v>
      </c>
      <c r="D5624">
        <v>3.0200000000000001E-2</v>
      </c>
      <c r="E5624">
        <v>0.5</v>
      </c>
      <c r="F5624">
        <v>71314</v>
      </c>
      <c r="G5624">
        <v>2154</v>
      </c>
      <c r="H5624">
        <v>70237</v>
      </c>
      <c r="I5624">
        <v>896654</v>
      </c>
      <c r="J5624">
        <v>12.57</v>
      </c>
    </row>
    <row r="5625" spans="1:10" x14ac:dyDescent="0.25">
      <c r="A5625">
        <v>1997</v>
      </c>
      <c r="B5625">
        <v>70</v>
      </c>
      <c r="C5625">
        <v>3.134E-2</v>
      </c>
      <c r="D5625">
        <v>3.0849999999999999E-2</v>
      </c>
      <c r="E5625">
        <v>0.5</v>
      </c>
      <c r="F5625">
        <v>69160</v>
      </c>
      <c r="G5625">
        <v>2134</v>
      </c>
      <c r="H5625">
        <v>68093</v>
      </c>
      <c r="I5625">
        <v>826416</v>
      </c>
      <c r="J5625">
        <v>11.95</v>
      </c>
    </row>
    <row r="5626" spans="1:10" x14ac:dyDescent="0.25">
      <c r="A5626">
        <v>1997</v>
      </c>
      <c r="B5626">
        <v>71</v>
      </c>
      <c r="C5626">
        <v>3.8370000000000001E-2</v>
      </c>
      <c r="D5626">
        <v>3.764E-2</v>
      </c>
      <c r="E5626">
        <v>0.5</v>
      </c>
      <c r="F5626">
        <v>67027</v>
      </c>
      <c r="G5626">
        <v>2523</v>
      </c>
      <c r="H5626">
        <v>65765</v>
      </c>
      <c r="I5626">
        <v>758323</v>
      </c>
      <c r="J5626">
        <v>11.31</v>
      </c>
    </row>
    <row r="5627" spans="1:10" x14ac:dyDescent="0.25">
      <c r="A5627">
        <v>1997</v>
      </c>
      <c r="B5627">
        <v>72</v>
      </c>
      <c r="C5627">
        <v>3.9280000000000002E-2</v>
      </c>
      <c r="D5627">
        <v>3.8519999999999999E-2</v>
      </c>
      <c r="E5627">
        <v>0.5</v>
      </c>
      <c r="F5627">
        <v>64503</v>
      </c>
      <c r="G5627">
        <v>2485</v>
      </c>
      <c r="H5627">
        <v>63261</v>
      </c>
      <c r="I5627">
        <v>692558</v>
      </c>
      <c r="J5627">
        <v>10.74</v>
      </c>
    </row>
    <row r="5628" spans="1:10" x14ac:dyDescent="0.25">
      <c r="A5628">
        <v>1997</v>
      </c>
      <c r="B5628">
        <v>73</v>
      </c>
      <c r="C5628">
        <v>4.2639999999999997E-2</v>
      </c>
      <c r="D5628">
        <v>4.1750000000000002E-2</v>
      </c>
      <c r="E5628">
        <v>0.5</v>
      </c>
      <c r="F5628">
        <v>62019</v>
      </c>
      <c r="G5628">
        <v>2590</v>
      </c>
      <c r="H5628">
        <v>60724</v>
      </c>
      <c r="I5628">
        <v>629297</v>
      </c>
      <c r="J5628">
        <v>10.15</v>
      </c>
    </row>
    <row r="5629" spans="1:10" x14ac:dyDescent="0.25">
      <c r="A5629">
        <v>1997</v>
      </c>
      <c r="B5629">
        <v>74</v>
      </c>
      <c r="C5629">
        <v>4.8480000000000002E-2</v>
      </c>
      <c r="D5629">
        <v>4.7329999999999997E-2</v>
      </c>
      <c r="E5629">
        <v>0.5</v>
      </c>
      <c r="F5629">
        <v>59429</v>
      </c>
      <c r="G5629">
        <v>2813</v>
      </c>
      <c r="H5629">
        <v>58023</v>
      </c>
      <c r="I5629">
        <v>568573</v>
      </c>
      <c r="J5629">
        <v>9.57</v>
      </c>
    </row>
    <row r="5630" spans="1:10" x14ac:dyDescent="0.25">
      <c r="A5630">
        <v>1997</v>
      </c>
      <c r="B5630">
        <v>75</v>
      </c>
      <c r="C5630">
        <v>5.543E-2</v>
      </c>
      <c r="D5630">
        <v>5.3929999999999999E-2</v>
      </c>
      <c r="E5630">
        <v>0.5</v>
      </c>
      <c r="F5630">
        <v>56616</v>
      </c>
      <c r="G5630">
        <v>3053</v>
      </c>
      <c r="H5630">
        <v>55090</v>
      </c>
      <c r="I5630">
        <v>510550</v>
      </c>
      <c r="J5630">
        <v>9.02</v>
      </c>
    </row>
    <row r="5631" spans="1:10" x14ac:dyDescent="0.25">
      <c r="A5631">
        <v>1997</v>
      </c>
      <c r="B5631">
        <v>76</v>
      </c>
      <c r="C5631">
        <v>5.9409999999999998E-2</v>
      </c>
      <c r="D5631">
        <v>5.7689999999999998E-2</v>
      </c>
      <c r="E5631">
        <v>0.5</v>
      </c>
      <c r="F5631">
        <v>53563</v>
      </c>
      <c r="G5631">
        <v>3090</v>
      </c>
      <c r="H5631">
        <v>52018</v>
      </c>
      <c r="I5631">
        <v>455461</v>
      </c>
      <c r="J5631">
        <v>8.5</v>
      </c>
    </row>
    <row r="5632" spans="1:10" x14ac:dyDescent="0.25">
      <c r="A5632">
        <v>1997</v>
      </c>
      <c r="B5632">
        <v>77</v>
      </c>
      <c r="C5632">
        <v>6.4329999999999998E-2</v>
      </c>
      <c r="D5632">
        <v>6.2330000000000003E-2</v>
      </c>
      <c r="E5632">
        <v>0.5</v>
      </c>
      <c r="F5632">
        <v>50473</v>
      </c>
      <c r="G5632">
        <v>3146</v>
      </c>
      <c r="H5632">
        <v>48900</v>
      </c>
      <c r="I5632">
        <v>403443</v>
      </c>
      <c r="J5632">
        <v>7.99</v>
      </c>
    </row>
    <row r="5633" spans="1:10" x14ac:dyDescent="0.25">
      <c r="A5633">
        <v>1997</v>
      </c>
      <c r="B5633">
        <v>78</v>
      </c>
      <c r="C5633">
        <v>7.3639999999999997E-2</v>
      </c>
      <c r="D5633">
        <v>7.102E-2</v>
      </c>
      <c r="E5633">
        <v>0.5</v>
      </c>
      <c r="F5633">
        <v>47327</v>
      </c>
      <c r="G5633">
        <v>3361</v>
      </c>
      <c r="H5633">
        <v>45646</v>
      </c>
      <c r="I5633">
        <v>354543</v>
      </c>
      <c r="J5633">
        <v>7.49</v>
      </c>
    </row>
    <row r="5634" spans="1:10" x14ac:dyDescent="0.25">
      <c r="A5634">
        <v>1997</v>
      </c>
      <c r="B5634">
        <v>79</v>
      </c>
      <c r="C5634">
        <v>8.3129999999999996E-2</v>
      </c>
      <c r="D5634">
        <v>7.9810000000000006E-2</v>
      </c>
      <c r="E5634">
        <v>0.5</v>
      </c>
      <c r="F5634">
        <v>43965</v>
      </c>
      <c r="G5634">
        <v>3509</v>
      </c>
      <c r="H5634">
        <v>42211</v>
      </c>
      <c r="I5634">
        <v>308897</v>
      </c>
      <c r="J5634">
        <v>7.03</v>
      </c>
    </row>
    <row r="5635" spans="1:10" x14ac:dyDescent="0.25">
      <c r="A5635">
        <v>1997</v>
      </c>
      <c r="B5635">
        <v>80</v>
      </c>
      <c r="C5635">
        <v>8.7520000000000001E-2</v>
      </c>
      <c r="D5635">
        <v>8.3849999999999994E-2</v>
      </c>
      <c r="E5635">
        <v>0.5</v>
      </c>
      <c r="F5635">
        <v>40456</v>
      </c>
      <c r="G5635">
        <v>3392</v>
      </c>
      <c r="H5635">
        <v>38760</v>
      </c>
      <c r="I5635">
        <v>266686</v>
      </c>
      <c r="J5635">
        <v>6.59</v>
      </c>
    </row>
    <row r="5636" spans="1:10" x14ac:dyDescent="0.25">
      <c r="A5636">
        <v>1997</v>
      </c>
      <c r="B5636">
        <v>81</v>
      </c>
      <c r="C5636">
        <v>9.5560000000000006E-2</v>
      </c>
      <c r="D5636">
        <v>9.1200000000000003E-2</v>
      </c>
      <c r="E5636">
        <v>0.5</v>
      </c>
      <c r="F5636">
        <v>37064</v>
      </c>
      <c r="G5636">
        <v>3380</v>
      </c>
      <c r="H5636">
        <v>35374</v>
      </c>
      <c r="I5636">
        <v>227926</v>
      </c>
      <c r="J5636">
        <v>6.15</v>
      </c>
    </row>
    <row r="5637" spans="1:10" x14ac:dyDescent="0.25">
      <c r="A5637">
        <v>1997</v>
      </c>
      <c r="B5637">
        <v>82</v>
      </c>
      <c r="C5637">
        <v>0.11495</v>
      </c>
      <c r="D5637">
        <v>0.1087</v>
      </c>
      <c r="E5637">
        <v>0.5</v>
      </c>
      <c r="F5637">
        <v>33684</v>
      </c>
      <c r="G5637">
        <v>3662</v>
      </c>
      <c r="H5637">
        <v>31853</v>
      </c>
      <c r="I5637">
        <v>192552</v>
      </c>
      <c r="J5637">
        <v>5.72</v>
      </c>
    </row>
    <row r="5638" spans="1:10" x14ac:dyDescent="0.25">
      <c r="A5638">
        <v>1997</v>
      </c>
      <c r="B5638">
        <v>83</v>
      </c>
      <c r="C5638">
        <v>0.12349</v>
      </c>
      <c r="D5638">
        <v>0.11631</v>
      </c>
      <c r="E5638">
        <v>0.5</v>
      </c>
      <c r="F5638">
        <v>30022</v>
      </c>
      <c r="G5638">
        <v>3492</v>
      </c>
      <c r="H5638">
        <v>28276</v>
      </c>
      <c r="I5638">
        <v>160699</v>
      </c>
      <c r="J5638">
        <v>5.35</v>
      </c>
    </row>
    <row r="5639" spans="1:10" x14ac:dyDescent="0.25">
      <c r="A5639">
        <v>1997</v>
      </c>
      <c r="B5639">
        <v>84</v>
      </c>
      <c r="C5639">
        <v>0.13303999999999999</v>
      </c>
      <c r="D5639">
        <v>0.12474</v>
      </c>
      <c r="E5639">
        <v>0.5</v>
      </c>
      <c r="F5639">
        <v>26531</v>
      </c>
      <c r="G5639">
        <v>3309</v>
      </c>
      <c r="H5639">
        <v>24876</v>
      </c>
      <c r="I5639">
        <v>132422</v>
      </c>
      <c r="J5639">
        <v>4.99</v>
      </c>
    </row>
    <row r="5640" spans="1:10" x14ac:dyDescent="0.25">
      <c r="A5640">
        <v>1997</v>
      </c>
      <c r="B5640">
        <v>85</v>
      </c>
      <c r="C5640">
        <v>0.14702999999999999</v>
      </c>
      <c r="D5640">
        <v>0.13696</v>
      </c>
      <c r="E5640">
        <v>0.5</v>
      </c>
      <c r="F5640">
        <v>23221</v>
      </c>
      <c r="G5640">
        <v>3180</v>
      </c>
      <c r="H5640">
        <v>21631</v>
      </c>
      <c r="I5640">
        <v>107546</v>
      </c>
      <c r="J5640">
        <v>4.63</v>
      </c>
    </row>
    <row r="5641" spans="1:10" x14ac:dyDescent="0.25">
      <c r="A5641">
        <v>1997</v>
      </c>
      <c r="B5641">
        <v>86</v>
      </c>
      <c r="C5641">
        <v>0.16037000000000001</v>
      </c>
      <c r="D5641">
        <v>0.14846999999999999</v>
      </c>
      <c r="E5641">
        <v>0.5</v>
      </c>
      <c r="F5641">
        <v>20041</v>
      </c>
      <c r="G5641">
        <v>2975</v>
      </c>
      <c r="H5641">
        <v>18553</v>
      </c>
      <c r="I5641">
        <v>85915</v>
      </c>
      <c r="J5641">
        <v>4.29</v>
      </c>
    </row>
    <row r="5642" spans="1:10" x14ac:dyDescent="0.25">
      <c r="A5642">
        <v>1997</v>
      </c>
      <c r="B5642">
        <v>87</v>
      </c>
      <c r="C5642">
        <v>0.1958</v>
      </c>
      <c r="D5642">
        <v>0.17834</v>
      </c>
      <c r="E5642">
        <v>0.5</v>
      </c>
      <c r="F5642">
        <v>17065</v>
      </c>
      <c r="G5642">
        <v>3043</v>
      </c>
      <c r="H5642">
        <v>15544</v>
      </c>
      <c r="I5642">
        <v>67362</v>
      </c>
      <c r="J5642">
        <v>3.95</v>
      </c>
    </row>
    <row r="5643" spans="1:10" x14ac:dyDescent="0.25">
      <c r="A5643">
        <v>1997</v>
      </c>
      <c r="B5643">
        <v>88</v>
      </c>
      <c r="C5643">
        <v>0.19971</v>
      </c>
      <c r="D5643">
        <v>0.18157999999999999</v>
      </c>
      <c r="E5643">
        <v>0.5</v>
      </c>
      <c r="F5643">
        <v>14022</v>
      </c>
      <c r="G5643">
        <v>2546</v>
      </c>
      <c r="H5643">
        <v>12749</v>
      </c>
      <c r="I5643">
        <v>51819</v>
      </c>
      <c r="J5643">
        <v>3.7</v>
      </c>
    </row>
    <row r="5644" spans="1:10" x14ac:dyDescent="0.25">
      <c r="A5644">
        <v>1997</v>
      </c>
      <c r="B5644">
        <v>89</v>
      </c>
      <c r="C5644">
        <v>0.23419000000000001</v>
      </c>
      <c r="D5644">
        <v>0.20963999999999999</v>
      </c>
      <c r="E5644">
        <v>0.5</v>
      </c>
      <c r="F5644">
        <v>11476</v>
      </c>
      <c r="G5644">
        <v>2406</v>
      </c>
      <c r="H5644">
        <v>10273</v>
      </c>
      <c r="I5644">
        <v>39070</v>
      </c>
      <c r="J5644">
        <v>3.4</v>
      </c>
    </row>
    <row r="5645" spans="1:10" x14ac:dyDescent="0.25">
      <c r="A5645">
        <v>1997</v>
      </c>
      <c r="B5645">
        <v>90</v>
      </c>
      <c r="C5645">
        <v>0.24579999999999999</v>
      </c>
      <c r="D5645">
        <v>0.21890000000000001</v>
      </c>
      <c r="E5645">
        <v>0.5</v>
      </c>
      <c r="F5645">
        <v>9070</v>
      </c>
      <c r="G5645">
        <v>1985</v>
      </c>
      <c r="H5645">
        <v>8077</v>
      </c>
      <c r="I5645">
        <v>28797</v>
      </c>
      <c r="J5645">
        <v>3.17</v>
      </c>
    </row>
    <row r="5646" spans="1:10" x14ac:dyDescent="0.25">
      <c r="A5646">
        <v>1997</v>
      </c>
      <c r="B5646">
        <v>91</v>
      </c>
      <c r="C5646">
        <v>0.27585999999999999</v>
      </c>
      <c r="D5646">
        <v>0.24242</v>
      </c>
      <c r="E5646">
        <v>0.5</v>
      </c>
      <c r="F5646">
        <v>7085</v>
      </c>
      <c r="G5646">
        <v>1717</v>
      </c>
      <c r="H5646">
        <v>6226</v>
      </c>
      <c r="I5646">
        <v>20720</v>
      </c>
      <c r="J5646">
        <v>2.92</v>
      </c>
    </row>
    <row r="5647" spans="1:10" x14ac:dyDescent="0.25">
      <c r="A5647">
        <v>1997</v>
      </c>
      <c r="B5647">
        <v>92</v>
      </c>
      <c r="C5647">
        <v>0.31301000000000001</v>
      </c>
      <c r="D5647">
        <v>0.27065</v>
      </c>
      <c r="E5647">
        <v>0.5</v>
      </c>
      <c r="F5647">
        <v>5367</v>
      </c>
      <c r="G5647">
        <v>1453</v>
      </c>
      <c r="H5647">
        <v>4641</v>
      </c>
      <c r="I5647">
        <v>14494</v>
      </c>
      <c r="J5647">
        <v>2.7</v>
      </c>
    </row>
    <row r="5648" spans="1:10" x14ac:dyDescent="0.25">
      <c r="A5648">
        <v>1997</v>
      </c>
      <c r="B5648">
        <v>93</v>
      </c>
      <c r="C5648">
        <v>0.36680000000000001</v>
      </c>
      <c r="D5648">
        <v>0.30995</v>
      </c>
      <c r="E5648">
        <v>0.5</v>
      </c>
      <c r="F5648">
        <v>3915</v>
      </c>
      <c r="G5648">
        <v>1213</v>
      </c>
      <c r="H5648">
        <v>3308</v>
      </c>
      <c r="I5648">
        <v>9853</v>
      </c>
      <c r="J5648">
        <v>2.52</v>
      </c>
    </row>
    <row r="5649" spans="1:10" x14ac:dyDescent="0.25">
      <c r="A5649">
        <v>1997</v>
      </c>
      <c r="B5649">
        <v>94</v>
      </c>
      <c r="C5649">
        <v>0.36728</v>
      </c>
      <c r="D5649">
        <v>0.31030000000000002</v>
      </c>
      <c r="E5649">
        <v>0.5</v>
      </c>
      <c r="F5649">
        <v>2701</v>
      </c>
      <c r="G5649">
        <v>838</v>
      </c>
      <c r="H5649">
        <v>2282</v>
      </c>
      <c r="I5649">
        <v>6545</v>
      </c>
      <c r="J5649">
        <v>2.42</v>
      </c>
    </row>
    <row r="5650" spans="1:10" x14ac:dyDescent="0.25">
      <c r="A5650">
        <v>1997</v>
      </c>
      <c r="B5650">
        <v>95</v>
      </c>
      <c r="C5650">
        <v>0.38884000000000002</v>
      </c>
      <c r="D5650">
        <v>0.32555000000000001</v>
      </c>
      <c r="E5650">
        <v>0.5</v>
      </c>
      <c r="F5650">
        <v>1863</v>
      </c>
      <c r="G5650">
        <v>607</v>
      </c>
      <c r="H5650">
        <v>1560</v>
      </c>
      <c r="I5650">
        <v>4263</v>
      </c>
      <c r="J5650">
        <v>2.29</v>
      </c>
    </row>
    <row r="5651" spans="1:10" x14ac:dyDescent="0.25">
      <c r="A5651">
        <v>1997</v>
      </c>
      <c r="B5651">
        <v>96</v>
      </c>
      <c r="C5651">
        <v>0.41937999999999998</v>
      </c>
      <c r="D5651">
        <v>0.34667999999999999</v>
      </c>
      <c r="E5651">
        <v>0.5</v>
      </c>
      <c r="F5651">
        <v>1257</v>
      </c>
      <c r="G5651">
        <v>436</v>
      </c>
      <c r="H5651">
        <v>1039</v>
      </c>
      <c r="I5651">
        <v>2703</v>
      </c>
      <c r="J5651">
        <v>2.15</v>
      </c>
    </row>
    <row r="5652" spans="1:10" x14ac:dyDescent="0.25">
      <c r="A5652">
        <v>1997</v>
      </c>
      <c r="B5652">
        <v>97</v>
      </c>
      <c r="C5652">
        <v>0.45055000000000001</v>
      </c>
      <c r="D5652">
        <v>0.36770999999999998</v>
      </c>
      <c r="E5652">
        <v>0.5</v>
      </c>
      <c r="F5652">
        <v>821</v>
      </c>
      <c r="G5652">
        <v>302</v>
      </c>
      <c r="H5652">
        <v>670</v>
      </c>
      <c r="I5652">
        <v>1665</v>
      </c>
      <c r="J5652">
        <v>2.0299999999999998</v>
      </c>
    </row>
    <row r="5653" spans="1:10" x14ac:dyDescent="0.25">
      <c r="A5653">
        <v>1997</v>
      </c>
      <c r="B5653">
        <v>98</v>
      </c>
      <c r="C5653">
        <v>0.48210999999999998</v>
      </c>
      <c r="D5653">
        <v>0.38846999999999998</v>
      </c>
      <c r="E5653">
        <v>0.5</v>
      </c>
      <c r="F5653">
        <v>519</v>
      </c>
      <c r="G5653">
        <v>202</v>
      </c>
      <c r="H5653">
        <v>418</v>
      </c>
      <c r="I5653">
        <v>995</v>
      </c>
      <c r="J5653">
        <v>1.92</v>
      </c>
    </row>
    <row r="5654" spans="1:10" x14ac:dyDescent="0.25">
      <c r="A5654">
        <v>1997</v>
      </c>
      <c r="B5654">
        <v>99</v>
      </c>
      <c r="C5654">
        <v>0.51380999999999999</v>
      </c>
      <c r="D5654">
        <v>0.40878999999999999</v>
      </c>
      <c r="E5654">
        <v>0.5</v>
      </c>
      <c r="F5654">
        <v>317</v>
      </c>
      <c r="G5654">
        <v>130</v>
      </c>
      <c r="H5654">
        <v>253</v>
      </c>
      <c r="I5654">
        <v>576</v>
      </c>
      <c r="J5654">
        <v>1.82</v>
      </c>
    </row>
    <row r="5655" spans="1:10" x14ac:dyDescent="0.25">
      <c r="A5655">
        <v>1997</v>
      </c>
      <c r="B5655">
        <v>100</v>
      </c>
      <c r="C5655">
        <v>0.54540999999999995</v>
      </c>
      <c r="D5655">
        <v>0.42853999999999998</v>
      </c>
      <c r="E5655">
        <v>0.5</v>
      </c>
      <c r="F5655">
        <v>188</v>
      </c>
      <c r="G5655">
        <v>80</v>
      </c>
      <c r="H5655">
        <v>147</v>
      </c>
      <c r="I5655">
        <v>324</v>
      </c>
      <c r="J5655">
        <v>1.73</v>
      </c>
    </row>
    <row r="5656" spans="1:10" x14ac:dyDescent="0.25">
      <c r="A5656">
        <v>1997</v>
      </c>
      <c r="B5656">
        <v>101</v>
      </c>
      <c r="C5656">
        <v>0.57664000000000004</v>
      </c>
      <c r="D5656">
        <v>0.44758999999999999</v>
      </c>
      <c r="E5656">
        <v>0.5</v>
      </c>
      <c r="F5656">
        <v>107</v>
      </c>
      <c r="G5656">
        <v>48</v>
      </c>
      <c r="H5656">
        <v>83</v>
      </c>
      <c r="I5656">
        <v>176</v>
      </c>
      <c r="J5656">
        <v>1.64</v>
      </c>
    </row>
    <row r="5657" spans="1:10" x14ac:dyDescent="0.25">
      <c r="A5657">
        <v>1997</v>
      </c>
      <c r="B5657">
        <v>102</v>
      </c>
      <c r="C5657">
        <v>0.60726999999999998</v>
      </c>
      <c r="D5657">
        <v>0.46583000000000002</v>
      </c>
      <c r="E5657">
        <v>0.5</v>
      </c>
      <c r="F5657">
        <v>59</v>
      </c>
      <c r="G5657">
        <v>28</v>
      </c>
      <c r="H5657">
        <v>45</v>
      </c>
      <c r="I5657">
        <v>93</v>
      </c>
      <c r="J5657">
        <v>1.57</v>
      </c>
    </row>
    <row r="5658" spans="1:10" x14ac:dyDescent="0.25">
      <c r="A5658">
        <v>1997</v>
      </c>
      <c r="B5658">
        <v>103</v>
      </c>
      <c r="C5658">
        <v>0.63707999999999998</v>
      </c>
      <c r="D5658">
        <v>0.48316999999999999</v>
      </c>
      <c r="E5658">
        <v>0.5</v>
      </c>
      <c r="F5658">
        <v>32</v>
      </c>
      <c r="G5658">
        <v>15</v>
      </c>
      <c r="H5658">
        <v>24</v>
      </c>
      <c r="I5658">
        <v>48</v>
      </c>
      <c r="J5658">
        <v>1.51</v>
      </c>
    </row>
    <row r="5659" spans="1:10" x14ac:dyDescent="0.25">
      <c r="A5659">
        <v>1997</v>
      </c>
      <c r="B5659">
        <v>104</v>
      </c>
      <c r="C5659">
        <v>0.66586999999999996</v>
      </c>
      <c r="D5659">
        <v>0.49954999999999999</v>
      </c>
      <c r="E5659">
        <v>0.5</v>
      </c>
      <c r="F5659">
        <v>16</v>
      </c>
      <c r="G5659">
        <v>8</v>
      </c>
      <c r="H5659">
        <v>12</v>
      </c>
      <c r="I5659">
        <v>24</v>
      </c>
      <c r="J5659">
        <v>1.45</v>
      </c>
    </row>
    <row r="5660" spans="1:10" x14ac:dyDescent="0.25">
      <c r="A5660">
        <v>1997</v>
      </c>
      <c r="B5660">
        <v>105</v>
      </c>
      <c r="C5660">
        <v>0.69347999999999999</v>
      </c>
      <c r="D5660">
        <v>0.51493</v>
      </c>
      <c r="E5660">
        <v>0.5</v>
      </c>
      <c r="F5660">
        <v>8</v>
      </c>
      <c r="G5660">
        <v>4</v>
      </c>
      <c r="H5660">
        <v>6</v>
      </c>
      <c r="I5660">
        <v>11</v>
      </c>
      <c r="J5660">
        <v>1.4</v>
      </c>
    </row>
    <row r="5661" spans="1:10" x14ac:dyDescent="0.25">
      <c r="A5661">
        <v>1997</v>
      </c>
      <c r="B5661">
        <v>106</v>
      </c>
      <c r="C5661">
        <v>0.71977000000000002</v>
      </c>
      <c r="D5661">
        <v>0.52929000000000004</v>
      </c>
      <c r="E5661">
        <v>0.5</v>
      </c>
      <c r="F5661">
        <v>4</v>
      </c>
      <c r="G5661">
        <v>2</v>
      </c>
      <c r="H5661">
        <v>3</v>
      </c>
      <c r="I5661">
        <v>5</v>
      </c>
      <c r="J5661">
        <v>1.35</v>
      </c>
    </row>
    <row r="5662" spans="1:10" x14ac:dyDescent="0.25">
      <c r="A5662">
        <v>1997</v>
      </c>
      <c r="B5662">
        <v>107</v>
      </c>
      <c r="C5662">
        <v>0.74463000000000001</v>
      </c>
      <c r="D5662">
        <v>0.54261000000000004</v>
      </c>
      <c r="E5662">
        <v>0.5</v>
      </c>
      <c r="F5662">
        <v>2</v>
      </c>
      <c r="G5662">
        <v>1</v>
      </c>
      <c r="H5662">
        <v>1</v>
      </c>
      <c r="I5662">
        <v>2</v>
      </c>
      <c r="J5662">
        <v>1.31</v>
      </c>
    </row>
    <row r="5663" spans="1:10" x14ac:dyDescent="0.25">
      <c r="A5663">
        <v>1997</v>
      </c>
      <c r="B5663">
        <v>108</v>
      </c>
      <c r="C5663">
        <v>0.76800000000000002</v>
      </c>
      <c r="D5663">
        <v>0.55491000000000001</v>
      </c>
      <c r="E5663">
        <v>0.5</v>
      </c>
      <c r="F5663">
        <v>1</v>
      </c>
      <c r="G5663">
        <v>0</v>
      </c>
      <c r="H5663">
        <v>1</v>
      </c>
      <c r="I5663">
        <v>1</v>
      </c>
      <c r="J5663">
        <v>1.28</v>
      </c>
    </row>
    <row r="5664" spans="1:10" x14ac:dyDescent="0.25">
      <c r="A5664">
        <v>1997</v>
      </c>
      <c r="B5664">
        <v>109</v>
      </c>
      <c r="C5664">
        <v>0.78983000000000003</v>
      </c>
      <c r="D5664">
        <v>0.56621999999999995</v>
      </c>
      <c r="E5664">
        <v>0.5</v>
      </c>
      <c r="F5664">
        <v>0</v>
      </c>
      <c r="G5664">
        <v>0</v>
      </c>
      <c r="H5664">
        <v>0</v>
      </c>
      <c r="I5664">
        <v>0</v>
      </c>
      <c r="J5664">
        <v>1.25</v>
      </c>
    </row>
    <row r="5665" spans="1:10" x14ac:dyDescent="0.25">
      <c r="A5665">
        <v>1997</v>
      </c>
      <c r="B5665" t="s">
        <v>25</v>
      </c>
      <c r="C5665">
        <v>0.81011999999999995</v>
      </c>
      <c r="D5665">
        <v>1</v>
      </c>
      <c r="E5665">
        <v>1.23</v>
      </c>
      <c r="F5665">
        <v>0</v>
      </c>
      <c r="G5665">
        <v>0</v>
      </c>
      <c r="H5665">
        <v>0</v>
      </c>
      <c r="I5665">
        <v>0</v>
      </c>
      <c r="J5665">
        <v>1.23</v>
      </c>
    </row>
    <row r="5666" spans="1:10" x14ac:dyDescent="0.25">
      <c r="A5666">
        <v>1998</v>
      </c>
      <c r="B5666">
        <v>0</v>
      </c>
      <c r="C5666">
        <v>5.28E-3</v>
      </c>
      <c r="D5666">
        <v>5.2500000000000003E-3</v>
      </c>
      <c r="E5666">
        <v>0.14000000000000001</v>
      </c>
      <c r="F5666">
        <v>100000</v>
      </c>
      <c r="G5666">
        <v>525</v>
      </c>
      <c r="H5666">
        <v>99548</v>
      </c>
      <c r="I5666">
        <v>7444357</v>
      </c>
      <c r="J5666">
        <v>74.44</v>
      </c>
    </row>
    <row r="5667" spans="1:10" x14ac:dyDescent="0.25">
      <c r="A5667">
        <v>1998</v>
      </c>
      <c r="B5667">
        <v>1</v>
      </c>
      <c r="C5667">
        <v>3.8000000000000002E-4</v>
      </c>
      <c r="D5667">
        <v>3.8000000000000002E-4</v>
      </c>
      <c r="E5667">
        <v>0.5</v>
      </c>
      <c r="F5667">
        <v>99475</v>
      </c>
      <c r="G5667">
        <v>38</v>
      </c>
      <c r="H5667">
        <v>99456</v>
      </c>
      <c r="I5667">
        <v>7344810</v>
      </c>
      <c r="J5667">
        <v>73.84</v>
      </c>
    </row>
    <row r="5668" spans="1:10" x14ac:dyDescent="0.25">
      <c r="A5668">
        <v>1998</v>
      </c>
      <c r="B5668">
        <v>2</v>
      </c>
      <c r="C5668">
        <v>4.2000000000000002E-4</v>
      </c>
      <c r="D5668">
        <v>4.2000000000000002E-4</v>
      </c>
      <c r="E5668">
        <v>0.5</v>
      </c>
      <c r="F5668">
        <v>99437</v>
      </c>
      <c r="G5668">
        <v>42</v>
      </c>
      <c r="H5668">
        <v>99416</v>
      </c>
      <c r="I5668">
        <v>7245354</v>
      </c>
      <c r="J5668">
        <v>72.86</v>
      </c>
    </row>
    <row r="5669" spans="1:10" x14ac:dyDescent="0.25">
      <c r="A5669">
        <v>1998</v>
      </c>
      <c r="B5669">
        <v>3</v>
      </c>
      <c r="C5669">
        <v>1.7000000000000001E-4</v>
      </c>
      <c r="D5669">
        <v>1.7000000000000001E-4</v>
      </c>
      <c r="E5669">
        <v>0.5</v>
      </c>
      <c r="F5669">
        <v>99395</v>
      </c>
      <c r="G5669">
        <v>17</v>
      </c>
      <c r="H5669">
        <v>99387</v>
      </c>
      <c r="I5669">
        <v>7145938</v>
      </c>
      <c r="J5669">
        <v>71.89</v>
      </c>
    </row>
    <row r="5670" spans="1:10" x14ac:dyDescent="0.25">
      <c r="A5670">
        <v>1998</v>
      </c>
      <c r="B5670">
        <v>4</v>
      </c>
      <c r="C5670">
        <v>1.7000000000000001E-4</v>
      </c>
      <c r="D5670">
        <v>1.7000000000000001E-4</v>
      </c>
      <c r="E5670">
        <v>0.5</v>
      </c>
      <c r="F5670">
        <v>99378</v>
      </c>
      <c r="G5670">
        <v>17</v>
      </c>
      <c r="H5670">
        <v>99370</v>
      </c>
      <c r="I5670">
        <v>7046552</v>
      </c>
      <c r="J5670">
        <v>70.91</v>
      </c>
    </row>
    <row r="5671" spans="1:10" x14ac:dyDescent="0.25">
      <c r="A5671">
        <v>1998</v>
      </c>
      <c r="B5671">
        <v>5</v>
      </c>
      <c r="C5671">
        <v>1.3999999999999999E-4</v>
      </c>
      <c r="D5671">
        <v>1.3999999999999999E-4</v>
      </c>
      <c r="E5671">
        <v>0.5</v>
      </c>
      <c r="F5671">
        <v>99361</v>
      </c>
      <c r="G5671">
        <v>14</v>
      </c>
      <c r="H5671">
        <v>99354</v>
      </c>
      <c r="I5671">
        <v>6947182</v>
      </c>
      <c r="J5671">
        <v>69.92</v>
      </c>
    </row>
    <row r="5672" spans="1:10" x14ac:dyDescent="0.25">
      <c r="A5672">
        <v>1998</v>
      </c>
      <c r="B5672">
        <v>6</v>
      </c>
      <c r="C5672">
        <v>1.6000000000000001E-4</v>
      </c>
      <c r="D5672">
        <v>1.6000000000000001E-4</v>
      </c>
      <c r="E5672">
        <v>0.5</v>
      </c>
      <c r="F5672">
        <v>99347</v>
      </c>
      <c r="G5672">
        <v>16</v>
      </c>
      <c r="H5672">
        <v>99339</v>
      </c>
      <c r="I5672">
        <v>6847827</v>
      </c>
      <c r="J5672">
        <v>68.930000000000007</v>
      </c>
    </row>
    <row r="5673" spans="1:10" x14ac:dyDescent="0.25">
      <c r="A5673">
        <v>1998</v>
      </c>
      <c r="B5673">
        <v>7</v>
      </c>
      <c r="C5673">
        <v>1E-4</v>
      </c>
      <c r="D5673">
        <v>1E-4</v>
      </c>
      <c r="E5673">
        <v>0.5</v>
      </c>
      <c r="F5673">
        <v>99331</v>
      </c>
      <c r="G5673">
        <v>10</v>
      </c>
      <c r="H5673">
        <v>99326</v>
      </c>
      <c r="I5673">
        <v>6748488</v>
      </c>
      <c r="J5673">
        <v>67.94</v>
      </c>
    </row>
    <row r="5674" spans="1:10" x14ac:dyDescent="0.25">
      <c r="A5674">
        <v>1998</v>
      </c>
      <c r="B5674">
        <v>8</v>
      </c>
      <c r="C5674">
        <v>8.0000000000000007E-5</v>
      </c>
      <c r="D5674">
        <v>8.0000000000000007E-5</v>
      </c>
      <c r="E5674">
        <v>0.5</v>
      </c>
      <c r="F5674">
        <v>99321</v>
      </c>
      <c r="G5674">
        <v>8</v>
      </c>
      <c r="H5674">
        <v>99317</v>
      </c>
      <c r="I5674">
        <v>6649162</v>
      </c>
      <c r="J5674">
        <v>66.95</v>
      </c>
    </row>
    <row r="5675" spans="1:10" x14ac:dyDescent="0.25">
      <c r="A5675">
        <v>1998</v>
      </c>
      <c r="B5675">
        <v>9</v>
      </c>
      <c r="C5675">
        <v>1.7000000000000001E-4</v>
      </c>
      <c r="D5675">
        <v>1.7000000000000001E-4</v>
      </c>
      <c r="E5675">
        <v>0.5</v>
      </c>
      <c r="F5675">
        <v>99313</v>
      </c>
      <c r="G5675">
        <v>16</v>
      </c>
      <c r="H5675">
        <v>99305</v>
      </c>
      <c r="I5675">
        <v>6549844</v>
      </c>
      <c r="J5675">
        <v>65.95</v>
      </c>
    </row>
    <row r="5676" spans="1:10" x14ac:dyDescent="0.25">
      <c r="A5676">
        <v>1998</v>
      </c>
      <c r="B5676">
        <v>10</v>
      </c>
      <c r="C5676">
        <v>1.2999999999999999E-4</v>
      </c>
      <c r="D5676">
        <v>1.2999999999999999E-4</v>
      </c>
      <c r="E5676">
        <v>0.5</v>
      </c>
      <c r="F5676">
        <v>99297</v>
      </c>
      <c r="G5676">
        <v>12</v>
      </c>
      <c r="H5676">
        <v>99290</v>
      </c>
      <c r="I5676">
        <v>6450540</v>
      </c>
      <c r="J5676">
        <v>64.959999999999994</v>
      </c>
    </row>
    <row r="5677" spans="1:10" x14ac:dyDescent="0.25">
      <c r="A5677">
        <v>1998</v>
      </c>
      <c r="B5677">
        <v>11</v>
      </c>
      <c r="C5677">
        <v>6.0000000000000002E-5</v>
      </c>
      <c r="D5677">
        <v>6.0000000000000002E-5</v>
      </c>
      <c r="E5677">
        <v>0.5</v>
      </c>
      <c r="F5677">
        <v>99284</v>
      </c>
      <c r="G5677">
        <v>6</v>
      </c>
      <c r="H5677">
        <v>99281</v>
      </c>
      <c r="I5677">
        <v>6351249</v>
      </c>
      <c r="J5677">
        <v>63.97</v>
      </c>
    </row>
    <row r="5678" spans="1:10" x14ac:dyDescent="0.25">
      <c r="A5678">
        <v>1998</v>
      </c>
      <c r="B5678">
        <v>12</v>
      </c>
      <c r="C5678">
        <v>2.1000000000000001E-4</v>
      </c>
      <c r="D5678">
        <v>2.1000000000000001E-4</v>
      </c>
      <c r="E5678">
        <v>0.5</v>
      </c>
      <c r="F5678">
        <v>99278</v>
      </c>
      <c r="G5678">
        <v>21</v>
      </c>
      <c r="H5678">
        <v>99267</v>
      </c>
      <c r="I5678">
        <v>6251968</v>
      </c>
      <c r="J5678">
        <v>62.97</v>
      </c>
    </row>
    <row r="5679" spans="1:10" x14ac:dyDescent="0.25">
      <c r="A5679">
        <v>1998</v>
      </c>
      <c r="B5679">
        <v>13</v>
      </c>
      <c r="C5679">
        <v>1.3999999999999999E-4</v>
      </c>
      <c r="D5679">
        <v>1.3999999999999999E-4</v>
      </c>
      <c r="E5679">
        <v>0.5</v>
      </c>
      <c r="F5679">
        <v>99257</v>
      </c>
      <c r="G5679">
        <v>14</v>
      </c>
      <c r="H5679">
        <v>99250</v>
      </c>
      <c r="I5679">
        <v>6152701</v>
      </c>
      <c r="J5679">
        <v>61.99</v>
      </c>
    </row>
    <row r="5680" spans="1:10" x14ac:dyDescent="0.25">
      <c r="A5680">
        <v>1998</v>
      </c>
      <c r="B5680">
        <v>14</v>
      </c>
      <c r="C5680">
        <v>1.9000000000000001E-4</v>
      </c>
      <c r="D5680">
        <v>1.9000000000000001E-4</v>
      </c>
      <c r="E5680">
        <v>0.5</v>
      </c>
      <c r="F5680">
        <v>99243</v>
      </c>
      <c r="G5680">
        <v>18</v>
      </c>
      <c r="H5680">
        <v>99233</v>
      </c>
      <c r="I5680">
        <v>6053451</v>
      </c>
      <c r="J5680">
        <v>61</v>
      </c>
    </row>
    <row r="5681" spans="1:10" x14ac:dyDescent="0.25">
      <c r="A5681">
        <v>1998</v>
      </c>
      <c r="B5681">
        <v>15</v>
      </c>
      <c r="C5681">
        <v>2.7999999999999998E-4</v>
      </c>
      <c r="D5681">
        <v>2.7999999999999998E-4</v>
      </c>
      <c r="E5681">
        <v>0.5</v>
      </c>
      <c r="F5681">
        <v>99224</v>
      </c>
      <c r="G5681">
        <v>28</v>
      </c>
      <c r="H5681">
        <v>99210</v>
      </c>
      <c r="I5681">
        <v>5954218</v>
      </c>
      <c r="J5681">
        <v>60.01</v>
      </c>
    </row>
    <row r="5682" spans="1:10" x14ac:dyDescent="0.25">
      <c r="A5682">
        <v>1998</v>
      </c>
      <c r="B5682">
        <v>16</v>
      </c>
      <c r="C5682">
        <v>5.8E-4</v>
      </c>
      <c r="D5682">
        <v>5.8E-4</v>
      </c>
      <c r="E5682">
        <v>0.5</v>
      </c>
      <c r="F5682">
        <v>99196</v>
      </c>
      <c r="G5682">
        <v>57</v>
      </c>
      <c r="H5682">
        <v>99168</v>
      </c>
      <c r="I5682">
        <v>5855007</v>
      </c>
      <c r="J5682">
        <v>59.02</v>
      </c>
    </row>
    <row r="5683" spans="1:10" x14ac:dyDescent="0.25">
      <c r="A5683">
        <v>1998</v>
      </c>
      <c r="B5683">
        <v>17</v>
      </c>
      <c r="C5683">
        <v>6.8000000000000005E-4</v>
      </c>
      <c r="D5683">
        <v>6.8000000000000005E-4</v>
      </c>
      <c r="E5683">
        <v>0.5</v>
      </c>
      <c r="F5683">
        <v>99139</v>
      </c>
      <c r="G5683">
        <v>67</v>
      </c>
      <c r="H5683">
        <v>99105</v>
      </c>
      <c r="I5683">
        <v>5755840</v>
      </c>
      <c r="J5683">
        <v>58.06</v>
      </c>
    </row>
    <row r="5684" spans="1:10" x14ac:dyDescent="0.25">
      <c r="A5684">
        <v>1998</v>
      </c>
      <c r="B5684">
        <v>18</v>
      </c>
      <c r="C5684">
        <v>1.0499999999999999E-3</v>
      </c>
      <c r="D5684">
        <v>1.0499999999999999E-3</v>
      </c>
      <c r="E5684">
        <v>0.5</v>
      </c>
      <c r="F5684">
        <v>99072</v>
      </c>
      <c r="G5684">
        <v>104</v>
      </c>
      <c r="H5684">
        <v>99019</v>
      </c>
      <c r="I5684">
        <v>5656735</v>
      </c>
      <c r="J5684">
        <v>57.1</v>
      </c>
    </row>
    <row r="5685" spans="1:10" x14ac:dyDescent="0.25">
      <c r="A5685">
        <v>1998</v>
      </c>
      <c r="B5685">
        <v>19</v>
      </c>
      <c r="C5685">
        <v>1.2899999999999999E-3</v>
      </c>
      <c r="D5685">
        <v>1.2899999999999999E-3</v>
      </c>
      <c r="E5685">
        <v>0.5</v>
      </c>
      <c r="F5685">
        <v>98967</v>
      </c>
      <c r="G5685">
        <v>128</v>
      </c>
      <c r="H5685">
        <v>98903</v>
      </c>
      <c r="I5685">
        <v>5557715</v>
      </c>
      <c r="J5685">
        <v>56.16</v>
      </c>
    </row>
    <row r="5686" spans="1:10" x14ac:dyDescent="0.25">
      <c r="A5686">
        <v>1998</v>
      </c>
      <c r="B5686">
        <v>20</v>
      </c>
      <c r="C5686">
        <v>1.07E-3</v>
      </c>
      <c r="D5686">
        <v>1.07E-3</v>
      </c>
      <c r="E5686">
        <v>0.5</v>
      </c>
      <c r="F5686">
        <v>98839</v>
      </c>
      <c r="G5686">
        <v>106</v>
      </c>
      <c r="H5686">
        <v>98787</v>
      </c>
      <c r="I5686">
        <v>5458812</v>
      </c>
      <c r="J5686">
        <v>55.23</v>
      </c>
    </row>
    <row r="5687" spans="1:10" x14ac:dyDescent="0.25">
      <c r="A5687">
        <v>1998</v>
      </c>
      <c r="B5687">
        <v>21</v>
      </c>
      <c r="C5687">
        <v>1.0399999999999999E-3</v>
      </c>
      <c r="D5687">
        <v>1.0399999999999999E-3</v>
      </c>
      <c r="E5687">
        <v>0.5</v>
      </c>
      <c r="F5687">
        <v>98734</v>
      </c>
      <c r="G5687">
        <v>102</v>
      </c>
      <c r="H5687">
        <v>98683</v>
      </c>
      <c r="I5687">
        <v>5360025</v>
      </c>
      <c r="J5687">
        <v>54.29</v>
      </c>
    </row>
    <row r="5688" spans="1:10" x14ac:dyDescent="0.25">
      <c r="A5688">
        <v>1998</v>
      </c>
      <c r="B5688">
        <v>22</v>
      </c>
      <c r="C5688">
        <v>1.0200000000000001E-3</v>
      </c>
      <c r="D5688">
        <v>1.0200000000000001E-3</v>
      </c>
      <c r="E5688">
        <v>0.5</v>
      </c>
      <c r="F5688">
        <v>98631</v>
      </c>
      <c r="G5688">
        <v>100</v>
      </c>
      <c r="H5688">
        <v>98581</v>
      </c>
      <c r="I5688">
        <v>5261343</v>
      </c>
      <c r="J5688">
        <v>53.34</v>
      </c>
    </row>
    <row r="5689" spans="1:10" x14ac:dyDescent="0.25">
      <c r="A5689">
        <v>1998</v>
      </c>
      <c r="B5689">
        <v>23</v>
      </c>
      <c r="C5689">
        <v>1.16E-3</v>
      </c>
      <c r="D5689">
        <v>1.16E-3</v>
      </c>
      <c r="E5689">
        <v>0.5</v>
      </c>
      <c r="F5689">
        <v>98531</v>
      </c>
      <c r="G5689">
        <v>115</v>
      </c>
      <c r="H5689">
        <v>98474</v>
      </c>
      <c r="I5689">
        <v>5162762</v>
      </c>
      <c r="J5689">
        <v>52.4</v>
      </c>
    </row>
    <row r="5690" spans="1:10" x14ac:dyDescent="0.25">
      <c r="A5690">
        <v>1998</v>
      </c>
      <c r="B5690">
        <v>24</v>
      </c>
      <c r="C5690">
        <v>1.1199999999999999E-3</v>
      </c>
      <c r="D5690">
        <v>1.1199999999999999E-3</v>
      </c>
      <c r="E5690">
        <v>0.5</v>
      </c>
      <c r="F5690">
        <v>98416</v>
      </c>
      <c r="G5690">
        <v>111</v>
      </c>
      <c r="H5690">
        <v>98361</v>
      </c>
      <c r="I5690">
        <v>5064288</v>
      </c>
      <c r="J5690">
        <v>51.46</v>
      </c>
    </row>
    <row r="5691" spans="1:10" x14ac:dyDescent="0.25">
      <c r="A5691">
        <v>1998</v>
      </c>
      <c r="B5691">
        <v>25</v>
      </c>
      <c r="C5691">
        <v>9.6000000000000002E-4</v>
      </c>
      <c r="D5691">
        <v>9.6000000000000002E-4</v>
      </c>
      <c r="E5691">
        <v>0.5</v>
      </c>
      <c r="F5691">
        <v>98306</v>
      </c>
      <c r="G5691">
        <v>94</v>
      </c>
      <c r="H5691">
        <v>98259</v>
      </c>
      <c r="I5691">
        <v>4965927</v>
      </c>
      <c r="J5691">
        <v>50.52</v>
      </c>
    </row>
    <row r="5692" spans="1:10" x14ac:dyDescent="0.25">
      <c r="A5692">
        <v>1998</v>
      </c>
      <c r="B5692">
        <v>26</v>
      </c>
      <c r="C5692">
        <v>9.7000000000000005E-4</v>
      </c>
      <c r="D5692">
        <v>9.7000000000000005E-4</v>
      </c>
      <c r="E5692">
        <v>0.5</v>
      </c>
      <c r="F5692">
        <v>98212</v>
      </c>
      <c r="G5692">
        <v>95</v>
      </c>
      <c r="H5692">
        <v>98164</v>
      </c>
      <c r="I5692">
        <v>4867668</v>
      </c>
      <c r="J5692">
        <v>49.56</v>
      </c>
    </row>
    <row r="5693" spans="1:10" x14ac:dyDescent="0.25">
      <c r="A5693">
        <v>1998</v>
      </c>
      <c r="B5693">
        <v>27</v>
      </c>
      <c r="C5693">
        <v>9.3999999999999997E-4</v>
      </c>
      <c r="D5693">
        <v>9.3999999999999997E-4</v>
      </c>
      <c r="E5693">
        <v>0.5</v>
      </c>
      <c r="F5693">
        <v>98117</v>
      </c>
      <c r="G5693">
        <v>92</v>
      </c>
      <c r="H5693">
        <v>98071</v>
      </c>
      <c r="I5693">
        <v>4769504</v>
      </c>
      <c r="J5693">
        <v>48.61</v>
      </c>
    </row>
    <row r="5694" spans="1:10" x14ac:dyDescent="0.25">
      <c r="A5694">
        <v>1998</v>
      </c>
      <c r="B5694">
        <v>28</v>
      </c>
      <c r="C5694">
        <v>1.06E-3</v>
      </c>
      <c r="D5694">
        <v>1.06E-3</v>
      </c>
      <c r="E5694">
        <v>0.5</v>
      </c>
      <c r="F5694">
        <v>98025</v>
      </c>
      <c r="G5694">
        <v>104</v>
      </c>
      <c r="H5694">
        <v>97973</v>
      </c>
      <c r="I5694">
        <v>4671433</v>
      </c>
      <c r="J5694">
        <v>47.66</v>
      </c>
    </row>
    <row r="5695" spans="1:10" x14ac:dyDescent="0.25">
      <c r="A5695">
        <v>1998</v>
      </c>
      <c r="B5695">
        <v>29</v>
      </c>
      <c r="C5695">
        <v>8.0000000000000004E-4</v>
      </c>
      <c r="D5695">
        <v>8.0000000000000004E-4</v>
      </c>
      <c r="E5695">
        <v>0.5</v>
      </c>
      <c r="F5695">
        <v>97921</v>
      </c>
      <c r="G5695">
        <v>79</v>
      </c>
      <c r="H5695">
        <v>97882</v>
      </c>
      <c r="I5695">
        <v>4573460</v>
      </c>
      <c r="J5695">
        <v>46.71</v>
      </c>
    </row>
    <row r="5696" spans="1:10" x14ac:dyDescent="0.25">
      <c r="A5696">
        <v>1998</v>
      </c>
      <c r="B5696">
        <v>30</v>
      </c>
      <c r="C5696">
        <v>9.2000000000000003E-4</v>
      </c>
      <c r="D5696">
        <v>9.2000000000000003E-4</v>
      </c>
      <c r="E5696">
        <v>0.5</v>
      </c>
      <c r="F5696">
        <v>97842</v>
      </c>
      <c r="G5696">
        <v>90</v>
      </c>
      <c r="H5696">
        <v>97797</v>
      </c>
      <c r="I5696">
        <v>4475578</v>
      </c>
      <c r="J5696">
        <v>45.74</v>
      </c>
    </row>
    <row r="5697" spans="1:10" x14ac:dyDescent="0.25">
      <c r="A5697">
        <v>1998</v>
      </c>
      <c r="B5697">
        <v>31</v>
      </c>
      <c r="C5697">
        <v>7.2999999999999996E-4</v>
      </c>
      <c r="D5697">
        <v>7.2999999999999996E-4</v>
      </c>
      <c r="E5697">
        <v>0.5</v>
      </c>
      <c r="F5697">
        <v>97752</v>
      </c>
      <c r="G5697">
        <v>72</v>
      </c>
      <c r="H5697">
        <v>97716</v>
      </c>
      <c r="I5697">
        <v>4377781</v>
      </c>
      <c r="J5697">
        <v>44.78</v>
      </c>
    </row>
    <row r="5698" spans="1:10" x14ac:dyDescent="0.25">
      <c r="A5698">
        <v>1998</v>
      </c>
      <c r="B5698">
        <v>32</v>
      </c>
      <c r="C5698">
        <v>1.01E-3</v>
      </c>
      <c r="D5698">
        <v>1.01E-3</v>
      </c>
      <c r="E5698">
        <v>0.5</v>
      </c>
      <c r="F5698">
        <v>97680</v>
      </c>
      <c r="G5698">
        <v>99</v>
      </c>
      <c r="H5698">
        <v>97631</v>
      </c>
      <c r="I5698">
        <v>4280065</v>
      </c>
      <c r="J5698">
        <v>43.82</v>
      </c>
    </row>
    <row r="5699" spans="1:10" x14ac:dyDescent="0.25">
      <c r="A5699">
        <v>1998</v>
      </c>
      <c r="B5699">
        <v>33</v>
      </c>
      <c r="C5699">
        <v>1.1000000000000001E-3</v>
      </c>
      <c r="D5699">
        <v>1.1000000000000001E-3</v>
      </c>
      <c r="E5699">
        <v>0.5</v>
      </c>
      <c r="F5699">
        <v>97581</v>
      </c>
      <c r="G5699">
        <v>107</v>
      </c>
      <c r="H5699">
        <v>97528</v>
      </c>
      <c r="I5699">
        <v>4182434</v>
      </c>
      <c r="J5699">
        <v>42.86</v>
      </c>
    </row>
    <row r="5700" spans="1:10" x14ac:dyDescent="0.25">
      <c r="A5700">
        <v>1998</v>
      </c>
      <c r="B5700">
        <v>34</v>
      </c>
      <c r="C5700">
        <v>1.1999999999999999E-3</v>
      </c>
      <c r="D5700">
        <v>1.1999999999999999E-3</v>
      </c>
      <c r="E5700">
        <v>0.5</v>
      </c>
      <c r="F5700">
        <v>97474</v>
      </c>
      <c r="G5700">
        <v>117</v>
      </c>
      <c r="H5700">
        <v>97415</v>
      </c>
      <c r="I5700">
        <v>4084906</v>
      </c>
      <c r="J5700">
        <v>41.91</v>
      </c>
    </row>
    <row r="5701" spans="1:10" x14ac:dyDescent="0.25">
      <c r="A5701">
        <v>1998</v>
      </c>
      <c r="B5701">
        <v>35</v>
      </c>
      <c r="C5701">
        <v>1.3600000000000001E-3</v>
      </c>
      <c r="D5701">
        <v>1.3600000000000001E-3</v>
      </c>
      <c r="E5701">
        <v>0.5</v>
      </c>
      <c r="F5701">
        <v>97357</v>
      </c>
      <c r="G5701">
        <v>133</v>
      </c>
      <c r="H5701">
        <v>97290</v>
      </c>
      <c r="I5701">
        <v>3987491</v>
      </c>
      <c r="J5701">
        <v>40.96</v>
      </c>
    </row>
    <row r="5702" spans="1:10" x14ac:dyDescent="0.25">
      <c r="A5702">
        <v>1998</v>
      </c>
      <c r="B5702">
        <v>36</v>
      </c>
      <c r="C5702">
        <v>1.3799999999999999E-3</v>
      </c>
      <c r="D5702">
        <v>1.3799999999999999E-3</v>
      </c>
      <c r="E5702">
        <v>0.5</v>
      </c>
      <c r="F5702">
        <v>97224</v>
      </c>
      <c r="G5702">
        <v>134</v>
      </c>
      <c r="H5702">
        <v>97157</v>
      </c>
      <c r="I5702">
        <v>3890201</v>
      </c>
      <c r="J5702">
        <v>40.01</v>
      </c>
    </row>
    <row r="5703" spans="1:10" x14ac:dyDescent="0.25">
      <c r="A5703">
        <v>1998</v>
      </c>
      <c r="B5703">
        <v>37</v>
      </c>
      <c r="C5703">
        <v>1.34E-3</v>
      </c>
      <c r="D5703">
        <v>1.34E-3</v>
      </c>
      <c r="E5703">
        <v>0.5</v>
      </c>
      <c r="F5703">
        <v>97090</v>
      </c>
      <c r="G5703">
        <v>130</v>
      </c>
      <c r="H5703">
        <v>97024</v>
      </c>
      <c r="I5703">
        <v>3793044</v>
      </c>
      <c r="J5703">
        <v>39.07</v>
      </c>
    </row>
    <row r="5704" spans="1:10" x14ac:dyDescent="0.25">
      <c r="A5704">
        <v>1998</v>
      </c>
      <c r="B5704">
        <v>38</v>
      </c>
      <c r="C5704">
        <v>1.74E-3</v>
      </c>
      <c r="D5704">
        <v>1.74E-3</v>
      </c>
      <c r="E5704">
        <v>0.5</v>
      </c>
      <c r="F5704">
        <v>96959</v>
      </c>
      <c r="G5704">
        <v>169</v>
      </c>
      <c r="H5704">
        <v>96875</v>
      </c>
      <c r="I5704">
        <v>3696019</v>
      </c>
      <c r="J5704">
        <v>38.119999999999997</v>
      </c>
    </row>
    <row r="5705" spans="1:10" x14ac:dyDescent="0.25">
      <c r="A5705">
        <v>1998</v>
      </c>
      <c r="B5705">
        <v>39</v>
      </c>
      <c r="C5705">
        <v>1.97E-3</v>
      </c>
      <c r="D5705">
        <v>1.97E-3</v>
      </c>
      <c r="E5705">
        <v>0.5</v>
      </c>
      <c r="F5705">
        <v>96791</v>
      </c>
      <c r="G5705">
        <v>190</v>
      </c>
      <c r="H5705">
        <v>96695</v>
      </c>
      <c r="I5705">
        <v>3599144</v>
      </c>
      <c r="J5705">
        <v>37.18</v>
      </c>
    </row>
    <row r="5706" spans="1:10" x14ac:dyDescent="0.25">
      <c r="A5706">
        <v>1998</v>
      </c>
      <c r="B5706">
        <v>40</v>
      </c>
      <c r="C5706">
        <v>2.0999999999999999E-3</v>
      </c>
      <c r="D5706">
        <v>2.0999999999999999E-3</v>
      </c>
      <c r="E5706">
        <v>0.5</v>
      </c>
      <c r="F5706">
        <v>96600</v>
      </c>
      <c r="G5706">
        <v>203</v>
      </c>
      <c r="H5706">
        <v>96499</v>
      </c>
      <c r="I5706">
        <v>3502449</v>
      </c>
      <c r="J5706">
        <v>36.26</v>
      </c>
    </row>
    <row r="5707" spans="1:10" x14ac:dyDescent="0.25">
      <c r="A5707">
        <v>1998</v>
      </c>
      <c r="B5707">
        <v>41</v>
      </c>
      <c r="C5707">
        <v>2.0999999999999999E-3</v>
      </c>
      <c r="D5707">
        <v>2.0999999999999999E-3</v>
      </c>
      <c r="E5707">
        <v>0.5</v>
      </c>
      <c r="F5707">
        <v>96398</v>
      </c>
      <c r="G5707">
        <v>203</v>
      </c>
      <c r="H5707">
        <v>96296</v>
      </c>
      <c r="I5707">
        <v>3405950</v>
      </c>
      <c r="J5707">
        <v>35.33</v>
      </c>
    </row>
    <row r="5708" spans="1:10" x14ac:dyDescent="0.25">
      <c r="A5708">
        <v>1998</v>
      </c>
      <c r="B5708">
        <v>42</v>
      </c>
      <c r="C5708">
        <v>2.5000000000000001E-3</v>
      </c>
      <c r="D5708">
        <v>2.5000000000000001E-3</v>
      </c>
      <c r="E5708">
        <v>0.5</v>
      </c>
      <c r="F5708">
        <v>96195</v>
      </c>
      <c r="G5708">
        <v>240</v>
      </c>
      <c r="H5708">
        <v>96075</v>
      </c>
      <c r="I5708">
        <v>3309654</v>
      </c>
      <c r="J5708">
        <v>34.409999999999997</v>
      </c>
    </row>
    <row r="5709" spans="1:10" x14ac:dyDescent="0.25">
      <c r="A5709">
        <v>1998</v>
      </c>
      <c r="B5709">
        <v>43</v>
      </c>
      <c r="C5709">
        <v>2.2399999999999998E-3</v>
      </c>
      <c r="D5709">
        <v>2.2300000000000002E-3</v>
      </c>
      <c r="E5709">
        <v>0.5</v>
      </c>
      <c r="F5709">
        <v>95955</v>
      </c>
      <c r="G5709">
        <v>214</v>
      </c>
      <c r="H5709">
        <v>95847</v>
      </c>
      <c r="I5709">
        <v>3213579</v>
      </c>
      <c r="J5709">
        <v>33.49</v>
      </c>
    </row>
    <row r="5710" spans="1:10" x14ac:dyDescent="0.25">
      <c r="A5710">
        <v>1998</v>
      </c>
      <c r="B5710">
        <v>44</v>
      </c>
      <c r="C5710">
        <v>2.7499999999999998E-3</v>
      </c>
      <c r="D5710">
        <v>2.7399999999999998E-3</v>
      </c>
      <c r="E5710">
        <v>0.5</v>
      </c>
      <c r="F5710">
        <v>95740</v>
      </c>
      <c r="G5710">
        <v>263</v>
      </c>
      <c r="H5710">
        <v>95609</v>
      </c>
      <c r="I5710">
        <v>3117732</v>
      </c>
      <c r="J5710">
        <v>32.56</v>
      </c>
    </row>
    <row r="5711" spans="1:10" x14ac:dyDescent="0.25">
      <c r="A5711">
        <v>1998</v>
      </c>
      <c r="B5711">
        <v>45</v>
      </c>
      <c r="C5711">
        <v>3.0799999999999998E-3</v>
      </c>
      <c r="D5711">
        <v>3.0699999999999998E-3</v>
      </c>
      <c r="E5711">
        <v>0.5</v>
      </c>
      <c r="F5711">
        <v>95478</v>
      </c>
      <c r="G5711">
        <v>293</v>
      </c>
      <c r="H5711">
        <v>95331</v>
      </c>
      <c r="I5711">
        <v>3022123</v>
      </c>
      <c r="J5711">
        <v>31.65</v>
      </c>
    </row>
    <row r="5712" spans="1:10" x14ac:dyDescent="0.25">
      <c r="A5712">
        <v>1998</v>
      </c>
      <c r="B5712">
        <v>46</v>
      </c>
      <c r="C5712">
        <v>3.62E-3</v>
      </c>
      <c r="D5712">
        <v>3.62E-3</v>
      </c>
      <c r="E5712">
        <v>0.5</v>
      </c>
      <c r="F5712">
        <v>95184</v>
      </c>
      <c r="G5712">
        <v>344</v>
      </c>
      <c r="H5712">
        <v>95012</v>
      </c>
      <c r="I5712">
        <v>2926792</v>
      </c>
      <c r="J5712">
        <v>30.75</v>
      </c>
    </row>
    <row r="5713" spans="1:10" x14ac:dyDescent="0.25">
      <c r="A5713">
        <v>1998</v>
      </c>
      <c r="B5713">
        <v>47</v>
      </c>
      <c r="C5713">
        <v>4.2399999999999998E-3</v>
      </c>
      <c r="D5713">
        <v>4.2300000000000003E-3</v>
      </c>
      <c r="E5713">
        <v>0.5</v>
      </c>
      <c r="F5713">
        <v>94840</v>
      </c>
      <c r="G5713">
        <v>401</v>
      </c>
      <c r="H5713">
        <v>94640</v>
      </c>
      <c r="I5713">
        <v>2831780</v>
      </c>
      <c r="J5713">
        <v>29.86</v>
      </c>
    </row>
    <row r="5714" spans="1:10" x14ac:dyDescent="0.25">
      <c r="A5714">
        <v>1998</v>
      </c>
      <c r="B5714">
        <v>48</v>
      </c>
      <c r="C5714">
        <v>4.4999999999999997E-3</v>
      </c>
      <c r="D5714">
        <v>4.4900000000000001E-3</v>
      </c>
      <c r="E5714">
        <v>0.5</v>
      </c>
      <c r="F5714">
        <v>94439</v>
      </c>
      <c r="G5714">
        <v>424</v>
      </c>
      <c r="H5714">
        <v>94227</v>
      </c>
      <c r="I5714">
        <v>2737140</v>
      </c>
      <c r="J5714">
        <v>28.98</v>
      </c>
    </row>
    <row r="5715" spans="1:10" x14ac:dyDescent="0.25">
      <c r="A5715">
        <v>1998</v>
      </c>
      <c r="B5715">
        <v>49</v>
      </c>
      <c r="C5715">
        <v>5.1000000000000004E-3</v>
      </c>
      <c r="D5715">
        <v>5.0899999999999999E-3</v>
      </c>
      <c r="E5715">
        <v>0.5</v>
      </c>
      <c r="F5715">
        <v>94015</v>
      </c>
      <c r="G5715">
        <v>478</v>
      </c>
      <c r="H5715">
        <v>93776</v>
      </c>
      <c r="I5715">
        <v>2642913</v>
      </c>
      <c r="J5715">
        <v>28.11</v>
      </c>
    </row>
    <row r="5716" spans="1:10" x14ac:dyDescent="0.25">
      <c r="A5716">
        <v>1998</v>
      </c>
      <c r="B5716">
        <v>50</v>
      </c>
      <c r="C5716">
        <v>6.1599999999999997E-3</v>
      </c>
      <c r="D5716">
        <v>6.1399999999999996E-3</v>
      </c>
      <c r="E5716">
        <v>0.5</v>
      </c>
      <c r="F5716">
        <v>93537</v>
      </c>
      <c r="G5716">
        <v>574</v>
      </c>
      <c r="H5716">
        <v>93250</v>
      </c>
      <c r="I5716">
        <v>2549137</v>
      </c>
      <c r="J5716">
        <v>27.25</v>
      </c>
    </row>
    <row r="5717" spans="1:10" x14ac:dyDescent="0.25">
      <c r="A5717">
        <v>1998</v>
      </c>
      <c r="B5717">
        <v>51</v>
      </c>
      <c r="C5717">
        <v>6.3E-3</v>
      </c>
      <c r="D5717">
        <v>6.28E-3</v>
      </c>
      <c r="E5717">
        <v>0.5</v>
      </c>
      <c r="F5717">
        <v>92962</v>
      </c>
      <c r="G5717">
        <v>584</v>
      </c>
      <c r="H5717">
        <v>92670</v>
      </c>
      <c r="I5717">
        <v>2455888</v>
      </c>
      <c r="J5717">
        <v>26.42</v>
      </c>
    </row>
    <row r="5718" spans="1:10" x14ac:dyDescent="0.25">
      <c r="A5718">
        <v>1998</v>
      </c>
      <c r="B5718">
        <v>52</v>
      </c>
      <c r="C5718">
        <v>6.5399999999999998E-3</v>
      </c>
      <c r="D5718">
        <v>6.5199999999999998E-3</v>
      </c>
      <c r="E5718">
        <v>0.5</v>
      </c>
      <c r="F5718">
        <v>92378</v>
      </c>
      <c r="G5718">
        <v>602</v>
      </c>
      <c r="H5718">
        <v>92077</v>
      </c>
      <c r="I5718">
        <v>2363217</v>
      </c>
      <c r="J5718">
        <v>25.58</v>
      </c>
    </row>
    <row r="5719" spans="1:10" x14ac:dyDescent="0.25">
      <c r="A5719">
        <v>1998</v>
      </c>
      <c r="B5719">
        <v>53</v>
      </c>
      <c r="C5719">
        <v>6.8300000000000001E-3</v>
      </c>
      <c r="D5719">
        <v>6.8100000000000001E-3</v>
      </c>
      <c r="E5719">
        <v>0.5</v>
      </c>
      <c r="F5719">
        <v>91776</v>
      </c>
      <c r="G5719">
        <v>625</v>
      </c>
      <c r="H5719">
        <v>91464</v>
      </c>
      <c r="I5719">
        <v>2271140</v>
      </c>
      <c r="J5719">
        <v>24.75</v>
      </c>
    </row>
    <row r="5720" spans="1:10" x14ac:dyDescent="0.25">
      <c r="A5720">
        <v>1998</v>
      </c>
      <c r="B5720">
        <v>54</v>
      </c>
      <c r="C5720">
        <v>7.9600000000000001E-3</v>
      </c>
      <c r="D5720">
        <v>7.9299999999999995E-3</v>
      </c>
      <c r="E5720">
        <v>0.5</v>
      </c>
      <c r="F5720">
        <v>91151</v>
      </c>
      <c r="G5720">
        <v>723</v>
      </c>
      <c r="H5720">
        <v>90790</v>
      </c>
      <c r="I5720">
        <v>2179676</v>
      </c>
      <c r="J5720">
        <v>23.91</v>
      </c>
    </row>
    <row r="5721" spans="1:10" x14ac:dyDescent="0.25">
      <c r="A5721">
        <v>1998</v>
      </c>
      <c r="B5721">
        <v>55</v>
      </c>
      <c r="C5721">
        <v>8.8400000000000006E-3</v>
      </c>
      <c r="D5721">
        <v>8.8000000000000005E-3</v>
      </c>
      <c r="E5721">
        <v>0.5</v>
      </c>
      <c r="F5721">
        <v>90429</v>
      </c>
      <c r="G5721">
        <v>796</v>
      </c>
      <c r="H5721">
        <v>90031</v>
      </c>
      <c r="I5721">
        <v>2088886</v>
      </c>
      <c r="J5721">
        <v>23.1</v>
      </c>
    </row>
    <row r="5722" spans="1:10" x14ac:dyDescent="0.25">
      <c r="A5722">
        <v>1998</v>
      </c>
      <c r="B5722">
        <v>56</v>
      </c>
      <c r="C5722">
        <v>8.4700000000000001E-3</v>
      </c>
      <c r="D5722">
        <v>8.4399999999999996E-3</v>
      </c>
      <c r="E5722">
        <v>0.5</v>
      </c>
      <c r="F5722">
        <v>89633</v>
      </c>
      <c r="G5722">
        <v>756</v>
      </c>
      <c r="H5722">
        <v>89255</v>
      </c>
      <c r="I5722">
        <v>1998856</v>
      </c>
      <c r="J5722">
        <v>22.3</v>
      </c>
    </row>
    <row r="5723" spans="1:10" x14ac:dyDescent="0.25">
      <c r="A5723">
        <v>1998</v>
      </c>
      <c r="B5723">
        <v>57</v>
      </c>
      <c r="C5723">
        <v>9.4999999999999998E-3</v>
      </c>
      <c r="D5723">
        <v>9.4500000000000001E-3</v>
      </c>
      <c r="E5723">
        <v>0.5</v>
      </c>
      <c r="F5723">
        <v>88877</v>
      </c>
      <c r="G5723">
        <v>840</v>
      </c>
      <c r="H5723">
        <v>88456</v>
      </c>
      <c r="I5723">
        <v>1909601</v>
      </c>
      <c r="J5723">
        <v>21.49</v>
      </c>
    </row>
    <row r="5724" spans="1:10" x14ac:dyDescent="0.25">
      <c r="A5724">
        <v>1998</v>
      </c>
      <c r="B5724">
        <v>58</v>
      </c>
      <c r="C5724">
        <v>1.008E-2</v>
      </c>
      <c r="D5724">
        <v>1.0030000000000001E-2</v>
      </c>
      <c r="E5724">
        <v>0.5</v>
      </c>
      <c r="F5724">
        <v>88036</v>
      </c>
      <c r="G5724">
        <v>883</v>
      </c>
      <c r="H5724">
        <v>87595</v>
      </c>
      <c r="I5724">
        <v>1821144</v>
      </c>
      <c r="J5724">
        <v>20.69</v>
      </c>
    </row>
    <row r="5725" spans="1:10" x14ac:dyDescent="0.25">
      <c r="A5725">
        <v>1998</v>
      </c>
      <c r="B5725">
        <v>59</v>
      </c>
      <c r="C5725">
        <v>1.1390000000000001E-2</v>
      </c>
      <c r="D5725">
        <v>1.133E-2</v>
      </c>
      <c r="E5725">
        <v>0.5</v>
      </c>
      <c r="F5725">
        <v>87153</v>
      </c>
      <c r="G5725">
        <v>987</v>
      </c>
      <c r="H5725">
        <v>86659</v>
      </c>
      <c r="I5725">
        <v>1733550</v>
      </c>
      <c r="J5725">
        <v>19.89</v>
      </c>
    </row>
    <row r="5726" spans="1:10" x14ac:dyDescent="0.25">
      <c r="A5726">
        <v>1998</v>
      </c>
      <c r="B5726">
        <v>60</v>
      </c>
      <c r="C5726">
        <v>1.2109999999999999E-2</v>
      </c>
      <c r="D5726">
        <v>1.204E-2</v>
      </c>
      <c r="E5726">
        <v>0.5</v>
      </c>
      <c r="F5726">
        <v>86165</v>
      </c>
      <c r="G5726">
        <v>1037</v>
      </c>
      <c r="H5726">
        <v>85647</v>
      </c>
      <c r="I5726">
        <v>1646891</v>
      </c>
      <c r="J5726">
        <v>19.11</v>
      </c>
    </row>
    <row r="5727" spans="1:10" x14ac:dyDescent="0.25">
      <c r="A5727">
        <v>1998</v>
      </c>
      <c r="B5727">
        <v>61</v>
      </c>
      <c r="C5727">
        <v>1.248E-2</v>
      </c>
      <c r="D5727">
        <v>1.24E-2</v>
      </c>
      <c r="E5727">
        <v>0.5</v>
      </c>
      <c r="F5727">
        <v>85128</v>
      </c>
      <c r="G5727">
        <v>1056</v>
      </c>
      <c r="H5727">
        <v>84600</v>
      </c>
      <c r="I5727">
        <v>1561244</v>
      </c>
      <c r="J5727">
        <v>18.34</v>
      </c>
    </row>
    <row r="5728" spans="1:10" x14ac:dyDescent="0.25">
      <c r="A5728">
        <v>1998</v>
      </c>
      <c r="B5728">
        <v>62</v>
      </c>
      <c r="C5728">
        <v>1.4659999999999999E-2</v>
      </c>
      <c r="D5728">
        <v>1.455E-2</v>
      </c>
      <c r="E5728">
        <v>0.5</v>
      </c>
      <c r="F5728">
        <v>84072</v>
      </c>
      <c r="G5728">
        <v>1223</v>
      </c>
      <c r="H5728">
        <v>83461</v>
      </c>
      <c r="I5728">
        <v>1476644</v>
      </c>
      <c r="J5728">
        <v>17.559999999999999</v>
      </c>
    </row>
    <row r="5729" spans="1:10" x14ac:dyDescent="0.25">
      <c r="A5729">
        <v>1998</v>
      </c>
      <c r="B5729">
        <v>63</v>
      </c>
      <c r="C5729">
        <v>1.5730000000000001E-2</v>
      </c>
      <c r="D5729">
        <v>1.5599999999999999E-2</v>
      </c>
      <c r="E5729">
        <v>0.5</v>
      </c>
      <c r="F5729">
        <v>82849</v>
      </c>
      <c r="G5729">
        <v>1293</v>
      </c>
      <c r="H5729">
        <v>82202</v>
      </c>
      <c r="I5729">
        <v>1393183</v>
      </c>
      <c r="J5729">
        <v>16.82</v>
      </c>
    </row>
    <row r="5730" spans="1:10" x14ac:dyDescent="0.25">
      <c r="A5730">
        <v>1998</v>
      </c>
      <c r="B5730">
        <v>64</v>
      </c>
      <c r="C5730">
        <v>1.7489999999999999E-2</v>
      </c>
      <c r="D5730">
        <v>1.7340000000000001E-2</v>
      </c>
      <c r="E5730">
        <v>0.5</v>
      </c>
      <c r="F5730">
        <v>81556</v>
      </c>
      <c r="G5730">
        <v>1414</v>
      </c>
      <c r="H5730">
        <v>80849</v>
      </c>
      <c r="I5730">
        <v>1310981</v>
      </c>
      <c r="J5730">
        <v>16.07</v>
      </c>
    </row>
    <row r="5731" spans="1:10" x14ac:dyDescent="0.25">
      <c r="A5731">
        <v>1998</v>
      </c>
      <c r="B5731">
        <v>65</v>
      </c>
      <c r="C5731">
        <v>2.0719999999999999E-2</v>
      </c>
      <c r="D5731">
        <v>2.051E-2</v>
      </c>
      <c r="E5731">
        <v>0.5</v>
      </c>
      <c r="F5731">
        <v>80142</v>
      </c>
      <c r="G5731">
        <v>1644</v>
      </c>
      <c r="H5731">
        <v>79320</v>
      </c>
      <c r="I5731">
        <v>1230131</v>
      </c>
      <c r="J5731">
        <v>15.35</v>
      </c>
    </row>
    <row r="5732" spans="1:10" x14ac:dyDescent="0.25">
      <c r="A5732">
        <v>1998</v>
      </c>
      <c r="B5732">
        <v>66</v>
      </c>
      <c r="C5732">
        <v>2.478E-2</v>
      </c>
      <c r="D5732">
        <v>2.4469999999999999E-2</v>
      </c>
      <c r="E5732">
        <v>0.5</v>
      </c>
      <c r="F5732">
        <v>78498</v>
      </c>
      <c r="G5732">
        <v>1921</v>
      </c>
      <c r="H5732">
        <v>77538</v>
      </c>
      <c r="I5732">
        <v>1150811</v>
      </c>
      <c r="J5732">
        <v>14.66</v>
      </c>
    </row>
    <row r="5733" spans="1:10" x14ac:dyDescent="0.25">
      <c r="A5733">
        <v>1998</v>
      </c>
      <c r="B5733">
        <v>67</v>
      </c>
      <c r="C5733">
        <v>2.537E-2</v>
      </c>
      <c r="D5733">
        <v>2.5049999999999999E-2</v>
      </c>
      <c r="E5733">
        <v>0.5</v>
      </c>
      <c r="F5733">
        <v>76577</v>
      </c>
      <c r="G5733">
        <v>1918</v>
      </c>
      <c r="H5733">
        <v>75618</v>
      </c>
      <c r="I5733">
        <v>1073274</v>
      </c>
      <c r="J5733">
        <v>14.02</v>
      </c>
    </row>
    <row r="5734" spans="1:10" x14ac:dyDescent="0.25">
      <c r="A5734">
        <v>1998</v>
      </c>
      <c r="B5734">
        <v>68</v>
      </c>
      <c r="C5734">
        <v>2.7859999999999999E-2</v>
      </c>
      <c r="D5734">
        <v>2.7480000000000001E-2</v>
      </c>
      <c r="E5734">
        <v>0.5</v>
      </c>
      <c r="F5734">
        <v>74659</v>
      </c>
      <c r="G5734">
        <v>2051</v>
      </c>
      <c r="H5734">
        <v>73633</v>
      </c>
      <c r="I5734">
        <v>997655</v>
      </c>
      <c r="J5734">
        <v>13.36</v>
      </c>
    </row>
    <row r="5735" spans="1:10" x14ac:dyDescent="0.25">
      <c r="A5735">
        <v>1998</v>
      </c>
      <c r="B5735">
        <v>69</v>
      </c>
      <c r="C5735">
        <v>3.2460000000000003E-2</v>
      </c>
      <c r="D5735">
        <v>3.1940000000000003E-2</v>
      </c>
      <c r="E5735">
        <v>0.5</v>
      </c>
      <c r="F5735">
        <v>72608</v>
      </c>
      <c r="G5735">
        <v>2319</v>
      </c>
      <c r="H5735">
        <v>71448</v>
      </c>
      <c r="I5735">
        <v>924022</v>
      </c>
      <c r="J5735">
        <v>12.73</v>
      </c>
    </row>
    <row r="5736" spans="1:10" x14ac:dyDescent="0.25">
      <c r="A5736">
        <v>1998</v>
      </c>
      <c r="B5736">
        <v>70</v>
      </c>
      <c r="C5736">
        <v>3.3950000000000001E-2</v>
      </c>
      <c r="D5736">
        <v>3.338E-2</v>
      </c>
      <c r="E5736">
        <v>0.5</v>
      </c>
      <c r="F5736">
        <v>70289</v>
      </c>
      <c r="G5736">
        <v>2346</v>
      </c>
      <c r="H5736">
        <v>69116</v>
      </c>
      <c r="I5736">
        <v>852574</v>
      </c>
      <c r="J5736">
        <v>12.13</v>
      </c>
    </row>
    <row r="5737" spans="1:10" x14ac:dyDescent="0.25">
      <c r="A5737">
        <v>1998</v>
      </c>
      <c r="B5737">
        <v>71</v>
      </c>
      <c r="C5737">
        <v>3.6150000000000002E-2</v>
      </c>
      <c r="D5737">
        <v>3.551E-2</v>
      </c>
      <c r="E5737">
        <v>0.5</v>
      </c>
      <c r="F5737">
        <v>67942</v>
      </c>
      <c r="G5737">
        <v>2412</v>
      </c>
      <c r="H5737">
        <v>66736</v>
      </c>
      <c r="I5737">
        <v>783458</v>
      </c>
      <c r="J5737">
        <v>11.53</v>
      </c>
    </row>
    <row r="5738" spans="1:10" x14ac:dyDescent="0.25">
      <c r="A5738">
        <v>1998</v>
      </c>
      <c r="B5738">
        <v>72</v>
      </c>
      <c r="C5738">
        <v>3.6549999999999999E-2</v>
      </c>
      <c r="D5738">
        <v>3.5889999999999998E-2</v>
      </c>
      <c r="E5738">
        <v>0.5</v>
      </c>
      <c r="F5738">
        <v>65530</v>
      </c>
      <c r="G5738">
        <v>2352</v>
      </c>
      <c r="H5738">
        <v>64354</v>
      </c>
      <c r="I5738">
        <v>716722</v>
      </c>
      <c r="J5738">
        <v>10.94</v>
      </c>
    </row>
    <row r="5739" spans="1:10" x14ac:dyDescent="0.25">
      <c r="A5739">
        <v>1998</v>
      </c>
      <c r="B5739">
        <v>73</v>
      </c>
      <c r="C5739">
        <v>4.274E-2</v>
      </c>
      <c r="D5739">
        <v>4.1840000000000002E-2</v>
      </c>
      <c r="E5739">
        <v>0.5</v>
      </c>
      <c r="F5739">
        <v>63178</v>
      </c>
      <c r="G5739">
        <v>2644</v>
      </c>
      <c r="H5739">
        <v>61856</v>
      </c>
      <c r="I5739">
        <v>652368</v>
      </c>
      <c r="J5739">
        <v>10.33</v>
      </c>
    </row>
    <row r="5740" spans="1:10" x14ac:dyDescent="0.25">
      <c r="A5740">
        <v>1998</v>
      </c>
      <c r="B5740">
        <v>74</v>
      </c>
      <c r="C5740">
        <v>4.8079999999999998E-2</v>
      </c>
      <c r="D5740">
        <v>4.6949999999999999E-2</v>
      </c>
      <c r="E5740">
        <v>0.5</v>
      </c>
      <c r="F5740">
        <v>60534</v>
      </c>
      <c r="G5740">
        <v>2842</v>
      </c>
      <c r="H5740">
        <v>59113</v>
      </c>
      <c r="I5740">
        <v>590512</v>
      </c>
      <c r="J5740">
        <v>9.75</v>
      </c>
    </row>
    <row r="5741" spans="1:10" x14ac:dyDescent="0.25">
      <c r="A5741">
        <v>1998</v>
      </c>
      <c r="B5741">
        <v>75</v>
      </c>
      <c r="C5741">
        <v>5.3940000000000002E-2</v>
      </c>
      <c r="D5741">
        <v>5.2519999999999997E-2</v>
      </c>
      <c r="E5741">
        <v>0.5</v>
      </c>
      <c r="F5741">
        <v>57692</v>
      </c>
      <c r="G5741">
        <v>3030</v>
      </c>
      <c r="H5741">
        <v>56177</v>
      </c>
      <c r="I5741">
        <v>531399</v>
      </c>
      <c r="J5741">
        <v>9.2100000000000009</v>
      </c>
    </row>
    <row r="5742" spans="1:10" x14ac:dyDescent="0.25">
      <c r="A5742">
        <v>1998</v>
      </c>
      <c r="B5742">
        <v>76</v>
      </c>
      <c r="C5742">
        <v>5.6590000000000001E-2</v>
      </c>
      <c r="D5742">
        <v>5.5039999999999999E-2</v>
      </c>
      <c r="E5742">
        <v>0.5</v>
      </c>
      <c r="F5742">
        <v>54662</v>
      </c>
      <c r="G5742">
        <v>3008</v>
      </c>
      <c r="H5742">
        <v>53158</v>
      </c>
      <c r="I5742">
        <v>475221</v>
      </c>
      <c r="J5742">
        <v>8.69</v>
      </c>
    </row>
    <row r="5743" spans="1:10" x14ac:dyDescent="0.25">
      <c r="A5743">
        <v>1998</v>
      </c>
      <c r="B5743">
        <v>77</v>
      </c>
      <c r="C5743">
        <v>6.1949999999999998E-2</v>
      </c>
      <c r="D5743">
        <v>6.0089999999999998E-2</v>
      </c>
      <c r="E5743">
        <v>0.5</v>
      </c>
      <c r="F5743">
        <v>51654</v>
      </c>
      <c r="G5743">
        <v>3104</v>
      </c>
      <c r="H5743">
        <v>50102</v>
      </c>
      <c r="I5743">
        <v>422063</v>
      </c>
      <c r="J5743">
        <v>8.17</v>
      </c>
    </row>
    <row r="5744" spans="1:10" x14ac:dyDescent="0.25">
      <c r="A5744">
        <v>1998</v>
      </c>
      <c r="B5744">
        <v>78</v>
      </c>
      <c r="C5744">
        <v>7.22E-2</v>
      </c>
      <c r="D5744">
        <v>6.9690000000000002E-2</v>
      </c>
      <c r="E5744">
        <v>0.5</v>
      </c>
      <c r="F5744">
        <v>48550</v>
      </c>
      <c r="G5744">
        <v>3383</v>
      </c>
      <c r="H5744">
        <v>46858</v>
      </c>
      <c r="I5744">
        <v>371961</v>
      </c>
      <c r="J5744">
        <v>7.66</v>
      </c>
    </row>
    <row r="5745" spans="1:10" x14ac:dyDescent="0.25">
      <c r="A5745">
        <v>1998</v>
      </c>
      <c r="B5745">
        <v>79</v>
      </c>
      <c r="C5745">
        <v>7.3529999999999998E-2</v>
      </c>
      <c r="D5745">
        <v>7.0919999999999997E-2</v>
      </c>
      <c r="E5745">
        <v>0.5</v>
      </c>
      <c r="F5745">
        <v>45167</v>
      </c>
      <c r="G5745">
        <v>3203</v>
      </c>
      <c r="H5745">
        <v>43565</v>
      </c>
      <c r="I5745">
        <v>325103</v>
      </c>
      <c r="J5745">
        <v>7.2</v>
      </c>
    </row>
    <row r="5746" spans="1:10" x14ac:dyDescent="0.25">
      <c r="A5746">
        <v>1998</v>
      </c>
      <c r="B5746">
        <v>80</v>
      </c>
      <c r="C5746">
        <v>8.5129999999999997E-2</v>
      </c>
      <c r="D5746">
        <v>8.165E-2</v>
      </c>
      <c r="E5746">
        <v>0.5</v>
      </c>
      <c r="F5746">
        <v>41964</v>
      </c>
      <c r="G5746">
        <v>3426</v>
      </c>
      <c r="H5746">
        <v>40250</v>
      </c>
      <c r="I5746">
        <v>281538</v>
      </c>
      <c r="J5746">
        <v>6.71</v>
      </c>
    </row>
    <row r="5747" spans="1:10" x14ac:dyDescent="0.25">
      <c r="A5747">
        <v>1998</v>
      </c>
      <c r="B5747">
        <v>81</v>
      </c>
      <c r="C5747">
        <v>9.8220000000000002E-2</v>
      </c>
      <c r="D5747">
        <v>9.3619999999999995E-2</v>
      </c>
      <c r="E5747">
        <v>0.5</v>
      </c>
      <c r="F5747">
        <v>38537</v>
      </c>
      <c r="G5747">
        <v>3608</v>
      </c>
      <c r="H5747">
        <v>36733</v>
      </c>
      <c r="I5747">
        <v>241287</v>
      </c>
      <c r="J5747">
        <v>6.26</v>
      </c>
    </row>
    <row r="5748" spans="1:10" x14ac:dyDescent="0.25">
      <c r="A5748">
        <v>1998</v>
      </c>
      <c r="B5748">
        <v>82</v>
      </c>
      <c r="C5748">
        <v>0.10337</v>
      </c>
      <c r="D5748">
        <v>9.8290000000000002E-2</v>
      </c>
      <c r="E5748">
        <v>0.5</v>
      </c>
      <c r="F5748">
        <v>34929</v>
      </c>
      <c r="G5748">
        <v>3433</v>
      </c>
      <c r="H5748">
        <v>33213</v>
      </c>
      <c r="I5748">
        <v>204554</v>
      </c>
      <c r="J5748">
        <v>5.86</v>
      </c>
    </row>
    <row r="5749" spans="1:10" x14ac:dyDescent="0.25">
      <c r="A5749">
        <v>1998</v>
      </c>
      <c r="B5749">
        <v>83</v>
      </c>
      <c r="C5749">
        <v>0.114</v>
      </c>
      <c r="D5749">
        <v>0.10785</v>
      </c>
      <c r="E5749">
        <v>0.5</v>
      </c>
      <c r="F5749">
        <v>31496</v>
      </c>
      <c r="G5749">
        <v>3397</v>
      </c>
      <c r="H5749">
        <v>29798</v>
      </c>
      <c r="I5749">
        <v>171341</v>
      </c>
      <c r="J5749">
        <v>5.44</v>
      </c>
    </row>
    <row r="5750" spans="1:10" x14ac:dyDescent="0.25">
      <c r="A5750">
        <v>1998</v>
      </c>
      <c r="B5750">
        <v>84</v>
      </c>
      <c r="C5750">
        <v>0.13206000000000001</v>
      </c>
      <c r="D5750">
        <v>0.12388</v>
      </c>
      <c r="E5750">
        <v>0.5</v>
      </c>
      <c r="F5750">
        <v>28099</v>
      </c>
      <c r="G5750">
        <v>3481</v>
      </c>
      <c r="H5750">
        <v>26359</v>
      </c>
      <c r="I5750">
        <v>141543</v>
      </c>
      <c r="J5750">
        <v>5.04</v>
      </c>
    </row>
    <row r="5751" spans="1:10" x14ac:dyDescent="0.25">
      <c r="A5751">
        <v>1998</v>
      </c>
      <c r="B5751">
        <v>85</v>
      </c>
      <c r="C5751">
        <v>0.15198999999999999</v>
      </c>
      <c r="D5751">
        <v>0.14124999999999999</v>
      </c>
      <c r="E5751">
        <v>0.5</v>
      </c>
      <c r="F5751">
        <v>24618</v>
      </c>
      <c r="G5751">
        <v>3477</v>
      </c>
      <c r="H5751">
        <v>22880</v>
      </c>
      <c r="I5751">
        <v>115185</v>
      </c>
      <c r="J5751">
        <v>4.68</v>
      </c>
    </row>
    <row r="5752" spans="1:10" x14ac:dyDescent="0.25">
      <c r="A5752">
        <v>1998</v>
      </c>
      <c r="B5752">
        <v>86</v>
      </c>
      <c r="C5752">
        <v>0.16023000000000001</v>
      </c>
      <c r="D5752">
        <v>0.14835000000000001</v>
      </c>
      <c r="E5752">
        <v>0.5</v>
      </c>
      <c r="F5752">
        <v>21141</v>
      </c>
      <c r="G5752">
        <v>3136</v>
      </c>
      <c r="H5752">
        <v>19573</v>
      </c>
      <c r="I5752">
        <v>92305</v>
      </c>
      <c r="J5752">
        <v>4.37</v>
      </c>
    </row>
    <row r="5753" spans="1:10" x14ac:dyDescent="0.25">
      <c r="A5753">
        <v>1998</v>
      </c>
      <c r="B5753">
        <v>87</v>
      </c>
      <c r="C5753">
        <v>0.18553</v>
      </c>
      <c r="D5753">
        <v>0.16977999999999999</v>
      </c>
      <c r="E5753">
        <v>0.5</v>
      </c>
      <c r="F5753">
        <v>18005</v>
      </c>
      <c r="G5753">
        <v>3057</v>
      </c>
      <c r="H5753">
        <v>16476</v>
      </c>
      <c r="I5753">
        <v>72732</v>
      </c>
      <c r="J5753">
        <v>4.04</v>
      </c>
    </row>
    <row r="5754" spans="1:10" x14ac:dyDescent="0.25">
      <c r="A5754">
        <v>1998</v>
      </c>
      <c r="B5754">
        <v>88</v>
      </c>
      <c r="C5754">
        <v>0.20341999999999999</v>
      </c>
      <c r="D5754">
        <v>0.18464</v>
      </c>
      <c r="E5754">
        <v>0.5</v>
      </c>
      <c r="F5754">
        <v>14948</v>
      </c>
      <c r="G5754">
        <v>2760</v>
      </c>
      <c r="H5754">
        <v>13568</v>
      </c>
      <c r="I5754">
        <v>56256</v>
      </c>
      <c r="J5754">
        <v>3.76</v>
      </c>
    </row>
    <row r="5755" spans="1:10" x14ac:dyDescent="0.25">
      <c r="A5755">
        <v>1998</v>
      </c>
      <c r="B5755">
        <v>89</v>
      </c>
      <c r="C5755">
        <v>0.20899999999999999</v>
      </c>
      <c r="D5755">
        <v>0.18922</v>
      </c>
      <c r="E5755">
        <v>0.5</v>
      </c>
      <c r="F5755">
        <v>12188</v>
      </c>
      <c r="G5755">
        <v>2306</v>
      </c>
      <c r="H5755">
        <v>11035</v>
      </c>
      <c r="I5755">
        <v>42688</v>
      </c>
      <c r="J5755">
        <v>3.5</v>
      </c>
    </row>
    <row r="5756" spans="1:10" x14ac:dyDescent="0.25">
      <c r="A5756">
        <v>1998</v>
      </c>
      <c r="B5756">
        <v>90</v>
      </c>
      <c r="C5756">
        <v>0.25635000000000002</v>
      </c>
      <c r="D5756">
        <v>0.22722000000000001</v>
      </c>
      <c r="E5756">
        <v>0.5</v>
      </c>
      <c r="F5756">
        <v>9882</v>
      </c>
      <c r="G5756">
        <v>2245</v>
      </c>
      <c r="H5756">
        <v>8759</v>
      </c>
      <c r="I5756">
        <v>31653</v>
      </c>
      <c r="J5756">
        <v>3.2</v>
      </c>
    </row>
    <row r="5757" spans="1:10" x14ac:dyDescent="0.25">
      <c r="A5757">
        <v>1998</v>
      </c>
      <c r="B5757">
        <v>91</v>
      </c>
      <c r="C5757">
        <v>0.28994999999999999</v>
      </c>
      <c r="D5757">
        <v>0.25324000000000002</v>
      </c>
      <c r="E5757">
        <v>0.5</v>
      </c>
      <c r="F5757">
        <v>7636</v>
      </c>
      <c r="G5757">
        <v>1934</v>
      </c>
      <c r="H5757">
        <v>6669</v>
      </c>
      <c r="I5757">
        <v>22894</v>
      </c>
      <c r="J5757">
        <v>3</v>
      </c>
    </row>
    <row r="5758" spans="1:10" x14ac:dyDescent="0.25">
      <c r="A5758">
        <v>1998</v>
      </c>
      <c r="B5758">
        <v>92</v>
      </c>
      <c r="C5758">
        <v>0.30438999999999999</v>
      </c>
      <c r="D5758">
        <v>0.26418000000000003</v>
      </c>
      <c r="E5758">
        <v>0.5</v>
      </c>
      <c r="F5758">
        <v>5703</v>
      </c>
      <c r="G5758">
        <v>1506</v>
      </c>
      <c r="H5758">
        <v>4949</v>
      </c>
      <c r="I5758">
        <v>16225</v>
      </c>
      <c r="J5758">
        <v>2.85</v>
      </c>
    </row>
    <row r="5759" spans="1:10" x14ac:dyDescent="0.25">
      <c r="A5759">
        <v>1998</v>
      </c>
      <c r="B5759">
        <v>93</v>
      </c>
      <c r="C5759">
        <v>0.31895000000000001</v>
      </c>
      <c r="D5759">
        <v>0.27507999999999999</v>
      </c>
      <c r="E5759">
        <v>0.5</v>
      </c>
      <c r="F5759">
        <v>4196</v>
      </c>
      <c r="G5759">
        <v>1154</v>
      </c>
      <c r="H5759">
        <v>3619</v>
      </c>
      <c r="I5759">
        <v>11275</v>
      </c>
      <c r="J5759">
        <v>2.69</v>
      </c>
    </row>
    <row r="5760" spans="1:10" x14ac:dyDescent="0.25">
      <c r="A5760">
        <v>1998</v>
      </c>
      <c r="B5760">
        <v>94</v>
      </c>
      <c r="C5760">
        <v>0.32716000000000001</v>
      </c>
      <c r="D5760">
        <v>0.28116000000000002</v>
      </c>
      <c r="E5760">
        <v>0.5</v>
      </c>
      <c r="F5760">
        <v>3042</v>
      </c>
      <c r="G5760">
        <v>855</v>
      </c>
      <c r="H5760">
        <v>2614</v>
      </c>
      <c r="I5760">
        <v>7656</v>
      </c>
      <c r="J5760">
        <v>2.52</v>
      </c>
    </row>
    <row r="5761" spans="1:10" x14ac:dyDescent="0.25">
      <c r="A5761">
        <v>1998</v>
      </c>
      <c r="B5761">
        <v>95</v>
      </c>
      <c r="C5761">
        <v>0.38468000000000002</v>
      </c>
      <c r="D5761">
        <v>0.32262999999999997</v>
      </c>
      <c r="E5761">
        <v>0.5</v>
      </c>
      <c r="F5761">
        <v>2187</v>
      </c>
      <c r="G5761">
        <v>705</v>
      </c>
      <c r="H5761">
        <v>1834</v>
      </c>
      <c r="I5761">
        <v>5042</v>
      </c>
      <c r="J5761">
        <v>2.31</v>
      </c>
    </row>
    <row r="5762" spans="1:10" x14ac:dyDescent="0.25">
      <c r="A5762">
        <v>1998</v>
      </c>
      <c r="B5762">
        <v>96</v>
      </c>
      <c r="C5762">
        <v>0.41544999999999999</v>
      </c>
      <c r="D5762">
        <v>0.34399000000000002</v>
      </c>
      <c r="E5762">
        <v>0.5</v>
      </c>
      <c r="F5762">
        <v>1481</v>
      </c>
      <c r="G5762">
        <v>509</v>
      </c>
      <c r="H5762">
        <v>1226</v>
      </c>
      <c r="I5762">
        <v>3208</v>
      </c>
      <c r="J5762">
        <v>2.17</v>
      </c>
    </row>
    <row r="5763" spans="1:10" x14ac:dyDescent="0.25">
      <c r="A5763">
        <v>1998</v>
      </c>
      <c r="B5763">
        <v>97</v>
      </c>
      <c r="C5763">
        <v>0.44688</v>
      </c>
      <c r="D5763">
        <v>0.36526999999999998</v>
      </c>
      <c r="E5763">
        <v>0.5</v>
      </c>
      <c r="F5763">
        <v>972</v>
      </c>
      <c r="G5763">
        <v>355</v>
      </c>
      <c r="H5763">
        <v>794</v>
      </c>
      <c r="I5763">
        <v>1982</v>
      </c>
      <c r="J5763">
        <v>2.04</v>
      </c>
    </row>
    <row r="5764" spans="1:10" x14ac:dyDescent="0.25">
      <c r="A5764">
        <v>1998</v>
      </c>
      <c r="B5764">
        <v>98</v>
      </c>
      <c r="C5764">
        <v>0.47875000000000001</v>
      </c>
      <c r="D5764">
        <v>0.38628000000000001</v>
      </c>
      <c r="E5764">
        <v>0.5</v>
      </c>
      <c r="F5764">
        <v>617</v>
      </c>
      <c r="G5764">
        <v>238</v>
      </c>
      <c r="H5764">
        <v>498</v>
      </c>
      <c r="I5764">
        <v>1188</v>
      </c>
      <c r="J5764">
        <v>1.93</v>
      </c>
    </row>
    <row r="5765" spans="1:10" x14ac:dyDescent="0.25">
      <c r="A5765">
        <v>1998</v>
      </c>
      <c r="B5765">
        <v>99</v>
      </c>
      <c r="C5765">
        <v>0.51078999999999997</v>
      </c>
      <c r="D5765">
        <v>0.40688000000000002</v>
      </c>
      <c r="E5765">
        <v>0.5</v>
      </c>
      <c r="F5765">
        <v>378</v>
      </c>
      <c r="G5765">
        <v>154</v>
      </c>
      <c r="H5765">
        <v>301</v>
      </c>
      <c r="I5765">
        <v>690</v>
      </c>
      <c r="J5765">
        <v>1.82</v>
      </c>
    </row>
    <row r="5766" spans="1:10" x14ac:dyDescent="0.25">
      <c r="A5766">
        <v>1998</v>
      </c>
      <c r="B5766">
        <v>100</v>
      </c>
      <c r="C5766">
        <v>0.54274</v>
      </c>
      <c r="D5766">
        <v>0.4269</v>
      </c>
      <c r="E5766">
        <v>0.5</v>
      </c>
      <c r="F5766">
        <v>224</v>
      </c>
      <c r="G5766">
        <v>96</v>
      </c>
      <c r="H5766">
        <v>177</v>
      </c>
      <c r="I5766">
        <v>389</v>
      </c>
      <c r="J5766">
        <v>1.73</v>
      </c>
    </row>
    <row r="5767" spans="1:10" x14ac:dyDescent="0.25">
      <c r="A5767">
        <v>1998</v>
      </c>
      <c r="B5767">
        <v>101</v>
      </c>
      <c r="C5767">
        <v>0.57435000000000003</v>
      </c>
      <c r="D5767">
        <v>0.44621</v>
      </c>
      <c r="E5767">
        <v>0.5</v>
      </c>
      <c r="F5767">
        <v>129</v>
      </c>
      <c r="G5767">
        <v>57</v>
      </c>
      <c r="H5767">
        <v>100</v>
      </c>
      <c r="I5767">
        <v>212</v>
      </c>
      <c r="J5767">
        <v>1.65</v>
      </c>
    </row>
    <row r="5768" spans="1:10" x14ac:dyDescent="0.25">
      <c r="A5768">
        <v>1998</v>
      </c>
      <c r="B5768">
        <v>102</v>
      </c>
      <c r="C5768">
        <v>0.60536000000000001</v>
      </c>
      <c r="D5768">
        <v>0.4647</v>
      </c>
      <c r="E5768">
        <v>0.5</v>
      </c>
      <c r="F5768">
        <v>71</v>
      </c>
      <c r="G5768">
        <v>33</v>
      </c>
      <c r="H5768">
        <v>55</v>
      </c>
      <c r="I5768">
        <v>112</v>
      </c>
      <c r="J5768">
        <v>1.58</v>
      </c>
    </row>
    <row r="5769" spans="1:10" x14ac:dyDescent="0.25">
      <c r="A5769">
        <v>1998</v>
      </c>
      <c r="B5769">
        <v>103</v>
      </c>
      <c r="C5769">
        <v>0.63553999999999999</v>
      </c>
      <c r="D5769">
        <v>0.48229</v>
      </c>
      <c r="E5769">
        <v>0.5</v>
      </c>
      <c r="F5769">
        <v>38</v>
      </c>
      <c r="G5769">
        <v>18</v>
      </c>
      <c r="H5769">
        <v>29</v>
      </c>
      <c r="I5769">
        <v>58</v>
      </c>
      <c r="J5769">
        <v>1.51</v>
      </c>
    </row>
    <row r="5770" spans="1:10" x14ac:dyDescent="0.25">
      <c r="A5770">
        <v>1998</v>
      </c>
      <c r="B5770">
        <v>104</v>
      </c>
      <c r="C5770">
        <v>0.66469</v>
      </c>
      <c r="D5770">
        <v>0.49889</v>
      </c>
      <c r="E5770">
        <v>0.5</v>
      </c>
      <c r="F5770">
        <v>20</v>
      </c>
      <c r="G5770">
        <v>10</v>
      </c>
      <c r="H5770">
        <v>15</v>
      </c>
      <c r="I5770">
        <v>29</v>
      </c>
      <c r="J5770">
        <v>1.45</v>
      </c>
    </row>
    <row r="5771" spans="1:10" x14ac:dyDescent="0.25">
      <c r="A5771">
        <v>1998</v>
      </c>
      <c r="B5771">
        <v>105</v>
      </c>
      <c r="C5771">
        <v>0.69264000000000003</v>
      </c>
      <c r="D5771">
        <v>0.51446999999999998</v>
      </c>
      <c r="E5771">
        <v>0.5</v>
      </c>
      <c r="F5771">
        <v>10</v>
      </c>
      <c r="G5771">
        <v>5</v>
      </c>
      <c r="H5771">
        <v>7</v>
      </c>
      <c r="I5771">
        <v>14</v>
      </c>
      <c r="J5771">
        <v>1.4</v>
      </c>
    </row>
    <row r="5772" spans="1:10" x14ac:dyDescent="0.25">
      <c r="A5772">
        <v>1998</v>
      </c>
      <c r="B5772">
        <v>106</v>
      </c>
      <c r="C5772">
        <v>0.71924999999999994</v>
      </c>
      <c r="D5772">
        <v>0.52900000000000003</v>
      </c>
      <c r="E5772">
        <v>0.5</v>
      </c>
      <c r="F5772">
        <v>5</v>
      </c>
      <c r="G5772">
        <v>3</v>
      </c>
      <c r="H5772">
        <v>4</v>
      </c>
      <c r="I5772">
        <v>7</v>
      </c>
      <c r="J5772">
        <v>1.35</v>
      </c>
    </row>
    <row r="5773" spans="1:10" x14ac:dyDescent="0.25">
      <c r="A5773">
        <v>1998</v>
      </c>
      <c r="B5773">
        <v>107</v>
      </c>
      <c r="C5773">
        <v>0.74439999999999995</v>
      </c>
      <c r="D5773">
        <v>0.54249000000000003</v>
      </c>
      <c r="E5773">
        <v>0.5</v>
      </c>
      <c r="F5773">
        <v>2</v>
      </c>
      <c r="G5773">
        <v>1</v>
      </c>
      <c r="H5773">
        <v>2</v>
      </c>
      <c r="I5773">
        <v>3</v>
      </c>
      <c r="J5773">
        <v>1.31</v>
      </c>
    </row>
    <row r="5774" spans="1:10" x14ac:dyDescent="0.25">
      <c r="A5774">
        <v>1998</v>
      </c>
      <c r="B5774">
        <v>108</v>
      </c>
      <c r="C5774">
        <v>0.76802000000000004</v>
      </c>
      <c r="D5774">
        <v>0.55491999999999997</v>
      </c>
      <c r="E5774">
        <v>0.5</v>
      </c>
      <c r="F5774">
        <v>1</v>
      </c>
      <c r="G5774">
        <v>1</v>
      </c>
      <c r="H5774">
        <v>1</v>
      </c>
      <c r="I5774">
        <v>1</v>
      </c>
      <c r="J5774">
        <v>1.28</v>
      </c>
    </row>
    <row r="5775" spans="1:10" x14ac:dyDescent="0.25">
      <c r="A5775">
        <v>1998</v>
      </c>
      <c r="B5775">
        <v>109</v>
      </c>
      <c r="C5775">
        <v>0.79008</v>
      </c>
      <c r="D5775">
        <v>0.56635000000000002</v>
      </c>
      <c r="E5775">
        <v>0.5</v>
      </c>
      <c r="F5775">
        <v>0</v>
      </c>
      <c r="G5775">
        <v>0</v>
      </c>
      <c r="H5775">
        <v>0</v>
      </c>
      <c r="I5775">
        <v>1</v>
      </c>
      <c r="J5775">
        <v>1.25</v>
      </c>
    </row>
    <row r="5776" spans="1:10" x14ac:dyDescent="0.25">
      <c r="A5776">
        <v>1998</v>
      </c>
      <c r="B5776" t="s">
        <v>25</v>
      </c>
      <c r="C5776">
        <v>0.81055999999999995</v>
      </c>
      <c r="D5776">
        <v>1</v>
      </c>
      <c r="E5776">
        <v>1.23</v>
      </c>
      <c r="F5776">
        <v>0</v>
      </c>
      <c r="G5776">
        <v>0</v>
      </c>
      <c r="H5776">
        <v>0</v>
      </c>
      <c r="I5776">
        <v>0</v>
      </c>
      <c r="J5776">
        <v>1.23</v>
      </c>
    </row>
    <row r="5777" spans="1:10" x14ac:dyDescent="0.25">
      <c r="A5777">
        <v>1999</v>
      </c>
      <c r="B5777">
        <v>0</v>
      </c>
      <c r="C5777">
        <v>4.2900000000000004E-3</v>
      </c>
      <c r="D5777">
        <v>4.2700000000000004E-3</v>
      </c>
      <c r="E5777">
        <v>0.14000000000000001</v>
      </c>
      <c r="F5777">
        <v>100000</v>
      </c>
      <c r="G5777">
        <v>427</v>
      </c>
      <c r="H5777">
        <v>99633</v>
      </c>
      <c r="I5777">
        <v>7478330</v>
      </c>
      <c r="J5777">
        <v>74.78</v>
      </c>
    </row>
    <row r="5778" spans="1:10" x14ac:dyDescent="0.25">
      <c r="A5778">
        <v>1999</v>
      </c>
      <c r="B5778">
        <v>1</v>
      </c>
      <c r="C5778">
        <v>6.4000000000000005E-4</v>
      </c>
      <c r="D5778">
        <v>6.4000000000000005E-4</v>
      </c>
      <c r="E5778">
        <v>0.5</v>
      </c>
      <c r="F5778">
        <v>99573</v>
      </c>
      <c r="G5778">
        <v>63</v>
      </c>
      <c r="H5778">
        <v>99541</v>
      </c>
      <c r="I5778">
        <v>7378697</v>
      </c>
      <c r="J5778">
        <v>74.099999999999994</v>
      </c>
    </row>
    <row r="5779" spans="1:10" x14ac:dyDescent="0.25">
      <c r="A5779">
        <v>1999</v>
      </c>
      <c r="B5779">
        <v>2</v>
      </c>
      <c r="C5779">
        <v>2.9E-4</v>
      </c>
      <c r="D5779">
        <v>2.9E-4</v>
      </c>
      <c r="E5779">
        <v>0.5</v>
      </c>
      <c r="F5779">
        <v>99510</v>
      </c>
      <c r="G5779">
        <v>29</v>
      </c>
      <c r="H5779">
        <v>99495</v>
      </c>
      <c r="I5779">
        <v>7279156</v>
      </c>
      <c r="J5779">
        <v>73.150000000000006</v>
      </c>
    </row>
    <row r="5780" spans="1:10" x14ac:dyDescent="0.25">
      <c r="A5780">
        <v>1999</v>
      </c>
      <c r="B5780">
        <v>3</v>
      </c>
      <c r="C5780">
        <v>3.1E-4</v>
      </c>
      <c r="D5780">
        <v>3.1E-4</v>
      </c>
      <c r="E5780">
        <v>0.5</v>
      </c>
      <c r="F5780">
        <v>99481</v>
      </c>
      <c r="G5780">
        <v>31</v>
      </c>
      <c r="H5780">
        <v>99465</v>
      </c>
      <c r="I5780">
        <v>7179661</v>
      </c>
      <c r="J5780">
        <v>72.17</v>
      </c>
    </row>
    <row r="5781" spans="1:10" x14ac:dyDescent="0.25">
      <c r="A5781">
        <v>1999</v>
      </c>
      <c r="B5781">
        <v>4</v>
      </c>
      <c r="C5781">
        <v>2.7999999999999998E-4</v>
      </c>
      <c r="D5781">
        <v>2.7999999999999998E-4</v>
      </c>
      <c r="E5781">
        <v>0.5</v>
      </c>
      <c r="F5781">
        <v>99450</v>
      </c>
      <c r="G5781">
        <v>28</v>
      </c>
      <c r="H5781">
        <v>99436</v>
      </c>
      <c r="I5781">
        <v>7080195</v>
      </c>
      <c r="J5781">
        <v>71.19</v>
      </c>
    </row>
    <row r="5782" spans="1:10" x14ac:dyDescent="0.25">
      <c r="A5782">
        <v>1999</v>
      </c>
      <c r="B5782">
        <v>5</v>
      </c>
      <c r="C5782">
        <v>1.4999999999999999E-4</v>
      </c>
      <c r="D5782">
        <v>1.4999999999999999E-4</v>
      </c>
      <c r="E5782">
        <v>0.5</v>
      </c>
      <c r="F5782">
        <v>99422</v>
      </c>
      <c r="G5782">
        <v>14</v>
      </c>
      <c r="H5782">
        <v>99415</v>
      </c>
      <c r="I5782">
        <v>6980759</v>
      </c>
      <c r="J5782">
        <v>70.209999999999994</v>
      </c>
    </row>
    <row r="5783" spans="1:10" x14ac:dyDescent="0.25">
      <c r="A5783">
        <v>1999</v>
      </c>
      <c r="B5783">
        <v>6</v>
      </c>
      <c r="C5783">
        <v>1E-4</v>
      </c>
      <c r="D5783">
        <v>1E-4</v>
      </c>
      <c r="E5783">
        <v>0.5</v>
      </c>
      <c r="F5783">
        <v>99408</v>
      </c>
      <c r="G5783">
        <v>10</v>
      </c>
      <c r="H5783">
        <v>99403</v>
      </c>
      <c r="I5783">
        <v>6881344</v>
      </c>
      <c r="J5783">
        <v>69.22</v>
      </c>
    </row>
    <row r="5784" spans="1:10" x14ac:dyDescent="0.25">
      <c r="A5784">
        <v>1999</v>
      </c>
      <c r="B5784">
        <v>7</v>
      </c>
      <c r="C5784">
        <v>6.0000000000000002E-5</v>
      </c>
      <c r="D5784">
        <v>6.0000000000000002E-5</v>
      </c>
      <c r="E5784">
        <v>0.5</v>
      </c>
      <c r="F5784">
        <v>99398</v>
      </c>
      <c r="G5784">
        <v>6</v>
      </c>
      <c r="H5784">
        <v>99395</v>
      </c>
      <c r="I5784">
        <v>6781941</v>
      </c>
      <c r="J5784">
        <v>68.23</v>
      </c>
    </row>
    <row r="5785" spans="1:10" x14ac:dyDescent="0.25">
      <c r="A5785">
        <v>1999</v>
      </c>
      <c r="B5785">
        <v>8</v>
      </c>
      <c r="C5785">
        <v>1.2E-4</v>
      </c>
      <c r="D5785">
        <v>1.2E-4</v>
      </c>
      <c r="E5785">
        <v>0.5</v>
      </c>
      <c r="F5785">
        <v>99392</v>
      </c>
      <c r="G5785">
        <v>12</v>
      </c>
      <c r="H5785">
        <v>99386</v>
      </c>
      <c r="I5785">
        <v>6682547</v>
      </c>
      <c r="J5785">
        <v>67.23</v>
      </c>
    </row>
    <row r="5786" spans="1:10" x14ac:dyDescent="0.25">
      <c r="A5786">
        <v>1999</v>
      </c>
      <c r="B5786">
        <v>9</v>
      </c>
      <c r="C5786">
        <v>1.3999999999999999E-4</v>
      </c>
      <c r="D5786">
        <v>1.3999999999999999E-4</v>
      </c>
      <c r="E5786">
        <v>0.5</v>
      </c>
      <c r="F5786">
        <v>99380</v>
      </c>
      <c r="G5786">
        <v>14</v>
      </c>
      <c r="H5786">
        <v>99373</v>
      </c>
      <c r="I5786">
        <v>6583161</v>
      </c>
      <c r="J5786">
        <v>66.239999999999995</v>
      </c>
    </row>
    <row r="5787" spans="1:10" x14ac:dyDescent="0.25">
      <c r="A5787">
        <v>1999</v>
      </c>
      <c r="B5787">
        <v>10</v>
      </c>
      <c r="C5787">
        <v>8.0000000000000007E-5</v>
      </c>
      <c r="D5787">
        <v>8.0000000000000007E-5</v>
      </c>
      <c r="E5787">
        <v>0.5</v>
      </c>
      <c r="F5787">
        <v>99365</v>
      </c>
      <c r="G5787">
        <v>8</v>
      </c>
      <c r="H5787">
        <v>99361</v>
      </c>
      <c r="I5787">
        <v>6483788</v>
      </c>
      <c r="J5787">
        <v>65.25</v>
      </c>
    </row>
    <row r="5788" spans="1:10" x14ac:dyDescent="0.25">
      <c r="A5788">
        <v>1999</v>
      </c>
      <c r="B5788">
        <v>11</v>
      </c>
      <c r="C5788">
        <v>1E-4</v>
      </c>
      <c r="D5788">
        <v>1E-4</v>
      </c>
      <c r="E5788">
        <v>0.5</v>
      </c>
      <c r="F5788">
        <v>99357</v>
      </c>
      <c r="G5788">
        <v>10</v>
      </c>
      <c r="H5788">
        <v>99352</v>
      </c>
      <c r="I5788">
        <v>6384427</v>
      </c>
      <c r="J5788">
        <v>64.260000000000005</v>
      </c>
    </row>
    <row r="5789" spans="1:10" x14ac:dyDescent="0.25">
      <c r="A5789">
        <v>1999</v>
      </c>
      <c r="B5789">
        <v>12</v>
      </c>
      <c r="C5789">
        <v>1.4999999999999999E-4</v>
      </c>
      <c r="D5789">
        <v>1.4999999999999999E-4</v>
      </c>
      <c r="E5789">
        <v>0.5</v>
      </c>
      <c r="F5789">
        <v>99347</v>
      </c>
      <c r="G5789">
        <v>15</v>
      </c>
      <c r="H5789">
        <v>99339</v>
      </c>
      <c r="I5789">
        <v>6285075</v>
      </c>
      <c r="J5789">
        <v>63.26</v>
      </c>
    </row>
    <row r="5790" spans="1:10" x14ac:dyDescent="0.25">
      <c r="A5790">
        <v>1999</v>
      </c>
      <c r="B5790">
        <v>13</v>
      </c>
      <c r="C5790">
        <v>2.1000000000000001E-4</v>
      </c>
      <c r="D5790">
        <v>2.1000000000000001E-4</v>
      </c>
      <c r="E5790">
        <v>0.5</v>
      </c>
      <c r="F5790">
        <v>99332</v>
      </c>
      <c r="G5790">
        <v>21</v>
      </c>
      <c r="H5790">
        <v>99322</v>
      </c>
      <c r="I5790">
        <v>6185736</v>
      </c>
      <c r="J5790">
        <v>62.27</v>
      </c>
    </row>
    <row r="5791" spans="1:10" x14ac:dyDescent="0.25">
      <c r="A5791">
        <v>1999</v>
      </c>
      <c r="B5791">
        <v>14</v>
      </c>
      <c r="C5791">
        <v>2.1000000000000001E-4</v>
      </c>
      <c r="D5791">
        <v>2.1000000000000001E-4</v>
      </c>
      <c r="E5791">
        <v>0.5</v>
      </c>
      <c r="F5791">
        <v>99311</v>
      </c>
      <c r="G5791">
        <v>20</v>
      </c>
      <c r="H5791">
        <v>99301</v>
      </c>
      <c r="I5791">
        <v>6086414</v>
      </c>
      <c r="J5791">
        <v>61.29</v>
      </c>
    </row>
    <row r="5792" spans="1:10" x14ac:dyDescent="0.25">
      <c r="A5792">
        <v>1999</v>
      </c>
      <c r="B5792">
        <v>15</v>
      </c>
      <c r="C5792">
        <v>1.9000000000000001E-4</v>
      </c>
      <c r="D5792">
        <v>1.9000000000000001E-4</v>
      </c>
      <c r="E5792">
        <v>0.5</v>
      </c>
      <c r="F5792">
        <v>99291</v>
      </c>
      <c r="G5792">
        <v>18</v>
      </c>
      <c r="H5792">
        <v>99282</v>
      </c>
      <c r="I5792">
        <v>5987113</v>
      </c>
      <c r="J5792">
        <v>60.3</v>
      </c>
    </row>
    <row r="5793" spans="1:10" x14ac:dyDescent="0.25">
      <c r="A5793">
        <v>1999</v>
      </c>
      <c r="B5793">
        <v>16</v>
      </c>
      <c r="C5793">
        <v>5.8E-4</v>
      </c>
      <c r="D5793">
        <v>5.8E-4</v>
      </c>
      <c r="E5793">
        <v>0.5</v>
      </c>
      <c r="F5793">
        <v>99272</v>
      </c>
      <c r="G5793">
        <v>58</v>
      </c>
      <c r="H5793">
        <v>99243</v>
      </c>
      <c r="I5793">
        <v>5887831</v>
      </c>
      <c r="J5793">
        <v>59.31</v>
      </c>
    </row>
    <row r="5794" spans="1:10" x14ac:dyDescent="0.25">
      <c r="A5794">
        <v>1999</v>
      </c>
      <c r="B5794">
        <v>17</v>
      </c>
      <c r="C5794">
        <v>8.7000000000000001E-4</v>
      </c>
      <c r="D5794">
        <v>8.7000000000000001E-4</v>
      </c>
      <c r="E5794">
        <v>0.5</v>
      </c>
      <c r="F5794">
        <v>99214</v>
      </c>
      <c r="G5794">
        <v>86</v>
      </c>
      <c r="H5794">
        <v>99171</v>
      </c>
      <c r="I5794">
        <v>5788588</v>
      </c>
      <c r="J5794">
        <v>58.34</v>
      </c>
    </row>
    <row r="5795" spans="1:10" x14ac:dyDescent="0.25">
      <c r="A5795">
        <v>1999</v>
      </c>
      <c r="B5795">
        <v>18</v>
      </c>
      <c r="C5795">
        <v>8.9999999999999998E-4</v>
      </c>
      <c r="D5795">
        <v>8.9999999999999998E-4</v>
      </c>
      <c r="E5795">
        <v>0.5</v>
      </c>
      <c r="F5795">
        <v>99128</v>
      </c>
      <c r="G5795">
        <v>89</v>
      </c>
      <c r="H5795">
        <v>99084</v>
      </c>
      <c r="I5795">
        <v>5689417</v>
      </c>
      <c r="J5795">
        <v>57.39</v>
      </c>
    </row>
    <row r="5796" spans="1:10" x14ac:dyDescent="0.25">
      <c r="A5796">
        <v>1999</v>
      </c>
      <c r="B5796">
        <v>19</v>
      </c>
      <c r="C5796">
        <v>1.47E-3</v>
      </c>
      <c r="D5796">
        <v>1.47E-3</v>
      </c>
      <c r="E5796">
        <v>0.5</v>
      </c>
      <c r="F5796">
        <v>99039</v>
      </c>
      <c r="G5796">
        <v>146</v>
      </c>
      <c r="H5796">
        <v>98966</v>
      </c>
      <c r="I5796">
        <v>5590333</v>
      </c>
      <c r="J5796">
        <v>56.45</v>
      </c>
    </row>
    <row r="5797" spans="1:10" x14ac:dyDescent="0.25">
      <c r="A5797">
        <v>1999</v>
      </c>
      <c r="B5797">
        <v>20</v>
      </c>
      <c r="C5797">
        <v>1.14E-3</v>
      </c>
      <c r="D5797">
        <v>1.14E-3</v>
      </c>
      <c r="E5797">
        <v>0.5</v>
      </c>
      <c r="F5797">
        <v>98894</v>
      </c>
      <c r="G5797">
        <v>112</v>
      </c>
      <c r="H5797">
        <v>98837</v>
      </c>
      <c r="I5797">
        <v>5491367</v>
      </c>
      <c r="J5797">
        <v>55.53</v>
      </c>
    </row>
    <row r="5798" spans="1:10" x14ac:dyDescent="0.25">
      <c r="A5798">
        <v>1999</v>
      </c>
      <c r="B5798">
        <v>21</v>
      </c>
      <c r="C5798">
        <v>1.1299999999999999E-3</v>
      </c>
      <c r="D5798">
        <v>1.1299999999999999E-3</v>
      </c>
      <c r="E5798">
        <v>0.5</v>
      </c>
      <c r="F5798">
        <v>98781</v>
      </c>
      <c r="G5798">
        <v>112</v>
      </c>
      <c r="H5798">
        <v>98725</v>
      </c>
      <c r="I5798">
        <v>5392529</v>
      </c>
      <c r="J5798">
        <v>54.59</v>
      </c>
    </row>
    <row r="5799" spans="1:10" x14ac:dyDescent="0.25">
      <c r="A5799">
        <v>1999</v>
      </c>
      <c r="B5799">
        <v>22</v>
      </c>
      <c r="C5799">
        <v>1.14E-3</v>
      </c>
      <c r="D5799">
        <v>1.14E-3</v>
      </c>
      <c r="E5799">
        <v>0.5</v>
      </c>
      <c r="F5799">
        <v>98670</v>
      </c>
      <c r="G5799">
        <v>112</v>
      </c>
      <c r="H5799">
        <v>98614</v>
      </c>
      <c r="I5799">
        <v>5293804</v>
      </c>
      <c r="J5799">
        <v>53.65</v>
      </c>
    </row>
    <row r="5800" spans="1:10" x14ac:dyDescent="0.25">
      <c r="A5800">
        <v>1999</v>
      </c>
      <c r="B5800">
        <v>23</v>
      </c>
      <c r="C5800">
        <v>9.3000000000000005E-4</v>
      </c>
      <c r="D5800">
        <v>9.3000000000000005E-4</v>
      </c>
      <c r="E5800">
        <v>0.5</v>
      </c>
      <c r="F5800">
        <v>98557</v>
      </c>
      <c r="G5800">
        <v>92</v>
      </c>
      <c r="H5800">
        <v>98512</v>
      </c>
      <c r="I5800">
        <v>5195190</v>
      </c>
      <c r="J5800">
        <v>52.71</v>
      </c>
    </row>
    <row r="5801" spans="1:10" x14ac:dyDescent="0.25">
      <c r="A5801">
        <v>1999</v>
      </c>
      <c r="B5801">
        <v>24</v>
      </c>
      <c r="C5801">
        <v>1.06E-3</v>
      </c>
      <c r="D5801">
        <v>1.06E-3</v>
      </c>
      <c r="E5801">
        <v>0.5</v>
      </c>
      <c r="F5801">
        <v>98466</v>
      </c>
      <c r="G5801">
        <v>104</v>
      </c>
      <c r="H5801">
        <v>98414</v>
      </c>
      <c r="I5801">
        <v>5096679</v>
      </c>
      <c r="J5801">
        <v>51.76</v>
      </c>
    </row>
    <row r="5802" spans="1:10" x14ac:dyDescent="0.25">
      <c r="A5802">
        <v>1999</v>
      </c>
      <c r="B5802">
        <v>25</v>
      </c>
      <c r="C5802">
        <v>7.9000000000000001E-4</v>
      </c>
      <c r="D5802">
        <v>7.9000000000000001E-4</v>
      </c>
      <c r="E5802">
        <v>0.5</v>
      </c>
      <c r="F5802">
        <v>98362</v>
      </c>
      <c r="G5802">
        <v>78</v>
      </c>
      <c r="H5802">
        <v>98323</v>
      </c>
      <c r="I5802">
        <v>4998265</v>
      </c>
      <c r="J5802">
        <v>50.82</v>
      </c>
    </row>
    <row r="5803" spans="1:10" x14ac:dyDescent="0.25">
      <c r="A5803">
        <v>1999</v>
      </c>
      <c r="B5803">
        <v>26</v>
      </c>
      <c r="C5803">
        <v>1.01E-3</v>
      </c>
      <c r="D5803">
        <v>1.01E-3</v>
      </c>
      <c r="E5803">
        <v>0.5</v>
      </c>
      <c r="F5803">
        <v>98284</v>
      </c>
      <c r="G5803">
        <v>99</v>
      </c>
      <c r="H5803">
        <v>98234</v>
      </c>
      <c r="I5803">
        <v>4899942</v>
      </c>
      <c r="J5803">
        <v>49.85</v>
      </c>
    </row>
    <row r="5804" spans="1:10" x14ac:dyDescent="0.25">
      <c r="A5804">
        <v>1999</v>
      </c>
      <c r="B5804">
        <v>27</v>
      </c>
      <c r="C5804">
        <v>8.0999999999999996E-4</v>
      </c>
      <c r="D5804">
        <v>8.0999999999999996E-4</v>
      </c>
      <c r="E5804">
        <v>0.5</v>
      </c>
      <c r="F5804">
        <v>98185</v>
      </c>
      <c r="G5804">
        <v>79</v>
      </c>
      <c r="H5804">
        <v>98145</v>
      </c>
      <c r="I5804">
        <v>4801708</v>
      </c>
      <c r="J5804">
        <v>48.9</v>
      </c>
    </row>
    <row r="5805" spans="1:10" x14ac:dyDescent="0.25">
      <c r="A5805">
        <v>1999</v>
      </c>
      <c r="B5805">
        <v>28</v>
      </c>
      <c r="C5805">
        <v>9.5E-4</v>
      </c>
      <c r="D5805">
        <v>9.5E-4</v>
      </c>
      <c r="E5805">
        <v>0.5</v>
      </c>
      <c r="F5805">
        <v>98105</v>
      </c>
      <c r="G5805">
        <v>94</v>
      </c>
      <c r="H5805">
        <v>98059</v>
      </c>
      <c r="I5805">
        <v>4703563</v>
      </c>
      <c r="J5805">
        <v>47.94</v>
      </c>
    </row>
    <row r="5806" spans="1:10" x14ac:dyDescent="0.25">
      <c r="A5806">
        <v>1999</v>
      </c>
      <c r="B5806">
        <v>29</v>
      </c>
      <c r="C5806">
        <v>7.7999999999999999E-4</v>
      </c>
      <c r="D5806">
        <v>7.7999999999999999E-4</v>
      </c>
      <c r="E5806">
        <v>0.5</v>
      </c>
      <c r="F5806">
        <v>98012</v>
      </c>
      <c r="G5806">
        <v>76</v>
      </c>
      <c r="H5806">
        <v>97974</v>
      </c>
      <c r="I5806">
        <v>4605504</v>
      </c>
      <c r="J5806">
        <v>46.99</v>
      </c>
    </row>
    <row r="5807" spans="1:10" x14ac:dyDescent="0.25">
      <c r="A5807">
        <v>1999</v>
      </c>
      <c r="B5807">
        <v>30</v>
      </c>
      <c r="C5807">
        <v>9.6000000000000002E-4</v>
      </c>
      <c r="D5807">
        <v>9.6000000000000002E-4</v>
      </c>
      <c r="E5807">
        <v>0.5</v>
      </c>
      <c r="F5807">
        <v>97936</v>
      </c>
      <c r="G5807">
        <v>94</v>
      </c>
      <c r="H5807">
        <v>97888</v>
      </c>
      <c r="I5807">
        <v>4507530</v>
      </c>
      <c r="J5807">
        <v>46.03</v>
      </c>
    </row>
    <row r="5808" spans="1:10" x14ac:dyDescent="0.25">
      <c r="A5808">
        <v>1999</v>
      </c>
      <c r="B5808">
        <v>31</v>
      </c>
      <c r="C5808">
        <v>9.7000000000000005E-4</v>
      </c>
      <c r="D5808">
        <v>9.7000000000000005E-4</v>
      </c>
      <c r="E5808">
        <v>0.5</v>
      </c>
      <c r="F5808">
        <v>97841</v>
      </c>
      <c r="G5808">
        <v>95</v>
      </c>
      <c r="H5808">
        <v>97794</v>
      </c>
      <c r="I5808">
        <v>4409642</v>
      </c>
      <c r="J5808">
        <v>45.07</v>
      </c>
    </row>
    <row r="5809" spans="1:10" x14ac:dyDescent="0.25">
      <c r="A5809">
        <v>1999</v>
      </c>
      <c r="B5809">
        <v>32</v>
      </c>
      <c r="C5809">
        <v>1.1000000000000001E-3</v>
      </c>
      <c r="D5809">
        <v>1.1000000000000001E-3</v>
      </c>
      <c r="E5809">
        <v>0.5</v>
      </c>
      <c r="F5809">
        <v>97747</v>
      </c>
      <c r="G5809">
        <v>108</v>
      </c>
      <c r="H5809">
        <v>97693</v>
      </c>
      <c r="I5809">
        <v>4311848</v>
      </c>
      <c r="J5809">
        <v>44.11</v>
      </c>
    </row>
    <row r="5810" spans="1:10" x14ac:dyDescent="0.25">
      <c r="A5810">
        <v>1999</v>
      </c>
      <c r="B5810">
        <v>33</v>
      </c>
      <c r="C5810">
        <v>1.0300000000000001E-3</v>
      </c>
      <c r="D5810">
        <v>1.0300000000000001E-3</v>
      </c>
      <c r="E5810">
        <v>0.5</v>
      </c>
      <c r="F5810">
        <v>97639</v>
      </c>
      <c r="G5810">
        <v>100</v>
      </c>
      <c r="H5810">
        <v>97589</v>
      </c>
      <c r="I5810">
        <v>4214155</v>
      </c>
      <c r="J5810">
        <v>43.16</v>
      </c>
    </row>
    <row r="5811" spans="1:10" x14ac:dyDescent="0.25">
      <c r="A5811">
        <v>1999</v>
      </c>
      <c r="B5811">
        <v>34</v>
      </c>
      <c r="C5811">
        <v>9.2000000000000003E-4</v>
      </c>
      <c r="D5811">
        <v>9.2000000000000003E-4</v>
      </c>
      <c r="E5811">
        <v>0.5</v>
      </c>
      <c r="F5811">
        <v>97539</v>
      </c>
      <c r="G5811">
        <v>90</v>
      </c>
      <c r="H5811">
        <v>97494</v>
      </c>
      <c r="I5811">
        <v>4116566</v>
      </c>
      <c r="J5811">
        <v>42.2</v>
      </c>
    </row>
    <row r="5812" spans="1:10" x14ac:dyDescent="0.25">
      <c r="A5812">
        <v>1999</v>
      </c>
      <c r="B5812">
        <v>35</v>
      </c>
      <c r="C5812">
        <v>1.3600000000000001E-3</v>
      </c>
      <c r="D5812">
        <v>1.3600000000000001E-3</v>
      </c>
      <c r="E5812">
        <v>0.5</v>
      </c>
      <c r="F5812">
        <v>97449</v>
      </c>
      <c r="G5812">
        <v>132</v>
      </c>
      <c r="H5812">
        <v>97383</v>
      </c>
      <c r="I5812">
        <v>4019072</v>
      </c>
      <c r="J5812">
        <v>41.24</v>
      </c>
    </row>
    <row r="5813" spans="1:10" x14ac:dyDescent="0.25">
      <c r="A5813">
        <v>1999</v>
      </c>
      <c r="B5813">
        <v>36</v>
      </c>
      <c r="C5813">
        <v>1.2800000000000001E-3</v>
      </c>
      <c r="D5813">
        <v>1.2800000000000001E-3</v>
      </c>
      <c r="E5813">
        <v>0.5</v>
      </c>
      <c r="F5813">
        <v>97317</v>
      </c>
      <c r="G5813">
        <v>125</v>
      </c>
      <c r="H5813">
        <v>97254</v>
      </c>
      <c r="I5813">
        <v>3921689</v>
      </c>
      <c r="J5813">
        <v>40.299999999999997</v>
      </c>
    </row>
    <row r="5814" spans="1:10" x14ac:dyDescent="0.25">
      <c r="A5814">
        <v>1999</v>
      </c>
      <c r="B5814">
        <v>37</v>
      </c>
      <c r="C5814">
        <v>1.57E-3</v>
      </c>
      <c r="D5814">
        <v>1.57E-3</v>
      </c>
      <c r="E5814">
        <v>0.5</v>
      </c>
      <c r="F5814">
        <v>97192</v>
      </c>
      <c r="G5814">
        <v>152</v>
      </c>
      <c r="H5814">
        <v>97116</v>
      </c>
      <c r="I5814">
        <v>3824435</v>
      </c>
      <c r="J5814">
        <v>39.35</v>
      </c>
    </row>
    <row r="5815" spans="1:10" x14ac:dyDescent="0.25">
      <c r="A5815">
        <v>1999</v>
      </c>
      <c r="B5815">
        <v>38</v>
      </c>
      <c r="C5815">
        <v>1.73E-3</v>
      </c>
      <c r="D5815">
        <v>1.73E-3</v>
      </c>
      <c r="E5815">
        <v>0.5</v>
      </c>
      <c r="F5815">
        <v>97039</v>
      </c>
      <c r="G5815">
        <v>168</v>
      </c>
      <c r="H5815">
        <v>96955</v>
      </c>
      <c r="I5815">
        <v>3727320</v>
      </c>
      <c r="J5815">
        <v>38.409999999999997</v>
      </c>
    </row>
    <row r="5816" spans="1:10" x14ac:dyDescent="0.25">
      <c r="A5816">
        <v>1999</v>
      </c>
      <c r="B5816">
        <v>39</v>
      </c>
      <c r="C5816">
        <v>1.97E-3</v>
      </c>
      <c r="D5816">
        <v>1.97E-3</v>
      </c>
      <c r="E5816">
        <v>0.5</v>
      </c>
      <c r="F5816">
        <v>96872</v>
      </c>
      <c r="G5816">
        <v>191</v>
      </c>
      <c r="H5816">
        <v>96776</v>
      </c>
      <c r="I5816">
        <v>3630364</v>
      </c>
      <c r="J5816">
        <v>37.479999999999997</v>
      </c>
    </row>
    <row r="5817" spans="1:10" x14ac:dyDescent="0.25">
      <c r="A5817">
        <v>1999</v>
      </c>
      <c r="B5817">
        <v>40</v>
      </c>
      <c r="C5817">
        <v>1.9300000000000001E-3</v>
      </c>
      <c r="D5817">
        <v>1.9300000000000001E-3</v>
      </c>
      <c r="E5817">
        <v>0.5</v>
      </c>
      <c r="F5817">
        <v>96681</v>
      </c>
      <c r="G5817">
        <v>186</v>
      </c>
      <c r="H5817">
        <v>96588</v>
      </c>
      <c r="I5817">
        <v>3533588</v>
      </c>
      <c r="J5817">
        <v>36.549999999999997</v>
      </c>
    </row>
    <row r="5818" spans="1:10" x14ac:dyDescent="0.25">
      <c r="A5818">
        <v>1999</v>
      </c>
      <c r="B5818">
        <v>41</v>
      </c>
      <c r="C5818">
        <v>2.15E-3</v>
      </c>
      <c r="D5818">
        <v>2.15E-3</v>
      </c>
      <c r="E5818">
        <v>0.5</v>
      </c>
      <c r="F5818">
        <v>96495</v>
      </c>
      <c r="G5818">
        <v>208</v>
      </c>
      <c r="H5818">
        <v>96391</v>
      </c>
      <c r="I5818">
        <v>3437000</v>
      </c>
      <c r="J5818">
        <v>35.619999999999997</v>
      </c>
    </row>
    <row r="5819" spans="1:10" x14ac:dyDescent="0.25">
      <c r="A5819">
        <v>1999</v>
      </c>
      <c r="B5819">
        <v>42</v>
      </c>
      <c r="C5819">
        <v>2.3900000000000002E-3</v>
      </c>
      <c r="D5819">
        <v>2.3900000000000002E-3</v>
      </c>
      <c r="E5819">
        <v>0.5</v>
      </c>
      <c r="F5819">
        <v>96287</v>
      </c>
      <c r="G5819">
        <v>230</v>
      </c>
      <c r="H5819">
        <v>96172</v>
      </c>
      <c r="I5819">
        <v>3340610</v>
      </c>
      <c r="J5819">
        <v>34.69</v>
      </c>
    </row>
    <row r="5820" spans="1:10" x14ac:dyDescent="0.25">
      <c r="A5820">
        <v>1999</v>
      </c>
      <c r="B5820">
        <v>43</v>
      </c>
      <c r="C5820">
        <v>2.5600000000000002E-3</v>
      </c>
      <c r="D5820">
        <v>2.5600000000000002E-3</v>
      </c>
      <c r="E5820">
        <v>0.5</v>
      </c>
      <c r="F5820">
        <v>96057</v>
      </c>
      <c r="G5820">
        <v>246</v>
      </c>
      <c r="H5820">
        <v>95934</v>
      </c>
      <c r="I5820">
        <v>3244438</v>
      </c>
      <c r="J5820">
        <v>33.78</v>
      </c>
    </row>
    <row r="5821" spans="1:10" x14ac:dyDescent="0.25">
      <c r="A5821">
        <v>1999</v>
      </c>
      <c r="B5821">
        <v>44</v>
      </c>
      <c r="C5821">
        <v>3.14E-3</v>
      </c>
      <c r="D5821">
        <v>3.13E-3</v>
      </c>
      <c r="E5821">
        <v>0.5</v>
      </c>
      <c r="F5821">
        <v>95811</v>
      </c>
      <c r="G5821">
        <v>300</v>
      </c>
      <c r="H5821">
        <v>95661</v>
      </c>
      <c r="I5821">
        <v>3148504</v>
      </c>
      <c r="J5821">
        <v>32.86</v>
      </c>
    </row>
    <row r="5822" spans="1:10" x14ac:dyDescent="0.25">
      <c r="A5822">
        <v>1999</v>
      </c>
      <c r="B5822">
        <v>45</v>
      </c>
      <c r="C5822">
        <v>3.4299999999999999E-3</v>
      </c>
      <c r="D5822">
        <v>3.4299999999999999E-3</v>
      </c>
      <c r="E5822">
        <v>0.5</v>
      </c>
      <c r="F5822">
        <v>95511</v>
      </c>
      <c r="G5822">
        <v>327</v>
      </c>
      <c r="H5822">
        <v>95347</v>
      </c>
      <c r="I5822">
        <v>3052843</v>
      </c>
      <c r="J5822">
        <v>31.96</v>
      </c>
    </row>
    <row r="5823" spans="1:10" x14ac:dyDescent="0.25">
      <c r="A5823">
        <v>1999</v>
      </c>
      <c r="B5823">
        <v>46</v>
      </c>
      <c r="C5823">
        <v>2.9099999999999998E-3</v>
      </c>
      <c r="D5823">
        <v>2.9099999999999998E-3</v>
      </c>
      <c r="E5823">
        <v>0.5</v>
      </c>
      <c r="F5823">
        <v>95184</v>
      </c>
      <c r="G5823">
        <v>277</v>
      </c>
      <c r="H5823">
        <v>95045</v>
      </c>
      <c r="I5823">
        <v>2957495</v>
      </c>
      <c r="J5823">
        <v>31.07</v>
      </c>
    </row>
    <row r="5824" spans="1:10" x14ac:dyDescent="0.25">
      <c r="A5824">
        <v>1999</v>
      </c>
      <c r="B5824">
        <v>47</v>
      </c>
      <c r="C5824">
        <v>3.8400000000000001E-3</v>
      </c>
      <c r="D5824">
        <v>3.8300000000000001E-3</v>
      </c>
      <c r="E5824">
        <v>0.5</v>
      </c>
      <c r="F5824">
        <v>94907</v>
      </c>
      <c r="G5824">
        <v>364</v>
      </c>
      <c r="H5824">
        <v>94725</v>
      </c>
      <c r="I5824">
        <v>2862450</v>
      </c>
      <c r="J5824">
        <v>30.16</v>
      </c>
    </row>
    <row r="5825" spans="1:10" x14ac:dyDescent="0.25">
      <c r="A5825">
        <v>1999</v>
      </c>
      <c r="B5825">
        <v>48</v>
      </c>
      <c r="C5825">
        <v>3.9100000000000003E-3</v>
      </c>
      <c r="D5825">
        <v>3.8999999999999998E-3</v>
      </c>
      <c r="E5825">
        <v>0.5</v>
      </c>
      <c r="F5825">
        <v>94544</v>
      </c>
      <c r="G5825">
        <v>369</v>
      </c>
      <c r="H5825">
        <v>94359</v>
      </c>
      <c r="I5825">
        <v>2767725</v>
      </c>
      <c r="J5825">
        <v>29.27</v>
      </c>
    </row>
    <row r="5826" spans="1:10" x14ac:dyDescent="0.25">
      <c r="A5826">
        <v>1999</v>
      </c>
      <c r="B5826">
        <v>49</v>
      </c>
      <c r="C5826">
        <v>4.1700000000000001E-3</v>
      </c>
      <c r="D5826">
        <v>4.1599999999999996E-3</v>
      </c>
      <c r="E5826">
        <v>0.5</v>
      </c>
      <c r="F5826">
        <v>94175</v>
      </c>
      <c r="G5826">
        <v>392</v>
      </c>
      <c r="H5826">
        <v>93979</v>
      </c>
      <c r="I5826">
        <v>2673366</v>
      </c>
      <c r="J5826">
        <v>28.39</v>
      </c>
    </row>
    <row r="5827" spans="1:10" x14ac:dyDescent="0.25">
      <c r="A5827">
        <v>1999</v>
      </c>
      <c r="B5827">
        <v>50</v>
      </c>
      <c r="C5827">
        <v>4.8799999999999998E-3</v>
      </c>
      <c r="D5827">
        <v>4.8700000000000002E-3</v>
      </c>
      <c r="E5827">
        <v>0.5</v>
      </c>
      <c r="F5827">
        <v>93783</v>
      </c>
      <c r="G5827">
        <v>457</v>
      </c>
      <c r="H5827">
        <v>93554</v>
      </c>
      <c r="I5827">
        <v>2579387</v>
      </c>
      <c r="J5827">
        <v>27.5</v>
      </c>
    </row>
    <row r="5828" spans="1:10" x14ac:dyDescent="0.25">
      <c r="A5828">
        <v>1999</v>
      </c>
      <c r="B5828">
        <v>51</v>
      </c>
      <c r="C5828">
        <v>6.0000000000000001E-3</v>
      </c>
      <c r="D5828">
        <v>5.9899999999999997E-3</v>
      </c>
      <c r="E5828">
        <v>0.5</v>
      </c>
      <c r="F5828">
        <v>93326</v>
      </c>
      <c r="G5828">
        <v>559</v>
      </c>
      <c r="H5828">
        <v>93046</v>
      </c>
      <c r="I5828">
        <v>2485833</v>
      </c>
      <c r="J5828">
        <v>26.64</v>
      </c>
    </row>
    <row r="5829" spans="1:10" x14ac:dyDescent="0.25">
      <c r="A5829">
        <v>1999</v>
      </c>
      <c r="B5829">
        <v>52</v>
      </c>
      <c r="C5829">
        <v>6.2300000000000003E-3</v>
      </c>
      <c r="D5829">
        <v>6.2100000000000002E-3</v>
      </c>
      <c r="E5829">
        <v>0.5</v>
      </c>
      <c r="F5829">
        <v>92767</v>
      </c>
      <c r="G5829">
        <v>576</v>
      </c>
      <c r="H5829">
        <v>92479</v>
      </c>
      <c r="I5829">
        <v>2392786</v>
      </c>
      <c r="J5829">
        <v>25.79</v>
      </c>
    </row>
    <row r="5830" spans="1:10" x14ac:dyDescent="0.25">
      <c r="A5830">
        <v>1999</v>
      </c>
      <c r="B5830">
        <v>53</v>
      </c>
      <c r="C5830">
        <v>6.5799999999999999E-3</v>
      </c>
      <c r="D5830">
        <v>6.5599999999999999E-3</v>
      </c>
      <c r="E5830">
        <v>0.5</v>
      </c>
      <c r="F5830">
        <v>92191</v>
      </c>
      <c r="G5830">
        <v>605</v>
      </c>
      <c r="H5830">
        <v>91888</v>
      </c>
      <c r="I5830">
        <v>2300307</v>
      </c>
      <c r="J5830">
        <v>24.95</v>
      </c>
    </row>
    <row r="5831" spans="1:10" x14ac:dyDescent="0.25">
      <c r="A5831">
        <v>1999</v>
      </c>
      <c r="B5831">
        <v>54</v>
      </c>
      <c r="C5831">
        <v>7.5399999999999998E-3</v>
      </c>
      <c r="D5831">
        <v>7.5100000000000002E-3</v>
      </c>
      <c r="E5831">
        <v>0.5</v>
      </c>
      <c r="F5831">
        <v>91586</v>
      </c>
      <c r="G5831">
        <v>688</v>
      </c>
      <c r="H5831">
        <v>91242</v>
      </c>
      <c r="I5831">
        <v>2208419</v>
      </c>
      <c r="J5831">
        <v>24.11</v>
      </c>
    </row>
    <row r="5832" spans="1:10" x14ac:dyDescent="0.25">
      <c r="A5832">
        <v>1999</v>
      </c>
      <c r="B5832">
        <v>55</v>
      </c>
      <c r="C5832">
        <v>8.5299999999999994E-3</v>
      </c>
      <c r="D5832">
        <v>8.5000000000000006E-3</v>
      </c>
      <c r="E5832">
        <v>0.5</v>
      </c>
      <c r="F5832">
        <v>90898</v>
      </c>
      <c r="G5832">
        <v>772</v>
      </c>
      <c r="H5832">
        <v>90512</v>
      </c>
      <c r="I5832">
        <v>2117178</v>
      </c>
      <c r="J5832">
        <v>23.29</v>
      </c>
    </row>
    <row r="5833" spans="1:10" x14ac:dyDescent="0.25">
      <c r="A5833">
        <v>1999</v>
      </c>
      <c r="B5833">
        <v>56</v>
      </c>
      <c r="C5833">
        <v>7.6699999999999997E-3</v>
      </c>
      <c r="D5833">
        <v>7.6400000000000001E-3</v>
      </c>
      <c r="E5833">
        <v>0.5</v>
      </c>
      <c r="F5833">
        <v>90125</v>
      </c>
      <c r="G5833">
        <v>689</v>
      </c>
      <c r="H5833">
        <v>89781</v>
      </c>
      <c r="I5833">
        <v>2026666</v>
      </c>
      <c r="J5833">
        <v>22.49</v>
      </c>
    </row>
    <row r="5834" spans="1:10" x14ac:dyDescent="0.25">
      <c r="A5834">
        <v>1999</v>
      </c>
      <c r="B5834">
        <v>57</v>
      </c>
      <c r="C5834">
        <v>9.75E-3</v>
      </c>
      <c r="D5834">
        <v>9.7000000000000003E-3</v>
      </c>
      <c r="E5834">
        <v>0.5</v>
      </c>
      <c r="F5834">
        <v>89437</v>
      </c>
      <c r="G5834">
        <v>867</v>
      </c>
      <c r="H5834">
        <v>89003</v>
      </c>
      <c r="I5834">
        <v>1936885</v>
      </c>
      <c r="J5834">
        <v>21.66</v>
      </c>
    </row>
    <row r="5835" spans="1:10" x14ac:dyDescent="0.25">
      <c r="A5835">
        <v>1999</v>
      </c>
      <c r="B5835">
        <v>58</v>
      </c>
      <c r="C5835">
        <v>1.025E-2</v>
      </c>
      <c r="D5835">
        <v>1.0200000000000001E-2</v>
      </c>
      <c r="E5835">
        <v>0.5</v>
      </c>
      <c r="F5835">
        <v>88569</v>
      </c>
      <c r="G5835">
        <v>903</v>
      </c>
      <c r="H5835">
        <v>88118</v>
      </c>
      <c r="I5835">
        <v>1847882</v>
      </c>
      <c r="J5835">
        <v>20.86</v>
      </c>
    </row>
    <row r="5836" spans="1:10" x14ac:dyDescent="0.25">
      <c r="A5836">
        <v>1999</v>
      </c>
      <c r="B5836">
        <v>59</v>
      </c>
      <c r="C5836">
        <v>1.0059999999999999E-2</v>
      </c>
      <c r="D5836">
        <v>1.001E-2</v>
      </c>
      <c r="E5836">
        <v>0.5</v>
      </c>
      <c r="F5836">
        <v>87666</v>
      </c>
      <c r="G5836">
        <v>877</v>
      </c>
      <c r="H5836">
        <v>87228</v>
      </c>
      <c r="I5836">
        <v>1759764</v>
      </c>
      <c r="J5836">
        <v>20.07</v>
      </c>
    </row>
    <row r="5837" spans="1:10" x14ac:dyDescent="0.25">
      <c r="A5837">
        <v>1999</v>
      </c>
      <c r="B5837">
        <v>60</v>
      </c>
      <c r="C5837">
        <v>1.3310000000000001E-2</v>
      </c>
      <c r="D5837">
        <v>1.323E-2</v>
      </c>
      <c r="E5837">
        <v>0.5</v>
      </c>
      <c r="F5837">
        <v>86789</v>
      </c>
      <c r="G5837">
        <v>1148</v>
      </c>
      <c r="H5837">
        <v>86215</v>
      </c>
      <c r="I5837">
        <v>1672536</v>
      </c>
      <c r="J5837">
        <v>19.27</v>
      </c>
    </row>
    <row r="5838" spans="1:10" x14ac:dyDescent="0.25">
      <c r="A5838">
        <v>1999</v>
      </c>
      <c r="B5838">
        <v>61</v>
      </c>
      <c r="C5838">
        <v>1.2869999999999999E-2</v>
      </c>
      <c r="D5838">
        <v>1.2789999999999999E-2</v>
      </c>
      <c r="E5838">
        <v>0.5</v>
      </c>
      <c r="F5838">
        <v>85641</v>
      </c>
      <c r="G5838">
        <v>1095</v>
      </c>
      <c r="H5838">
        <v>85094</v>
      </c>
      <c r="I5838">
        <v>1586321</v>
      </c>
      <c r="J5838">
        <v>18.52</v>
      </c>
    </row>
    <row r="5839" spans="1:10" x14ac:dyDescent="0.25">
      <c r="A5839">
        <v>1999</v>
      </c>
      <c r="B5839">
        <v>62</v>
      </c>
      <c r="C5839">
        <v>1.4800000000000001E-2</v>
      </c>
      <c r="D5839">
        <v>1.469E-2</v>
      </c>
      <c r="E5839">
        <v>0.5</v>
      </c>
      <c r="F5839">
        <v>84546</v>
      </c>
      <c r="G5839">
        <v>1242</v>
      </c>
      <c r="H5839">
        <v>83925</v>
      </c>
      <c r="I5839">
        <v>1501228</v>
      </c>
      <c r="J5839">
        <v>17.760000000000002</v>
      </c>
    </row>
    <row r="5840" spans="1:10" x14ac:dyDescent="0.25">
      <c r="A5840">
        <v>1999</v>
      </c>
      <c r="B5840">
        <v>63</v>
      </c>
      <c r="C5840">
        <v>1.555E-2</v>
      </c>
      <c r="D5840">
        <v>1.5429999999999999E-2</v>
      </c>
      <c r="E5840">
        <v>0.5</v>
      </c>
      <c r="F5840">
        <v>83304</v>
      </c>
      <c r="G5840">
        <v>1286</v>
      </c>
      <c r="H5840">
        <v>82661</v>
      </c>
      <c r="I5840">
        <v>1417303</v>
      </c>
      <c r="J5840">
        <v>17.010000000000002</v>
      </c>
    </row>
    <row r="5841" spans="1:10" x14ac:dyDescent="0.25">
      <c r="A5841">
        <v>1999</v>
      </c>
      <c r="B5841">
        <v>64</v>
      </c>
      <c r="C5841">
        <v>1.925E-2</v>
      </c>
      <c r="D5841">
        <v>1.907E-2</v>
      </c>
      <c r="E5841">
        <v>0.5</v>
      </c>
      <c r="F5841">
        <v>82018</v>
      </c>
      <c r="G5841">
        <v>1564</v>
      </c>
      <c r="H5841">
        <v>81236</v>
      </c>
      <c r="I5841">
        <v>1334642</v>
      </c>
      <c r="J5841">
        <v>16.27</v>
      </c>
    </row>
    <row r="5842" spans="1:10" x14ac:dyDescent="0.25">
      <c r="A5842">
        <v>1999</v>
      </c>
      <c r="B5842">
        <v>65</v>
      </c>
      <c r="C5842">
        <v>2.1129999999999999E-2</v>
      </c>
      <c r="D5842">
        <v>2.0910000000000002E-2</v>
      </c>
      <c r="E5842">
        <v>0.5</v>
      </c>
      <c r="F5842">
        <v>80454</v>
      </c>
      <c r="G5842">
        <v>1682</v>
      </c>
      <c r="H5842">
        <v>79613</v>
      </c>
      <c r="I5842">
        <v>1253406</v>
      </c>
      <c r="J5842">
        <v>15.58</v>
      </c>
    </row>
    <row r="5843" spans="1:10" x14ac:dyDescent="0.25">
      <c r="A5843">
        <v>1999</v>
      </c>
      <c r="B5843">
        <v>66</v>
      </c>
      <c r="C5843">
        <v>2.2190000000000001E-2</v>
      </c>
      <c r="D5843">
        <v>2.1950000000000001E-2</v>
      </c>
      <c r="E5843">
        <v>0.5</v>
      </c>
      <c r="F5843">
        <v>78772</v>
      </c>
      <c r="G5843">
        <v>1729</v>
      </c>
      <c r="H5843">
        <v>77908</v>
      </c>
      <c r="I5843">
        <v>1173793</v>
      </c>
      <c r="J5843">
        <v>14.9</v>
      </c>
    </row>
    <row r="5844" spans="1:10" x14ac:dyDescent="0.25">
      <c r="A5844">
        <v>1999</v>
      </c>
      <c r="B5844">
        <v>67</v>
      </c>
      <c r="C5844">
        <v>2.4299999999999999E-2</v>
      </c>
      <c r="D5844">
        <v>2.401E-2</v>
      </c>
      <c r="E5844">
        <v>0.5</v>
      </c>
      <c r="F5844">
        <v>77043</v>
      </c>
      <c r="G5844">
        <v>1850</v>
      </c>
      <c r="H5844">
        <v>76119</v>
      </c>
      <c r="I5844">
        <v>1095885</v>
      </c>
      <c r="J5844">
        <v>14.22</v>
      </c>
    </row>
    <row r="5845" spans="1:10" x14ac:dyDescent="0.25">
      <c r="A5845">
        <v>1999</v>
      </c>
      <c r="B5845">
        <v>68</v>
      </c>
      <c r="C5845">
        <v>2.6950000000000002E-2</v>
      </c>
      <c r="D5845">
        <v>2.6589999999999999E-2</v>
      </c>
      <c r="E5845">
        <v>0.5</v>
      </c>
      <c r="F5845">
        <v>75194</v>
      </c>
      <c r="G5845">
        <v>2000</v>
      </c>
      <c r="H5845">
        <v>74194</v>
      </c>
      <c r="I5845">
        <v>1019766</v>
      </c>
      <c r="J5845">
        <v>13.56</v>
      </c>
    </row>
    <row r="5846" spans="1:10" x14ac:dyDescent="0.25">
      <c r="A5846">
        <v>1999</v>
      </c>
      <c r="B5846">
        <v>69</v>
      </c>
      <c r="C5846">
        <v>2.8799999999999999E-2</v>
      </c>
      <c r="D5846">
        <v>2.8389999999999999E-2</v>
      </c>
      <c r="E5846">
        <v>0.5</v>
      </c>
      <c r="F5846">
        <v>73194</v>
      </c>
      <c r="G5846">
        <v>2078</v>
      </c>
      <c r="H5846">
        <v>72155</v>
      </c>
      <c r="I5846">
        <v>945572</v>
      </c>
      <c r="J5846">
        <v>12.92</v>
      </c>
    </row>
    <row r="5847" spans="1:10" x14ac:dyDescent="0.25">
      <c r="A5847">
        <v>1999</v>
      </c>
      <c r="B5847">
        <v>70</v>
      </c>
      <c r="C5847">
        <v>3.1359999999999999E-2</v>
      </c>
      <c r="D5847">
        <v>3.0870000000000002E-2</v>
      </c>
      <c r="E5847">
        <v>0.5</v>
      </c>
      <c r="F5847">
        <v>71116</v>
      </c>
      <c r="G5847">
        <v>2195</v>
      </c>
      <c r="H5847">
        <v>70019</v>
      </c>
      <c r="I5847">
        <v>873417</v>
      </c>
      <c r="J5847">
        <v>12.28</v>
      </c>
    </row>
    <row r="5848" spans="1:10" x14ac:dyDescent="0.25">
      <c r="A5848">
        <v>1999</v>
      </c>
      <c r="B5848">
        <v>71</v>
      </c>
      <c r="C5848">
        <v>3.3550000000000003E-2</v>
      </c>
      <c r="D5848">
        <v>3.2989999999999998E-2</v>
      </c>
      <c r="E5848">
        <v>0.5</v>
      </c>
      <c r="F5848">
        <v>68921</v>
      </c>
      <c r="G5848">
        <v>2274</v>
      </c>
      <c r="H5848">
        <v>67784</v>
      </c>
      <c r="I5848">
        <v>803399</v>
      </c>
      <c r="J5848">
        <v>11.66</v>
      </c>
    </row>
    <row r="5849" spans="1:10" x14ac:dyDescent="0.25">
      <c r="A5849">
        <v>1999</v>
      </c>
      <c r="B5849">
        <v>72</v>
      </c>
      <c r="C5849">
        <v>3.8159999999999999E-2</v>
      </c>
      <c r="D5849">
        <v>3.7449999999999997E-2</v>
      </c>
      <c r="E5849">
        <v>0.5</v>
      </c>
      <c r="F5849">
        <v>66647</v>
      </c>
      <c r="G5849">
        <v>2496</v>
      </c>
      <c r="H5849">
        <v>65399</v>
      </c>
      <c r="I5849">
        <v>735615</v>
      </c>
      <c r="J5849">
        <v>11.04</v>
      </c>
    </row>
    <row r="5850" spans="1:10" x14ac:dyDescent="0.25">
      <c r="A5850">
        <v>1999</v>
      </c>
      <c r="B5850">
        <v>73</v>
      </c>
      <c r="C5850">
        <v>4.1959999999999997E-2</v>
      </c>
      <c r="D5850">
        <v>4.1099999999999998E-2</v>
      </c>
      <c r="E5850">
        <v>0.5</v>
      </c>
      <c r="F5850">
        <v>64151</v>
      </c>
      <c r="G5850">
        <v>2637</v>
      </c>
      <c r="H5850">
        <v>62833</v>
      </c>
      <c r="I5850">
        <v>670216</v>
      </c>
      <c r="J5850">
        <v>10.45</v>
      </c>
    </row>
    <row r="5851" spans="1:10" x14ac:dyDescent="0.25">
      <c r="A5851">
        <v>1999</v>
      </c>
      <c r="B5851">
        <v>74</v>
      </c>
      <c r="C5851">
        <v>4.7849999999999997E-2</v>
      </c>
      <c r="D5851">
        <v>4.6730000000000001E-2</v>
      </c>
      <c r="E5851">
        <v>0.5</v>
      </c>
      <c r="F5851">
        <v>61515</v>
      </c>
      <c r="G5851">
        <v>2874</v>
      </c>
      <c r="H5851">
        <v>60077</v>
      </c>
      <c r="I5851">
        <v>607383</v>
      </c>
      <c r="J5851">
        <v>9.8699999999999992</v>
      </c>
    </row>
    <row r="5852" spans="1:10" x14ac:dyDescent="0.25">
      <c r="A5852">
        <v>1999</v>
      </c>
      <c r="B5852">
        <v>75</v>
      </c>
      <c r="C5852">
        <v>5.1889999999999999E-2</v>
      </c>
      <c r="D5852">
        <v>5.058E-2</v>
      </c>
      <c r="E5852">
        <v>0.5</v>
      </c>
      <c r="F5852">
        <v>58640</v>
      </c>
      <c r="G5852">
        <v>2966</v>
      </c>
      <c r="H5852">
        <v>57157</v>
      </c>
      <c r="I5852">
        <v>547305</v>
      </c>
      <c r="J5852">
        <v>9.33</v>
      </c>
    </row>
    <row r="5853" spans="1:10" x14ac:dyDescent="0.25">
      <c r="A5853">
        <v>1999</v>
      </c>
      <c r="B5853">
        <v>76</v>
      </c>
      <c r="C5853">
        <v>5.6419999999999998E-2</v>
      </c>
      <c r="D5853">
        <v>5.4879999999999998E-2</v>
      </c>
      <c r="E5853">
        <v>0.5</v>
      </c>
      <c r="F5853">
        <v>55674</v>
      </c>
      <c r="G5853">
        <v>3055</v>
      </c>
      <c r="H5853">
        <v>54147</v>
      </c>
      <c r="I5853">
        <v>490148</v>
      </c>
      <c r="J5853">
        <v>8.8000000000000007</v>
      </c>
    </row>
    <row r="5854" spans="1:10" x14ac:dyDescent="0.25">
      <c r="A5854">
        <v>1999</v>
      </c>
      <c r="B5854">
        <v>77</v>
      </c>
      <c r="C5854">
        <v>6.0290000000000003E-2</v>
      </c>
      <c r="D5854">
        <v>5.8529999999999999E-2</v>
      </c>
      <c r="E5854">
        <v>0.5</v>
      </c>
      <c r="F5854">
        <v>52619</v>
      </c>
      <c r="G5854">
        <v>3080</v>
      </c>
      <c r="H5854">
        <v>51079</v>
      </c>
      <c r="I5854">
        <v>436002</v>
      </c>
      <c r="J5854">
        <v>8.2899999999999991</v>
      </c>
    </row>
    <row r="5855" spans="1:10" x14ac:dyDescent="0.25">
      <c r="A5855">
        <v>1999</v>
      </c>
      <c r="B5855">
        <v>78</v>
      </c>
      <c r="C5855">
        <v>6.6900000000000001E-2</v>
      </c>
      <c r="D5855">
        <v>6.4729999999999996E-2</v>
      </c>
      <c r="E5855">
        <v>0.5</v>
      </c>
      <c r="F5855">
        <v>49539</v>
      </c>
      <c r="G5855">
        <v>3207</v>
      </c>
      <c r="H5855">
        <v>47936</v>
      </c>
      <c r="I5855">
        <v>384923</v>
      </c>
      <c r="J5855">
        <v>7.77</v>
      </c>
    </row>
    <row r="5856" spans="1:10" x14ac:dyDescent="0.25">
      <c r="A5856">
        <v>1999</v>
      </c>
      <c r="B5856">
        <v>79</v>
      </c>
      <c r="C5856">
        <v>7.5910000000000005E-2</v>
      </c>
      <c r="D5856">
        <v>7.3130000000000001E-2</v>
      </c>
      <c r="E5856">
        <v>0.5</v>
      </c>
      <c r="F5856">
        <v>46333</v>
      </c>
      <c r="G5856">
        <v>3388</v>
      </c>
      <c r="H5856">
        <v>44638</v>
      </c>
      <c r="I5856">
        <v>336987</v>
      </c>
      <c r="J5856">
        <v>7.27</v>
      </c>
    </row>
    <row r="5857" spans="1:10" x14ac:dyDescent="0.25">
      <c r="A5857">
        <v>1999</v>
      </c>
      <c r="B5857">
        <v>80</v>
      </c>
      <c r="C5857">
        <v>8.294E-2</v>
      </c>
      <c r="D5857">
        <v>7.9630000000000006E-2</v>
      </c>
      <c r="E5857">
        <v>0.5</v>
      </c>
      <c r="F5857">
        <v>42944</v>
      </c>
      <c r="G5857">
        <v>3420</v>
      </c>
      <c r="H5857">
        <v>41234</v>
      </c>
      <c r="I5857">
        <v>292348</v>
      </c>
      <c r="J5857">
        <v>6.81</v>
      </c>
    </row>
    <row r="5858" spans="1:10" x14ac:dyDescent="0.25">
      <c r="A5858">
        <v>1999</v>
      </c>
      <c r="B5858">
        <v>81</v>
      </c>
      <c r="C5858">
        <v>9.3780000000000002E-2</v>
      </c>
      <c r="D5858">
        <v>8.9580000000000007E-2</v>
      </c>
      <c r="E5858">
        <v>0.5</v>
      </c>
      <c r="F5858">
        <v>39524</v>
      </c>
      <c r="G5858">
        <v>3541</v>
      </c>
      <c r="H5858">
        <v>37754</v>
      </c>
      <c r="I5858">
        <v>251114</v>
      </c>
      <c r="J5858">
        <v>6.35</v>
      </c>
    </row>
    <row r="5859" spans="1:10" x14ac:dyDescent="0.25">
      <c r="A5859">
        <v>1999</v>
      </c>
      <c r="B5859">
        <v>82</v>
      </c>
      <c r="C5859">
        <v>0.11532000000000001</v>
      </c>
      <c r="D5859">
        <v>0.10904</v>
      </c>
      <c r="E5859">
        <v>0.5</v>
      </c>
      <c r="F5859">
        <v>35984</v>
      </c>
      <c r="G5859">
        <v>3924</v>
      </c>
      <c r="H5859">
        <v>34022</v>
      </c>
      <c r="I5859">
        <v>213360</v>
      </c>
      <c r="J5859">
        <v>5.93</v>
      </c>
    </row>
    <row r="5860" spans="1:10" x14ac:dyDescent="0.25">
      <c r="A5860">
        <v>1999</v>
      </c>
      <c r="B5860">
        <v>83</v>
      </c>
      <c r="C5860">
        <v>0.11669</v>
      </c>
      <c r="D5860">
        <v>0.11025</v>
      </c>
      <c r="E5860">
        <v>0.5</v>
      </c>
      <c r="F5860">
        <v>32060</v>
      </c>
      <c r="G5860">
        <v>3535</v>
      </c>
      <c r="H5860">
        <v>30293</v>
      </c>
      <c r="I5860">
        <v>179338</v>
      </c>
      <c r="J5860">
        <v>5.59</v>
      </c>
    </row>
    <row r="5861" spans="1:10" x14ac:dyDescent="0.25">
      <c r="A5861">
        <v>1999</v>
      </c>
      <c r="B5861">
        <v>84</v>
      </c>
      <c r="C5861">
        <v>0.13203000000000001</v>
      </c>
      <c r="D5861">
        <v>0.12385</v>
      </c>
      <c r="E5861">
        <v>0.5</v>
      </c>
      <c r="F5861">
        <v>28526</v>
      </c>
      <c r="G5861">
        <v>3533</v>
      </c>
      <c r="H5861">
        <v>26759</v>
      </c>
      <c r="I5861">
        <v>149045</v>
      </c>
      <c r="J5861">
        <v>5.22</v>
      </c>
    </row>
    <row r="5862" spans="1:10" x14ac:dyDescent="0.25">
      <c r="A5862">
        <v>1999</v>
      </c>
      <c r="B5862">
        <v>85</v>
      </c>
      <c r="C5862">
        <v>0.13385</v>
      </c>
      <c r="D5862">
        <v>0.12545000000000001</v>
      </c>
      <c r="E5862">
        <v>0.5</v>
      </c>
      <c r="F5862">
        <v>24993</v>
      </c>
      <c r="G5862">
        <v>3135</v>
      </c>
      <c r="H5862">
        <v>23425</v>
      </c>
      <c r="I5862">
        <v>122286</v>
      </c>
      <c r="J5862">
        <v>4.8899999999999997</v>
      </c>
    </row>
    <row r="5863" spans="1:10" x14ac:dyDescent="0.25">
      <c r="A5863">
        <v>1999</v>
      </c>
      <c r="B5863">
        <v>86</v>
      </c>
      <c r="C5863">
        <v>0.16181999999999999</v>
      </c>
      <c r="D5863">
        <v>0.1497</v>
      </c>
      <c r="E5863">
        <v>0.5</v>
      </c>
      <c r="F5863">
        <v>21857</v>
      </c>
      <c r="G5863">
        <v>3272</v>
      </c>
      <c r="H5863">
        <v>20221</v>
      </c>
      <c r="I5863">
        <v>98861</v>
      </c>
      <c r="J5863">
        <v>4.5199999999999996</v>
      </c>
    </row>
    <row r="5864" spans="1:10" x14ac:dyDescent="0.25">
      <c r="A5864">
        <v>1999</v>
      </c>
      <c r="B5864">
        <v>87</v>
      </c>
      <c r="C5864">
        <v>0.17999000000000001</v>
      </c>
      <c r="D5864">
        <v>0.16513</v>
      </c>
      <c r="E5864">
        <v>0.5</v>
      </c>
      <c r="F5864">
        <v>18585</v>
      </c>
      <c r="G5864">
        <v>3069</v>
      </c>
      <c r="H5864">
        <v>17051</v>
      </c>
      <c r="I5864">
        <v>78640</v>
      </c>
      <c r="J5864">
        <v>4.2300000000000004</v>
      </c>
    </row>
    <row r="5865" spans="1:10" x14ac:dyDescent="0.25">
      <c r="A5865">
        <v>1999</v>
      </c>
      <c r="B5865">
        <v>88</v>
      </c>
      <c r="C5865">
        <v>0.18357999999999999</v>
      </c>
      <c r="D5865">
        <v>0.16814999999999999</v>
      </c>
      <c r="E5865">
        <v>0.5</v>
      </c>
      <c r="F5865">
        <v>15516</v>
      </c>
      <c r="G5865">
        <v>2609</v>
      </c>
      <c r="H5865">
        <v>14212</v>
      </c>
      <c r="I5865">
        <v>61589</v>
      </c>
      <c r="J5865">
        <v>3.97</v>
      </c>
    </row>
    <row r="5866" spans="1:10" x14ac:dyDescent="0.25">
      <c r="A5866">
        <v>1999</v>
      </c>
      <c r="B5866">
        <v>89</v>
      </c>
      <c r="C5866">
        <v>0.21554000000000001</v>
      </c>
      <c r="D5866">
        <v>0.19456999999999999</v>
      </c>
      <c r="E5866">
        <v>0.5</v>
      </c>
      <c r="F5866">
        <v>12907</v>
      </c>
      <c r="G5866">
        <v>2511</v>
      </c>
      <c r="H5866">
        <v>11652</v>
      </c>
      <c r="I5866">
        <v>47377</v>
      </c>
      <c r="J5866">
        <v>3.67</v>
      </c>
    </row>
    <row r="5867" spans="1:10" x14ac:dyDescent="0.25">
      <c r="A5867">
        <v>1999</v>
      </c>
      <c r="B5867">
        <v>90</v>
      </c>
      <c r="C5867">
        <v>0.23072999999999999</v>
      </c>
      <c r="D5867">
        <v>0.20685999999999999</v>
      </c>
      <c r="E5867">
        <v>0.5</v>
      </c>
      <c r="F5867">
        <v>10396</v>
      </c>
      <c r="G5867">
        <v>2151</v>
      </c>
      <c r="H5867">
        <v>9321</v>
      </c>
      <c r="I5867">
        <v>35726</v>
      </c>
      <c r="J5867">
        <v>3.44</v>
      </c>
    </row>
    <row r="5868" spans="1:10" x14ac:dyDescent="0.25">
      <c r="A5868">
        <v>1999</v>
      </c>
      <c r="B5868">
        <v>91</v>
      </c>
      <c r="C5868">
        <v>0.24976000000000001</v>
      </c>
      <c r="D5868">
        <v>0.22203000000000001</v>
      </c>
      <c r="E5868">
        <v>0.5</v>
      </c>
      <c r="F5868">
        <v>8245</v>
      </c>
      <c r="G5868">
        <v>1831</v>
      </c>
      <c r="H5868">
        <v>7330</v>
      </c>
      <c r="I5868">
        <v>26405</v>
      </c>
      <c r="J5868">
        <v>3.2</v>
      </c>
    </row>
    <row r="5869" spans="1:10" x14ac:dyDescent="0.25">
      <c r="A5869">
        <v>1999</v>
      </c>
      <c r="B5869">
        <v>92</v>
      </c>
      <c r="C5869">
        <v>0.27703</v>
      </c>
      <c r="D5869">
        <v>0.24332000000000001</v>
      </c>
      <c r="E5869">
        <v>0.5</v>
      </c>
      <c r="F5869">
        <v>6415</v>
      </c>
      <c r="G5869">
        <v>1561</v>
      </c>
      <c r="H5869">
        <v>5634</v>
      </c>
      <c r="I5869">
        <v>19075</v>
      </c>
      <c r="J5869">
        <v>2.97</v>
      </c>
    </row>
    <row r="5870" spans="1:10" x14ac:dyDescent="0.25">
      <c r="A5870">
        <v>1999</v>
      </c>
      <c r="B5870">
        <v>93</v>
      </c>
      <c r="C5870">
        <v>0.30756</v>
      </c>
      <c r="D5870">
        <v>0.26656999999999997</v>
      </c>
      <c r="E5870">
        <v>0.5</v>
      </c>
      <c r="F5870">
        <v>4854</v>
      </c>
      <c r="G5870">
        <v>1294</v>
      </c>
      <c r="H5870">
        <v>4207</v>
      </c>
      <c r="I5870">
        <v>13441</v>
      </c>
      <c r="J5870">
        <v>2.77</v>
      </c>
    </row>
    <row r="5871" spans="1:10" x14ac:dyDescent="0.25">
      <c r="A5871">
        <v>1999</v>
      </c>
      <c r="B5871">
        <v>94</v>
      </c>
      <c r="C5871">
        <v>0.33589000000000002</v>
      </c>
      <c r="D5871">
        <v>0.28759000000000001</v>
      </c>
      <c r="E5871">
        <v>0.5</v>
      </c>
      <c r="F5871">
        <v>3560</v>
      </c>
      <c r="G5871">
        <v>1024</v>
      </c>
      <c r="H5871">
        <v>3048</v>
      </c>
      <c r="I5871">
        <v>9234</v>
      </c>
      <c r="J5871">
        <v>2.59</v>
      </c>
    </row>
    <row r="5872" spans="1:10" x14ac:dyDescent="0.25">
      <c r="A5872">
        <v>1999</v>
      </c>
      <c r="B5872">
        <v>95</v>
      </c>
      <c r="C5872">
        <v>0.36115000000000003</v>
      </c>
      <c r="D5872">
        <v>0.30591000000000002</v>
      </c>
      <c r="E5872">
        <v>0.5</v>
      </c>
      <c r="F5872">
        <v>2536</v>
      </c>
      <c r="G5872">
        <v>776</v>
      </c>
      <c r="H5872">
        <v>2148</v>
      </c>
      <c r="I5872">
        <v>6186</v>
      </c>
      <c r="J5872">
        <v>2.44</v>
      </c>
    </row>
    <row r="5873" spans="1:10" x14ac:dyDescent="0.25">
      <c r="A5873">
        <v>1999</v>
      </c>
      <c r="B5873">
        <v>96</v>
      </c>
      <c r="C5873">
        <v>0.38957000000000003</v>
      </c>
      <c r="D5873">
        <v>0.32606000000000002</v>
      </c>
      <c r="E5873">
        <v>0.5</v>
      </c>
      <c r="F5873">
        <v>1760</v>
      </c>
      <c r="G5873">
        <v>574</v>
      </c>
      <c r="H5873">
        <v>1473</v>
      </c>
      <c r="I5873">
        <v>4038</v>
      </c>
      <c r="J5873">
        <v>2.29</v>
      </c>
    </row>
    <row r="5874" spans="1:10" x14ac:dyDescent="0.25">
      <c r="A5874">
        <v>1999</v>
      </c>
      <c r="B5874">
        <v>97</v>
      </c>
      <c r="C5874">
        <v>0.41875000000000001</v>
      </c>
      <c r="D5874">
        <v>0.34626000000000001</v>
      </c>
      <c r="E5874">
        <v>0.5</v>
      </c>
      <c r="F5874">
        <v>1186</v>
      </c>
      <c r="G5874">
        <v>411</v>
      </c>
      <c r="H5874">
        <v>981</v>
      </c>
      <c r="I5874">
        <v>2565</v>
      </c>
      <c r="J5874">
        <v>2.16</v>
      </c>
    </row>
    <row r="5875" spans="1:10" x14ac:dyDescent="0.25">
      <c r="A5875">
        <v>1999</v>
      </c>
      <c r="B5875">
        <v>98</v>
      </c>
      <c r="C5875">
        <v>0.44851999999999997</v>
      </c>
      <c r="D5875">
        <v>0.36636000000000002</v>
      </c>
      <c r="E5875">
        <v>0.5</v>
      </c>
      <c r="F5875">
        <v>776</v>
      </c>
      <c r="G5875">
        <v>284</v>
      </c>
      <c r="H5875">
        <v>633</v>
      </c>
      <c r="I5875">
        <v>1584</v>
      </c>
      <c r="J5875">
        <v>2.04</v>
      </c>
    </row>
    <row r="5876" spans="1:10" x14ac:dyDescent="0.25">
      <c r="A5876">
        <v>1999</v>
      </c>
      <c r="B5876">
        <v>99</v>
      </c>
      <c r="C5876">
        <v>0.47865999999999997</v>
      </c>
      <c r="D5876">
        <v>0.38623000000000002</v>
      </c>
      <c r="E5876">
        <v>0.5</v>
      </c>
      <c r="F5876">
        <v>491</v>
      </c>
      <c r="G5876">
        <v>190</v>
      </c>
      <c r="H5876">
        <v>397</v>
      </c>
      <c r="I5876">
        <v>950</v>
      </c>
      <c r="J5876">
        <v>1.93</v>
      </c>
    </row>
    <row r="5877" spans="1:10" x14ac:dyDescent="0.25">
      <c r="A5877">
        <v>1999</v>
      </c>
      <c r="B5877">
        <v>100</v>
      </c>
      <c r="C5877">
        <v>0.50895999999999997</v>
      </c>
      <c r="D5877">
        <v>0.40571000000000002</v>
      </c>
      <c r="E5877">
        <v>0.5</v>
      </c>
      <c r="F5877">
        <v>302</v>
      </c>
      <c r="G5877">
        <v>122</v>
      </c>
      <c r="H5877">
        <v>240</v>
      </c>
      <c r="I5877">
        <v>554</v>
      </c>
      <c r="J5877">
        <v>1.84</v>
      </c>
    </row>
    <row r="5878" spans="1:10" x14ac:dyDescent="0.25">
      <c r="A5878">
        <v>1999</v>
      </c>
      <c r="B5878">
        <v>101</v>
      </c>
      <c r="C5878">
        <v>0.53918999999999995</v>
      </c>
      <c r="D5878">
        <v>0.42469000000000001</v>
      </c>
      <c r="E5878">
        <v>0.5</v>
      </c>
      <c r="F5878">
        <v>179</v>
      </c>
      <c r="G5878">
        <v>76</v>
      </c>
      <c r="H5878">
        <v>141</v>
      </c>
      <c r="I5878">
        <v>313</v>
      </c>
      <c r="J5878">
        <v>1.75</v>
      </c>
    </row>
    <row r="5879" spans="1:10" x14ac:dyDescent="0.25">
      <c r="A5879">
        <v>1999</v>
      </c>
      <c r="B5879">
        <v>102</v>
      </c>
      <c r="C5879">
        <v>0.56913000000000002</v>
      </c>
      <c r="D5879">
        <v>0.44306000000000001</v>
      </c>
      <c r="E5879">
        <v>0.5</v>
      </c>
      <c r="F5879">
        <v>103</v>
      </c>
      <c r="G5879">
        <v>46</v>
      </c>
      <c r="H5879">
        <v>80</v>
      </c>
      <c r="I5879">
        <v>172</v>
      </c>
      <c r="J5879">
        <v>1.67</v>
      </c>
    </row>
    <row r="5880" spans="1:10" x14ac:dyDescent="0.25">
      <c r="A5880">
        <v>1999</v>
      </c>
      <c r="B5880">
        <v>103</v>
      </c>
      <c r="C5880">
        <v>0.59858</v>
      </c>
      <c r="D5880">
        <v>0.4607</v>
      </c>
      <c r="E5880">
        <v>0.5</v>
      </c>
      <c r="F5880">
        <v>57</v>
      </c>
      <c r="G5880">
        <v>26</v>
      </c>
      <c r="H5880">
        <v>44</v>
      </c>
      <c r="I5880">
        <v>92</v>
      </c>
      <c r="J5880">
        <v>1.6</v>
      </c>
    </row>
    <row r="5881" spans="1:10" x14ac:dyDescent="0.25">
      <c r="A5881">
        <v>1999</v>
      </c>
      <c r="B5881">
        <v>104</v>
      </c>
      <c r="C5881">
        <v>0.62734000000000001</v>
      </c>
      <c r="D5881">
        <v>0.47754999999999997</v>
      </c>
      <c r="E5881">
        <v>0.5</v>
      </c>
      <c r="F5881">
        <v>31</v>
      </c>
      <c r="G5881">
        <v>15</v>
      </c>
      <c r="H5881">
        <v>24</v>
      </c>
      <c r="I5881">
        <v>47</v>
      </c>
      <c r="J5881">
        <v>1.53</v>
      </c>
    </row>
    <row r="5882" spans="1:10" x14ac:dyDescent="0.25">
      <c r="A5882">
        <v>1999</v>
      </c>
      <c r="B5882">
        <v>105</v>
      </c>
      <c r="C5882">
        <v>0.65522000000000002</v>
      </c>
      <c r="D5882">
        <v>0.49353000000000002</v>
      </c>
      <c r="E5882">
        <v>0.5</v>
      </c>
      <c r="F5882">
        <v>16</v>
      </c>
      <c r="G5882">
        <v>8</v>
      </c>
      <c r="H5882">
        <v>12</v>
      </c>
      <c r="I5882">
        <v>24</v>
      </c>
      <c r="J5882">
        <v>1.47</v>
      </c>
    </row>
    <row r="5883" spans="1:10" x14ac:dyDescent="0.25">
      <c r="A5883">
        <v>1999</v>
      </c>
      <c r="B5883">
        <v>106</v>
      </c>
      <c r="C5883">
        <v>0.68206999999999995</v>
      </c>
      <c r="D5883">
        <v>0.50861000000000001</v>
      </c>
      <c r="E5883">
        <v>0.5</v>
      </c>
      <c r="F5883">
        <v>8</v>
      </c>
      <c r="G5883">
        <v>4</v>
      </c>
      <c r="H5883">
        <v>6</v>
      </c>
      <c r="I5883">
        <v>12</v>
      </c>
      <c r="J5883">
        <v>1.42</v>
      </c>
    </row>
    <row r="5884" spans="1:10" x14ac:dyDescent="0.25">
      <c r="A5884">
        <v>1999</v>
      </c>
      <c r="B5884">
        <v>107</v>
      </c>
      <c r="C5884">
        <v>0.70775999999999994</v>
      </c>
      <c r="D5884">
        <v>0.52276</v>
      </c>
      <c r="E5884">
        <v>0.5</v>
      </c>
      <c r="F5884">
        <v>4</v>
      </c>
      <c r="G5884">
        <v>2</v>
      </c>
      <c r="H5884">
        <v>3</v>
      </c>
      <c r="I5884">
        <v>6</v>
      </c>
      <c r="J5884">
        <v>1.38</v>
      </c>
    </row>
    <row r="5885" spans="1:10" x14ac:dyDescent="0.25">
      <c r="A5885">
        <v>1999</v>
      </c>
      <c r="B5885">
        <v>108</v>
      </c>
      <c r="C5885">
        <v>0.73219000000000001</v>
      </c>
      <c r="D5885">
        <v>0.53596999999999995</v>
      </c>
      <c r="E5885">
        <v>0.5</v>
      </c>
      <c r="F5885">
        <v>2</v>
      </c>
      <c r="G5885">
        <v>1</v>
      </c>
      <c r="H5885">
        <v>1</v>
      </c>
      <c r="I5885">
        <v>3</v>
      </c>
      <c r="J5885">
        <v>1.34</v>
      </c>
    </row>
    <row r="5886" spans="1:10" x14ac:dyDescent="0.25">
      <c r="A5886">
        <v>1999</v>
      </c>
      <c r="B5886">
        <v>109</v>
      </c>
      <c r="C5886">
        <v>0.75529000000000002</v>
      </c>
      <c r="D5886">
        <v>0.54825000000000002</v>
      </c>
      <c r="E5886">
        <v>0.5</v>
      </c>
      <c r="F5886">
        <v>1</v>
      </c>
      <c r="G5886">
        <v>0</v>
      </c>
      <c r="H5886">
        <v>1</v>
      </c>
      <c r="I5886">
        <v>1</v>
      </c>
      <c r="J5886">
        <v>1.31</v>
      </c>
    </row>
    <row r="5887" spans="1:10" x14ac:dyDescent="0.25">
      <c r="A5887">
        <v>1999</v>
      </c>
      <c r="B5887" t="s">
        <v>25</v>
      </c>
      <c r="C5887">
        <v>0.77700000000000002</v>
      </c>
      <c r="D5887">
        <v>1</v>
      </c>
      <c r="E5887">
        <v>1.29</v>
      </c>
      <c r="F5887">
        <v>0</v>
      </c>
      <c r="G5887">
        <v>0</v>
      </c>
      <c r="H5887">
        <v>1</v>
      </c>
      <c r="I5887">
        <v>1</v>
      </c>
      <c r="J5887">
        <v>1.29</v>
      </c>
    </row>
    <row r="5888" spans="1:10" x14ac:dyDescent="0.25">
      <c r="A5888">
        <v>2000</v>
      </c>
      <c r="B5888">
        <v>0</v>
      </c>
      <c r="C5888">
        <v>5.3400000000000001E-3</v>
      </c>
      <c r="D5888">
        <v>5.3200000000000001E-3</v>
      </c>
      <c r="E5888">
        <v>0.14000000000000001</v>
      </c>
      <c r="F5888">
        <v>100000</v>
      </c>
      <c r="G5888">
        <v>532</v>
      </c>
      <c r="H5888">
        <v>99542</v>
      </c>
      <c r="I5888">
        <v>7509670</v>
      </c>
      <c r="J5888">
        <v>75.099999999999994</v>
      </c>
    </row>
    <row r="5889" spans="1:10" x14ac:dyDescent="0.25">
      <c r="A5889">
        <v>2000</v>
      </c>
      <c r="B5889">
        <v>1</v>
      </c>
      <c r="C5889">
        <v>3.2000000000000003E-4</v>
      </c>
      <c r="D5889">
        <v>3.2000000000000003E-4</v>
      </c>
      <c r="E5889">
        <v>0.5</v>
      </c>
      <c r="F5889">
        <v>99468</v>
      </c>
      <c r="G5889">
        <v>31</v>
      </c>
      <c r="H5889">
        <v>99453</v>
      </c>
      <c r="I5889">
        <v>7410128</v>
      </c>
      <c r="J5889">
        <v>74.5</v>
      </c>
    </row>
    <row r="5890" spans="1:10" x14ac:dyDescent="0.25">
      <c r="A5890">
        <v>2000</v>
      </c>
      <c r="B5890">
        <v>2</v>
      </c>
      <c r="C5890">
        <v>2.7999999999999998E-4</v>
      </c>
      <c r="D5890">
        <v>2.7999999999999998E-4</v>
      </c>
      <c r="E5890">
        <v>0.5</v>
      </c>
      <c r="F5890">
        <v>99437</v>
      </c>
      <c r="G5890">
        <v>28</v>
      </c>
      <c r="H5890">
        <v>99423</v>
      </c>
      <c r="I5890">
        <v>7310675</v>
      </c>
      <c r="J5890">
        <v>73.52</v>
      </c>
    </row>
    <row r="5891" spans="1:10" x14ac:dyDescent="0.25">
      <c r="A5891">
        <v>2000</v>
      </c>
      <c r="B5891">
        <v>3</v>
      </c>
      <c r="C5891">
        <v>2.2000000000000001E-4</v>
      </c>
      <c r="D5891">
        <v>2.2000000000000001E-4</v>
      </c>
      <c r="E5891">
        <v>0.5</v>
      </c>
      <c r="F5891">
        <v>99409</v>
      </c>
      <c r="G5891">
        <v>22</v>
      </c>
      <c r="H5891">
        <v>99398</v>
      </c>
      <c r="I5891">
        <v>7211252</v>
      </c>
      <c r="J5891">
        <v>72.540000000000006</v>
      </c>
    </row>
    <row r="5892" spans="1:10" x14ac:dyDescent="0.25">
      <c r="A5892">
        <v>2000</v>
      </c>
      <c r="B5892">
        <v>4</v>
      </c>
      <c r="C5892">
        <v>9.0000000000000006E-5</v>
      </c>
      <c r="D5892">
        <v>9.0000000000000006E-5</v>
      </c>
      <c r="E5892">
        <v>0.5</v>
      </c>
      <c r="F5892">
        <v>99387</v>
      </c>
      <c r="G5892">
        <v>9</v>
      </c>
      <c r="H5892">
        <v>99382</v>
      </c>
      <c r="I5892">
        <v>7111855</v>
      </c>
      <c r="J5892">
        <v>71.56</v>
      </c>
    </row>
    <row r="5893" spans="1:10" x14ac:dyDescent="0.25">
      <c r="A5893">
        <v>2000</v>
      </c>
      <c r="B5893">
        <v>5</v>
      </c>
      <c r="C5893">
        <v>6.0000000000000002E-5</v>
      </c>
      <c r="D5893">
        <v>6.0000000000000002E-5</v>
      </c>
      <c r="E5893">
        <v>0.5</v>
      </c>
      <c r="F5893">
        <v>99378</v>
      </c>
      <c r="G5893">
        <v>6</v>
      </c>
      <c r="H5893">
        <v>99375</v>
      </c>
      <c r="I5893">
        <v>7012472</v>
      </c>
      <c r="J5893">
        <v>70.56</v>
      </c>
    </row>
    <row r="5894" spans="1:10" x14ac:dyDescent="0.25">
      <c r="A5894">
        <v>2000</v>
      </c>
      <c r="B5894">
        <v>6</v>
      </c>
      <c r="C5894">
        <v>1.4999999999999999E-4</v>
      </c>
      <c r="D5894">
        <v>1.4999999999999999E-4</v>
      </c>
      <c r="E5894">
        <v>0.5</v>
      </c>
      <c r="F5894">
        <v>99372</v>
      </c>
      <c r="G5894">
        <v>14</v>
      </c>
      <c r="H5894">
        <v>99364</v>
      </c>
      <c r="I5894">
        <v>6913097</v>
      </c>
      <c r="J5894">
        <v>69.569999999999993</v>
      </c>
    </row>
    <row r="5895" spans="1:10" x14ac:dyDescent="0.25">
      <c r="A5895">
        <v>2000</v>
      </c>
      <c r="B5895">
        <v>7</v>
      </c>
      <c r="C5895">
        <v>2.2000000000000001E-4</v>
      </c>
      <c r="D5895">
        <v>2.2000000000000001E-4</v>
      </c>
      <c r="E5895">
        <v>0.5</v>
      </c>
      <c r="F5895">
        <v>99357</v>
      </c>
      <c r="G5895">
        <v>22</v>
      </c>
      <c r="H5895">
        <v>99346</v>
      </c>
      <c r="I5895">
        <v>6813733</v>
      </c>
      <c r="J5895">
        <v>68.58</v>
      </c>
    </row>
    <row r="5896" spans="1:10" x14ac:dyDescent="0.25">
      <c r="A5896">
        <v>2000</v>
      </c>
      <c r="B5896">
        <v>8</v>
      </c>
      <c r="C5896">
        <v>1.2E-4</v>
      </c>
      <c r="D5896">
        <v>1.2E-4</v>
      </c>
      <c r="E5896">
        <v>0.5</v>
      </c>
      <c r="F5896">
        <v>99335</v>
      </c>
      <c r="G5896">
        <v>12</v>
      </c>
      <c r="H5896">
        <v>99329</v>
      </c>
      <c r="I5896">
        <v>6714386</v>
      </c>
      <c r="J5896">
        <v>67.59</v>
      </c>
    </row>
    <row r="5897" spans="1:10" x14ac:dyDescent="0.25">
      <c r="A5897">
        <v>2000</v>
      </c>
      <c r="B5897">
        <v>9</v>
      </c>
      <c r="C5897">
        <v>1.8000000000000001E-4</v>
      </c>
      <c r="D5897">
        <v>1.8000000000000001E-4</v>
      </c>
      <c r="E5897">
        <v>0.5</v>
      </c>
      <c r="F5897">
        <v>99323</v>
      </c>
      <c r="G5897">
        <v>18</v>
      </c>
      <c r="H5897">
        <v>99314</v>
      </c>
      <c r="I5897">
        <v>6615057</v>
      </c>
      <c r="J5897">
        <v>66.599999999999994</v>
      </c>
    </row>
    <row r="5898" spans="1:10" x14ac:dyDescent="0.25">
      <c r="A5898">
        <v>2000</v>
      </c>
      <c r="B5898">
        <v>10</v>
      </c>
      <c r="C5898">
        <v>2.9E-4</v>
      </c>
      <c r="D5898">
        <v>2.9E-4</v>
      </c>
      <c r="E5898">
        <v>0.5</v>
      </c>
      <c r="F5898">
        <v>99305</v>
      </c>
      <c r="G5898">
        <v>29</v>
      </c>
      <c r="H5898">
        <v>99291</v>
      </c>
      <c r="I5898">
        <v>6515743</v>
      </c>
      <c r="J5898">
        <v>65.61</v>
      </c>
    </row>
    <row r="5899" spans="1:10" x14ac:dyDescent="0.25">
      <c r="A5899">
        <v>2000</v>
      </c>
      <c r="B5899">
        <v>11</v>
      </c>
      <c r="C5899">
        <v>1.9000000000000001E-4</v>
      </c>
      <c r="D5899">
        <v>1.9000000000000001E-4</v>
      </c>
      <c r="E5899">
        <v>0.5</v>
      </c>
      <c r="F5899">
        <v>99277</v>
      </c>
      <c r="G5899">
        <v>18</v>
      </c>
      <c r="H5899">
        <v>99267</v>
      </c>
      <c r="I5899">
        <v>6416452</v>
      </c>
      <c r="J5899">
        <v>64.63</v>
      </c>
    </row>
    <row r="5900" spans="1:10" x14ac:dyDescent="0.25">
      <c r="A5900">
        <v>2000</v>
      </c>
      <c r="B5900">
        <v>12</v>
      </c>
      <c r="C5900">
        <v>1.7000000000000001E-4</v>
      </c>
      <c r="D5900">
        <v>1.7000000000000001E-4</v>
      </c>
      <c r="E5900">
        <v>0.5</v>
      </c>
      <c r="F5900">
        <v>99258</v>
      </c>
      <c r="G5900">
        <v>16</v>
      </c>
      <c r="H5900">
        <v>99250</v>
      </c>
      <c r="I5900">
        <v>6317185</v>
      </c>
      <c r="J5900">
        <v>63.64</v>
      </c>
    </row>
    <row r="5901" spans="1:10" x14ac:dyDescent="0.25">
      <c r="A5901">
        <v>2000</v>
      </c>
      <c r="B5901">
        <v>13</v>
      </c>
      <c r="C5901">
        <v>1.1E-4</v>
      </c>
      <c r="D5901">
        <v>1.1E-4</v>
      </c>
      <c r="E5901">
        <v>0.5</v>
      </c>
      <c r="F5901">
        <v>99242</v>
      </c>
      <c r="G5901">
        <v>10</v>
      </c>
      <c r="H5901">
        <v>99237</v>
      </c>
      <c r="I5901">
        <v>6217935</v>
      </c>
      <c r="J5901">
        <v>62.65</v>
      </c>
    </row>
    <row r="5902" spans="1:10" x14ac:dyDescent="0.25">
      <c r="A5902">
        <v>2000</v>
      </c>
      <c r="B5902">
        <v>14</v>
      </c>
      <c r="C5902">
        <v>1.2E-4</v>
      </c>
      <c r="D5902">
        <v>1.2E-4</v>
      </c>
      <c r="E5902">
        <v>0.5</v>
      </c>
      <c r="F5902">
        <v>99231</v>
      </c>
      <c r="G5902">
        <v>12</v>
      </c>
      <c r="H5902">
        <v>99225</v>
      </c>
      <c r="I5902">
        <v>6118698</v>
      </c>
      <c r="J5902">
        <v>61.66</v>
      </c>
    </row>
    <row r="5903" spans="1:10" x14ac:dyDescent="0.25">
      <c r="A5903">
        <v>2000</v>
      </c>
      <c r="B5903">
        <v>15</v>
      </c>
      <c r="C5903">
        <v>4.0999999999999999E-4</v>
      </c>
      <c r="D5903">
        <v>4.0999999999999999E-4</v>
      </c>
      <c r="E5903">
        <v>0.5</v>
      </c>
      <c r="F5903">
        <v>99219</v>
      </c>
      <c r="G5903">
        <v>41</v>
      </c>
      <c r="H5903">
        <v>99199</v>
      </c>
      <c r="I5903">
        <v>6019473</v>
      </c>
      <c r="J5903">
        <v>60.67</v>
      </c>
    </row>
    <row r="5904" spans="1:10" x14ac:dyDescent="0.25">
      <c r="A5904">
        <v>2000</v>
      </c>
      <c r="B5904">
        <v>16</v>
      </c>
      <c r="C5904">
        <v>5.9000000000000003E-4</v>
      </c>
      <c r="D5904">
        <v>5.9000000000000003E-4</v>
      </c>
      <c r="E5904">
        <v>0.5</v>
      </c>
      <c r="F5904">
        <v>99178</v>
      </c>
      <c r="G5904">
        <v>59</v>
      </c>
      <c r="H5904">
        <v>99149</v>
      </c>
      <c r="I5904">
        <v>5920275</v>
      </c>
      <c r="J5904">
        <v>59.69</v>
      </c>
    </row>
    <row r="5905" spans="1:10" x14ac:dyDescent="0.25">
      <c r="A5905">
        <v>2000</v>
      </c>
      <c r="B5905">
        <v>17</v>
      </c>
      <c r="C5905">
        <v>5.9999999999999995E-4</v>
      </c>
      <c r="D5905">
        <v>5.9999999999999995E-4</v>
      </c>
      <c r="E5905">
        <v>0.5</v>
      </c>
      <c r="F5905">
        <v>99119</v>
      </c>
      <c r="G5905">
        <v>60</v>
      </c>
      <c r="H5905">
        <v>99089</v>
      </c>
      <c r="I5905">
        <v>5821126</v>
      </c>
      <c r="J5905">
        <v>58.73</v>
      </c>
    </row>
    <row r="5906" spans="1:10" x14ac:dyDescent="0.25">
      <c r="A5906">
        <v>2000</v>
      </c>
      <c r="B5906">
        <v>18</v>
      </c>
      <c r="C5906">
        <v>1.42E-3</v>
      </c>
      <c r="D5906">
        <v>1.42E-3</v>
      </c>
      <c r="E5906">
        <v>0.5</v>
      </c>
      <c r="F5906">
        <v>99060</v>
      </c>
      <c r="G5906">
        <v>141</v>
      </c>
      <c r="H5906">
        <v>98989</v>
      </c>
      <c r="I5906">
        <v>5722037</v>
      </c>
      <c r="J5906">
        <v>57.76</v>
      </c>
    </row>
    <row r="5907" spans="1:10" x14ac:dyDescent="0.25">
      <c r="A5907">
        <v>2000</v>
      </c>
      <c r="B5907">
        <v>19</v>
      </c>
      <c r="C5907">
        <v>1.15E-3</v>
      </c>
      <c r="D5907">
        <v>1.15E-3</v>
      </c>
      <c r="E5907">
        <v>0.5</v>
      </c>
      <c r="F5907">
        <v>98919</v>
      </c>
      <c r="G5907">
        <v>114</v>
      </c>
      <c r="H5907">
        <v>98862</v>
      </c>
      <c r="I5907">
        <v>5623047</v>
      </c>
      <c r="J5907">
        <v>56.85</v>
      </c>
    </row>
    <row r="5908" spans="1:10" x14ac:dyDescent="0.25">
      <c r="A5908">
        <v>2000</v>
      </c>
      <c r="B5908">
        <v>20</v>
      </c>
      <c r="C5908">
        <v>9.3999999999999997E-4</v>
      </c>
      <c r="D5908">
        <v>9.3999999999999997E-4</v>
      </c>
      <c r="E5908">
        <v>0.5</v>
      </c>
      <c r="F5908">
        <v>98805</v>
      </c>
      <c r="G5908">
        <v>93</v>
      </c>
      <c r="H5908">
        <v>98759</v>
      </c>
      <c r="I5908">
        <v>5524185</v>
      </c>
      <c r="J5908">
        <v>55.91</v>
      </c>
    </row>
    <row r="5909" spans="1:10" x14ac:dyDescent="0.25">
      <c r="A5909">
        <v>2000</v>
      </c>
      <c r="B5909">
        <v>21</v>
      </c>
      <c r="C5909">
        <v>1.1299999999999999E-3</v>
      </c>
      <c r="D5909">
        <v>1.1299999999999999E-3</v>
      </c>
      <c r="E5909">
        <v>0.5</v>
      </c>
      <c r="F5909">
        <v>98712</v>
      </c>
      <c r="G5909">
        <v>112</v>
      </c>
      <c r="H5909">
        <v>98656</v>
      </c>
      <c r="I5909">
        <v>5425427</v>
      </c>
      <c r="J5909">
        <v>54.96</v>
      </c>
    </row>
    <row r="5910" spans="1:10" x14ac:dyDescent="0.25">
      <c r="A5910">
        <v>2000</v>
      </c>
      <c r="B5910">
        <v>22</v>
      </c>
      <c r="C5910">
        <v>1.16E-3</v>
      </c>
      <c r="D5910">
        <v>1.16E-3</v>
      </c>
      <c r="E5910">
        <v>0.5</v>
      </c>
      <c r="F5910">
        <v>98601</v>
      </c>
      <c r="G5910">
        <v>115</v>
      </c>
      <c r="H5910">
        <v>98543</v>
      </c>
      <c r="I5910">
        <v>5326770</v>
      </c>
      <c r="J5910">
        <v>54.02</v>
      </c>
    </row>
    <row r="5911" spans="1:10" x14ac:dyDescent="0.25">
      <c r="A5911">
        <v>2000</v>
      </c>
      <c r="B5911">
        <v>23</v>
      </c>
      <c r="C5911">
        <v>1.1299999999999999E-3</v>
      </c>
      <c r="D5911">
        <v>1.1299999999999999E-3</v>
      </c>
      <c r="E5911">
        <v>0.5</v>
      </c>
      <c r="F5911">
        <v>98486</v>
      </c>
      <c r="G5911">
        <v>111</v>
      </c>
      <c r="H5911">
        <v>98430</v>
      </c>
      <c r="I5911">
        <v>5228227</v>
      </c>
      <c r="J5911">
        <v>53.09</v>
      </c>
    </row>
    <row r="5912" spans="1:10" x14ac:dyDescent="0.25">
      <c r="A5912">
        <v>2000</v>
      </c>
      <c r="B5912">
        <v>24</v>
      </c>
      <c r="C5912">
        <v>9.3999999999999997E-4</v>
      </c>
      <c r="D5912">
        <v>9.3999999999999997E-4</v>
      </c>
      <c r="E5912">
        <v>0.5</v>
      </c>
      <c r="F5912">
        <v>98375</v>
      </c>
      <c r="G5912">
        <v>93</v>
      </c>
      <c r="H5912">
        <v>98328</v>
      </c>
      <c r="I5912">
        <v>5129797</v>
      </c>
      <c r="J5912">
        <v>52.15</v>
      </c>
    </row>
    <row r="5913" spans="1:10" x14ac:dyDescent="0.25">
      <c r="A5913">
        <v>2000</v>
      </c>
      <c r="B5913">
        <v>25</v>
      </c>
      <c r="C5913">
        <v>1.2099999999999999E-3</v>
      </c>
      <c r="D5913">
        <v>1.2099999999999999E-3</v>
      </c>
      <c r="E5913">
        <v>0.5</v>
      </c>
      <c r="F5913">
        <v>98282</v>
      </c>
      <c r="G5913">
        <v>119</v>
      </c>
      <c r="H5913">
        <v>98223</v>
      </c>
      <c r="I5913">
        <v>5031468</v>
      </c>
      <c r="J5913">
        <v>51.19</v>
      </c>
    </row>
    <row r="5914" spans="1:10" x14ac:dyDescent="0.25">
      <c r="A5914">
        <v>2000</v>
      </c>
      <c r="B5914">
        <v>26</v>
      </c>
      <c r="C5914">
        <v>1.23E-3</v>
      </c>
      <c r="D5914">
        <v>1.23E-3</v>
      </c>
      <c r="E5914">
        <v>0.5</v>
      </c>
      <c r="F5914">
        <v>98164</v>
      </c>
      <c r="G5914">
        <v>120</v>
      </c>
      <c r="H5914">
        <v>98103</v>
      </c>
      <c r="I5914">
        <v>4933245</v>
      </c>
      <c r="J5914">
        <v>50.26</v>
      </c>
    </row>
    <row r="5915" spans="1:10" x14ac:dyDescent="0.25">
      <c r="A5915">
        <v>2000</v>
      </c>
      <c r="B5915">
        <v>27</v>
      </c>
      <c r="C5915">
        <v>1.1000000000000001E-3</v>
      </c>
      <c r="D5915">
        <v>1.09E-3</v>
      </c>
      <c r="E5915">
        <v>0.5</v>
      </c>
      <c r="F5915">
        <v>98043</v>
      </c>
      <c r="G5915">
        <v>107</v>
      </c>
      <c r="H5915">
        <v>97990</v>
      </c>
      <c r="I5915">
        <v>4835142</v>
      </c>
      <c r="J5915">
        <v>49.32</v>
      </c>
    </row>
    <row r="5916" spans="1:10" x14ac:dyDescent="0.25">
      <c r="A5916">
        <v>2000</v>
      </c>
      <c r="B5916">
        <v>28</v>
      </c>
      <c r="C5916">
        <v>9.6000000000000002E-4</v>
      </c>
      <c r="D5916">
        <v>9.6000000000000002E-4</v>
      </c>
      <c r="E5916">
        <v>0.5</v>
      </c>
      <c r="F5916">
        <v>97936</v>
      </c>
      <c r="G5916">
        <v>94</v>
      </c>
      <c r="H5916">
        <v>97889</v>
      </c>
      <c r="I5916">
        <v>4737153</v>
      </c>
      <c r="J5916">
        <v>48.37</v>
      </c>
    </row>
    <row r="5917" spans="1:10" x14ac:dyDescent="0.25">
      <c r="A5917">
        <v>2000</v>
      </c>
      <c r="B5917">
        <v>29</v>
      </c>
      <c r="C5917">
        <v>9.2000000000000003E-4</v>
      </c>
      <c r="D5917">
        <v>9.2000000000000003E-4</v>
      </c>
      <c r="E5917">
        <v>0.5</v>
      </c>
      <c r="F5917">
        <v>97842</v>
      </c>
      <c r="G5917">
        <v>90</v>
      </c>
      <c r="H5917">
        <v>97797</v>
      </c>
      <c r="I5917">
        <v>4639264</v>
      </c>
      <c r="J5917">
        <v>47.42</v>
      </c>
    </row>
    <row r="5918" spans="1:10" x14ac:dyDescent="0.25">
      <c r="A5918">
        <v>2000</v>
      </c>
      <c r="B5918">
        <v>30</v>
      </c>
      <c r="C5918">
        <v>8.1999999999999998E-4</v>
      </c>
      <c r="D5918">
        <v>8.1999999999999998E-4</v>
      </c>
      <c r="E5918">
        <v>0.5</v>
      </c>
      <c r="F5918">
        <v>97752</v>
      </c>
      <c r="G5918">
        <v>80</v>
      </c>
      <c r="H5918">
        <v>97712</v>
      </c>
      <c r="I5918">
        <v>4541467</v>
      </c>
      <c r="J5918">
        <v>46.46</v>
      </c>
    </row>
    <row r="5919" spans="1:10" x14ac:dyDescent="0.25">
      <c r="A5919">
        <v>2000</v>
      </c>
      <c r="B5919">
        <v>31</v>
      </c>
      <c r="C5919">
        <v>8.3000000000000001E-4</v>
      </c>
      <c r="D5919">
        <v>8.3000000000000001E-4</v>
      </c>
      <c r="E5919">
        <v>0.5</v>
      </c>
      <c r="F5919">
        <v>97671</v>
      </c>
      <c r="G5919">
        <v>81</v>
      </c>
      <c r="H5919">
        <v>97631</v>
      </c>
      <c r="I5919">
        <v>4443755</v>
      </c>
      <c r="J5919">
        <v>45.5</v>
      </c>
    </row>
    <row r="5920" spans="1:10" x14ac:dyDescent="0.25">
      <c r="A5920">
        <v>2000</v>
      </c>
      <c r="B5920">
        <v>32</v>
      </c>
      <c r="C5920">
        <v>1.16E-3</v>
      </c>
      <c r="D5920">
        <v>1.16E-3</v>
      </c>
      <c r="E5920">
        <v>0.5</v>
      </c>
      <c r="F5920">
        <v>97590</v>
      </c>
      <c r="G5920">
        <v>114</v>
      </c>
      <c r="H5920">
        <v>97534</v>
      </c>
      <c r="I5920">
        <v>4346124</v>
      </c>
      <c r="J5920">
        <v>44.53</v>
      </c>
    </row>
    <row r="5921" spans="1:10" x14ac:dyDescent="0.25">
      <c r="A5921">
        <v>2000</v>
      </c>
      <c r="B5921">
        <v>33</v>
      </c>
      <c r="C5921">
        <v>9.8999999999999999E-4</v>
      </c>
      <c r="D5921">
        <v>9.8999999999999999E-4</v>
      </c>
      <c r="E5921">
        <v>0.5</v>
      </c>
      <c r="F5921">
        <v>97477</v>
      </c>
      <c r="G5921">
        <v>96</v>
      </c>
      <c r="H5921">
        <v>97429</v>
      </c>
      <c r="I5921">
        <v>4248591</v>
      </c>
      <c r="J5921">
        <v>43.59</v>
      </c>
    </row>
    <row r="5922" spans="1:10" x14ac:dyDescent="0.25">
      <c r="A5922">
        <v>2000</v>
      </c>
      <c r="B5922">
        <v>34</v>
      </c>
      <c r="C5922">
        <v>1.14E-3</v>
      </c>
      <c r="D5922">
        <v>1.14E-3</v>
      </c>
      <c r="E5922">
        <v>0.5</v>
      </c>
      <c r="F5922">
        <v>97381</v>
      </c>
      <c r="G5922">
        <v>111</v>
      </c>
      <c r="H5922">
        <v>97325</v>
      </c>
      <c r="I5922">
        <v>4151162</v>
      </c>
      <c r="J5922">
        <v>42.63</v>
      </c>
    </row>
    <row r="5923" spans="1:10" x14ac:dyDescent="0.25">
      <c r="A5923">
        <v>2000</v>
      </c>
      <c r="B5923">
        <v>35</v>
      </c>
      <c r="C5923">
        <v>1.0200000000000001E-3</v>
      </c>
      <c r="D5923">
        <v>1.0200000000000001E-3</v>
      </c>
      <c r="E5923">
        <v>0.5</v>
      </c>
      <c r="F5923">
        <v>97269</v>
      </c>
      <c r="G5923">
        <v>99</v>
      </c>
      <c r="H5923">
        <v>97220</v>
      </c>
      <c r="I5923">
        <v>4053837</v>
      </c>
      <c r="J5923">
        <v>41.68</v>
      </c>
    </row>
    <row r="5924" spans="1:10" x14ac:dyDescent="0.25">
      <c r="A5924">
        <v>2000</v>
      </c>
      <c r="B5924">
        <v>36</v>
      </c>
      <c r="C5924">
        <v>1.23E-3</v>
      </c>
      <c r="D5924">
        <v>1.23E-3</v>
      </c>
      <c r="E5924">
        <v>0.5</v>
      </c>
      <c r="F5924">
        <v>97170</v>
      </c>
      <c r="G5924">
        <v>120</v>
      </c>
      <c r="H5924">
        <v>97110</v>
      </c>
      <c r="I5924">
        <v>3956617</v>
      </c>
      <c r="J5924">
        <v>40.72</v>
      </c>
    </row>
    <row r="5925" spans="1:10" x14ac:dyDescent="0.25">
      <c r="A5925">
        <v>2000</v>
      </c>
      <c r="B5925">
        <v>37</v>
      </c>
      <c r="C5925">
        <v>1.3600000000000001E-3</v>
      </c>
      <c r="D5925">
        <v>1.3500000000000001E-3</v>
      </c>
      <c r="E5925">
        <v>0.5</v>
      </c>
      <c r="F5925">
        <v>97051</v>
      </c>
      <c r="G5925">
        <v>131</v>
      </c>
      <c r="H5925">
        <v>96985</v>
      </c>
      <c r="I5925">
        <v>3859507</v>
      </c>
      <c r="J5925">
        <v>39.770000000000003</v>
      </c>
    </row>
    <row r="5926" spans="1:10" x14ac:dyDescent="0.25">
      <c r="A5926">
        <v>2000</v>
      </c>
      <c r="B5926">
        <v>38</v>
      </c>
      <c r="C5926">
        <v>1.39E-3</v>
      </c>
      <c r="D5926">
        <v>1.39E-3</v>
      </c>
      <c r="E5926">
        <v>0.5</v>
      </c>
      <c r="F5926">
        <v>96919</v>
      </c>
      <c r="G5926">
        <v>134</v>
      </c>
      <c r="H5926">
        <v>96852</v>
      </c>
      <c r="I5926">
        <v>3762522</v>
      </c>
      <c r="J5926">
        <v>38.82</v>
      </c>
    </row>
    <row r="5927" spans="1:10" x14ac:dyDescent="0.25">
      <c r="A5927">
        <v>2000</v>
      </c>
      <c r="B5927">
        <v>39</v>
      </c>
      <c r="C5927">
        <v>1.7899999999999999E-3</v>
      </c>
      <c r="D5927">
        <v>1.7899999999999999E-3</v>
      </c>
      <c r="E5927">
        <v>0.5</v>
      </c>
      <c r="F5927">
        <v>96785</v>
      </c>
      <c r="G5927">
        <v>173</v>
      </c>
      <c r="H5927">
        <v>96698</v>
      </c>
      <c r="I5927">
        <v>3665670</v>
      </c>
      <c r="J5927">
        <v>37.869999999999997</v>
      </c>
    </row>
    <row r="5928" spans="1:10" x14ac:dyDescent="0.25">
      <c r="A5928">
        <v>2000</v>
      </c>
      <c r="B5928">
        <v>40</v>
      </c>
      <c r="C5928">
        <v>1.9499999999999999E-3</v>
      </c>
      <c r="D5928">
        <v>1.9499999999999999E-3</v>
      </c>
      <c r="E5928">
        <v>0.5</v>
      </c>
      <c r="F5928">
        <v>96612</v>
      </c>
      <c r="G5928">
        <v>188</v>
      </c>
      <c r="H5928">
        <v>96518</v>
      </c>
      <c r="I5928">
        <v>3568972</v>
      </c>
      <c r="J5928">
        <v>36.94</v>
      </c>
    </row>
    <row r="5929" spans="1:10" x14ac:dyDescent="0.25">
      <c r="A5929">
        <v>2000</v>
      </c>
      <c r="B5929">
        <v>41</v>
      </c>
      <c r="C5929">
        <v>2.2899999999999999E-3</v>
      </c>
      <c r="D5929">
        <v>2.2899999999999999E-3</v>
      </c>
      <c r="E5929">
        <v>0.5</v>
      </c>
      <c r="F5929">
        <v>96424</v>
      </c>
      <c r="G5929">
        <v>221</v>
      </c>
      <c r="H5929">
        <v>96313</v>
      </c>
      <c r="I5929">
        <v>3472454</v>
      </c>
      <c r="J5929">
        <v>36.01</v>
      </c>
    </row>
    <row r="5930" spans="1:10" x14ac:dyDescent="0.25">
      <c r="A5930">
        <v>2000</v>
      </c>
      <c r="B5930">
        <v>42</v>
      </c>
      <c r="C5930">
        <v>2.8500000000000001E-3</v>
      </c>
      <c r="D5930">
        <v>2.8400000000000001E-3</v>
      </c>
      <c r="E5930">
        <v>0.5</v>
      </c>
      <c r="F5930">
        <v>96203</v>
      </c>
      <c r="G5930">
        <v>273</v>
      </c>
      <c r="H5930">
        <v>96066</v>
      </c>
      <c r="I5930">
        <v>3376141</v>
      </c>
      <c r="J5930">
        <v>35.090000000000003</v>
      </c>
    </row>
    <row r="5931" spans="1:10" x14ac:dyDescent="0.25">
      <c r="A5931">
        <v>2000</v>
      </c>
      <c r="B5931">
        <v>43</v>
      </c>
      <c r="C5931">
        <v>2.2499999999999998E-3</v>
      </c>
      <c r="D5931">
        <v>2.2499999999999998E-3</v>
      </c>
      <c r="E5931">
        <v>0.5</v>
      </c>
      <c r="F5931">
        <v>95929</v>
      </c>
      <c r="G5931">
        <v>216</v>
      </c>
      <c r="H5931">
        <v>95821</v>
      </c>
      <c r="I5931">
        <v>3280075</v>
      </c>
      <c r="J5931">
        <v>34.19</v>
      </c>
    </row>
    <row r="5932" spans="1:10" x14ac:dyDescent="0.25">
      <c r="A5932">
        <v>2000</v>
      </c>
      <c r="B5932">
        <v>44</v>
      </c>
      <c r="C5932">
        <v>2.5300000000000001E-3</v>
      </c>
      <c r="D5932">
        <v>2.5300000000000001E-3</v>
      </c>
      <c r="E5932">
        <v>0.5</v>
      </c>
      <c r="F5932">
        <v>95714</v>
      </c>
      <c r="G5932">
        <v>242</v>
      </c>
      <c r="H5932">
        <v>95592</v>
      </c>
      <c r="I5932">
        <v>3184254</v>
      </c>
      <c r="J5932">
        <v>33.270000000000003</v>
      </c>
    </row>
    <row r="5933" spans="1:10" x14ac:dyDescent="0.25">
      <c r="A5933">
        <v>2000</v>
      </c>
      <c r="B5933">
        <v>45</v>
      </c>
      <c r="C5933">
        <v>2.7699999999999999E-3</v>
      </c>
      <c r="D5933">
        <v>2.7699999999999999E-3</v>
      </c>
      <c r="E5933">
        <v>0.5</v>
      </c>
      <c r="F5933">
        <v>95471</v>
      </c>
      <c r="G5933">
        <v>264</v>
      </c>
      <c r="H5933">
        <v>95339</v>
      </c>
      <c r="I5933">
        <v>3088661</v>
      </c>
      <c r="J5933">
        <v>32.35</v>
      </c>
    </row>
    <row r="5934" spans="1:10" x14ac:dyDescent="0.25">
      <c r="A5934">
        <v>2000</v>
      </c>
      <c r="B5934">
        <v>46</v>
      </c>
      <c r="C5934">
        <v>3.48E-3</v>
      </c>
      <c r="D5934">
        <v>3.47E-3</v>
      </c>
      <c r="E5934">
        <v>0.5</v>
      </c>
      <c r="F5934">
        <v>95207</v>
      </c>
      <c r="G5934">
        <v>331</v>
      </c>
      <c r="H5934">
        <v>95042</v>
      </c>
      <c r="I5934">
        <v>2993322</v>
      </c>
      <c r="J5934">
        <v>31.44</v>
      </c>
    </row>
    <row r="5935" spans="1:10" x14ac:dyDescent="0.25">
      <c r="A5935">
        <v>2000</v>
      </c>
      <c r="B5935">
        <v>47</v>
      </c>
      <c r="C5935">
        <v>3.3500000000000001E-3</v>
      </c>
      <c r="D5935">
        <v>3.3500000000000001E-3</v>
      </c>
      <c r="E5935">
        <v>0.5</v>
      </c>
      <c r="F5935">
        <v>94876</v>
      </c>
      <c r="G5935">
        <v>318</v>
      </c>
      <c r="H5935">
        <v>94718</v>
      </c>
      <c r="I5935">
        <v>2898280</v>
      </c>
      <c r="J5935">
        <v>30.55</v>
      </c>
    </row>
    <row r="5936" spans="1:10" x14ac:dyDescent="0.25">
      <c r="A5936">
        <v>2000</v>
      </c>
      <c r="B5936">
        <v>48</v>
      </c>
      <c r="C5936">
        <v>3.7299999999999998E-3</v>
      </c>
      <c r="D5936">
        <v>3.7200000000000002E-3</v>
      </c>
      <c r="E5936">
        <v>0.5</v>
      </c>
      <c r="F5936">
        <v>94559</v>
      </c>
      <c r="G5936">
        <v>352</v>
      </c>
      <c r="H5936">
        <v>94383</v>
      </c>
      <c r="I5936">
        <v>2803563</v>
      </c>
      <c r="J5936">
        <v>29.65</v>
      </c>
    </row>
    <row r="5937" spans="1:10" x14ac:dyDescent="0.25">
      <c r="A5937">
        <v>2000</v>
      </c>
      <c r="B5937">
        <v>49</v>
      </c>
      <c r="C5937">
        <v>4.5100000000000001E-3</v>
      </c>
      <c r="D5937">
        <v>4.4999999999999997E-3</v>
      </c>
      <c r="E5937">
        <v>0.5</v>
      </c>
      <c r="F5937">
        <v>94207</v>
      </c>
      <c r="G5937">
        <v>424</v>
      </c>
      <c r="H5937">
        <v>93995</v>
      </c>
      <c r="I5937">
        <v>2709180</v>
      </c>
      <c r="J5937">
        <v>28.76</v>
      </c>
    </row>
    <row r="5938" spans="1:10" x14ac:dyDescent="0.25">
      <c r="A5938">
        <v>2000</v>
      </c>
      <c r="B5938">
        <v>50</v>
      </c>
      <c r="C5938">
        <v>5.1500000000000001E-3</v>
      </c>
      <c r="D5938">
        <v>5.13E-3</v>
      </c>
      <c r="E5938">
        <v>0.5</v>
      </c>
      <c r="F5938">
        <v>93783</v>
      </c>
      <c r="G5938">
        <v>481</v>
      </c>
      <c r="H5938">
        <v>93542</v>
      </c>
      <c r="I5938">
        <v>2615185</v>
      </c>
      <c r="J5938">
        <v>27.89</v>
      </c>
    </row>
    <row r="5939" spans="1:10" x14ac:dyDescent="0.25">
      <c r="A5939">
        <v>2000</v>
      </c>
      <c r="B5939">
        <v>51</v>
      </c>
      <c r="C5939">
        <v>5.96E-3</v>
      </c>
      <c r="D5939">
        <v>5.94E-3</v>
      </c>
      <c r="E5939">
        <v>0.5</v>
      </c>
      <c r="F5939">
        <v>93301</v>
      </c>
      <c r="G5939">
        <v>555</v>
      </c>
      <c r="H5939">
        <v>93024</v>
      </c>
      <c r="I5939">
        <v>2521643</v>
      </c>
      <c r="J5939">
        <v>27.03</v>
      </c>
    </row>
    <row r="5940" spans="1:10" x14ac:dyDescent="0.25">
      <c r="A5940">
        <v>2000</v>
      </c>
      <c r="B5940">
        <v>52</v>
      </c>
      <c r="C5940">
        <v>6.7999999999999996E-3</v>
      </c>
      <c r="D5940">
        <v>6.7799999999999996E-3</v>
      </c>
      <c r="E5940">
        <v>0.5</v>
      </c>
      <c r="F5940">
        <v>92747</v>
      </c>
      <c r="G5940">
        <v>629</v>
      </c>
      <c r="H5940">
        <v>92432</v>
      </c>
      <c r="I5940">
        <v>2428619</v>
      </c>
      <c r="J5940">
        <v>26.19</v>
      </c>
    </row>
    <row r="5941" spans="1:10" x14ac:dyDescent="0.25">
      <c r="A5941">
        <v>2000</v>
      </c>
      <c r="B5941">
        <v>53</v>
      </c>
      <c r="C5941">
        <v>6.6400000000000001E-3</v>
      </c>
      <c r="D5941">
        <v>6.62E-3</v>
      </c>
      <c r="E5941">
        <v>0.5</v>
      </c>
      <c r="F5941">
        <v>92118</v>
      </c>
      <c r="G5941">
        <v>610</v>
      </c>
      <c r="H5941">
        <v>91813</v>
      </c>
      <c r="I5941">
        <v>2336187</v>
      </c>
      <c r="J5941">
        <v>25.36</v>
      </c>
    </row>
    <row r="5942" spans="1:10" x14ac:dyDescent="0.25">
      <c r="A5942">
        <v>2000</v>
      </c>
      <c r="B5942">
        <v>54</v>
      </c>
      <c r="C5942">
        <v>7.9500000000000005E-3</v>
      </c>
      <c r="D5942">
        <v>7.9100000000000004E-3</v>
      </c>
      <c r="E5942">
        <v>0.5</v>
      </c>
      <c r="F5942">
        <v>91508</v>
      </c>
      <c r="G5942">
        <v>724</v>
      </c>
      <c r="H5942">
        <v>91146</v>
      </c>
      <c r="I5942">
        <v>2244374</v>
      </c>
      <c r="J5942">
        <v>24.53</v>
      </c>
    </row>
    <row r="5943" spans="1:10" x14ac:dyDescent="0.25">
      <c r="A5943">
        <v>2000</v>
      </c>
      <c r="B5943">
        <v>55</v>
      </c>
      <c r="C5943">
        <v>7.45E-3</v>
      </c>
      <c r="D5943">
        <v>7.4200000000000004E-3</v>
      </c>
      <c r="E5943">
        <v>0.5</v>
      </c>
      <c r="F5943">
        <v>90784</v>
      </c>
      <c r="G5943">
        <v>674</v>
      </c>
      <c r="H5943">
        <v>90447</v>
      </c>
      <c r="I5943">
        <v>2153228</v>
      </c>
      <c r="J5943">
        <v>23.72</v>
      </c>
    </row>
    <row r="5944" spans="1:10" x14ac:dyDescent="0.25">
      <c r="A5944">
        <v>2000</v>
      </c>
      <c r="B5944">
        <v>56</v>
      </c>
      <c r="C5944">
        <v>8.3300000000000006E-3</v>
      </c>
      <c r="D5944">
        <v>8.2900000000000005E-3</v>
      </c>
      <c r="E5944">
        <v>0.5</v>
      </c>
      <c r="F5944">
        <v>90110</v>
      </c>
      <c r="G5944">
        <v>747</v>
      </c>
      <c r="H5944">
        <v>89736</v>
      </c>
      <c r="I5944">
        <v>2062782</v>
      </c>
      <c r="J5944">
        <v>22.89</v>
      </c>
    </row>
    <row r="5945" spans="1:10" x14ac:dyDescent="0.25">
      <c r="A5945">
        <v>2000</v>
      </c>
      <c r="B5945">
        <v>57</v>
      </c>
      <c r="C5945">
        <v>9.7999999999999997E-3</v>
      </c>
      <c r="D5945">
        <v>9.75E-3</v>
      </c>
      <c r="E5945">
        <v>0.5</v>
      </c>
      <c r="F5945">
        <v>89362</v>
      </c>
      <c r="G5945">
        <v>872</v>
      </c>
      <c r="H5945">
        <v>88927</v>
      </c>
      <c r="I5945">
        <v>1973046</v>
      </c>
      <c r="J5945">
        <v>22.08</v>
      </c>
    </row>
    <row r="5946" spans="1:10" x14ac:dyDescent="0.25">
      <c r="A5946">
        <v>2000</v>
      </c>
      <c r="B5946">
        <v>58</v>
      </c>
      <c r="C5946">
        <v>1.035E-2</v>
      </c>
      <c r="D5946">
        <v>1.0290000000000001E-2</v>
      </c>
      <c r="E5946">
        <v>0.5</v>
      </c>
      <c r="F5946">
        <v>88491</v>
      </c>
      <c r="G5946">
        <v>911</v>
      </c>
      <c r="H5946">
        <v>88035</v>
      </c>
      <c r="I5946">
        <v>1884119</v>
      </c>
      <c r="J5946">
        <v>21.29</v>
      </c>
    </row>
    <row r="5947" spans="1:10" x14ac:dyDescent="0.25">
      <c r="A5947">
        <v>2000</v>
      </c>
      <c r="B5947">
        <v>59</v>
      </c>
      <c r="C5947">
        <v>1.055E-2</v>
      </c>
      <c r="D5947">
        <v>1.0489999999999999E-2</v>
      </c>
      <c r="E5947">
        <v>0.5</v>
      </c>
      <c r="F5947">
        <v>87580</v>
      </c>
      <c r="G5947">
        <v>919</v>
      </c>
      <c r="H5947">
        <v>87120</v>
      </c>
      <c r="I5947">
        <v>1796084</v>
      </c>
      <c r="J5947">
        <v>20.51</v>
      </c>
    </row>
    <row r="5948" spans="1:10" x14ac:dyDescent="0.25">
      <c r="A5948">
        <v>2000</v>
      </c>
      <c r="B5948">
        <v>60</v>
      </c>
      <c r="C5948">
        <v>1.1860000000000001E-2</v>
      </c>
      <c r="D5948">
        <v>1.179E-2</v>
      </c>
      <c r="E5948">
        <v>0.5</v>
      </c>
      <c r="F5948">
        <v>86661</v>
      </c>
      <c r="G5948">
        <v>1022</v>
      </c>
      <c r="H5948">
        <v>86150</v>
      </c>
      <c r="I5948">
        <v>1708963</v>
      </c>
      <c r="J5948">
        <v>19.72</v>
      </c>
    </row>
    <row r="5949" spans="1:10" x14ac:dyDescent="0.25">
      <c r="A5949">
        <v>2000</v>
      </c>
      <c r="B5949">
        <v>61</v>
      </c>
      <c r="C5949">
        <v>1.242E-2</v>
      </c>
      <c r="D5949">
        <v>1.235E-2</v>
      </c>
      <c r="E5949">
        <v>0.5</v>
      </c>
      <c r="F5949">
        <v>85639</v>
      </c>
      <c r="G5949">
        <v>1057</v>
      </c>
      <c r="H5949">
        <v>85110</v>
      </c>
      <c r="I5949">
        <v>1622813</v>
      </c>
      <c r="J5949">
        <v>18.95</v>
      </c>
    </row>
    <row r="5950" spans="1:10" x14ac:dyDescent="0.25">
      <c r="A5950">
        <v>2000</v>
      </c>
      <c r="B5950">
        <v>62</v>
      </c>
      <c r="C5950">
        <v>1.3650000000000001E-2</v>
      </c>
      <c r="D5950">
        <v>1.355E-2</v>
      </c>
      <c r="E5950">
        <v>0.5</v>
      </c>
      <c r="F5950">
        <v>84582</v>
      </c>
      <c r="G5950">
        <v>1146</v>
      </c>
      <c r="H5950">
        <v>84008</v>
      </c>
      <c r="I5950">
        <v>1537703</v>
      </c>
      <c r="J5950">
        <v>18.18</v>
      </c>
    </row>
    <row r="5951" spans="1:10" x14ac:dyDescent="0.25">
      <c r="A5951">
        <v>2000</v>
      </c>
      <c r="B5951">
        <v>63</v>
      </c>
      <c r="C5951">
        <v>1.5049999999999999E-2</v>
      </c>
      <c r="D5951">
        <v>1.494E-2</v>
      </c>
      <c r="E5951">
        <v>0.5</v>
      </c>
      <c r="F5951">
        <v>83435</v>
      </c>
      <c r="G5951">
        <v>1247</v>
      </c>
      <c r="H5951">
        <v>82812</v>
      </c>
      <c r="I5951">
        <v>1453695</v>
      </c>
      <c r="J5951">
        <v>17.420000000000002</v>
      </c>
    </row>
    <row r="5952" spans="1:10" x14ac:dyDescent="0.25">
      <c r="A5952">
        <v>2000</v>
      </c>
      <c r="B5952">
        <v>64</v>
      </c>
      <c r="C5952">
        <v>1.6959999999999999E-2</v>
      </c>
      <c r="D5952">
        <v>1.6820000000000002E-2</v>
      </c>
      <c r="E5952">
        <v>0.5</v>
      </c>
      <c r="F5952">
        <v>82188</v>
      </c>
      <c r="G5952">
        <v>1382</v>
      </c>
      <c r="H5952">
        <v>81497</v>
      </c>
      <c r="I5952">
        <v>1370883</v>
      </c>
      <c r="J5952">
        <v>16.68</v>
      </c>
    </row>
    <row r="5953" spans="1:10" x14ac:dyDescent="0.25">
      <c r="A5953">
        <v>2000</v>
      </c>
      <c r="B5953">
        <v>65</v>
      </c>
      <c r="C5953">
        <v>1.8919999999999999E-2</v>
      </c>
      <c r="D5953">
        <v>1.8749999999999999E-2</v>
      </c>
      <c r="E5953">
        <v>0.5</v>
      </c>
      <c r="F5953">
        <v>80806</v>
      </c>
      <c r="G5953">
        <v>1515</v>
      </c>
      <c r="H5953">
        <v>80049</v>
      </c>
      <c r="I5953">
        <v>1289386</v>
      </c>
      <c r="J5953">
        <v>15.96</v>
      </c>
    </row>
    <row r="5954" spans="1:10" x14ac:dyDescent="0.25">
      <c r="A5954">
        <v>2000</v>
      </c>
      <c r="B5954">
        <v>66</v>
      </c>
      <c r="C5954">
        <v>2.0389999999999998E-2</v>
      </c>
      <c r="D5954">
        <v>2.019E-2</v>
      </c>
      <c r="E5954">
        <v>0.5</v>
      </c>
      <c r="F5954">
        <v>79291</v>
      </c>
      <c r="G5954">
        <v>1601</v>
      </c>
      <c r="H5954">
        <v>78491</v>
      </c>
      <c r="I5954">
        <v>1209337</v>
      </c>
      <c r="J5954">
        <v>15.25</v>
      </c>
    </row>
    <row r="5955" spans="1:10" x14ac:dyDescent="0.25">
      <c r="A5955">
        <v>2000</v>
      </c>
      <c r="B5955">
        <v>67</v>
      </c>
      <c r="C5955">
        <v>2.162E-2</v>
      </c>
      <c r="D5955">
        <v>2.1389999999999999E-2</v>
      </c>
      <c r="E5955">
        <v>0.5</v>
      </c>
      <c r="F5955">
        <v>77691</v>
      </c>
      <c r="G5955">
        <v>1662</v>
      </c>
      <c r="H5955">
        <v>76860</v>
      </c>
      <c r="I5955">
        <v>1130846</v>
      </c>
      <c r="J5955">
        <v>14.56</v>
      </c>
    </row>
    <row r="5956" spans="1:10" x14ac:dyDescent="0.25">
      <c r="A5956">
        <v>2000</v>
      </c>
      <c r="B5956">
        <v>68</v>
      </c>
      <c r="C5956">
        <v>2.4E-2</v>
      </c>
      <c r="D5956">
        <v>2.3709999999999998E-2</v>
      </c>
      <c r="E5956">
        <v>0.5</v>
      </c>
      <c r="F5956">
        <v>76029</v>
      </c>
      <c r="G5956">
        <v>1803</v>
      </c>
      <c r="H5956">
        <v>75127</v>
      </c>
      <c r="I5956">
        <v>1053986</v>
      </c>
      <c r="J5956">
        <v>13.86</v>
      </c>
    </row>
    <row r="5957" spans="1:10" x14ac:dyDescent="0.25">
      <c r="A5957">
        <v>2000</v>
      </c>
      <c r="B5957">
        <v>69</v>
      </c>
      <c r="C5957">
        <v>2.904E-2</v>
      </c>
      <c r="D5957">
        <v>2.8629999999999999E-2</v>
      </c>
      <c r="E5957">
        <v>0.5</v>
      </c>
      <c r="F5957">
        <v>74226</v>
      </c>
      <c r="G5957">
        <v>2125</v>
      </c>
      <c r="H5957">
        <v>73163</v>
      </c>
      <c r="I5957">
        <v>978859</v>
      </c>
      <c r="J5957">
        <v>13.19</v>
      </c>
    </row>
    <row r="5958" spans="1:10" x14ac:dyDescent="0.25">
      <c r="A5958">
        <v>2000</v>
      </c>
      <c r="B5958">
        <v>70</v>
      </c>
      <c r="C5958">
        <v>3.015E-2</v>
      </c>
      <c r="D5958">
        <v>2.9700000000000001E-2</v>
      </c>
      <c r="E5958">
        <v>0.5</v>
      </c>
      <c r="F5958">
        <v>72101</v>
      </c>
      <c r="G5958">
        <v>2142</v>
      </c>
      <c r="H5958">
        <v>71030</v>
      </c>
      <c r="I5958">
        <v>905696</v>
      </c>
      <c r="J5958">
        <v>12.56</v>
      </c>
    </row>
    <row r="5959" spans="1:10" x14ac:dyDescent="0.25">
      <c r="A5959">
        <v>2000</v>
      </c>
      <c r="B5959">
        <v>71</v>
      </c>
      <c r="C5959">
        <v>3.5009999999999999E-2</v>
      </c>
      <c r="D5959">
        <v>3.44E-2</v>
      </c>
      <c r="E5959">
        <v>0.5</v>
      </c>
      <c r="F5959">
        <v>69959</v>
      </c>
      <c r="G5959">
        <v>2407</v>
      </c>
      <c r="H5959">
        <v>68756</v>
      </c>
      <c r="I5959">
        <v>834666</v>
      </c>
      <c r="J5959">
        <v>11.93</v>
      </c>
    </row>
    <row r="5960" spans="1:10" x14ac:dyDescent="0.25">
      <c r="A5960">
        <v>2000</v>
      </c>
      <c r="B5960">
        <v>72</v>
      </c>
      <c r="C5960">
        <v>3.4729999999999997E-2</v>
      </c>
      <c r="D5960">
        <v>3.4139999999999997E-2</v>
      </c>
      <c r="E5960">
        <v>0.5</v>
      </c>
      <c r="F5960">
        <v>67552</v>
      </c>
      <c r="G5960">
        <v>2306</v>
      </c>
      <c r="H5960">
        <v>66399</v>
      </c>
      <c r="I5960">
        <v>765910</v>
      </c>
      <c r="J5960">
        <v>11.34</v>
      </c>
    </row>
    <row r="5961" spans="1:10" x14ac:dyDescent="0.25">
      <c r="A5961">
        <v>2000</v>
      </c>
      <c r="B5961">
        <v>73</v>
      </c>
      <c r="C5961">
        <v>3.7929999999999998E-2</v>
      </c>
      <c r="D5961">
        <v>3.7220000000000003E-2</v>
      </c>
      <c r="E5961">
        <v>0.5</v>
      </c>
      <c r="F5961">
        <v>65246</v>
      </c>
      <c r="G5961">
        <v>2429</v>
      </c>
      <c r="H5961">
        <v>64032</v>
      </c>
      <c r="I5961">
        <v>699510</v>
      </c>
      <c r="J5961">
        <v>10.72</v>
      </c>
    </row>
    <row r="5962" spans="1:10" x14ac:dyDescent="0.25">
      <c r="A5962">
        <v>2000</v>
      </c>
      <c r="B5962">
        <v>74</v>
      </c>
      <c r="C5962">
        <v>4.4049999999999999E-2</v>
      </c>
      <c r="D5962">
        <v>4.3099999999999999E-2</v>
      </c>
      <c r="E5962">
        <v>0.5</v>
      </c>
      <c r="F5962">
        <v>62818</v>
      </c>
      <c r="G5962">
        <v>2707</v>
      </c>
      <c r="H5962">
        <v>61464</v>
      </c>
      <c r="I5962">
        <v>635478</v>
      </c>
      <c r="J5962">
        <v>10.119999999999999</v>
      </c>
    </row>
    <row r="5963" spans="1:10" x14ac:dyDescent="0.25">
      <c r="A5963">
        <v>2000</v>
      </c>
      <c r="B5963">
        <v>75</v>
      </c>
      <c r="C5963">
        <v>5.0070000000000003E-2</v>
      </c>
      <c r="D5963">
        <v>4.8849999999999998E-2</v>
      </c>
      <c r="E5963">
        <v>0.5</v>
      </c>
      <c r="F5963">
        <v>60110</v>
      </c>
      <c r="G5963">
        <v>2936</v>
      </c>
      <c r="H5963">
        <v>58642</v>
      </c>
      <c r="I5963">
        <v>574014</v>
      </c>
      <c r="J5963">
        <v>9.5500000000000007</v>
      </c>
    </row>
    <row r="5964" spans="1:10" x14ac:dyDescent="0.25">
      <c r="A5964">
        <v>2000</v>
      </c>
      <c r="B5964">
        <v>76</v>
      </c>
      <c r="C5964">
        <v>5.3990000000000003E-2</v>
      </c>
      <c r="D5964">
        <v>5.2569999999999999E-2</v>
      </c>
      <c r="E5964">
        <v>0.5</v>
      </c>
      <c r="F5964">
        <v>57174</v>
      </c>
      <c r="G5964">
        <v>3006</v>
      </c>
      <c r="H5964">
        <v>55671</v>
      </c>
      <c r="I5964">
        <v>515372</v>
      </c>
      <c r="J5964">
        <v>9.01</v>
      </c>
    </row>
    <row r="5965" spans="1:10" x14ac:dyDescent="0.25">
      <c r="A5965">
        <v>2000</v>
      </c>
      <c r="B5965">
        <v>77</v>
      </c>
      <c r="C5965">
        <v>6.13E-2</v>
      </c>
      <c r="D5965">
        <v>5.9479999999999998E-2</v>
      </c>
      <c r="E5965">
        <v>0.5</v>
      </c>
      <c r="F5965">
        <v>54168</v>
      </c>
      <c r="G5965">
        <v>3222</v>
      </c>
      <c r="H5965">
        <v>52557</v>
      </c>
      <c r="I5965">
        <v>459701</v>
      </c>
      <c r="J5965">
        <v>8.49</v>
      </c>
    </row>
    <row r="5966" spans="1:10" x14ac:dyDescent="0.25">
      <c r="A5966">
        <v>2000</v>
      </c>
      <c r="B5966">
        <v>78</v>
      </c>
      <c r="C5966">
        <v>6.5420000000000006E-2</v>
      </c>
      <c r="D5966">
        <v>6.3350000000000004E-2</v>
      </c>
      <c r="E5966">
        <v>0.5</v>
      </c>
      <c r="F5966">
        <v>50946</v>
      </c>
      <c r="G5966">
        <v>3227</v>
      </c>
      <c r="H5966">
        <v>49333</v>
      </c>
      <c r="I5966">
        <v>407144</v>
      </c>
      <c r="J5966">
        <v>7.99</v>
      </c>
    </row>
    <row r="5967" spans="1:10" x14ac:dyDescent="0.25">
      <c r="A5967">
        <v>2000</v>
      </c>
      <c r="B5967">
        <v>79</v>
      </c>
      <c r="C5967">
        <v>7.0250000000000007E-2</v>
      </c>
      <c r="D5967">
        <v>6.787E-2</v>
      </c>
      <c r="E5967">
        <v>0.5</v>
      </c>
      <c r="F5967">
        <v>47719</v>
      </c>
      <c r="G5967">
        <v>3239</v>
      </c>
      <c r="H5967">
        <v>46100</v>
      </c>
      <c r="I5967">
        <v>357811</v>
      </c>
      <c r="J5967">
        <v>7.5</v>
      </c>
    </row>
    <row r="5968" spans="1:10" x14ac:dyDescent="0.25">
      <c r="A5968">
        <v>2000</v>
      </c>
      <c r="B5968">
        <v>80</v>
      </c>
      <c r="C5968">
        <v>8.2470000000000002E-2</v>
      </c>
      <c r="D5968">
        <v>7.9200000000000007E-2</v>
      </c>
      <c r="E5968">
        <v>0.5</v>
      </c>
      <c r="F5968">
        <v>44481</v>
      </c>
      <c r="G5968">
        <v>3523</v>
      </c>
      <c r="H5968">
        <v>42719</v>
      </c>
      <c r="I5968">
        <v>311711</v>
      </c>
      <c r="J5968">
        <v>7.01</v>
      </c>
    </row>
    <row r="5969" spans="1:10" x14ac:dyDescent="0.25">
      <c r="A5969">
        <v>2000</v>
      </c>
      <c r="B5969">
        <v>81</v>
      </c>
      <c r="C5969">
        <v>8.3199999999999996E-2</v>
      </c>
      <c r="D5969">
        <v>7.9869999999999997E-2</v>
      </c>
      <c r="E5969">
        <v>0.5</v>
      </c>
      <c r="F5969">
        <v>40958</v>
      </c>
      <c r="G5969">
        <v>3271</v>
      </c>
      <c r="H5969">
        <v>39322</v>
      </c>
      <c r="I5969">
        <v>268992</v>
      </c>
      <c r="J5969">
        <v>6.57</v>
      </c>
    </row>
    <row r="5970" spans="1:10" x14ac:dyDescent="0.25">
      <c r="A5970">
        <v>2000</v>
      </c>
      <c r="B5970">
        <v>82</v>
      </c>
      <c r="C5970">
        <v>0.10477</v>
      </c>
      <c r="D5970">
        <v>9.9559999999999996E-2</v>
      </c>
      <c r="E5970">
        <v>0.5</v>
      </c>
      <c r="F5970">
        <v>37686</v>
      </c>
      <c r="G5970">
        <v>3752</v>
      </c>
      <c r="H5970">
        <v>35810</v>
      </c>
      <c r="I5970">
        <v>229669</v>
      </c>
      <c r="J5970">
        <v>6.09</v>
      </c>
    </row>
    <row r="5971" spans="1:10" x14ac:dyDescent="0.25">
      <c r="A5971">
        <v>2000</v>
      </c>
      <c r="B5971">
        <v>83</v>
      </c>
      <c r="C5971">
        <v>0.10939</v>
      </c>
      <c r="D5971">
        <v>0.10372000000000001</v>
      </c>
      <c r="E5971">
        <v>0.5</v>
      </c>
      <c r="F5971">
        <v>33934</v>
      </c>
      <c r="G5971">
        <v>3520</v>
      </c>
      <c r="H5971">
        <v>32175</v>
      </c>
      <c r="I5971">
        <v>193859</v>
      </c>
      <c r="J5971">
        <v>5.71</v>
      </c>
    </row>
    <row r="5972" spans="1:10" x14ac:dyDescent="0.25">
      <c r="A5972">
        <v>2000</v>
      </c>
      <c r="B5972">
        <v>84</v>
      </c>
      <c r="C5972">
        <v>0.12567</v>
      </c>
      <c r="D5972">
        <v>0.11824</v>
      </c>
      <c r="E5972">
        <v>0.5</v>
      </c>
      <c r="F5972">
        <v>30415</v>
      </c>
      <c r="G5972">
        <v>3596</v>
      </c>
      <c r="H5972">
        <v>28617</v>
      </c>
      <c r="I5972">
        <v>161685</v>
      </c>
      <c r="J5972">
        <v>5.32</v>
      </c>
    </row>
    <row r="5973" spans="1:10" x14ac:dyDescent="0.25">
      <c r="A5973">
        <v>2000</v>
      </c>
      <c r="B5973">
        <v>85</v>
      </c>
      <c r="C5973">
        <v>0.13988</v>
      </c>
      <c r="D5973">
        <v>0.13074</v>
      </c>
      <c r="E5973">
        <v>0.5</v>
      </c>
      <c r="F5973">
        <v>26819</v>
      </c>
      <c r="G5973">
        <v>3506</v>
      </c>
      <c r="H5973">
        <v>25065</v>
      </c>
      <c r="I5973">
        <v>133068</v>
      </c>
      <c r="J5973">
        <v>4.96</v>
      </c>
    </row>
    <row r="5974" spans="1:10" x14ac:dyDescent="0.25">
      <c r="A5974">
        <v>2000</v>
      </c>
      <c r="B5974">
        <v>86</v>
      </c>
      <c r="C5974">
        <v>0.14435999999999999</v>
      </c>
      <c r="D5974">
        <v>0.13464000000000001</v>
      </c>
      <c r="E5974">
        <v>0.5</v>
      </c>
      <c r="F5974">
        <v>23312</v>
      </c>
      <c r="G5974">
        <v>3139</v>
      </c>
      <c r="H5974">
        <v>21743</v>
      </c>
      <c r="I5974">
        <v>108003</v>
      </c>
      <c r="J5974">
        <v>4.63</v>
      </c>
    </row>
    <row r="5975" spans="1:10" x14ac:dyDescent="0.25">
      <c r="A5975">
        <v>2000</v>
      </c>
      <c r="B5975">
        <v>87</v>
      </c>
      <c r="C5975">
        <v>0.17255999999999999</v>
      </c>
      <c r="D5975">
        <v>0.15884999999999999</v>
      </c>
      <c r="E5975">
        <v>0.5</v>
      </c>
      <c r="F5975">
        <v>20174</v>
      </c>
      <c r="G5975">
        <v>3205</v>
      </c>
      <c r="H5975">
        <v>18571</v>
      </c>
      <c r="I5975">
        <v>86260</v>
      </c>
      <c r="J5975">
        <v>4.28</v>
      </c>
    </row>
    <row r="5976" spans="1:10" x14ac:dyDescent="0.25">
      <c r="A5976">
        <v>2000</v>
      </c>
      <c r="B5976">
        <v>88</v>
      </c>
      <c r="C5976">
        <v>0.18447</v>
      </c>
      <c r="D5976">
        <v>0.16889000000000001</v>
      </c>
      <c r="E5976">
        <v>0.5</v>
      </c>
      <c r="F5976">
        <v>16969</v>
      </c>
      <c r="G5976">
        <v>2866</v>
      </c>
      <c r="H5976">
        <v>15536</v>
      </c>
      <c r="I5976">
        <v>67688</v>
      </c>
      <c r="J5976">
        <v>3.99</v>
      </c>
    </row>
    <row r="5977" spans="1:10" x14ac:dyDescent="0.25">
      <c r="A5977">
        <v>2000</v>
      </c>
      <c r="B5977">
        <v>89</v>
      </c>
      <c r="C5977">
        <v>0.20205000000000001</v>
      </c>
      <c r="D5977">
        <v>0.18351000000000001</v>
      </c>
      <c r="E5977">
        <v>0.5</v>
      </c>
      <c r="F5977">
        <v>14103</v>
      </c>
      <c r="G5977">
        <v>2588</v>
      </c>
      <c r="H5977">
        <v>12809</v>
      </c>
      <c r="I5977">
        <v>52152</v>
      </c>
      <c r="J5977">
        <v>3.7</v>
      </c>
    </row>
    <row r="5978" spans="1:10" x14ac:dyDescent="0.25">
      <c r="A5978">
        <v>2000</v>
      </c>
      <c r="B5978">
        <v>90</v>
      </c>
      <c r="C5978">
        <v>0.21914</v>
      </c>
      <c r="D5978">
        <v>0.19750000000000001</v>
      </c>
      <c r="E5978">
        <v>0.5</v>
      </c>
      <c r="F5978">
        <v>11515</v>
      </c>
      <c r="G5978">
        <v>2274</v>
      </c>
      <c r="H5978">
        <v>10378</v>
      </c>
      <c r="I5978">
        <v>39343</v>
      </c>
      <c r="J5978">
        <v>3.42</v>
      </c>
    </row>
    <row r="5979" spans="1:10" x14ac:dyDescent="0.25">
      <c r="A5979">
        <v>2000</v>
      </c>
      <c r="B5979">
        <v>91</v>
      </c>
      <c r="C5979">
        <v>0.24922</v>
      </c>
      <c r="D5979">
        <v>0.22159999999999999</v>
      </c>
      <c r="E5979">
        <v>0.5</v>
      </c>
      <c r="F5979">
        <v>9241</v>
      </c>
      <c r="G5979">
        <v>2048</v>
      </c>
      <c r="H5979">
        <v>8217</v>
      </c>
      <c r="I5979">
        <v>28966</v>
      </c>
      <c r="J5979">
        <v>3.13</v>
      </c>
    </row>
    <row r="5980" spans="1:10" x14ac:dyDescent="0.25">
      <c r="A5980">
        <v>2000</v>
      </c>
      <c r="B5980">
        <v>92</v>
      </c>
      <c r="C5980">
        <v>0.29153000000000001</v>
      </c>
      <c r="D5980">
        <v>0.25444</v>
      </c>
      <c r="E5980">
        <v>0.5</v>
      </c>
      <c r="F5980">
        <v>7193</v>
      </c>
      <c r="G5980">
        <v>1830</v>
      </c>
      <c r="H5980">
        <v>6278</v>
      </c>
      <c r="I5980">
        <v>20749</v>
      </c>
      <c r="J5980">
        <v>2.88</v>
      </c>
    </row>
    <row r="5981" spans="1:10" x14ac:dyDescent="0.25">
      <c r="A5981">
        <v>2000</v>
      </c>
      <c r="B5981">
        <v>93</v>
      </c>
      <c r="C5981">
        <v>0.3251</v>
      </c>
      <c r="D5981">
        <v>0.27965000000000001</v>
      </c>
      <c r="E5981">
        <v>0.5</v>
      </c>
      <c r="F5981">
        <v>5363</v>
      </c>
      <c r="G5981">
        <v>1500</v>
      </c>
      <c r="H5981">
        <v>4613</v>
      </c>
      <c r="I5981">
        <v>14471</v>
      </c>
      <c r="J5981">
        <v>2.7</v>
      </c>
    </row>
    <row r="5982" spans="1:10" x14ac:dyDescent="0.25">
      <c r="A5982">
        <v>2000</v>
      </c>
      <c r="B5982">
        <v>94</v>
      </c>
      <c r="C5982">
        <v>0.35991000000000001</v>
      </c>
      <c r="D5982">
        <v>0.30502000000000001</v>
      </c>
      <c r="E5982">
        <v>0.5</v>
      </c>
      <c r="F5982">
        <v>3863</v>
      </c>
      <c r="G5982">
        <v>1178</v>
      </c>
      <c r="H5982">
        <v>3274</v>
      </c>
      <c r="I5982">
        <v>9858</v>
      </c>
      <c r="J5982">
        <v>2.5499999999999998</v>
      </c>
    </row>
    <row r="5983" spans="1:10" x14ac:dyDescent="0.25">
      <c r="A5983">
        <v>2000</v>
      </c>
      <c r="B5983">
        <v>95</v>
      </c>
      <c r="C5983">
        <v>0.35752</v>
      </c>
      <c r="D5983">
        <v>0.30330000000000001</v>
      </c>
      <c r="E5983">
        <v>0.5</v>
      </c>
      <c r="F5983">
        <v>2685</v>
      </c>
      <c r="G5983">
        <v>814</v>
      </c>
      <c r="H5983">
        <v>2278</v>
      </c>
      <c r="I5983">
        <v>6584</v>
      </c>
      <c r="J5983">
        <v>2.4500000000000002</v>
      </c>
    </row>
    <row r="5984" spans="1:10" x14ac:dyDescent="0.25">
      <c r="A5984">
        <v>2000</v>
      </c>
      <c r="B5984">
        <v>96</v>
      </c>
      <c r="C5984">
        <v>0.38664999999999999</v>
      </c>
      <c r="D5984">
        <v>0.32401000000000002</v>
      </c>
      <c r="E5984">
        <v>0.5</v>
      </c>
      <c r="F5984">
        <v>1870</v>
      </c>
      <c r="G5984">
        <v>606</v>
      </c>
      <c r="H5984">
        <v>1567</v>
      </c>
      <c r="I5984">
        <v>4306</v>
      </c>
      <c r="J5984">
        <v>2.2999999999999998</v>
      </c>
    </row>
    <row r="5985" spans="1:10" x14ac:dyDescent="0.25">
      <c r="A5985">
        <v>2000</v>
      </c>
      <c r="B5985">
        <v>97</v>
      </c>
      <c r="C5985">
        <v>0.41661999999999999</v>
      </c>
      <c r="D5985">
        <v>0.34478999999999999</v>
      </c>
      <c r="E5985">
        <v>0.5</v>
      </c>
      <c r="F5985">
        <v>1264</v>
      </c>
      <c r="G5985">
        <v>436</v>
      </c>
      <c r="H5985">
        <v>1046</v>
      </c>
      <c r="I5985">
        <v>2739</v>
      </c>
      <c r="J5985">
        <v>2.17</v>
      </c>
    </row>
    <row r="5986" spans="1:10" x14ac:dyDescent="0.25">
      <c r="A5986">
        <v>2000</v>
      </c>
      <c r="B5986">
        <v>98</v>
      </c>
      <c r="C5986">
        <v>0.44721</v>
      </c>
      <c r="D5986">
        <v>0.36548000000000003</v>
      </c>
      <c r="E5986">
        <v>0.5</v>
      </c>
      <c r="F5986">
        <v>828</v>
      </c>
      <c r="G5986">
        <v>303</v>
      </c>
      <c r="H5986">
        <v>677</v>
      </c>
      <c r="I5986">
        <v>1692</v>
      </c>
      <c r="J5986">
        <v>2.04</v>
      </c>
    </row>
    <row r="5987" spans="1:10" x14ac:dyDescent="0.25">
      <c r="A5987">
        <v>2000</v>
      </c>
      <c r="B5987">
        <v>99</v>
      </c>
      <c r="C5987">
        <v>0.47821000000000002</v>
      </c>
      <c r="D5987">
        <v>0.38593</v>
      </c>
      <c r="E5987">
        <v>0.5</v>
      </c>
      <c r="F5987">
        <v>526</v>
      </c>
      <c r="G5987">
        <v>203</v>
      </c>
      <c r="H5987">
        <v>424</v>
      </c>
      <c r="I5987">
        <v>1015</v>
      </c>
      <c r="J5987">
        <v>1.93</v>
      </c>
    </row>
    <row r="5988" spans="1:10" x14ac:dyDescent="0.25">
      <c r="A5988">
        <v>2000</v>
      </c>
      <c r="B5988">
        <v>100</v>
      </c>
      <c r="C5988">
        <v>0.50938000000000005</v>
      </c>
      <c r="D5988">
        <v>0.40598000000000001</v>
      </c>
      <c r="E5988">
        <v>0.5</v>
      </c>
      <c r="F5988">
        <v>323</v>
      </c>
      <c r="G5988">
        <v>131</v>
      </c>
      <c r="H5988">
        <v>257</v>
      </c>
      <c r="I5988">
        <v>591</v>
      </c>
      <c r="J5988">
        <v>1.83</v>
      </c>
    </row>
    <row r="5989" spans="1:10" x14ac:dyDescent="0.25">
      <c r="A5989">
        <v>2000</v>
      </c>
      <c r="B5989">
        <v>101</v>
      </c>
      <c r="C5989">
        <v>0.54047000000000001</v>
      </c>
      <c r="D5989">
        <v>0.42548999999999998</v>
      </c>
      <c r="E5989">
        <v>0.5</v>
      </c>
      <c r="F5989">
        <v>192</v>
      </c>
      <c r="G5989">
        <v>82</v>
      </c>
      <c r="H5989">
        <v>151</v>
      </c>
      <c r="I5989">
        <v>334</v>
      </c>
      <c r="J5989">
        <v>1.74</v>
      </c>
    </row>
    <row r="5990" spans="1:10" x14ac:dyDescent="0.25">
      <c r="A5990">
        <v>2000</v>
      </c>
      <c r="B5990">
        <v>102</v>
      </c>
      <c r="C5990">
        <v>0.57125000000000004</v>
      </c>
      <c r="D5990">
        <v>0.44434000000000001</v>
      </c>
      <c r="E5990">
        <v>0.5</v>
      </c>
      <c r="F5990">
        <v>110</v>
      </c>
      <c r="G5990">
        <v>49</v>
      </c>
      <c r="H5990">
        <v>86</v>
      </c>
      <c r="I5990">
        <v>183</v>
      </c>
      <c r="J5990">
        <v>1.66</v>
      </c>
    </row>
    <row r="5991" spans="1:10" x14ac:dyDescent="0.25">
      <c r="A5991">
        <v>2000</v>
      </c>
      <c r="B5991">
        <v>103</v>
      </c>
      <c r="C5991">
        <v>0.60148999999999997</v>
      </c>
      <c r="D5991">
        <v>0.46242</v>
      </c>
      <c r="E5991">
        <v>0.5</v>
      </c>
      <c r="F5991">
        <v>61</v>
      </c>
      <c r="G5991">
        <v>28</v>
      </c>
      <c r="H5991">
        <v>47</v>
      </c>
      <c r="I5991">
        <v>97</v>
      </c>
      <c r="J5991">
        <v>1.59</v>
      </c>
    </row>
    <row r="5992" spans="1:10" x14ac:dyDescent="0.25">
      <c r="A5992">
        <v>2000</v>
      </c>
      <c r="B5992">
        <v>104</v>
      </c>
      <c r="C5992">
        <v>0.63097999999999999</v>
      </c>
      <c r="D5992">
        <v>0.47965000000000002</v>
      </c>
      <c r="E5992">
        <v>0.5</v>
      </c>
      <c r="F5992">
        <v>33</v>
      </c>
      <c r="G5992">
        <v>16</v>
      </c>
      <c r="H5992">
        <v>25</v>
      </c>
      <c r="I5992">
        <v>50</v>
      </c>
      <c r="J5992">
        <v>1.52</v>
      </c>
    </row>
    <row r="5993" spans="1:10" x14ac:dyDescent="0.25">
      <c r="A5993">
        <v>2000</v>
      </c>
      <c r="B5993">
        <v>105</v>
      </c>
      <c r="C5993">
        <v>0.65952</v>
      </c>
      <c r="D5993">
        <v>0.49597000000000002</v>
      </c>
      <c r="E5993">
        <v>0.5</v>
      </c>
      <c r="F5993">
        <v>17</v>
      </c>
      <c r="G5993">
        <v>8</v>
      </c>
      <c r="H5993">
        <v>13</v>
      </c>
      <c r="I5993">
        <v>25</v>
      </c>
      <c r="J5993">
        <v>1.46</v>
      </c>
    </row>
    <row r="5994" spans="1:10" x14ac:dyDescent="0.25">
      <c r="A5994">
        <v>2000</v>
      </c>
      <c r="B5994">
        <v>106</v>
      </c>
      <c r="C5994">
        <v>0.68694999999999995</v>
      </c>
      <c r="D5994">
        <v>0.51132</v>
      </c>
      <c r="E5994">
        <v>0.5</v>
      </c>
      <c r="F5994">
        <v>9</v>
      </c>
      <c r="G5994">
        <v>4</v>
      </c>
      <c r="H5994">
        <v>6</v>
      </c>
      <c r="I5994">
        <v>12</v>
      </c>
      <c r="J5994">
        <v>1.41</v>
      </c>
    </row>
    <row r="5995" spans="1:10" x14ac:dyDescent="0.25">
      <c r="A5995">
        <v>2000</v>
      </c>
      <c r="B5995">
        <v>107</v>
      </c>
      <c r="C5995">
        <v>0.71313000000000004</v>
      </c>
      <c r="D5995">
        <v>0.52568999999999999</v>
      </c>
      <c r="E5995">
        <v>0.5</v>
      </c>
      <c r="F5995">
        <v>4</v>
      </c>
      <c r="G5995">
        <v>2</v>
      </c>
      <c r="H5995">
        <v>3</v>
      </c>
      <c r="I5995">
        <v>6</v>
      </c>
      <c r="J5995">
        <v>1.37</v>
      </c>
    </row>
    <row r="5996" spans="1:10" x14ac:dyDescent="0.25">
      <c r="A5996">
        <v>2000</v>
      </c>
      <c r="B5996">
        <v>108</v>
      </c>
      <c r="C5996">
        <v>0.73794999999999999</v>
      </c>
      <c r="D5996">
        <v>0.53905000000000003</v>
      </c>
      <c r="E5996">
        <v>0.5</v>
      </c>
      <c r="F5996">
        <v>2</v>
      </c>
      <c r="G5996">
        <v>1</v>
      </c>
      <c r="H5996">
        <v>1</v>
      </c>
      <c r="I5996">
        <v>3</v>
      </c>
      <c r="J5996">
        <v>1.33</v>
      </c>
    </row>
    <row r="5997" spans="1:10" x14ac:dyDescent="0.25">
      <c r="A5997">
        <v>2000</v>
      </c>
      <c r="B5997">
        <v>109</v>
      </c>
      <c r="C5997">
        <v>0.76134999999999997</v>
      </c>
      <c r="D5997">
        <v>0.55142999999999998</v>
      </c>
      <c r="E5997">
        <v>0.5</v>
      </c>
      <c r="F5997">
        <v>1</v>
      </c>
      <c r="G5997">
        <v>1</v>
      </c>
      <c r="H5997">
        <v>1</v>
      </c>
      <c r="I5997">
        <v>1</v>
      </c>
      <c r="J5997">
        <v>1.3</v>
      </c>
    </row>
    <row r="5998" spans="1:10" x14ac:dyDescent="0.25">
      <c r="A5998">
        <v>2000</v>
      </c>
      <c r="B5998" t="s">
        <v>25</v>
      </c>
      <c r="C5998">
        <v>0.78327000000000002</v>
      </c>
      <c r="D5998">
        <v>1</v>
      </c>
      <c r="E5998">
        <v>1.28</v>
      </c>
      <c r="F5998">
        <v>0</v>
      </c>
      <c r="G5998">
        <v>0</v>
      </c>
      <c r="H5998">
        <v>1</v>
      </c>
      <c r="I5998">
        <v>1</v>
      </c>
      <c r="J5998">
        <v>1.28</v>
      </c>
    </row>
    <row r="5999" spans="1:10" x14ac:dyDescent="0.25">
      <c r="A5999">
        <v>2001</v>
      </c>
      <c r="B5999">
        <v>0</v>
      </c>
      <c r="C5999">
        <v>5.8500000000000002E-3</v>
      </c>
      <c r="D5999">
        <v>5.8199999999999997E-3</v>
      </c>
      <c r="E5999">
        <v>0.14000000000000001</v>
      </c>
      <c r="F5999">
        <v>100000</v>
      </c>
      <c r="G5999">
        <v>582</v>
      </c>
      <c r="H5999">
        <v>99498</v>
      </c>
      <c r="I5999">
        <v>7558751</v>
      </c>
      <c r="J5999">
        <v>75.59</v>
      </c>
    </row>
    <row r="6000" spans="1:10" x14ac:dyDescent="0.25">
      <c r="A6000">
        <v>2001</v>
      </c>
      <c r="B6000">
        <v>1</v>
      </c>
      <c r="C6000">
        <v>2.9999999999999997E-4</v>
      </c>
      <c r="D6000">
        <v>2.9999999999999997E-4</v>
      </c>
      <c r="E6000">
        <v>0.5</v>
      </c>
      <c r="F6000">
        <v>99418</v>
      </c>
      <c r="G6000">
        <v>29</v>
      </c>
      <c r="H6000">
        <v>99404</v>
      </c>
      <c r="I6000">
        <v>7459252</v>
      </c>
      <c r="J6000">
        <v>75.03</v>
      </c>
    </row>
    <row r="6001" spans="1:10" x14ac:dyDescent="0.25">
      <c r="A6001">
        <v>2001</v>
      </c>
      <c r="B6001">
        <v>2</v>
      </c>
      <c r="C6001">
        <v>2.7E-4</v>
      </c>
      <c r="D6001">
        <v>2.7E-4</v>
      </c>
      <c r="E6001">
        <v>0.5</v>
      </c>
      <c r="F6001">
        <v>99389</v>
      </c>
      <c r="G6001">
        <v>26</v>
      </c>
      <c r="H6001">
        <v>99376</v>
      </c>
      <c r="I6001">
        <v>7359849</v>
      </c>
      <c r="J6001">
        <v>74.05</v>
      </c>
    </row>
    <row r="6002" spans="1:10" x14ac:dyDescent="0.25">
      <c r="A6002">
        <v>2001</v>
      </c>
      <c r="B6002">
        <v>3</v>
      </c>
      <c r="C6002">
        <v>2.1000000000000001E-4</v>
      </c>
      <c r="D6002">
        <v>2.1000000000000001E-4</v>
      </c>
      <c r="E6002">
        <v>0.5</v>
      </c>
      <c r="F6002">
        <v>99362</v>
      </c>
      <c r="G6002">
        <v>21</v>
      </c>
      <c r="H6002">
        <v>99352</v>
      </c>
      <c r="I6002">
        <v>7260473</v>
      </c>
      <c r="J6002">
        <v>73.069999999999993</v>
      </c>
    </row>
    <row r="6003" spans="1:10" x14ac:dyDescent="0.25">
      <c r="A6003">
        <v>2001</v>
      </c>
      <c r="B6003">
        <v>4</v>
      </c>
      <c r="C6003">
        <v>2.0000000000000001E-4</v>
      </c>
      <c r="D6003">
        <v>2.0000000000000001E-4</v>
      </c>
      <c r="E6003">
        <v>0.5</v>
      </c>
      <c r="F6003">
        <v>99341</v>
      </c>
      <c r="G6003">
        <v>20</v>
      </c>
      <c r="H6003">
        <v>99332</v>
      </c>
      <c r="I6003">
        <v>7161121</v>
      </c>
      <c r="J6003">
        <v>72.09</v>
      </c>
    </row>
    <row r="6004" spans="1:10" x14ac:dyDescent="0.25">
      <c r="A6004">
        <v>2001</v>
      </c>
      <c r="B6004">
        <v>5</v>
      </c>
      <c r="C6004">
        <v>1.1E-4</v>
      </c>
      <c r="D6004">
        <v>1.1E-4</v>
      </c>
      <c r="E6004">
        <v>0.5</v>
      </c>
      <c r="F6004">
        <v>99322</v>
      </c>
      <c r="G6004">
        <v>11</v>
      </c>
      <c r="H6004">
        <v>99316</v>
      </c>
      <c r="I6004">
        <v>7061789</v>
      </c>
      <c r="J6004">
        <v>71.099999999999994</v>
      </c>
    </row>
    <row r="6005" spans="1:10" x14ac:dyDescent="0.25">
      <c r="A6005">
        <v>2001</v>
      </c>
      <c r="B6005">
        <v>6</v>
      </c>
      <c r="C6005">
        <v>9.0000000000000006E-5</v>
      </c>
      <c r="D6005">
        <v>9.0000000000000006E-5</v>
      </c>
      <c r="E6005">
        <v>0.5</v>
      </c>
      <c r="F6005">
        <v>99311</v>
      </c>
      <c r="G6005">
        <v>9</v>
      </c>
      <c r="H6005">
        <v>99307</v>
      </c>
      <c r="I6005">
        <v>6962473</v>
      </c>
      <c r="J6005">
        <v>70.11</v>
      </c>
    </row>
    <row r="6006" spans="1:10" x14ac:dyDescent="0.25">
      <c r="A6006">
        <v>2001</v>
      </c>
      <c r="B6006">
        <v>7</v>
      </c>
      <c r="C6006">
        <v>1E-4</v>
      </c>
      <c r="D6006">
        <v>1E-4</v>
      </c>
      <c r="E6006">
        <v>0.5</v>
      </c>
      <c r="F6006">
        <v>99302</v>
      </c>
      <c r="G6006">
        <v>10</v>
      </c>
      <c r="H6006">
        <v>99297</v>
      </c>
      <c r="I6006">
        <v>6863167</v>
      </c>
      <c r="J6006">
        <v>69.11</v>
      </c>
    </row>
    <row r="6007" spans="1:10" x14ac:dyDescent="0.25">
      <c r="A6007">
        <v>2001</v>
      </c>
      <c r="B6007">
        <v>8</v>
      </c>
      <c r="C6007">
        <v>8.0000000000000007E-5</v>
      </c>
      <c r="D6007">
        <v>8.0000000000000007E-5</v>
      </c>
      <c r="E6007">
        <v>0.5</v>
      </c>
      <c r="F6007">
        <v>99292</v>
      </c>
      <c r="G6007">
        <v>8</v>
      </c>
      <c r="H6007">
        <v>99288</v>
      </c>
      <c r="I6007">
        <v>6763869</v>
      </c>
      <c r="J6007">
        <v>68.12</v>
      </c>
    </row>
    <row r="6008" spans="1:10" x14ac:dyDescent="0.25">
      <c r="A6008">
        <v>2001</v>
      </c>
      <c r="B6008">
        <v>9</v>
      </c>
      <c r="C6008">
        <v>1.2E-4</v>
      </c>
      <c r="D6008">
        <v>1.2E-4</v>
      </c>
      <c r="E6008">
        <v>0.5</v>
      </c>
      <c r="F6008">
        <v>99284</v>
      </c>
      <c r="G6008">
        <v>12</v>
      </c>
      <c r="H6008">
        <v>99278</v>
      </c>
      <c r="I6008">
        <v>6664581</v>
      </c>
      <c r="J6008">
        <v>67.13</v>
      </c>
    </row>
    <row r="6009" spans="1:10" x14ac:dyDescent="0.25">
      <c r="A6009">
        <v>2001</v>
      </c>
      <c r="B6009">
        <v>10</v>
      </c>
      <c r="C6009">
        <v>1E-4</v>
      </c>
      <c r="D6009">
        <v>1E-4</v>
      </c>
      <c r="E6009">
        <v>0.5</v>
      </c>
      <c r="F6009">
        <v>99272</v>
      </c>
      <c r="G6009">
        <v>10</v>
      </c>
      <c r="H6009">
        <v>99267</v>
      </c>
      <c r="I6009">
        <v>6565303</v>
      </c>
      <c r="J6009">
        <v>66.13</v>
      </c>
    </row>
    <row r="6010" spans="1:10" x14ac:dyDescent="0.25">
      <c r="A6010">
        <v>2001</v>
      </c>
      <c r="B6010">
        <v>11</v>
      </c>
      <c r="C6010">
        <v>1E-4</v>
      </c>
      <c r="D6010">
        <v>1E-4</v>
      </c>
      <c r="E6010">
        <v>0.5</v>
      </c>
      <c r="F6010">
        <v>99262</v>
      </c>
      <c r="G6010">
        <v>10</v>
      </c>
      <c r="H6010">
        <v>99257</v>
      </c>
      <c r="I6010">
        <v>6466036</v>
      </c>
      <c r="J6010">
        <v>65.14</v>
      </c>
    </row>
    <row r="6011" spans="1:10" x14ac:dyDescent="0.25">
      <c r="A6011">
        <v>2001</v>
      </c>
      <c r="B6011">
        <v>12</v>
      </c>
      <c r="C6011">
        <v>8.0000000000000007E-5</v>
      </c>
      <c r="D6011">
        <v>8.0000000000000007E-5</v>
      </c>
      <c r="E6011">
        <v>0.5</v>
      </c>
      <c r="F6011">
        <v>99252</v>
      </c>
      <c r="G6011">
        <v>8</v>
      </c>
      <c r="H6011">
        <v>99248</v>
      </c>
      <c r="I6011">
        <v>6366779</v>
      </c>
      <c r="J6011">
        <v>64.150000000000006</v>
      </c>
    </row>
    <row r="6012" spans="1:10" x14ac:dyDescent="0.25">
      <c r="A6012">
        <v>2001</v>
      </c>
      <c r="B6012">
        <v>13</v>
      </c>
      <c r="C6012">
        <v>1.6000000000000001E-4</v>
      </c>
      <c r="D6012">
        <v>1.6000000000000001E-4</v>
      </c>
      <c r="E6012">
        <v>0.5</v>
      </c>
      <c r="F6012">
        <v>99244</v>
      </c>
      <c r="G6012">
        <v>16</v>
      </c>
      <c r="H6012">
        <v>99236</v>
      </c>
      <c r="I6012">
        <v>6267531</v>
      </c>
      <c r="J6012">
        <v>63.15</v>
      </c>
    </row>
    <row r="6013" spans="1:10" x14ac:dyDescent="0.25">
      <c r="A6013">
        <v>2001</v>
      </c>
      <c r="B6013">
        <v>14</v>
      </c>
      <c r="C6013">
        <v>1E-4</v>
      </c>
      <c r="D6013">
        <v>1E-4</v>
      </c>
      <c r="E6013">
        <v>0.5</v>
      </c>
      <c r="F6013">
        <v>99228</v>
      </c>
      <c r="G6013">
        <v>10</v>
      </c>
      <c r="H6013">
        <v>99222</v>
      </c>
      <c r="I6013">
        <v>6168295</v>
      </c>
      <c r="J6013">
        <v>62.16</v>
      </c>
    </row>
    <row r="6014" spans="1:10" x14ac:dyDescent="0.25">
      <c r="A6014">
        <v>2001</v>
      </c>
      <c r="B6014">
        <v>15</v>
      </c>
      <c r="C6014">
        <v>4.2000000000000002E-4</v>
      </c>
      <c r="D6014">
        <v>4.0999999999999999E-4</v>
      </c>
      <c r="E6014">
        <v>0.5</v>
      </c>
      <c r="F6014">
        <v>99217</v>
      </c>
      <c r="G6014">
        <v>41</v>
      </c>
      <c r="H6014">
        <v>99197</v>
      </c>
      <c r="I6014">
        <v>6069073</v>
      </c>
      <c r="J6014">
        <v>61.17</v>
      </c>
    </row>
    <row r="6015" spans="1:10" x14ac:dyDescent="0.25">
      <c r="A6015">
        <v>2001</v>
      </c>
      <c r="B6015">
        <v>16</v>
      </c>
      <c r="C6015">
        <v>4.4999999999999999E-4</v>
      </c>
      <c r="D6015">
        <v>4.4999999999999999E-4</v>
      </c>
      <c r="E6015">
        <v>0.5</v>
      </c>
      <c r="F6015">
        <v>99176</v>
      </c>
      <c r="G6015">
        <v>45</v>
      </c>
      <c r="H6015">
        <v>99154</v>
      </c>
      <c r="I6015">
        <v>5969876</v>
      </c>
      <c r="J6015">
        <v>60.19</v>
      </c>
    </row>
    <row r="6016" spans="1:10" x14ac:dyDescent="0.25">
      <c r="A6016">
        <v>2001</v>
      </c>
      <c r="B6016">
        <v>17</v>
      </c>
      <c r="C6016">
        <v>8.9999999999999998E-4</v>
      </c>
      <c r="D6016">
        <v>8.8999999999999995E-4</v>
      </c>
      <c r="E6016">
        <v>0.5</v>
      </c>
      <c r="F6016">
        <v>99131</v>
      </c>
      <c r="G6016">
        <v>89</v>
      </c>
      <c r="H6016">
        <v>99087</v>
      </c>
      <c r="I6016">
        <v>5870723</v>
      </c>
      <c r="J6016">
        <v>59.22</v>
      </c>
    </row>
    <row r="6017" spans="1:10" x14ac:dyDescent="0.25">
      <c r="A6017">
        <v>2001</v>
      </c>
      <c r="B6017">
        <v>18</v>
      </c>
      <c r="C6017">
        <v>1.16E-3</v>
      </c>
      <c r="D6017">
        <v>1.16E-3</v>
      </c>
      <c r="E6017">
        <v>0.5</v>
      </c>
      <c r="F6017">
        <v>99043</v>
      </c>
      <c r="G6017">
        <v>115</v>
      </c>
      <c r="H6017">
        <v>98985</v>
      </c>
      <c r="I6017">
        <v>5771636</v>
      </c>
      <c r="J6017">
        <v>58.27</v>
      </c>
    </row>
    <row r="6018" spans="1:10" x14ac:dyDescent="0.25">
      <c r="A6018">
        <v>2001</v>
      </c>
      <c r="B6018">
        <v>19</v>
      </c>
      <c r="C6018">
        <v>9.7999999999999997E-4</v>
      </c>
      <c r="D6018">
        <v>9.7999999999999997E-4</v>
      </c>
      <c r="E6018">
        <v>0.5</v>
      </c>
      <c r="F6018">
        <v>98928</v>
      </c>
      <c r="G6018">
        <v>97</v>
      </c>
      <c r="H6018">
        <v>98879</v>
      </c>
      <c r="I6018">
        <v>5672650</v>
      </c>
      <c r="J6018">
        <v>57.34</v>
      </c>
    </row>
    <row r="6019" spans="1:10" x14ac:dyDescent="0.25">
      <c r="A6019">
        <v>2001</v>
      </c>
      <c r="B6019">
        <v>20</v>
      </c>
      <c r="C6019">
        <v>9.3000000000000005E-4</v>
      </c>
      <c r="D6019">
        <v>9.2000000000000003E-4</v>
      </c>
      <c r="E6019">
        <v>0.5</v>
      </c>
      <c r="F6019">
        <v>98831</v>
      </c>
      <c r="G6019">
        <v>91</v>
      </c>
      <c r="H6019">
        <v>98785</v>
      </c>
      <c r="I6019">
        <v>5573771</v>
      </c>
      <c r="J6019">
        <v>56.4</v>
      </c>
    </row>
    <row r="6020" spans="1:10" x14ac:dyDescent="0.25">
      <c r="A6020">
        <v>2001</v>
      </c>
      <c r="B6020">
        <v>21</v>
      </c>
      <c r="C6020">
        <v>1.06E-3</v>
      </c>
      <c r="D6020">
        <v>1.06E-3</v>
      </c>
      <c r="E6020">
        <v>0.5</v>
      </c>
      <c r="F6020">
        <v>98740</v>
      </c>
      <c r="G6020">
        <v>105</v>
      </c>
      <c r="H6020">
        <v>98687</v>
      </c>
      <c r="I6020">
        <v>5474986</v>
      </c>
      <c r="J6020">
        <v>55.45</v>
      </c>
    </row>
    <row r="6021" spans="1:10" x14ac:dyDescent="0.25">
      <c r="A6021">
        <v>2001</v>
      </c>
      <c r="B6021">
        <v>22</v>
      </c>
      <c r="C6021">
        <v>9.8999999999999999E-4</v>
      </c>
      <c r="D6021">
        <v>9.8999999999999999E-4</v>
      </c>
      <c r="E6021">
        <v>0.5</v>
      </c>
      <c r="F6021">
        <v>98635</v>
      </c>
      <c r="G6021">
        <v>98</v>
      </c>
      <c r="H6021">
        <v>98586</v>
      </c>
      <c r="I6021">
        <v>5376298</v>
      </c>
      <c r="J6021">
        <v>54.51</v>
      </c>
    </row>
    <row r="6022" spans="1:10" x14ac:dyDescent="0.25">
      <c r="A6022">
        <v>2001</v>
      </c>
      <c r="B6022">
        <v>23</v>
      </c>
      <c r="C6022">
        <v>9.3999999999999997E-4</v>
      </c>
      <c r="D6022">
        <v>9.3999999999999997E-4</v>
      </c>
      <c r="E6022">
        <v>0.5</v>
      </c>
      <c r="F6022">
        <v>98537</v>
      </c>
      <c r="G6022">
        <v>92</v>
      </c>
      <c r="H6022">
        <v>98491</v>
      </c>
      <c r="I6022">
        <v>5277712</v>
      </c>
      <c r="J6022">
        <v>53.56</v>
      </c>
    </row>
    <row r="6023" spans="1:10" x14ac:dyDescent="0.25">
      <c r="A6023">
        <v>2001</v>
      </c>
      <c r="B6023">
        <v>24</v>
      </c>
      <c r="C6023">
        <v>8.4000000000000003E-4</v>
      </c>
      <c r="D6023">
        <v>8.4000000000000003E-4</v>
      </c>
      <c r="E6023">
        <v>0.5</v>
      </c>
      <c r="F6023">
        <v>98445</v>
      </c>
      <c r="G6023">
        <v>83</v>
      </c>
      <c r="H6023">
        <v>98404</v>
      </c>
      <c r="I6023">
        <v>5179221</v>
      </c>
      <c r="J6023">
        <v>52.61</v>
      </c>
    </row>
    <row r="6024" spans="1:10" x14ac:dyDescent="0.25">
      <c r="A6024">
        <v>2001</v>
      </c>
      <c r="B6024">
        <v>25</v>
      </c>
      <c r="C6024">
        <v>9.3000000000000005E-4</v>
      </c>
      <c r="D6024">
        <v>9.3000000000000005E-4</v>
      </c>
      <c r="E6024">
        <v>0.5</v>
      </c>
      <c r="F6024">
        <v>98362</v>
      </c>
      <c r="G6024">
        <v>92</v>
      </c>
      <c r="H6024">
        <v>98316</v>
      </c>
      <c r="I6024">
        <v>5080817</v>
      </c>
      <c r="J6024">
        <v>51.65</v>
      </c>
    </row>
    <row r="6025" spans="1:10" x14ac:dyDescent="0.25">
      <c r="A6025">
        <v>2001</v>
      </c>
      <c r="B6025">
        <v>26</v>
      </c>
      <c r="C6025">
        <v>8.4999999999999995E-4</v>
      </c>
      <c r="D6025">
        <v>8.4999999999999995E-4</v>
      </c>
      <c r="E6025">
        <v>0.5</v>
      </c>
      <c r="F6025">
        <v>98270</v>
      </c>
      <c r="G6025">
        <v>83</v>
      </c>
      <c r="H6025">
        <v>98229</v>
      </c>
      <c r="I6025">
        <v>4982501</v>
      </c>
      <c r="J6025">
        <v>50.7</v>
      </c>
    </row>
    <row r="6026" spans="1:10" x14ac:dyDescent="0.25">
      <c r="A6026">
        <v>2001</v>
      </c>
      <c r="B6026">
        <v>27</v>
      </c>
      <c r="C6026">
        <v>1.0300000000000001E-3</v>
      </c>
      <c r="D6026">
        <v>1.0300000000000001E-3</v>
      </c>
      <c r="E6026">
        <v>0.5</v>
      </c>
      <c r="F6026">
        <v>98187</v>
      </c>
      <c r="G6026">
        <v>101</v>
      </c>
      <c r="H6026">
        <v>98137</v>
      </c>
      <c r="I6026">
        <v>4884272</v>
      </c>
      <c r="J6026">
        <v>49.74</v>
      </c>
    </row>
    <row r="6027" spans="1:10" x14ac:dyDescent="0.25">
      <c r="A6027">
        <v>2001</v>
      </c>
      <c r="B6027">
        <v>28</v>
      </c>
      <c r="C6027">
        <v>8.3000000000000001E-4</v>
      </c>
      <c r="D6027">
        <v>8.3000000000000001E-4</v>
      </c>
      <c r="E6027">
        <v>0.5</v>
      </c>
      <c r="F6027">
        <v>98087</v>
      </c>
      <c r="G6027">
        <v>82</v>
      </c>
      <c r="H6027">
        <v>98046</v>
      </c>
      <c r="I6027">
        <v>4786135</v>
      </c>
      <c r="J6027">
        <v>48.8</v>
      </c>
    </row>
    <row r="6028" spans="1:10" x14ac:dyDescent="0.25">
      <c r="A6028">
        <v>2001</v>
      </c>
      <c r="B6028">
        <v>29</v>
      </c>
      <c r="C6028">
        <v>8.9999999999999998E-4</v>
      </c>
      <c r="D6028">
        <v>8.9999999999999998E-4</v>
      </c>
      <c r="E6028">
        <v>0.5</v>
      </c>
      <c r="F6028">
        <v>98005</v>
      </c>
      <c r="G6028">
        <v>89</v>
      </c>
      <c r="H6028">
        <v>97960</v>
      </c>
      <c r="I6028">
        <v>4688090</v>
      </c>
      <c r="J6028">
        <v>47.84</v>
      </c>
    </row>
    <row r="6029" spans="1:10" x14ac:dyDescent="0.25">
      <c r="A6029">
        <v>2001</v>
      </c>
      <c r="B6029">
        <v>30</v>
      </c>
      <c r="C6029">
        <v>8.9999999999999998E-4</v>
      </c>
      <c r="D6029">
        <v>8.9999999999999998E-4</v>
      </c>
      <c r="E6029">
        <v>0.5</v>
      </c>
      <c r="F6029">
        <v>97916</v>
      </c>
      <c r="G6029">
        <v>88</v>
      </c>
      <c r="H6029">
        <v>97872</v>
      </c>
      <c r="I6029">
        <v>4590129</v>
      </c>
      <c r="J6029">
        <v>46.88</v>
      </c>
    </row>
    <row r="6030" spans="1:10" x14ac:dyDescent="0.25">
      <c r="A6030">
        <v>2001</v>
      </c>
      <c r="B6030">
        <v>31</v>
      </c>
      <c r="C6030">
        <v>7.9000000000000001E-4</v>
      </c>
      <c r="D6030">
        <v>7.9000000000000001E-4</v>
      </c>
      <c r="E6030">
        <v>0.5</v>
      </c>
      <c r="F6030">
        <v>97828</v>
      </c>
      <c r="G6030">
        <v>77</v>
      </c>
      <c r="H6030">
        <v>97790</v>
      </c>
      <c r="I6030">
        <v>4492257</v>
      </c>
      <c r="J6030">
        <v>45.92</v>
      </c>
    </row>
    <row r="6031" spans="1:10" x14ac:dyDescent="0.25">
      <c r="A6031">
        <v>2001</v>
      </c>
      <c r="B6031">
        <v>32</v>
      </c>
      <c r="C6031">
        <v>9.6000000000000002E-4</v>
      </c>
      <c r="D6031">
        <v>9.6000000000000002E-4</v>
      </c>
      <c r="E6031">
        <v>0.5</v>
      </c>
      <c r="F6031">
        <v>97751</v>
      </c>
      <c r="G6031">
        <v>94</v>
      </c>
      <c r="H6031">
        <v>97704</v>
      </c>
      <c r="I6031">
        <v>4394468</v>
      </c>
      <c r="J6031">
        <v>44.96</v>
      </c>
    </row>
    <row r="6032" spans="1:10" x14ac:dyDescent="0.25">
      <c r="A6032">
        <v>2001</v>
      </c>
      <c r="B6032">
        <v>33</v>
      </c>
      <c r="C6032">
        <v>9.1E-4</v>
      </c>
      <c r="D6032">
        <v>9.1E-4</v>
      </c>
      <c r="E6032">
        <v>0.5</v>
      </c>
      <c r="F6032">
        <v>97658</v>
      </c>
      <c r="G6032">
        <v>89</v>
      </c>
      <c r="H6032">
        <v>97613</v>
      </c>
      <c r="I6032">
        <v>4296763</v>
      </c>
      <c r="J6032">
        <v>44</v>
      </c>
    </row>
    <row r="6033" spans="1:10" x14ac:dyDescent="0.25">
      <c r="A6033">
        <v>2001</v>
      </c>
      <c r="B6033">
        <v>34</v>
      </c>
      <c r="C6033">
        <v>1.2199999999999999E-3</v>
      </c>
      <c r="D6033">
        <v>1.2199999999999999E-3</v>
      </c>
      <c r="E6033">
        <v>0.5</v>
      </c>
      <c r="F6033">
        <v>97569</v>
      </c>
      <c r="G6033">
        <v>119</v>
      </c>
      <c r="H6033">
        <v>97509</v>
      </c>
      <c r="I6033">
        <v>4199150</v>
      </c>
      <c r="J6033">
        <v>43.04</v>
      </c>
    </row>
    <row r="6034" spans="1:10" x14ac:dyDescent="0.25">
      <c r="A6034">
        <v>2001</v>
      </c>
      <c r="B6034">
        <v>35</v>
      </c>
      <c r="C6034">
        <v>1.2800000000000001E-3</v>
      </c>
      <c r="D6034">
        <v>1.2800000000000001E-3</v>
      </c>
      <c r="E6034">
        <v>0.5</v>
      </c>
      <c r="F6034">
        <v>97450</v>
      </c>
      <c r="G6034">
        <v>125</v>
      </c>
      <c r="H6034">
        <v>97387</v>
      </c>
      <c r="I6034">
        <v>4101641</v>
      </c>
      <c r="J6034">
        <v>42.09</v>
      </c>
    </row>
    <row r="6035" spans="1:10" x14ac:dyDescent="0.25">
      <c r="A6035">
        <v>2001</v>
      </c>
      <c r="B6035">
        <v>36</v>
      </c>
      <c r="C6035">
        <v>1.2600000000000001E-3</v>
      </c>
      <c r="D6035">
        <v>1.2600000000000001E-3</v>
      </c>
      <c r="E6035">
        <v>0.5</v>
      </c>
      <c r="F6035">
        <v>97325</v>
      </c>
      <c r="G6035">
        <v>123</v>
      </c>
      <c r="H6035">
        <v>97264</v>
      </c>
      <c r="I6035">
        <v>4004253</v>
      </c>
      <c r="J6035">
        <v>41.14</v>
      </c>
    </row>
    <row r="6036" spans="1:10" x14ac:dyDescent="0.25">
      <c r="A6036">
        <v>2001</v>
      </c>
      <c r="B6036">
        <v>37</v>
      </c>
      <c r="C6036">
        <v>1.41E-3</v>
      </c>
      <c r="D6036">
        <v>1.41E-3</v>
      </c>
      <c r="E6036">
        <v>0.5</v>
      </c>
      <c r="F6036">
        <v>97202</v>
      </c>
      <c r="G6036">
        <v>137</v>
      </c>
      <c r="H6036">
        <v>97134</v>
      </c>
      <c r="I6036">
        <v>3906989</v>
      </c>
      <c r="J6036">
        <v>40.19</v>
      </c>
    </row>
    <row r="6037" spans="1:10" x14ac:dyDescent="0.25">
      <c r="A6037">
        <v>2001</v>
      </c>
      <c r="B6037">
        <v>38</v>
      </c>
      <c r="C6037">
        <v>1.42E-3</v>
      </c>
      <c r="D6037">
        <v>1.42E-3</v>
      </c>
      <c r="E6037">
        <v>0.5</v>
      </c>
      <c r="F6037">
        <v>97065</v>
      </c>
      <c r="G6037">
        <v>138</v>
      </c>
      <c r="H6037">
        <v>96996</v>
      </c>
      <c r="I6037">
        <v>3809856</v>
      </c>
      <c r="J6037">
        <v>39.25</v>
      </c>
    </row>
    <row r="6038" spans="1:10" x14ac:dyDescent="0.25">
      <c r="A6038">
        <v>2001</v>
      </c>
      <c r="B6038">
        <v>39</v>
      </c>
      <c r="C6038">
        <v>1.47E-3</v>
      </c>
      <c r="D6038">
        <v>1.47E-3</v>
      </c>
      <c r="E6038">
        <v>0.5</v>
      </c>
      <c r="F6038">
        <v>96927</v>
      </c>
      <c r="G6038">
        <v>143</v>
      </c>
      <c r="H6038">
        <v>96856</v>
      </c>
      <c r="I6038">
        <v>3712860</v>
      </c>
      <c r="J6038">
        <v>38.31</v>
      </c>
    </row>
    <row r="6039" spans="1:10" x14ac:dyDescent="0.25">
      <c r="A6039">
        <v>2001</v>
      </c>
      <c r="B6039">
        <v>40</v>
      </c>
      <c r="C6039">
        <v>1.7799999999999999E-3</v>
      </c>
      <c r="D6039">
        <v>1.7700000000000001E-3</v>
      </c>
      <c r="E6039">
        <v>0.5</v>
      </c>
      <c r="F6039">
        <v>96784</v>
      </c>
      <c r="G6039">
        <v>172</v>
      </c>
      <c r="H6039">
        <v>96698</v>
      </c>
      <c r="I6039">
        <v>3616004</v>
      </c>
      <c r="J6039">
        <v>37.36</v>
      </c>
    </row>
    <row r="6040" spans="1:10" x14ac:dyDescent="0.25">
      <c r="A6040">
        <v>2001</v>
      </c>
      <c r="B6040">
        <v>41</v>
      </c>
      <c r="C6040">
        <v>2.0100000000000001E-3</v>
      </c>
      <c r="D6040">
        <v>2E-3</v>
      </c>
      <c r="E6040">
        <v>0.5</v>
      </c>
      <c r="F6040">
        <v>96613</v>
      </c>
      <c r="G6040">
        <v>194</v>
      </c>
      <c r="H6040">
        <v>96516</v>
      </c>
      <c r="I6040">
        <v>3519306</v>
      </c>
      <c r="J6040">
        <v>36.43</v>
      </c>
    </row>
    <row r="6041" spans="1:10" x14ac:dyDescent="0.25">
      <c r="A6041">
        <v>2001</v>
      </c>
      <c r="B6041">
        <v>42</v>
      </c>
      <c r="C6041">
        <v>2.0400000000000001E-3</v>
      </c>
      <c r="D6041">
        <v>2.0400000000000001E-3</v>
      </c>
      <c r="E6041">
        <v>0.5</v>
      </c>
      <c r="F6041">
        <v>96419</v>
      </c>
      <c r="G6041">
        <v>197</v>
      </c>
      <c r="H6041">
        <v>96321</v>
      </c>
      <c r="I6041">
        <v>3422790</v>
      </c>
      <c r="J6041">
        <v>35.5</v>
      </c>
    </row>
    <row r="6042" spans="1:10" x14ac:dyDescent="0.25">
      <c r="A6042">
        <v>2001</v>
      </c>
      <c r="B6042">
        <v>43</v>
      </c>
      <c r="C6042">
        <v>2.5200000000000001E-3</v>
      </c>
      <c r="D6042">
        <v>2.5200000000000001E-3</v>
      </c>
      <c r="E6042">
        <v>0.5</v>
      </c>
      <c r="F6042">
        <v>96222</v>
      </c>
      <c r="G6042">
        <v>242</v>
      </c>
      <c r="H6042">
        <v>96101</v>
      </c>
      <c r="I6042">
        <v>3326469</v>
      </c>
      <c r="J6042">
        <v>34.57</v>
      </c>
    </row>
    <row r="6043" spans="1:10" x14ac:dyDescent="0.25">
      <c r="A6043">
        <v>2001</v>
      </c>
      <c r="B6043">
        <v>44</v>
      </c>
      <c r="C6043">
        <v>2.8500000000000001E-3</v>
      </c>
      <c r="D6043">
        <v>2.8500000000000001E-3</v>
      </c>
      <c r="E6043">
        <v>0.5</v>
      </c>
      <c r="F6043">
        <v>95980</v>
      </c>
      <c r="G6043">
        <v>274</v>
      </c>
      <c r="H6043">
        <v>95843</v>
      </c>
      <c r="I6043">
        <v>3230368</v>
      </c>
      <c r="J6043">
        <v>33.659999999999997</v>
      </c>
    </row>
    <row r="6044" spans="1:10" x14ac:dyDescent="0.25">
      <c r="A6044">
        <v>2001</v>
      </c>
      <c r="B6044">
        <v>45</v>
      </c>
      <c r="C6044">
        <v>3.0100000000000001E-3</v>
      </c>
      <c r="D6044">
        <v>3.0000000000000001E-3</v>
      </c>
      <c r="E6044">
        <v>0.5</v>
      </c>
      <c r="F6044">
        <v>95707</v>
      </c>
      <c r="G6044">
        <v>287</v>
      </c>
      <c r="H6044">
        <v>95563</v>
      </c>
      <c r="I6044">
        <v>3134525</v>
      </c>
      <c r="J6044">
        <v>32.75</v>
      </c>
    </row>
    <row r="6045" spans="1:10" x14ac:dyDescent="0.25">
      <c r="A6045">
        <v>2001</v>
      </c>
      <c r="B6045">
        <v>46</v>
      </c>
      <c r="C6045">
        <v>3.6900000000000001E-3</v>
      </c>
      <c r="D6045">
        <v>3.6800000000000001E-3</v>
      </c>
      <c r="E6045">
        <v>0.5</v>
      </c>
      <c r="F6045">
        <v>95419</v>
      </c>
      <c r="G6045">
        <v>351</v>
      </c>
      <c r="H6045">
        <v>95243</v>
      </c>
      <c r="I6045">
        <v>3038962</v>
      </c>
      <c r="J6045">
        <v>31.85</v>
      </c>
    </row>
    <row r="6046" spans="1:10" x14ac:dyDescent="0.25">
      <c r="A6046">
        <v>2001</v>
      </c>
      <c r="B6046">
        <v>47</v>
      </c>
      <c r="C6046">
        <v>3.5200000000000001E-3</v>
      </c>
      <c r="D6046">
        <v>3.5200000000000001E-3</v>
      </c>
      <c r="E6046">
        <v>0.5</v>
      </c>
      <c r="F6046">
        <v>95068</v>
      </c>
      <c r="G6046">
        <v>334</v>
      </c>
      <c r="H6046">
        <v>94901</v>
      </c>
      <c r="I6046">
        <v>2943718</v>
      </c>
      <c r="J6046">
        <v>30.96</v>
      </c>
    </row>
    <row r="6047" spans="1:10" x14ac:dyDescent="0.25">
      <c r="A6047">
        <v>2001</v>
      </c>
      <c r="B6047">
        <v>48</v>
      </c>
      <c r="C6047">
        <v>4.2399999999999998E-3</v>
      </c>
      <c r="D6047">
        <v>4.2300000000000003E-3</v>
      </c>
      <c r="E6047">
        <v>0.5</v>
      </c>
      <c r="F6047">
        <v>94733</v>
      </c>
      <c r="G6047">
        <v>401</v>
      </c>
      <c r="H6047">
        <v>94533</v>
      </c>
      <c r="I6047">
        <v>2848818</v>
      </c>
      <c r="J6047">
        <v>30.07</v>
      </c>
    </row>
    <row r="6048" spans="1:10" x14ac:dyDescent="0.25">
      <c r="A6048">
        <v>2001</v>
      </c>
      <c r="B6048">
        <v>49</v>
      </c>
      <c r="C6048">
        <v>4.3800000000000002E-3</v>
      </c>
      <c r="D6048">
        <v>4.3699999999999998E-3</v>
      </c>
      <c r="E6048">
        <v>0.5</v>
      </c>
      <c r="F6048">
        <v>94332</v>
      </c>
      <c r="G6048">
        <v>413</v>
      </c>
      <c r="H6048">
        <v>94126</v>
      </c>
      <c r="I6048">
        <v>2754285</v>
      </c>
      <c r="J6048">
        <v>29.2</v>
      </c>
    </row>
    <row r="6049" spans="1:10" x14ac:dyDescent="0.25">
      <c r="A6049">
        <v>2001</v>
      </c>
      <c r="B6049">
        <v>50</v>
      </c>
      <c r="C6049">
        <v>4.5100000000000001E-3</v>
      </c>
      <c r="D6049">
        <v>4.4900000000000001E-3</v>
      </c>
      <c r="E6049">
        <v>0.5</v>
      </c>
      <c r="F6049">
        <v>93920</v>
      </c>
      <c r="G6049">
        <v>422</v>
      </c>
      <c r="H6049">
        <v>93709</v>
      </c>
      <c r="I6049">
        <v>2660159</v>
      </c>
      <c r="J6049">
        <v>28.32</v>
      </c>
    </row>
    <row r="6050" spans="1:10" x14ac:dyDescent="0.25">
      <c r="A6050">
        <v>2001</v>
      </c>
      <c r="B6050">
        <v>51</v>
      </c>
      <c r="C6050">
        <v>5.3400000000000001E-3</v>
      </c>
      <c r="D6050">
        <v>5.3299999999999997E-3</v>
      </c>
      <c r="E6050">
        <v>0.5</v>
      </c>
      <c r="F6050">
        <v>93498</v>
      </c>
      <c r="G6050">
        <v>498</v>
      </c>
      <c r="H6050">
        <v>93249</v>
      </c>
      <c r="I6050">
        <v>2566450</v>
      </c>
      <c r="J6050">
        <v>27.45</v>
      </c>
    </row>
    <row r="6051" spans="1:10" x14ac:dyDescent="0.25">
      <c r="A6051">
        <v>2001</v>
      </c>
      <c r="B6051">
        <v>52</v>
      </c>
      <c r="C6051">
        <v>5.7400000000000003E-3</v>
      </c>
      <c r="D6051">
        <v>5.7200000000000003E-3</v>
      </c>
      <c r="E6051">
        <v>0.5</v>
      </c>
      <c r="F6051">
        <v>92999</v>
      </c>
      <c r="G6051">
        <v>532</v>
      </c>
      <c r="H6051">
        <v>92733</v>
      </c>
      <c r="I6051">
        <v>2473201</v>
      </c>
      <c r="J6051">
        <v>26.59</v>
      </c>
    </row>
    <row r="6052" spans="1:10" x14ac:dyDescent="0.25">
      <c r="A6052">
        <v>2001</v>
      </c>
      <c r="B6052">
        <v>53</v>
      </c>
      <c r="C6052">
        <v>6.5100000000000002E-3</v>
      </c>
      <c r="D6052">
        <v>6.4900000000000001E-3</v>
      </c>
      <c r="E6052">
        <v>0.5</v>
      </c>
      <c r="F6052">
        <v>92467</v>
      </c>
      <c r="G6052">
        <v>600</v>
      </c>
      <c r="H6052">
        <v>92167</v>
      </c>
      <c r="I6052">
        <v>2380468</v>
      </c>
      <c r="J6052">
        <v>25.74</v>
      </c>
    </row>
    <row r="6053" spans="1:10" x14ac:dyDescent="0.25">
      <c r="A6053">
        <v>2001</v>
      </c>
      <c r="B6053">
        <v>54</v>
      </c>
      <c r="C6053">
        <v>7.4400000000000004E-3</v>
      </c>
      <c r="D6053">
        <v>7.4200000000000004E-3</v>
      </c>
      <c r="E6053">
        <v>0.5</v>
      </c>
      <c r="F6053">
        <v>91868</v>
      </c>
      <c r="G6053">
        <v>681</v>
      </c>
      <c r="H6053">
        <v>91527</v>
      </c>
      <c r="I6053">
        <v>2288300</v>
      </c>
      <c r="J6053">
        <v>24.91</v>
      </c>
    </row>
    <row r="6054" spans="1:10" x14ac:dyDescent="0.25">
      <c r="A6054">
        <v>2001</v>
      </c>
      <c r="B6054">
        <v>55</v>
      </c>
      <c r="C6054">
        <v>8.6099999999999996E-3</v>
      </c>
      <c r="D6054">
        <v>8.5699999999999995E-3</v>
      </c>
      <c r="E6054">
        <v>0.5</v>
      </c>
      <c r="F6054">
        <v>91186</v>
      </c>
      <c r="G6054">
        <v>782</v>
      </c>
      <c r="H6054">
        <v>90795</v>
      </c>
      <c r="I6054">
        <v>2196774</v>
      </c>
      <c r="J6054">
        <v>24.09</v>
      </c>
    </row>
    <row r="6055" spans="1:10" x14ac:dyDescent="0.25">
      <c r="A6055">
        <v>2001</v>
      </c>
      <c r="B6055">
        <v>56</v>
      </c>
      <c r="C6055">
        <v>8.0000000000000002E-3</v>
      </c>
      <c r="D6055">
        <v>7.9600000000000001E-3</v>
      </c>
      <c r="E6055">
        <v>0.5</v>
      </c>
      <c r="F6055">
        <v>90404</v>
      </c>
      <c r="G6055">
        <v>720</v>
      </c>
      <c r="H6055">
        <v>90044</v>
      </c>
      <c r="I6055">
        <v>2105978</v>
      </c>
      <c r="J6055">
        <v>23.3</v>
      </c>
    </row>
    <row r="6056" spans="1:10" x14ac:dyDescent="0.25">
      <c r="A6056">
        <v>2001</v>
      </c>
      <c r="B6056">
        <v>57</v>
      </c>
      <c r="C6056">
        <v>9.7699999999999992E-3</v>
      </c>
      <c r="D6056">
        <v>9.7300000000000008E-3</v>
      </c>
      <c r="E6056">
        <v>0.5</v>
      </c>
      <c r="F6056">
        <v>89684</v>
      </c>
      <c r="G6056">
        <v>872</v>
      </c>
      <c r="H6056">
        <v>89248</v>
      </c>
      <c r="I6056">
        <v>2015934</v>
      </c>
      <c r="J6056">
        <v>22.48</v>
      </c>
    </row>
    <row r="6057" spans="1:10" x14ac:dyDescent="0.25">
      <c r="A6057">
        <v>2001</v>
      </c>
      <c r="B6057">
        <v>58</v>
      </c>
      <c r="C6057">
        <v>1.027E-2</v>
      </c>
      <c r="D6057">
        <v>1.022E-2</v>
      </c>
      <c r="E6057">
        <v>0.5</v>
      </c>
      <c r="F6057">
        <v>88812</v>
      </c>
      <c r="G6057">
        <v>907</v>
      </c>
      <c r="H6057">
        <v>88358</v>
      </c>
      <c r="I6057">
        <v>1926686</v>
      </c>
      <c r="J6057">
        <v>21.69</v>
      </c>
    </row>
    <row r="6058" spans="1:10" x14ac:dyDescent="0.25">
      <c r="A6058">
        <v>2001</v>
      </c>
      <c r="B6058">
        <v>59</v>
      </c>
      <c r="C6058">
        <v>1.0070000000000001E-2</v>
      </c>
      <c r="D6058">
        <v>1.0019999999999999E-2</v>
      </c>
      <c r="E6058">
        <v>0.5</v>
      </c>
      <c r="F6058">
        <v>87905</v>
      </c>
      <c r="G6058">
        <v>881</v>
      </c>
      <c r="H6058">
        <v>87464</v>
      </c>
      <c r="I6058">
        <v>1838328</v>
      </c>
      <c r="J6058">
        <v>20.91</v>
      </c>
    </row>
    <row r="6059" spans="1:10" x14ac:dyDescent="0.25">
      <c r="A6059">
        <v>2001</v>
      </c>
      <c r="B6059">
        <v>60</v>
      </c>
      <c r="C6059">
        <v>1.1129999999999999E-2</v>
      </c>
      <c r="D6059">
        <v>1.106E-2</v>
      </c>
      <c r="E6059">
        <v>0.5</v>
      </c>
      <c r="F6059">
        <v>87024</v>
      </c>
      <c r="G6059">
        <v>963</v>
      </c>
      <c r="H6059">
        <v>86542</v>
      </c>
      <c r="I6059">
        <v>1750863</v>
      </c>
      <c r="J6059">
        <v>20.12</v>
      </c>
    </row>
    <row r="6060" spans="1:10" x14ac:dyDescent="0.25">
      <c r="A6060">
        <v>2001</v>
      </c>
      <c r="B6060">
        <v>61</v>
      </c>
      <c r="C6060">
        <v>1.1610000000000001E-2</v>
      </c>
      <c r="D6060">
        <v>1.154E-2</v>
      </c>
      <c r="E6060">
        <v>0.5</v>
      </c>
      <c r="F6060">
        <v>86061</v>
      </c>
      <c r="G6060">
        <v>993</v>
      </c>
      <c r="H6060">
        <v>85564</v>
      </c>
      <c r="I6060">
        <v>1664321</v>
      </c>
      <c r="J6060">
        <v>19.34</v>
      </c>
    </row>
    <row r="6061" spans="1:10" x14ac:dyDescent="0.25">
      <c r="A6061">
        <v>2001</v>
      </c>
      <c r="B6061">
        <v>62</v>
      </c>
      <c r="C6061">
        <v>1.1979999999999999E-2</v>
      </c>
      <c r="D6061">
        <v>1.1900000000000001E-2</v>
      </c>
      <c r="E6061">
        <v>0.5</v>
      </c>
      <c r="F6061">
        <v>85068</v>
      </c>
      <c r="G6061">
        <v>1013</v>
      </c>
      <c r="H6061">
        <v>84561</v>
      </c>
      <c r="I6061">
        <v>1578756</v>
      </c>
      <c r="J6061">
        <v>18.559999999999999</v>
      </c>
    </row>
    <row r="6062" spans="1:10" x14ac:dyDescent="0.25">
      <c r="A6062">
        <v>2001</v>
      </c>
      <c r="B6062">
        <v>63</v>
      </c>
      <c r="C6062">
        <v>1.315E-2</v>
      </c>
      <c r="D6062">
        <v>1.306E-2</v>
      </c>
      <c r="E6062">
        <v>0.5</v>
      </c>
      <c r="F6062">
        <v>84055</v>
      </c>
      <c r="G6062">
        <v>1098</v>
      </c>
      <c r="H6062">
        <v>83506</v>
      </c>
      <c r="I6062">
        <v>1494195</v>
      </c>
      <c r="J6062">
        <v>17.78</v>
      </c>
    </row>
    <row r="6063" spans="1:10" x14ac:dyDescent="0.25">
      <c r="A6063">
        <v>2001</v>
      </c>
      <c r="B6063">
        <v>64</v>
      </c>
      <c r="C6063">
        <v>1.5910000000000001E-2</v>
      </c>
      <c r="D6063">
        <v>1.5789999999999998E-2</v>
      </c>
      <c r="E6063">
        <v>0.5</v>
      </c>
      <c r="F6063">
        <v>82957</v>
      </c>
      <c r="G6063">
        <v>1310</v>
      </c>
      <c r="H6063">
        <v>82302</v>
      </c>
      <c r="I6063">
        <v>1410689</v>
      </c>
      <c r="J6063">
        <v>17.010000000000002</v>
      </c>
    </row>
    <row r="6064" spans="1:10" x14ac:dyDescent="0.25">
      <c r="A6064">
        <v>2001</v>
      </c>
      <c r="B6064">
        <v>65</v>
      </c>
      <c r="C6064">
        <v>1.796E-2</v>
      </c>
      <c r="D6064">
        <v>1.78E-2</v>
      </c>
      <c r="E6064">
        <v>0.5</v>
      </c>
      <c r="F6064">
        <v>81648</v>
      </c>
      <c r="G6064">
        <v>1453</v>
      </c>
      <c r="H6064">
        <v>80921</v>
      </c>
      <c r="I6064">
        <v>1328387</v>
      </c>
      <c r="J6064">
        <v>16.27</v>
      </c>
    </row>
    <row r="6065" spans="1:10" x14ac:dyDescent="0.25">
      <c r="A6065">
        <v>2001</v>
      </c>
      <c r="B6065">
        <v>66</v>
      </c>
      <c r="C6065">
        <v>1.9959999999999999E-2</v>
      </c>
      <c r="D6065">
        <v>1.976E-2</v>
      </c>
      <c r="E6065">
        <v>0.5</v>
      </c>
      <c r="F6065">
        <v>80194</v>
      </c>
      <c r="G6065">
        <v>1585</v>
      </c>
      <c r="H6065">
        <v>79402</v>
      </c>
      <c r="I6065">
        <v>1247466</v>
      </c>
      <c r="J6065">
        <v>15.56</v>
      </c>
    </row>
    <row r="6066" spans="1:10" x14ac:dyDescent="0.25">
      <c r="A6066">
        <v>2001</v>
      </c>
      <c r="B6066">
        <v>67</v>
      </c>
      <c r="C6066">
        <v>2.1850000000000001E-2</v>
      </c>
      <c r="D6066">
        <v>2.1610000000000001E-2</v>
      </c>
      <c r="E6066">
        <v>0.5</v>
      </c>
      <c r="F6066">
        <v>78609</v>
      </c>
      <c r="G6066">
        <v>1699</v>
      </c>
      <c r="H6066">
        <v>77760</v>
      </c>
      <c r="I6066">
        <v>1168064</v>
      </c>
      <c r="J6066">
        <v>14.86</v>
      </c>
    </row>
    <row r="6067" spans="1:10" x14ac:dyDescent="0.25">
      <c r="A6067">
        <v>2001</v>
      </c>
      <c r="B6067">
        <v>68</v>
      </c>
      <c r="C6067">
        <v>2.2839999999999999E-2</v>
      </c>
      <c r="D6067">
        <v>2.2579999999999999E-2</v>
      </c>
      <c r="E6067">
        <v>0.5</v>
      </c>
      <c r="F6067">
        <v>76910</v>
      </c>
      <c r="G6067">
        <v>1737</v>
      </c>
      <c r="H6067">
        <v>76042</v>
      </c>
      <c r="I6067">
        <v>1090305</v>
      </c>
      <c r="J6067">
        <v>14.18</v>
      </c>
    </row>
    <row r="6068" spans="1:10" x14ac:dyDescent="0.25">
      <c r="A6068">
        <v>2001</v>
      </c>
      <c r="B6068">
        <v>69</v>
      </c>
      <c r="C6068">
        <v>2.7150000000000001E-2</v>
      </c>
      <c r="D6068">
        <v>2.6790000000000001E-2</v>
      </c>
      <c r="E6068">
        <v>0.5</v>
      </c>
      <c r="F6068">
        <v>75173</v>
      </c>
      <c r="G6068">
        <v>2014</v>
      </c>
      <c r="H6068">
        <v>74166</v>
      </c>
      <c r="I6068">
        <v>1014263</v>
      </c>
      <c r="J6068">
        <v>13.49</v>
      </c>
    </row>
    <row r="6069" spans="1:10" x14ac:dyDescent="0.25">
      <c r="A6069">
        <v>2001</v>
      </c>
      <c r="B6069">
        <v>70</v>
      </c>
      <c r="C6069">
        <v>2.6720000000000001E-2</v>
      </c>
      <c r="D6069">
        <v>2.6370000000000001E-2</v>
      </c>
      <c r="E6069">
        <v>0.5</v>
      </c>
      <c r="F6069">
        <v>73160</v>
      </c>
      <c r="G6069">
        <v>1929</v>
      </c>
      <c r="H6069">
        <v>72195</v>
      </c>
      <c r="I6069">
        <v>940096</v>
      </c>
      <c r="J6069">
        <v>12.85</v>
      </c>
    </row>
    <row r="6070" spans="1:10" x14ac:dyDescent="0.25">
      <c r="A6070">
        <v>2001</v>
      </c>
      <c r="B6070">
        <v>71</v>
      </c>
      <c r="C6070">
        <v>3.1699999999999999E-2</v>
      </c>
      <c r="D6070">
        <v>3.1199999999999999E-2</v>
      </c>
      <c r="E6070">
        <v>0.5</v>
      </c>
      <c r="F6070">
        <v>71231</v>
      </c>
      <c r="G6070">
        <v>2223</v>
      </c>
      <c r="H6070">
        <v>70119</v>
      </c>
      <c r="I6070">
        <v>867901</v>
      </c>
      <c r="J6070">
        <v>12.18</v>
      </c>
    </row>
    <row r="6071" spans="1:10" x14ac:dyDescent="0.25">
      <c r="A6071">
        <v>2001</v>
      </c>
      <c r="B6071">
        <v>72</v>
      </c>
      <c r="C6071">
        <v>3.5040000000000002E-2</v>
      </c>
      <c r="D6071">
        <v>3.4439999999999998E-2</v>
      </c>
      <c r="E6071">
        <v>0.5</v>
      </c>
      <c r="F6071">
        <v>69008</v>
      </c>
      <c r="G6071">
        <v>2377</v>
      </c>
      <c r="H6071">
        <v>67820</v>
      </c>
      <c r="I6071">
        <v>797782</v>
      </c>
      <c r="J6071">
        <v>11.56</v>
      </c>
    </row>
    <row r="6072" spans="1:10" x14ac:dyDescent="0.25">
      <c r="A6072">
        <v>2001</v>
      </c>
      <c r="B6072">
        <v>73</v>
      </c>
      <c r="C6072">
        <v>3.9550000000000002E-2</v>
      </c>
      <c r="D6072">
        <v>3.8789999999999998E-2</v>
      </c>
      <c r="E6072">
        <v>0.5</v>
      </c>
      <c r="F6072">
        <v>66631</v>
      </c>
      <c r="G6072">
        <v>2584</v>
      </c>
      <c r="H6072">
        <v>65339</v>
      </c>
      <c r="I6072">
        <v>729962</v>
      </c>
      <c r="J6072">
        <v>10.96</v>
      </c>
    </row>
    <row r="6073" spans="1:10" x14ac:dyDescent="0.25">
      <c r="A6073">
        <v>2001</v>
      </c>
      <c r="B6073">
        <v>74</v>
      </c>
      <c r="C6073">
        <v>3.9410000000000001E-2</v>
      </c>
      <c r="D6073">
        <v>3.8649999999999997E-2</v>
      </c>
      <c r="E6073">
        <v>0.5</v>
      </c>
      <c r="F6073">
        <v>64047</v>
      </c>
      <c r="G6073">
        <v>2475</v>
      </c>
      <c r="H6073">
        <v>62809</v>
      </c>
      <c r="I6073">
        <v>664623</v>
      </c>
      <c r="J6073">
        <v>10.38</v>
      </c>
    </row>
    <row r="6074" spans="1:10" x14ac:dyDescent="0.25">
      <c r="A6074">
        <v>2001</v>
      </c>
      <c r="B6074">
        <v>75</v>
      </c>
      <c r="C6074">
        <v>4.48E-2</v>
      </c>
      <c r="D6074">
        <v>4.3819999999999998E-2</v>
      </c>
      <c r="E6074">
        <v>0.5</v>
      </c>
      <c r="F6074">
        <v>61572</v>
      </c>
      <c r="G6074">
        <v>2698</v>
      </c>
      <c r="H6074">
        <v>60223</v>
      </c>
      <c r="I6074">
        <v>601814</v>
      </c>
      <c r="J6074">
        <v>9.77</v>
      </c>
    </row>
    <row r="6075" spans="1:10" x14ac:dyDescent="0.25">
      <c r="A6075">
        <v>2001</v>
      </c>
      <c r="B6075">
        <v>76</v>
      </c>
      <c r="C6075">
        <v>4.8640000000000003E-2</v>
      </c>
      <c r="D6075">
        <v>4.7489999999999997E-2</v>
      </c>
      <c r="E6075">
        <v>0.5</v>
      </c>
      <c r="F6075">
        <v>58874</v>
      </c>
      <c r="G6075">
        <v>2796</v>
      </c>
      <c r="H6075">
        <v>57476</v>
      </c>
      <c r="I6075">
        <v>541591</v>
      </c>
      <c r="J6075">
        <v>9.1999999999999993</v>
      </c>
    </row>
    <row r="6076" spans="1:10" x14ac:dyDescent="0.25">
      <c r="A6076">
        <v>2001</v>
      </c>
      <c r="B6076">
        <v>77</v>
      </c>
      <c r="C6076">
        <v>5.7270000000000001E-2</v>
      </c>
      <c r="D6076">
        <v>5.5669999999999997E-2</v>
      </c>
      <c r="E6076">
        <v>0.5</v>
      </c>
      <c r="F6076">
        <v>56078</v>
      </c>
      <c r="G6076">
        <v>3122</v>
      </c>
      <c r="H6076">
        <v>54517</v>
      </c>
      <c r="I6076">
        <v>484115</v>
      </c>
      <c r="J6076">
        <v>8.6300000000000008</v>
      </c>
    </row>
    <row r="6077" spans="1:10" x14ac:dyDescent="0.25">
      <c r="A6077">
        <v>2001</v>
      </c>
      <c r="B6077">
        <v>78</v>
      </c>
      <c r="C6077">
        <v>6.3670000000000004E-2</v>
      </c>
      <c r="D6077">
        <v>6.1699999999999998E-2</v>
      </c>
      <c r="E6077">
        <v>0.5</v>
      </c>
      <c r="F6077">
        <v>52956</v>
      </c>
      <c r="G6077">
        <v>3268</v>
      </c>
      <c r="H6077">
        <v>51322</v>
      </c>
      <c r="I6077">
        <v>429598</v>
      </c>
      <c r="J6077">
        <v>8.11</v>
      </c>
    </row>
    <row r="6078" spans="1:10" x14ac:dyDescent="0.25">
      <c r="A6078">
        <v>2001</v>
      </c>
      <c r="B6078">
        <v>79</v>
      </c>
      <c r="C6078">
        <v>6.8419999999999995E-2</v>
      </c>
      <c r="D6078">
        <v>6.6159999999999997E-2</v>
      </c>
      <c r="E6078">
        <v>0.5</v>
      </c>
      <c r="F6078">
        <v>49688</v>
      </c>
      <c r="G6078">
        <v>3287</v>
      </c>
      <c r="H6078">
        <v>48045</v>
      </c>
      <c r="I6078">
        <v>378276</v>
      </c>
      <c r="J6078">
        <v>7.61</v>
      </c>
    </row>
    <row r="6079" spans="1:10" x14ac:dyDescent="0.25">
      <c r="A6079">
        <v>2001</v>
      </c>
      <c r="B6079">
        <v>80</v>
      </c>
      <c r="C6079">
        <v>7.6850000000000002E-2</v>
      </c>
      <c r="D6079">
        <v>7.4010000000000006E-2</v>
      </c>
      <c r="E6079">
        <v>0.5</v>
      </c>
      <c r="F6079">
        <v>46401</v>
      </c>
      <c r="G6079">
        <v>3434</v>
      </c>
      <c r="H6079">
        <v>44684</v>
      </c>
      <c r="I6079">
        <v>330231</v>
      </c>
      <c r="J6079">
        <v>7.12</v>
      </c>
    </row>
    <row r="6080" spans="1:10" x14ac:dyDescent="0.25">
      <c r="A6080">
        <v>2001</v>
      </c>
      <c r="B6080">
        <v>81</v>
      </c>
      <c r="C6080">
        <v>8.6720000000000005E-2</v>
      </c>
      <c r="D6080">
        <v>8.3119999999999999E-2</v>
      </c>
      <c r="E6080">
        <v>0.5</v>
      </c>
      <c r="F6080">
        <v>42967</v>
      </c>
      <c r="G6080">
        <v>3571</v>
      </c>
      <c r="H6080">
        <v>41181</v>
      </c>
      <c r="I6080">
        <v>285547</v>
      </c>
      <c r="J6080">
        <v>6.65</v>
      </c>
    </row>
    <row r="6081" spans="1:10" x14ac:dyDescent="0.25">
      <c r="A6081">
        <v>2001</v>
      </c>
      <c r="B6081">
        <v>82</v>
      </c>
      <c r="C6081">
        <v>9.8320000000000005E-2</v>
      </c>
      <c r="D6081">
        <v>9.3710000000000002E-2</v>
      </c>
      <c r="E6081">
        <v>0.5</v>
      </c>
      <c r="F6081">
        <v>39396</v>
      </c>
      <c r="G6081">
        <v>3692</v>
      </c>
      <c r="H6081">
        <v>37550</v>
      </c>
      <c r="I6081">
        <v>244366</v>
      </c>
      <c r="J6081">
        <v>6.2</v>
      </c>
    </row>
    <row r="6082" spans="1:10" x14ac:dyDescent="0.25">
      <c r="A6082">
        <v>2001</v>
      </c>
      <c r="B6082">
        <v>83</v>
      </c>
      <c r="C6082">
        <v>0.10756</v>
      </c>
      <c r="D6082">
        <v>0.10206999999999999</v>
      </c>
      <c r="E6082">
        <v>0.5</v>
      </c>
      <c r="F6082">
        <v>35704</v>
      </c>
      <c r="G6082">
        <v>3644</v>
      </c>
      <c r="H6082">
        <v>33882</v>
      </c>
      <c r="I6082">
        <v>206816</v>
      </c>
      <c r="J6082">
        <v>5.79</v>
      </c>
    </row>
    <row r="6083" spans="1:10" x14ac:dyDescent="0.25">
      <c r="A6083">
        <v>2001</v>
      </c>
      <c r="B6083">
        <v>84</v>
      </c>
      <c r="C6083">
        <v>0.12145</v>
      </c>
      <c r="D6083">
        <v>0.11448999999999999</v>
      </c>
      <c r="E6083">
        <v>0.5</v>
      </c>
      <c r="F6083">
        <v>32059</v>
      </c>
      <c r="G6083">
        <v>3671</v>
      </c>
      <c r="H6083">
        <v>30224</v>
      </c>
      <c r="I6083">
        <v>172935</v>
      </c>
      <c r="J6083">
        <v>5.39</v>
      </c>
    </row>
    <row r="6084" spans="1:10" x14ac:dyDescent="0.25">
      <c r="A6084">
        <v>2001</v>
      </c>
      <c r="B6084">
        <v>85</v>
      </c>
      <c r="C6084">
        <v>0.13544999999999999</v>
      </c>
      <c r="D6084">
        <v>0.12686</v>
      </c>
      <c r="E6084">
        <v>0.5</v>
      </c>
      <c r="F6084">
        <v>28389</v>
      </c>
      <c r="G6084">
        <v>3601</v>
      </c>
      <c r="H6084">
        <v>26588</v>
      </c>
      <c r="I6084">
        <v>142711</v>
      </c>
      <c r="J6084">
        <v>5.03</v>
      </c>
    </row>
    <row r="6085" spans="1:10" x14ac:dyDescent="0.25">
      <c r="A6085">
        <v>2001</v>
      </c>
      <c r="B6085">
        <v>86</v>
      </c>
      <c r="C6085">
        <v>0.14398</v>
      </c>
      <c r="D6085">
        <v>0.13431000000000001</v>
      </c>
      <c r="E6085">
        <v>0.5</v>
      </c>
      <c r="F6085">
        <v>24787</v>
      </c>
      <c r="G6085">
        <v>3329</v>
      </c>
      <c r="H6085">
        <v>23123</v>
      </c>
      <c r="I6085">
        <v>116123</v>
      </c>
      <c r="J6085">
        <v>4.68</v>
      </c>
    </row>
    <row r="6086" spans="1:10" x14ac:dyDescent="0.25">
      <c r="A6086">
        <v>2001</v>
      </c>
      <c r="B6086">
        <v>87</v>
      </c>
      <c r="C6086">
        <v>0.17080999999999999</v>
      </c>
      <c r="D6086">
        <v>0.15737000000000001</v>
      </c>
      <c r="E6086">
        <v>0.5</v>
      </c>
      <c r="F6086">
        <v>21458</v>
      </c>
      <c r="G6086">
        <v>3377</v>
      </c>
      <c r="H6086">
        <v>19770</v>
      </c>
      <c r="I6086">
        <v>93000</v>
      </c>
      <c r="J6086">
        <v>4.33</v>
      </c>
    </row>
    <row r="6087" spans="1:10" x14ac:dyDescent="0.25">
      <c r="A6087">
        <v>2001</v>
      </c>
      <c r="B6087">
        <v>88</v>
      </c>
      <c r="C6087">
        <v>0.17763000000000001</v>
      </c>
      <c r="D6087">
        <v>0.16314000000000001</v>
      </c>
      <c r="E6087">
        <v>0.5</v>
      </c>
      <c r="F6087">
        <v>18081</v>
      </c>
      <c r="G6087">
        <v>2950</v>
      </c>
      <c r="H6087">
        <v>16606</v>
      </c>
      <c r="I6087">
        <v>73230</v>
      </c>
      <c r="J6087">
        <v>4.05</v>
      </c>
    </row>
    <row r="6088" spans="1:10" x14ac:dyDescent="0.25">
      <c r="A6088">
        <v>2001</v>
      </c>
      <c r="B6088">
        <v>89</v>
      </c>
      <c r="C6088">
        <v>0.20313999999999999</v>
      </c>
      <c r="D6088">
        <v>0.18440999999999999</v>
      </c>
      <c r="E6088">
        <v>0.5</v>
      </c>
      <c r="F6088">
        <v>15131</v>
      </c>
      <c r="G6088">
        <v>2790</v>
      </c>
      <c r="H6088">
        <v>13736</v>
      </c>
      <c r="I6088">
        <v>56624</v>
      </c>
      <c r="J6088">
        <v>3.74</v>
      </c>
    </row>
    <row r="6089" spans="1:10" x14ac:dyDescent="0.25">
      <c r="A6089">
        <v>2001</v>
      </c>
      <c r="B6089">
        <v>90</v>
      </c>
      <c r="C6089">
        <v>0.21581</v>
      </c>
      <c r="D6089">
        <v>0.19478999999999999</v>
      </c>
      <c r="E6089">
        <v>0.5</v>
      </c>
      <c r="F6089">
        <v>12341</v>
      </c>
      <c r="G6089">
        <v>2404</v>
      </c>
      <c r="H6089">
        <v>11139</v>
      </c>
      <c r="I6089">
        <v>42888</v>
      </c>
      <c r="J6089">
        <v>3.48</v>
      </c>
    </row>
    <row r="6090" spans="1:10" x14ac:dyDescent="0.25">
      <c r="A6090">
        <v>2001</v>
      </c>
      <c r="B6090">
        <v>91</v>
      </c>
      <c r="C6090">
        <v>0.24815000000000001</v>
      </c>
      <c r="D6090">
        <v>0.22076000000000001</v>
      </c>
      <c r="E6090">
        <v>0.5</v>
      </c>
      <c r="F6090">
        <v>9937</v>
      </c>
      <c r="G6090">
        <v>2194</v>
      </c>
      <c r="H6090">
        <v>8840</v>
      </c>
      <c r="I6090">
        <v>31749</v>
      </c>
      <c r="J6090">
        <v>3.19</v>
      </c>
    </row>
    <row r="6091" spans="1:10" x14ac:dyDescent="0.25">
      <c r="A6091">
        <v>2001</v>
      </c>
      <c r="B6091">
        <v>92</v>
      </c>
      <c r="C6091">
        <v>0.26927000000000001</v>
      </c>
      <c r="D6091">
        <v>0.23732</v>
      </c>
      <c r="E6091">
        <v>0.5</v>
      </c>
      <c r="F6091">
        <v>7743</v>
      </c>
      <c r="G6091">
        <v>1838</v>
      </c>
      <c r="H6091">
        <v>6825</v>
      </c>
      <c r="I6091">
        <v>22908</v>
      </c>
      <c r="J6091">
        <v>2.96</v>
      </c>
    </row>
    <row r="6092" spans="1:10" x14ac:dyDescent="0.25">
      <c r="A6092">
        <v>2001</v>
      </c>
      <c r="B6092">
        <v>93</v>
      </c>
      <c r="C6092">
        <v>0.33384000000000003</v>
      </c>
      <c r="D6092">
        <v>0.28609000000000001</v>
      </c>
      <c r="E6092">
        <v>0.5</v>
      </c>
      <c r="F6092">
        <v>5906</v>
      </c>
      <c r="G6092">
        <v>1690</v>
      </c>
      <c r="H6092">
        <v>5061</v>
      </c>
      <c r="I6092">
        <v>16084</v>
      </c>
      <c r="J6092">
        <v>2.72</v>
      </c>
    </row>
    <row r="6093" spans="1:10" x14ac:dyDescent="0.25">
      <c r="A6093">
        <v>2001</v>
      </c>
      <c r="B6093">
        <v>94</v>
      </c>
      <c r="C6093">
        <v>0.34429999999999999</v>
      </c>
      <c r="D6093">
        <v>0.29372999999999999</v>
      </c>
      <c r="E6093">
        <v>0.5</v>
      </c>
      <c r="F6093">
        <v>4216</v>
      </c>
      <c r="G6093">
        <v>1238</v>
      </c>
      <c r="H6093">
        <v>3597</v>
      </c>
      <c r="I6093">
        <v>11023</v>
      </c>
      <c r="J6093">
        <v>2.61</v>
      </c>
    </row>
    <row r="6094" spans="1:10" x14ac:dyDescent="0.25">
      <c r="A6094">
        <v>2001</v>
      </c>
      <c r="B6094">
        <v>95</v>
      </c>
      <c r="C6094">
        <v>0.35021999999999998</v>
      </c>
      <c r="D6094">
        <v>0.29803000000000002</v>
      </c>
      <c r="E6094">
        <v>0.5</v>
      </c>
      <c r="F6094">
        <v>2978</v>
      </c>
      <c r="G6094">
        <v>887</v>
      </c>
      <c r="H6094">
        <v>2534</v>
      </c>
      <c r="I6094">
        <v>7426</v>
      </c>
      <c r="J6094">
        <v>2.4900000000000002</v>
      </c>
    </row>
    <row r="6095" spans="1:10" x14ac:dyDescent="0.25">
      <c r="A6095">
        <v>2001</v>
      </c>
      <c r="B6095">
        <v>96</v>
      </c>
      <c r="C6095">
        <v>0.37902999999999998</v>
      </c>
      <c r="D6095">
        <v>0.31864999999999999</v>
      </c>
      <c r="E6095">
        <v>0.5</v>
      </c>
      <c r="F6095">
        <v>2090</v>
      </c>
      <c r="G6095">
        <v>666</v>
      </c>
      <c r="H6095">
        <v>1757</v>
      </c>
      <c r="I6095">
        <v>4892</v>
      </c>
      <c r="J6095">
        <v>2.34</v>
      </c>
    </row>
    <row r="6096" spans="1:10" x14ac:dyDescent="0.25">
      <c r="A6096">
        <v>2001</v>
      </c>
      <c r="B6096">
        <v>97</v>
      </c>
      <c r="C6096">
        <v>0.40872999999999998</v>
      </c>
      <c r="D6096">
        <v>0.33938000000000001</v>
      </c>
      <c r="E6096">
        <v>0.5</v>
      </c>
      <c r="F6096">
        <v>1424</v>
      </c>
      <c r="G6096">
        <v>483</v>
      </c>
      <c r="H6096">
        <v>1183</v>
      </c>
      <c r="I6096">
        <v>3134</v>
      </c>
      <c r="J6096">
        <v>2.2000000000000002</v>
      </c>
    </row>
    <row r="6097" spans="1:10" x14ac:dyDescent="0.25">
      <c r="A6097">
        <v>2001</v>
      </c>
      <c r="B6097">
        <v>98</v>
      </c>
      <c r="C6097">
        <v>0.43911</v>
      </c>
      <c r="D6097">
        <v>0.36005999999999999</v>
      </c>
      <c r="E6097">
        <v>0.5</v>
      </c>
      <c r="F6097">
        <v>941</v>
      </c>
      <c r="G6097">
        <v>339</v>
      </c>
      <c r="H6097">
        <v>772</v>
      </c>
      <c r="I6097">
        <v>1952</v>
      </c>
      <c r="J6097">
        <v>2.0699999999999998</v>
      </c>
    </row>
    <row r="6098" spans="1:10" x14ac:dyDescent="0.25">
      <c r="A6098">
        <v>2001</v>
      </c>
      <c r="B6098">
        <v>99</v>
      </c>
      <c r="C6098">
        <v>0.46994999999999998</v>
      </c>
      <c r="D6098">
        <v>0.38053999999999999</v>
      </c>
      <c r="E6098">
        <v>0.5</v>
      </c>
      <c r="F6098">
        <v>602</v>
      </c>
      <c r="G6098">
        <v>229</v>
      </c>
      <c r="H6098">
        <v>488</v>
      </c>
      <c r="I6098">
        <v>1180</v>
      </c>
      <c r="J6098">
        <v>1.96</v>
      </c>
    </row>
    <row r="6099" spans="1:10" x14ac:dyDescent="0.25">
      <c r="A6099">
        <v>2001</v>
      </c>
      <c r="B6099">
        <v>100</v>
      </c>
      <c r="C6099">
        <v>0.50102999999999998</v>
      </c>
      <c r="D6099">
        <v>0.40066000000000002</v>
      </c>
      <c r="E6099">
        <v>0.5</v>
      </c>
      <c r="F6099">
        <v>373</v>
      </c>
      <c r="G6099">
        <v>149</v>
      </c>
      <c r="H6099">
        <v>298</v>
      </c>
      <c r="I6099">
        <v>693</v>
      </c>
      <c r="J6099">
        <v>1.86</v>
      </c>
    </row>
    <row r="6100" spans="1:10" x14ac:dyDescent="0.25">
      <c r="A6100">
        <v>2001</v>
      </c>
      <c r="B6100">
        <v>101</v>
      </c>
      <c r="C6100">
        <v>0.53208999999999995</v>
      </c>
      <c r="D6100">
        <v>0.42027999999999999</v>
      </c>
      <c r="E6100">
        <v>0.5</v>
      </c>
      <c r="F6100">
        <v>224</v>
      </c>
      <c r="G6100">
        <v>94</v>
      </c>
      <c r="H6100">
        <v>177</v>
      </c>
      <c r="I6100">
        <v>394</v>
      </c>
      <c r="J6100">
        <v>1.76</v>
      </c>
    </row>
    <row r="6101" spans="1:10" x14ac:dyDescent="0.25">
      <c r="A6101">
        <v>2001</v>
      </c>
      <c r="B6101">
        <v>102</v>
      </c>
      <c r="C6101">
        <v>0.56291000000000002</v>
      </c>
      <c r="D6101">
        <v>0.43928</v>
      </c>
      <c r="E6101">
        <v>0.5</v>
      </c>
      <c r="F6101">
        <v>130</v>
      </c>
      <c r="G6101">
        <v>57</v>
      </c>
      <c r="H6101">
        <v>101</v>
      </c>
      <c r="I6101">
        <v>218</v>
      </c>
      <c r="J6101">
        <v>1.68</v>
      </c>
    </row>
    <row r="6102" spans="1:10" x14ac:dyDescent="0.25">
      <c r="A6102">
        <v>2001</v>
      </c>
      <c r="B6102">
        <v>103</v>
      </c>
      <c r="C6102">
        <v>0.59325000000000006</v>
      </c>
      <c r="D6102">
        <v>0.45754</v>
      </c>
      <c r="E6102">
        <v>0.5</v>
      </c>
      <c r="F6102">
        <v>73</v>
      </c>
      <c r="G6102">
        <v>33</v>
      </c>
      <c r="H6102">
        <v>56</v>
      </c>
      <c r="I6102">
        <v>117</v>
      </c>
      <c r="J6102">
        <v>1.61</v>
      </c>
    </row>
    <row r="6103" spans="1:10" x14ac:dyDescent="0.25">
      <c r="A6103">
        <v>2001</v>
      </c>
      <c r="B6103">
        <v>104</v>
      </c>
      <c r="C6103">
        <v>0.62290000000000001</v>
      </c>
      <c r="D6103">
        <v>0.47497</v>
      </c>
      <c r="E6103">
        <v>0.5</v>
      </c>
      <c r="F6103">
        <v>39</v>
      </c>
      <c r="G6103">
        <v>19</v>
      </c>
      <c r="H6103">
        <v>30</v>
      </c>
      <c r="I6103">
        <v>61</v>
      </c>
      <c r="J6103">
        <v>1.54</v>
      </c>
    </row>
    <row r="6104" spans="1:10" x14ac:dyDescent="0.25">
      <c r="A6104">
        <v>2001</v>
      </c>
      <c r="B6104">
        <v>105</v>
      </c>
      <c r="C6104">
        <v>0.65164999999999995</v>
      </c>
      <c r="D6104">
        <v>0.49151</v>
      </c>
      <c r="E6104">
        <v>0.5</v>
      </c>
      <c r="F6104">
        <v>21</v>
      </c>
      <c r="G6104">
        <v>10</v>
      </c>
      <c r="H6104">
        <v>16</v>
      </c>
      <c r="I6104">
        <v>31</v>
      </c>
      <c r="J6104">
        <v>1.48</v>
      </c>
    </row>
    <row r="6105" spans="1:10" x14ac:dyDescent="0.25">
      <c r="A6105">
        <v>2001</v>
      </c>
      <c r="B6105">
        <v>106</v>
      </c>
      <c r="C6105">
        <v>0.67934000000000005</v>
      </c>
      <c r="D6105">
        <v>0.5071</v>
      </c>
      <c r="E6105">
        <v>0.5</v>
      </c>
      <c r="F6105">
        <v>11</v>
      </c>
      <c r="G6105">
        <v>5</v>
      </c>
      <c r="H6105">
        <v>8</v>
      </c>
      <c r="I6105">
        <v>15</v>
      </c>
      <c r="J6105">
        <v>1.43</v>
      </c>
    </row>
    <row r="6106" spans="1:10" x14ac:dyDescent="0.25">
      <c r="A6106">
        <v>2001</v>
      </c>
      <c r="B6106">
        <v>107</v>
      </c>
      <c r="C6106">
        <v>0.70582</v>
      </c>
      <c r="D6106">
        <v>0.52171000000000001</v>
      </c>
      <c r="E6106">
        <v>0.5</v>
      </c>
      <c r="F6106">
        <v>5</v>
      </c>
      <c r="G6106">
        <v>3</v>
      </c>
      <c r="H6106">
        <v>4</v>
      </c>
      <c r="I6106">
        <v>7</v>
      </c>
      <c r="J6106">
        <v>1.38</v>
      </c>
    </row>
    <row r="6107" spans="1:10" x14ac:dyDescent="0.25">
      <c r="A6107">
        <v>2001</v>
      </c>
      <c r="B6107">
        <v>108</v>
      </c>
      <c r="C6107">
        <v>0.73099000000000003</v>
      </c>
      <c r="D6107">
        <v>0.53532999999999997</v>
      </c>
      <c r="E6107">
        <v>0.5</v>
      </c>
      <c r="F6107">
        <v>2</v>
      </c>
      <c r="G6107">
        <v>1</v>
      </c>
      <c r="H6107">
        <v>2</v>
      </c>
      <c r="I6107">
        <v>3</v>
      </c>
      <c r="J6107">
        <v>1.34</v>
      </c>
    </row>
    <row r="6108" spans="1:10" x14ac:dyDescent="0.25">
      <c r="A6108">
        <v>2001</v>
      </c>
      <c r="B6108">
        <v>109</v>
      </c>
      <c r="C6108">
        <v>0.75473999999999997</v>
      </c>
      <c r="D6108">
        <v>0.54796</v>
      </c>
      <c r="E6108">
        <v>0.5</v>
      </c>
      <c r="F6108">
        <v>1</v>
      </c>
      <c r="G6108">
        <v>1</v>
      </c>
      <c r="H6108">
        <v>1</v>
      </c>
      <c r="I6108">
        <v>2</v>
      </c>
      <c r="J6108">
        <v>1.31</v>
      </c>
    </row>
    <row r="6109" spans="1:10" x14ac:dyDescent="0.25">
      <c r="A6109">
        <v>2001</v>
      </c>
      <c r="B6109" t="s">
        <v>25</v>
      </c>
      <c r="C6109">
        <v>0.77703999999999995</v>
      </c>
      <c r="D6109">
        <v>1</v>
      </c>
      <c r="E6109">
        <v>1.29</v>
      </c>
      <c r="F6109">
        <v>1</v>
      </c>
      <c r="G6109">
        <v>1</v>
      </c>
      <c r="H6109">
        <v>1</v>
      </c>
      <c r="I6109">
        <v>1</v>
      </c>
      <c r="J6109">
        <v>1.29</v>
      </c>
    </row>
    <row r="6110" spans="1:10" x14ac:dyDescent="0.25">
      <c r="A6110">
        <v>2002</v>
      </c>
      <c r="B6110">
        <v>0</v>
      </c>
      <c r="C6110">
        <v>4.8599999999999997E-3</v>
      </c>
      <c r="D6110">
        <v>4.8399999999999997E-3</v>
      </c>
      <c r="E6110">
        <v>0.14000000000000001</v>
      </c>
      <c r="F6110">
        <v>100000</v>
      </c>
      <c r="G6110">
        <v>484</v>
      </c>
      <c r="H6110">
        <v>99583</v>
      </c>
      <c r="I6110">
        <v>7577625</v>
      </c>
      <c r="J6110">
        <v>75.78</v>
      </c>
    </row>
    <row r="6111" spans="1:10" x14ac:dyDescent="0.25">
      <c r="A6111">
        <v>2002</v>
      </c>
      <c r="B6111">
        <v>1</v>
      </c>
      <c r="C6111">
        <v>4.4999999999999999E-4</v>
      </c>
      <c r="D6111">
        <v>4.4999999999999999E-4</v>
      </c>
      <c r="E6111">
        <v>0.5</v>
      </c>
      <c r="F6111">
        <v>99516</v>
      </c>
      <c r="G6111">
        <v>45</v>
      </c>
      <c r="H6111">
        <v>99493</v>
      </c>
      <c r="I6111">
        <v>7478041</v>
      </c>
      <c r="J6111">
        <v>75.14</v>
      </c>
    </row>
    <row r="6112" spans="1:10" x14ac:dyDescent="0.25">
      <c r="A6112">
        <v>2002</v>
      </c>
      <c r="B6112">
        <v>2</v>
      </c>
      <c r="C6112">
        <v>1.7000000000000001E-4</v>
      </c>
      <c r="D6112">
        <v>1.7000000000000001E-4</v>
      </c>
      <c r="E6112">
        <v>0.5</v>
      </c>
      <c r="F6112">
        <v>99471</v>
      </c>
      <c r="G6112">
        <v>17</v>
      </c>
      <c r="H6112">
        <v>99463</v>
      </c>
      <c r="I6112">
        <v>7378548</v>
      </c>
      <c r="J6112">
        <v>74.180000000000007</v>
      </c>
    </row>
    <row r="6113" spans="1:10" x14ac:dyDescent="0.25">
      <c r="A6113">
        <v>2002</v>
      </c>
      <c r="B6113">
        <v>3</v>
      </c>
      <c r="C6113">
        <v>2.2000000000000001E-4</v>
      </c>
      <c r="D6113">
        <v>2.2000000000000001E-4</v>
      </c>
      <c r="E6113">
        <v>0.5</v>
      </c>
      <c r="F6113">
        <v>99454</v>
      </c>
      <c r="G6113">
        <v>22</v>
      </c>
      <c r="H6113">
        <v>99443</v>
      </c>
      <c r="I6113">
        <v>7279085</v>
      </c>
      <c r="J6113">
        <v>73.19</v>
      </c>
    </row>
    <row r="6114" spans="1:10" x14ac:dyDescent="0.25">
      <c r="A6114">
        <v>2002</v>
      </c>
      <c r="B6114">
        <v>4</v>
      </c>
      <c r="C6114">
        <v>1.2E-4</v>
      </c>
      <c r="D6114">
        <v>1.2E-4</v>
      </c>
      <c r="E6114">
        <v>0.5</v>
      </c>
      <c r="F6114">
        <v>99433</v>
      </c>
      <c r="G6114">
        <v>12</v>
      </c>
      <c r="H6114">
        <v>99427</v>
      </c>
      <c r="I6114">
        <v>7179642</v>
      </c>
      <c r="J6114">
        <v>72.209999999999994</v>
      </c>
    </row>
    <row r="6115" spans="1:10" x14ac:dyDescent="0.25">
      <c r="A6115">
        <v>2002</v>
      </c>
      <c r="B6115">
        <v>5</v>
      </c>
      <c r="C6115">
        <v>2.2000000000000001E-4</v>
      </c>
      <c r="D6115">
        <v>2.2000000000000001E-4</v>
      </c>
      <c r="E6115">
        <v>0.5</v>
      </c>
      <c r="F6115">
        <v>99421</v>
      </c>
      <c r="G6115">
        <v>22</v>
      </c>
      <c r="H6115">
        <v>99410</v>
      </c>
      <c r="I6115">
        <v>7080215</v>
      </c>
      <c r="J6115">
        <v>71.209999999999994</v>
      </c>
    </row>
    <row r="6116" spans="1:10" x14ac:dyDescent="0.25">
      <c r="A6116">
        <v>2002</v>
      </c>
      <c r="B6116">
        <v>6</v>
      </c>
      <c r="C6116">
        <v>1.4999999999999999E-4</v>
      </c>
      <c r="D6116">
        <v>1.4999999999999999E-4</v>
      </c>
      <c r="E6116">
        <v>0.5</v>
      </c>
      <c r="F6116">
        <v>99399</v>
      </c>
      <c r="G6116">
        <v>15</v>
      </c>
      <c r="H6116">
        <v>99392</v>
      </c>
      <c r="I6116">
        <v>6980805</v>
      </c>
      <c r="J6116">
        <v>70.23</v>
      </c>
    </row>
    <row r="6117" spans="1:10" x14ac:dyDescent="0.25">
      <c r="A6117">
        <v>2002</v>
      </c>
      <c r="B6117">
        <v>7</v>
      </c>
      <c r="C6117">
        <v>4.0000000000000003E-5</v>
      </c>
      <c r="D6117">
        <v>4.0000000000000003E-5</v>
      </c>
      <c r="E6117">
        <v>0.5</v>
      </c>
      <c r="F6117">
        <v>99384</v>
      </c>
      <c r="G6117">
        <v>4</v>
      </c>
      <c r="H6117">
        <v>99382</v>
      </c>
      <c r="I6117">
        <v>6881414</v>
      </c>
      <c r="J6117">
        <v>69.239999999999995</v>
      </c>
    </row>
    <row r="6118" spans="1:10" x14ac:dyDescent="0.25">
      <c r="A6118">
        <v>2002</v>
      </c>
      <c r="B6118">
        <v>8</v>
      </c>
      <c r="C6118">
        <v>1.2E-4</v>
      </c>
      <c r="D6118">
        <v>1.2E-4</v>
      </c>
      <c r="E6118">
        <v>0.5</v>
      </c>
      <c r="F6118">
        <v>99380</v>
      </c>
      <c r="G6118">
        <v>12</v>
      </c>
      <c r="H6118">
        <v>99374</v>
      </c>
      <c r="I6118">
        <v>6782032</v>
      </c>
      <c r="J6118">
        <v>68.239999999999995</v>
      </c>
    </row>
    <row r="6119" spans="1:10" x14ac:dyDescent="0.25">
      <c r="A6119">
        <v>2002</v>
      </c>
      <c r="B6119">
        <v>9</v>
      </c>
      <c r="C6119">
        <v>1.2E-4</v>
      </c>
      <c r="D6119">
        <v>1.2E-4</v>
      </c>
      <c r="E6119">
        <v>0.5</v>
      </c>
      <c r="F6119">
        <v>99367</v>
      </c>
      <c r="G6119">
        <v>12</v>
      </c>
      <c r="H6119">
        <v>99362</v>
      </c>
      <c r="I6119">
        <v>6682658</v>
      </c>
      <c r="J6119">
        <v>67.25</v>
      </c>
    </row>
    <row r="6120" spans="1:10" x14ac:dyDescent="0.25">
      <c r="A6120">
        <v>2002</v>
      </c>
      <c r="B6120">
        <v>10</v>
      </c>
      <c r="C6120">
        <v>1.3999999999999999E-4</v>
      </c>
      <c r="D6120">
        <v>1.3999999999999999E-4</v>
      </c>
      <c r="E6120">
        <v>0.5</v>
      </c>
      <c r="F6120">
        <v>99356</v>
      </c>
      <c r="G6120">
        <v>14</v>
      </c>
      <c r="H6120">
        <v>99349</v>
      </c>
      <c r="I6120">
        <v>6583297</v>
      </c>
      <c r="J6120">
        <v>66.260000000000005</v>
      </c>
    </row>
    <row r="6121" spans="1:10" x14ac:dyDescent="0.25">
      <c r="A6121">
        <v>2002</v>
      </c>
      <c r="B6121">
        <v>11</v>
      </c>
      <c r="C6121">
        <v>6.0000000000000002E-5</v>
      </c>
      <c r="D6121">
        <v>6.0000000000000002E-5</v>
      </c>
      <c r="E6121">
        <v>0.5</v>
      </c>
      <c r="F6121">
        <v>99342</v>
      </c>
      <c r="G6121">
        <v>6</v>
      </c>
      <c r="H6121">
        <v>99339</v>
      </c>
      <c r="I6121">
        <v>6483948</v>
      </c>
      <c r="J6121">
        <v>65.27</v>
      </c>
    </row>
    <row r="6122" spans="1:10" x14ac:dyDescent="0.25">
      <c r="A6122">
        <v>2002</v>
      </c>
      <c r="B6122">
        <v>12</v>
      </c>
      <c r="C6122">
        <v>8.0000000000000007E-5</v>
      </c>
      <c r="D6122">
        <v>8.0000000000000007E-5</v>
      </c>
      <c r="E6122">
        <v>0.5</v>
      </c>
      <c r="F6122">
        <v>99336</v>
      </c>
      <c r="G6122">
        <v>8</v>
      </c>
      <c r="H6122">
        <v>99332</v>
      </c>
      <c r="I6122">
        <v>6384609</v>
      </c>
      <c r="J6122">
        <v>64.27</v>
      </c>
    </row>
    <row r="6123" spans="1:10" x14ac:dyDescent="0.25">
      <c r="A6123">
        <v>2002</v>
      </c>
      <c r="B6123">
        <v>13</v>
      </c>
      <c r="C6123">
        <v>1.6000000000000001E-4</v>
      </c>
      <c r="D6123">
        <v>1.6000000000000001E-4</v>
      </c>
      <c r="E6123">
        <v>0.5</v>
      </c>
      <c r="F6123">
        <v>99328</v>
      </c>
      <c r="G6123">
        <v>16</v>
      </c>
      <c r="H6123">
        <v>99320</v>
      </c>
      <c r="I6123">
        <v>6285278</v>
      </c>
      <c r="J6123">
        <v>63.28</v>
      </c>
    </row>
    <row r="6124" spans="1:10" x14ac:dyDescent="0.25">
      <c r="A6124">
        <v>2002</v>
      </c>
      <c r="B6124">
        <v>14</v>
      </c>
      <c r="C6124">
        <v>1.6000000000000001E-4</v>
      </c>
      <c r="D6124">
        <v>1.6000000000000001E-4</v>
      </c>
      <c r="E6124">
        <v>0.5</v>
      </c>
      <c r="F6124">
        <v>99311</v>
      </c>
      <c r="G6124">
        <v>16</v>
      </c>
      <c r="H6124">
        <v>99303</v>
      </c>
      <c r="I6124">
        <v>6185958</v>
      </c>
      <c r="J6124">
        <v>62.29</v>
      </c>
    </row>
    <row r="6125" spans="1:10" x14ac:dyDescent="0.25">
      <c r="A6125">
        <v>2002</v>
      </c>
      <c r="B6125">
        <v>15</v>
      </c>
      <c r="C6125">
        <v>2.7E-4</v>
      </c>
      <c r="D6125">
        <v>2.7E-4</v>
      </c>
      <c r="E6125">
        <v>0.5</v>
      </c>
      <c r="F6125">
        <v>99295</v>
      </c>
      <c r="G6125">
        <v>27</v>
      </c>
      <c r="H6125">
        <v>99282</v>
      </c>
      <c r="I6125">
        <v>6086655</v>
      </c>
      <c r="J6125">
        <v>61.3</v>
      </c>
    </row>
    <row r="6126" spans="1:10" x14ac:dyDescent="0.25">
      <c r="A6126">
        <v>2002</v>
      </c>
      <c r="B6126">
        <v>16</v>
      </c>
      <c r="C6126">
        <v>5.9999999999999995E-4</v>
      </c>
      <c r="D6126">
        <v>5.9999999999999995E-4</v>
      </c>
      <c r="E6126">
        <v>0.5</v>
      </c>
      <c r="F6126">
        <v>99268</v>
      </c>
      <c r="G6126">
        <v>59</v>
      </c>
      <c r="H6126">
        <v>99239</v>
      </c>
      <c r="I6126">
        <v>5987373</v>
      </c>
      <c r="J6126">
        <v>60.32</v>
      </c>
    </row>
    <row r="6127" spans="1:10" x14ac:dyDescent="0.25">
      <c r="A6127">
        <v>2002</v>
      </c>
      <c r="B6127">
        <v>17</v>
      </c>
      <c r="C6127">
        <v>6.8999999999999997E-4</v>
      </c>
      <c r="D6127">
        <v>6.8999999999999997E-4</v>
      </c>
      <c r="E6127">
        <v>0.5</v>
      </c>
      <c r="F6127">
        <v>99209</v>
      </c>
      <c r="G6127">
        <v>68</v>
      </c>
      <c r="H6127">
        <v>99175</v>
      </c>
      <c r="I6127">
        <v>5888135</v>
      </c>
      <c r="J6127">
        <v>59.35</v>
      </c>
    </row>
    <row r="6128" spans="1:10" x14ac:dyDescent="0.25">
      <c r="A6128">
        <v>2002</v>
      </c>
      <c r="B6128">
        <v>18</v>
      </c>
      <c r="C6128">
        <v>1.0300000000000001E-3</v>
      </c>
      <c r="D6128">
        <v>1.0300000000000001E-3</v>
      </c>
      <c r="E6128">
        <v>0.5</v>
      </c>
      <c r="F6128">
        <v>99141</v>
      </c>
      <c r="G6128">
        <v>102</v>
      </c>
      <c r="H6128">
        <v>99090</v>
      </c>
      <c r="I6128">
        <v>5788960</v>
      </c>
      <c r="J6128">
        <v>58.39</v>
      </c>
    </row>
    <row r="6129" spans="1:10" x14ac:dyDescent="0.25">
      <c r="A6129">
        <v>2002</v>
      </c>
      <c r="B6129">
        <v>19</v>
      </c>
      <c r="C6129">
        <v>1.0300000000000001E-3</v>
      </c>
      <c r="D6129">
        <v>1.0300000000000001E-3</v>
      </c>
      <c r="E6129">
        <v>0.5</v>
      </c>
      <c r="F6129">
        <v>99039</v>
      </c>
      <c r="G6129">
        <v>102</v>
      </c>
      <c r="H6129">
        <v>98988</v>
      </c>
      <c r="I6129">
        <v>5689870</v>
      </c>
      <c r="J6129">
        <v>57.45</v>
      </c>
    </row>
    <row r="6130" spans="1:10" x14ac:dyDescent="0.25">
      <c r="A6130">
        <v>2002</v>
      </c>
      <c r="B6130">
        <v>20</v>
      </c>
      <c r="C6130">
        <v>8.7000000000000001E-4</v>
      </c>
      <c r="D6130">
        <v>8.7000000000000001E-4</v>
      </c>
      <c r="E6130">
        <v>0.5</v>
      </c>
      <c r="F6130">
        <v>98937</v>
      </c>
      <c r="G6130">
        <v>86</v>
      </c>
      <c r="H6130">
        <v>98894</v>
      </c>
      <c r="I6130">
        <v>5590882</v>
      </c>
      <c r="J6130">
        <v>56.51</v>
      </c>
    </row>
    <row r="6131" spans="1:10" x14ac:dyDescent="0.25">
      <c r="A6131">
        <v>2002</v>
      </c>
      <c r="B6131">
        <v>21</v>
      </c>
      <c r="C6131">
        <v>9.7000000000000005E-4</v>
      </c>
      <c r="D6131">
        <v>9.7000000000000005E-4</v>
      </c>
      <c r="E6131">
        <v>0.5</v>
      </c>
      <c r="F6131">
        <v>98851</v>
      </c>
      <c r="G6131">
        <v>96</v>
      </c>
      <c r="H6131">
        <v>98803</v>
      </c>
      <c r="I6131">
        <v>5491988</v>
      </c>
      <c r="J6131">
        <v>55.56</v>
      </c>
    </row>
    <row r="6132" spans="1:10" x14ac:dyDescent="0.25">
      <c r="A6132">
        <v>2002</v>
      </c>
      <c r="B6132">
        <v>22</v>
      </c>
      <c r="C6132">
        <v>9.3999999999999997E-4</v>
      </c>
      <c r="D6132">
        <v>9.3999999999999997E-4</v>
      </c>
      <c r="E6132">
        <v>0.5</v>
      </c>
      <c r="F6132">
        <v>98755</v>
      </c>
      <c r="G6132">
        <v>93</v>
      </c>
      <c r="H6132">
        <v>98708</v>
      </c>
      <c r="I6132">
        <v>5393186</v>
      </c>
      <c r="J6132">
        <v>54.61</v>
      </c>
    </row>
    <row r="6133" spans="1:10" x14ac:dyDescent="0.25">
      <c r="A6133">
        <v>2002</v>
      </c>
      <c r="B6133">
        <v>23</v>
      </c>
      <c r="C6133">
        <v>8.8999999999999995E-4</v>
      </c>
      <c r="D6133">
        <v>8.8999999999999995E-4</v>
      </c>
      <c r="E6133">
        <v>0.5</v>
      </c>
      <c r="F6133">
        <v>98662</v>
      </c>
      <c r="G6133">
        <v>88</v>
      </c>
      <c r="H6133">
        <v>98618</v>
      </c>
      <c r="I6133">
        <v>5294477</v>
      </c>
      <c r="J6133">
        <v>53.66</v>
      </c>
    </row>
    <row r="6134" spans="1:10" x14ac:dyDescent="0.25">
      <c r="A6134">
        <v>2002</v>
      </c>
      <c r="B6134">
        <v>24</v>
      </c>
      <c r="C6134">
        <v>1E-3</v>
      </c>
      <c r="D6134">
        <v>1E-3</v>
      </c>
      <c r="E6134">
        <v>0.5</v>
      </c>
      <c r="F6134">
        <v>98574</v>
      </c>
      <c r="G6134">
        <v>99</v>
      </c>
      <c r="H6134">
        <v>98525</v>
      </c>
      <c r="I6134">
        <v>5195859</v>
      </c>
      <c r="J6134">
        <v>52.71</v>
      </c>
    </row>
    <row r="6135" spans="1:10" x14ac:dyDescent="0.25">
      <c r="A6135">
        <v>2002</v>
      </c>
      <c r="B6135">
        <v>25</v>
      </c>
      <c r="C6135">
        <v>1.1199999999999999E-3</v>
      </c>
      <c r="D6135">
        <v>1.1100000000000001E-3</v>
      </c>
      <c r="E6135">
        <v>0.5</v>
      </c>
      <c r="F6135">
        <v>98475</v>
      </c>
      <c r="G6135">
        <v>110</v>
      </c>
      <c r="H6135">
        <v>98420</v>
      </c>
      <c r="I6135">
        <v>5097334</v>
      </c>
      <c r="J6135">
        <v>51.76</v>
      </c>
    </row>
    <row r="6136" spans="1:10" x14ac:dyDescent="0.25">
      <c r="A6136">
        <v>2002</v>
      </c>
      <c r="B6136">
        <v>26</v>
      </c>
      <c r="C6136">
        <v>8.0000000000000004E-4</v>
      </c>
      <c r="D6136">
        <v>8.0000000000000004E-4</v>
      </c>
      <c r="E6136">
        <v>0.5</v>
      </c>
      <c r="F6136">
        <v>98366</v>
      </c>
      <c r="G6136">
        <v>78</v>
      </c>
      <c r="H6136">
        <v>98326</v>
      </c>
      <c r="I6136">
        <v>4998914</v>
      </c>
      <c r="J6136">
        <v>50.82</v>
      </c>
    </row>
    <row r="6137" spans="1:10" x14ac:dyDescent="0.25">
      <c r="A6137">
        <v>2002</v>
      </c>
      <c r="B6137">
        <v>27</v>
      </c>
      <c r="C6137">
        <v>9.7000000000000005E-4</v>
      </c>
      <c r="D6137">
        <v>9.7000000000000005E-4</v>
      </c>
      <c r="E6137">
        <v>0.5</v>
      </c>
      <c r="F6137">
        <v>98287</v>
      </c>
      <c r="G6137">
        <v>95</v>
      </c>
      <c r="H6137">
        <v>98240</v>
      </c>
      <c r="I6137">
        <v>4900588</v>
      </c>
      <c r="J6137">
        <v>49.86</v>
      </c>
    </row>
    <row r="6138" spans="1:10" x14ac:dyDescent="0.25">
      <c r="A6138">
        <v>2002</v>
      </c>
      <c r="B6138">
        <v>28</v>
      </c>
      <c r="C6138">
        <v>9.7999999999999997E-4</v>
      </c>
      <c r="D6138">
        <v>9.7999999999999997E-4</v>
      </c>
      <c r="E6138">
        <v>0.5</v>
      </c>
      <c r="F6138">
        <v>98192</v>
      </c>
      <c r="G6138">
        <v>96</v>
      </c>
      <c r="H6138">
        <v>98144</v>
      </c>
      <c r="I6138">
        <v>4802348</v>
      </c>
      <c r="J6138">
        <v>48.91</v>
      </c>
    </row>
    <row r="6139" spans="1:10" x14ac:dyDescent="0.25">
      <c r="A6139">
        <v>2002</v>
      </c>
      <c r="B6139">
        <v>29</v>
      </c>
      <c r="C6139">
        <v>8.4000000000000003E-4</v>
      </c>
      <c r="D6139">
        <v>8.4000000000000003E-4</v>
      </c>
      <c r="E6139">
        <v>0.5</v>
      </c>
      <c r="F6139">
        <v>98096</v>
      </c>
      <c r="G6139">
        <v>83</v>
      </c>
      <c r="H6139">
        <v>98055</v>
      </c>
      <c r="I6139">
        <v>4704204</v>
      </c>
      <c r="J6139">
        <v>47.95</v>
      </c>
    </row>
    <row r="6140" spans="1:10" x14ac:dyDescent="0.25">
      <c r="A6140">
        <v>2002</v>
      </c>
      <c r="B6140">
        <v>30</v>
      </c>
      <c r="C6140">
        <v>9.3000000000000005E-4</v>
      </c>
      <c r="D6140">
        <v>9.3000000000000005E-4</v>
      </c>
      <c r="E6140">
        <v>0.5</v>
      </c>
      <c r="F6140">
        <v>98014</v>
      </c>
      <c r="G6140">
        <v>91</v>
      </c>
      <c r="H6140">
        <v>97968</v>
      </c>
      <c r="I6140">
        <v>4606149</v>
      </c>
      <c r="J6140">
        <v>46.99</v>
      </c>
    </row>
    <row r="6141" spans="1:10" x14ac:dyDescent="0.25">
      <c r="A6141">
        <v>2002</v>
      </c>
      <c r="B6141">
        <v>31</v>
      </c>
      <c r="C6141">
        <v>7.9000000000000001E-4</v>
      </c>
      <c r="D6141">
        <v>7.9000000000000001E-4</v>
      </c>
      <c r="E6141">
        <v>0.5</v>
      </c>
      <c r="F6141">
        <v>97922</v>
      </c>
      <c r="G6141">
        <v>78</v>
      </c>
      <c r="H6141">
        <v>97884</v>
      </c>
      <c r="I6141">
        <v>4508181</v>
      </c>
      <c r="J6141">
        <v>46.04</v>
      </c>
    </row>
    <row r="6142" spans="1:10" x14ac:dyDescent="0.25">
      <c r="A6142">
        <v>2002</v>
      </c>
      <c r="B6142">
        <v>32</v>
      </c>
      <c r="C6142">
        <v>8.5999999999999998E-4</v>
      </c>
      <c r="D6142">
        <v>8.5999999999999998E-4</v>
      </c>
      <c r="E6142">
        <v>0.5</v>
      </c>
      <c r="F6142">
        <v>97845</v>
      </c>
      <c r="G6142">
        <v>84</v>
      </c>
      <c r="H6142">
        <v>97803</v>
      </c>
      <c r="I6142">
        <v>4410297</v>
      </c>
      <c r="J6142">
        <v>45.07</v>
      </c>
    </row>
    <row r="6143" spans="1:10" x14ac:dyDescent="0.25">
      <c r="A6143">
        <v>2002</v>
      </c>
      <c r="B6143">
        <v>33</v>
      </c>
      <c r="C6143">
        <v>1.0499999999999999E-3</v>
      </c>
      <c r="D6143">
        <v>1.0499999999999999E-3</v>
      </c>
      <c r="E6143">
        <v>0.5</v>
      </c>
      <c r="F6143">
        <v>97761</v>
      </c>
      <c r="G6143">
        <v>103</v>
      </c>
      <c r="H6143">
        <v>97709</v>
      </c>
      <c r="I6143">
        <v>4312494</v>
      </c>
      <c r="J6143">
        <v>44.11</v>
      </c>
    </row>
    <row r="6144" spans="1:10" x14ac:dyDescent="0.25">
      <c r="A6144">
        <v>2002</v>
      </c>
      <c r="B6144">
        <v>34</v>
      </c>
      <c r="C6144">
        <v>9.8999999999999999E-4</v>
      </c>
      <c r="D6144">
        <v>9.8999999999999999E-4</v>
      </c>
      <c r="E6144">
        <v>0.5</v>
      </c>
      <c r="F6144">
        <v>97658</v>
      </c>
      <c r="G6144">
        <v>96</v>
      </c>
      <c r="H6144">
        <v>97610</v>
      </c>
      <c r="I6144">
        <v>4214785</v>
      </c>
      <c r="J6144">
        <v>43.16</v>
      </c>
    </row>
    <row r="6145" spans="1:10" x14ac:dyDescent="0.25">
      <c r="A6145">
        <v>2002</v>
      </c>
      <c r="B6145">
        <v>35</v>
      </c>
      <c r="C6145">
        <v>1.14E-3</v>
      </c>
      <c r="D6145">
        <v>1.1299999999999999E-3</v>
      </c>
      <c r="E6145">
        <v>0.5</v>
      </c>
      <c r="F6145">
        <v>97562</v>
      </c>
      <c r="G6145">
        <v>111</v>
      </c>
      <c r="H6145">
        <v>97506</v>
      </c>
      <c r="I6145">
        <v>4117175</v>
      </c>
      <c r="J6145">
        <v>42.2</v>
      </c>
    </row>
    <row r="6146" spans="1:10" x14ac:dyDescent="0.25">
      <c r="A6146">
        <v>2002</v>
      </c>
      <c r="B6146">
        <v>36</v>
      </c>
      <c r="C6146">
        <v>8.3000000000000001E-4</v>
      </c>
      <c r="D6146">
        <v>8.3000000000000001E-4</v>
      </c>
      <c r="E6146">
        <v>0.5</v>
      </c>
      <c r="F6146">
        <v>97451</v>
      </c>
      <c r="G6146">
        <v>80</v>
      </c>
      <c r="H6146">
        <v>97411</v>
      </c>
      <c r="I6146">
        <v>4019669</v>
      </c>
      <c r="J6146">
        <v>41.25</v>
      </c>
    </row>
    <row r="6147" spans="1:10" x14ac:dyDescent="0.25">
      <c r="A6147">
        <v>2002</v>
      </c>
      <c r="B6147">
        <v>37</v>
      </c>
      <c r="C6147">
        <v>1.14E-3</v>
      </c>
      <c r="D6147">
        <v>1.14E-3</v>
      </c>
      <c r="E6147">
        <v>0.5</v>
      </c>
      <c r="F6147">
        <v>97370</v>
      </c>
      <c r="G6147">
        <v>111</v>
      </c>
      <c r="H6147">
        <v>97315</v>
      </c>
      <c r="I6147">
        <v>3922258</v>
      </c>
      <c r="J6147">
        <v>40.28</v>
      </c>
    </row>
    <row r="6148" spans="1:10" x14ac:dyDescent="0.25">
      <c r="A6148">
        <v>2002</v>
      </c>
      <c r="B6148">
        <v>38</v>
      </c>
      <c r="C6148">
        <v>1.6299999999999999E-3</v>
      </c>
      <c r="D6148">
        <v>1.6299999999999999E-3</v>
      </c>
      <c r="E6148">
        <v>0.5</v>
      </c>
      <c r="F6148">
        <v>97260</v>
      </c>
      <c r="G6148">
        <v>158</v>
      </c>
      <c r="H6148">
        <v>97180</v>
      </c>
      <c r="I6148">
        <v>3824943</v>
      </c>
      <c r="J6148">
        <v>39.33</v>
      </c>
    </row>
    <row r="6149" spans="1:10" x14ac:dyDescent="0.25">
      <c r="A6149">
        <v>2002</v>
      </c>
      <c r="B6149">
        <v>39</v>
      </c>
      <c r="C6149">
        <v>1.64E-3</v>
      </c>
      <c r="D6149">
        <v>1.64E-3</v>
      </c>
      <c r="E6149">
        <v>0.5</v>
      </c>
      <c r="F6149">
        <v>97101</v>
      </c>
      <c r="G6149">
        <v>159</v>
      </c>
      <c r="H6149">
        <v>97022</v>
      </c>
      <c r="I6149">
        <v>3727763</v>
      </c>
      <c r="J6149">
        <v>38.39</v>
      </c>
    </row>
    <row r="6150" spans="1:10" x14ac:dyDescent="0.25">
      <c r="A6150">
        <v>2002</v>
      </c>
      <c r="B6150">
        <v>40</v>
      </c>
      <c r="C6150">
        <v>1.9400000000000001E-3</v>
      </c>
      <c r="D6150">
        <v>1.9400000000000001E-3</v>
      </c>
      <c r="E6150">
        <v>0.5</v>
      </c>
      <c r="F6150">
        <v>96942</v>
      </c>
      <c r="G6150">
        <v>188</v>
      </c>
      <c r="H6150">
        <v>96848</v>
      </c>
      <c r="I6150">
        <v>3630741</v>
      </c>
      <c r="J6150">
        <v>37.450000000000003</v>
      </c>
    </row>
    <row r="6151" spans="1:10" x14ac:dyDescent="0.25">
      <c r="A6151">
        <v>2002</v>
      </c>
      <c r="B6151">
        <v>41</v>
      </c>
      <c r="C6151">
        <v>1.98E-3</v>
      </c>
      <c r="D6151">
        <v>1.98E-3</v>
      </c>
      <c r="E6151">
        <v>0.5</v>
      </c>
      <c r="F6151">
        <v>96754</v>
      </c>
      <c r="G6151">
        <v>191</v>
      </c>
      <c r="H6151">
        <v>96658</v>
      </c>
      <c r="I6151">
        <v>3533893</v>
      </c>
      <c r="J6151">
        <v>36.520000000000003</v>
      </c>
    </row>
    <row r="6152" spans="1:10" x14ac:dyDescent="0.25">
      <c r="A6152">
        <v>2002</v>
      </c>
      <c r="B6152">
        <v>42</v>
      </c>
      <c r="C6152">
        <v>2.0200000000000001E-3</v>
      </c>
      <c r="D6152">
        <v>2.0200000000000001E-3</v>
      </c>
      <c r="E6152">
        <v>0.5</v>
      </c>
      <c r="F6152">
        <v>96563</v>
      </c>
      <c r="G6152">
        <v>195</v>
      </c>
      <c r="H6152">
        <v>96465</v>
      </c>
      <c r="I6152">
        <v>3437235</v>
      </c>
      <c r="J6152">
        <v>35.6</v>
      </c>
    </row>
    <row r="6153" spans="1:10" x14ac:dyDescent="0.25">
      <c r="A6153">
        <v>2002</v>
      </c>
      <c r="B6153">
        <v>43</v>
      </c>
      <c r="C6153">
        <v>2.3800000000000002E-3</v>
      </c>
      <c r="D6153">
        <v>2.3700000000000001E-3</v>
      </c>
      <c r="E6153">
        <v>0.5</v>
      </c>
      <c r="F6153">
        <v>96368</v>
      </c>
      <c r="G6153">
        <v>229</v>
      </c>
      <c r="H6153">
        <v>96254</v>
      </c>
      <c r="I6153">
        <v>3340769</v>
      </c>
      <c r="J6153">
        <v>34.67</v>
      </c>
    </row>
    <row r="6154" spans="1:10" x14ac:dyDescent="0.25">
      <c r="A6154">
        <v>2002</v>
      </c>
      <c r="B6154">
        <v>44</v>
      </c>
      <c r="C6154">
        <v>2.6900000000000001E-3</v>
      </c>
      <c r="D6154">
        <v>2.6900000000000001E-3</v>
      </c>
      <c r="E6154">
        <v>0.5</v>
      </c>
      <c r="F6154">
        <v>96139</v>
      </c>
      <c r="G6154">
        <v>258</v>
      </c>
      <c r="H6154">
        <v>96010</v>
      </c>
      <c r="I6154">
        <v>3244516</v>
      </c>
      <c r="J6154">
        <v>33.75</v>
      </c>
    </row>
    <row r="6155" spans="1:10" x14ac:dyDescent="0.25">
      <c r="A6155">
        <v>2002</v>
      </c>
      <c r="B6155">
        <v>45</v>
      </c>
      <c r="C6155">
        <v>2.6700000000000001E-3</v>
      </c>
      <c r="D6155">
        <v>2.6700000000000001E-3</v>
      </c>
      <c r="E6155">
        <v>0.5</v>
      </c>
      <c r="F6155">
        <v>95881</v>
      </c>
      <c r="G6155">
        <v>256</v>
      </c>
      <c r="H6155">
        <v>95753</v>
      </c>
      <c r="I6155">
        <v>3148506</v>
      </c>
      <c r="J6155">
        <v>32.840000000000003</v>
      </c>
    </row>
    <row r="6156" spans="1:10" x14ac:dyDescent="0.25">
      <c r="A6156">
        <v>2002</v>
      </c>
      <c r="B6156">
        <v>46</v>
      </c>
      <c r="C6156">
        <v>3.3300000000000001E-3</v>
      </c>
      <c r="D6156">
        <v>3.3300000000000001E-3</v>
      </c>
      <c r="E6156">
        <v>0.5</v>
      </c>
      <c r="F6156">
        <v>95625</v>
      </c>
      <c r="G6156">
        <v>318</v>
      </c>
      <c r="H6156">
        <v>95466</v>
      </c>
      <c r="I6156">
        <v>3052752</v>
      </c>
      <c r="J6156">
        <v>31.92</v>
      </c>
    </row>
    <row r="6157" spans="1:10" x14ac:dyDescent="0.25">
      <c r="A6157">
        <v>2002</v>
      </c>
      <c r="B6157">
        <v>47</v>
      </c>
      <c r="C6157">
        <v>3.7699999999999999E-3</v>
      </c>
      <c r="D6157">
        <v>3.7599999999999999E-3</v>
      </c>
      <c r="E6157">
        <v>0.5</v>
      </c>
      <c r="F6157">
        <v>95307</v>
      </c>
      <c r="G6157">
        <v>358</v>
      </c>
      <c r="H6157">
        <v>95128</v>
      </c>
      <c r="I6157">
        <v>2957286</v>
      </c>
      <c r="J6157">
        <v>31.03</v>
      </c>
    </row>
    <row r="6158" spans="1:10" x14ac:dyDescent="0.25">
      <c r="A6158">
        <v>2002</v>
      </c>
      <c r="B6158">
        <v>48</v>
      </c>
      <c r="C6158">
        <v>3.7200000000000002E-3</v>
      </c>
      <c r="D6158">
        <v>3.7200000000000002E-3</v>
      </c>
      <c r="E6158">
        <v>0.5</v>
      </c>
      <c r="F6158">
        <v>94949</v>
      </c>
      <c r="G6158">
        <v>353</v>
      </c>
      <c r="H6158">
        <v>94772</v>
      </c>
      <c r="I6158">
        <v>2862158</v>
      </c>
      <c r="J6158">
        <v>30.14</v>
      </c>
    </row>
    <row r="6159" spans="1:10" x14ac:dyDescent="0.25">
      <c r="A6159">
        <v>2002</v>
      </c>
      <c r="B6159">
        <v>49</v>
      </c>
      <c r="C6159">
        <v>3.9199999999999999E-3</v>
      </c>
      <c r="D6159">
        <v>3.9100000000000003E-3</v>
      </c>
      <c r="E6159">
        <v>0.5</v>
      </c>
      <c r="F6159">
        <v>94596</v>
      </c>
      <c r="G6159">
        <v>370</v>
      </c>
      <c r="H6159">
        <v>94411</v>
      </c>
      <c r="I6159">
        <v>2767386</v>
      </c>
      <c r="J6159">
        <v>29.25</v>
      </c>
    </row>
    <row r="6160" spans="1:10" x14ac:dyDescent="0.25">
      <c r="A6160">
        <v>2002</v>
      </c>
      <c r="B6160">
        <v>50</v>
      </c>
      <c r="C6160">
        <v>4.5999999999999999E-3</v>
      </c>
      <c r="D6160">
        <v>4.5900000000000003E-3</v>
      </c>
      <c r="E6160">
        <v>0.5</v>
      </c>
      <c r="F6160">
        <v>94226</v>
      </c>
      <c r="G6160">
        <v>432</v>
      </c>
      <c r="H6160">
        <v>94010</v>
      </c>
      <c r="I6160">
        <v>2672975</v>
      </c>
      <c r="J6160">
        <v>28.37</v>
      </c>
    </row>
    <row r="6161" spans="1:10" x14ac:dyDescent="0.25">
      <c r="A6161">
        <v>2002</v>
      </c>
      <c r="B6161">
        <v>51</v>
      </c>
      <c r="C6161">
        <v>5.5199999999999997E-3</v>
      </c>
      <c r="D6161">
        <v>5.4999999999999997E-3</v>
      </c>
      <c r="E6161">
        <v>0.5</v>
      </c>
      <c r="F6161">
        <v>93794</v>
      </c>
      <c r="G6161">
        <v>516</v>
      </c>
      <c r="H6161">
        <v>93535</v>
      </c>
      <c r="I6161">
        <v>2578965</v>
      </c>
      <c r="J6161">
        <v>27.5</v>
      </c>
    </row>
    <row r="6162" spans="1:10" x14ac:dyDescent="0.25">
      <c r="A6162">
        <v>2002</v>
      </c>
      <c r="B6162">
        <v>52</v>
      </c>
      <c r="C6162">
        <v>5.79E-3</v>
      </c>
      <c r="D6162">
        <v>5.77E-3</v>
      </c>
      <c r="E6162">
        <v>0.5</v>
      </c>
      <c r="F6162">
        <v>93277</v>
      </c>
      <c r="G6162">
        <v>539</v>
      </c>
      <c r="H6162">
        <v>93008</v>
      </c>
      <c r="I6162">
        <v>2485430</v>
      </c>
      <c r="J6162">
        <v>26.65</v>
      </c>
    </row>
    <row r="6163" spans="1:10" x14ac:dyDescent="0.25">
      <c r="A6163">
        <v>2002</v>
      </c>
      <c r="B6163">
        <v>53</v>
      </c>
      <c r="C6163">
        <v>6.8300000000000001E-3</v>
      </c>
      <c r="D6163">
        <v>6.7999999999999996E-3</v>
      </c>
      <c r="E6163">
        <v>0.5</v>
      </c>
      <c r="F6163">
        <v>92739</v>
      </c>
      <c r="G6163">
        <v>631</v>
      </c>
      <c r="H6163">
        <v>92423</v>
      </c>
      <c r="I6163">
        <v>2392422</v>
      </c>
      <c r="J6163">
        <v>25.8</v>
      </c>
    </row>
    <row r="6164" spans="1:10" x14ac:dyDescent="0.25">
      <c r="A6164">
        <v>2002</v>
      </c>
      <c r="B6164">
        <v>54</v>
      </c>
      <c r="C6164">
        <v>7.4400000000000004E-3</v>
      </c>
      <c r="D6164">
        <v>7.4099999999999999E-3</v>
      </c>
      <c r="E6164">
        <v>0.5</v>
      </c>
      <c r="F6164">
        <v>92108</v>
      </c>
      <c r="G6164">
        <v>682</v>
      </c>
      <c r="H6164">
        <v>91767</v>
      </c>
      <c r="I6164">
        <v>2299998</v>
      </c>
      <c r="J6164">
        <v>24.97</v>
      </c>
    </row>
    <row r="6165" spans="1:10" x14ac:dyDescent="0.25">
      <c r="A6165">
        <v>2002</v>
      </c>
      <c r="B6165">
        <v>55</v>
      </c>
      <c r="C6165">
        <v>7.4700000000000001E-3</v>
      </c>
      <c r="D6165">
        <v>7.45E-3</v>
      </c>
      <c r="E6165">
        <v>0.5</v>
      </c>
      <c r="F6165">
        <v>91426</v>
      </c>
      <c r="G6165">
        <v>681</v>
      </c>
      <c r="H6165">
        <v>91085</v>
      </c>
      <c r="I6165">
        <v>2208232</v>
      </c>
      <c r="J6165">
        <v>24.15</v>
      </c>
    </row>
    <row r="6166" spans="1:10" x14ac:dyDescent="0.25">
      <c r="A6166">
        <v>2002</v>
      </c>
      <c r="B6166">
        <v>56</v>
      </c>
      <c r="C6166">
        <v>8.43E-3</v>
      </c>
      <c r="D6166">
        <v>8.3999999999999995E-3</v>
      </c>
      <c r="E6166">
        <v>0.5</v>
      </c>
      <c r="F6166">
        <v>90745</v>
      </c>
      <c r="G6166">
        <v>762</v>
      </c>
      <c r="H6166">
        <v>90364</v>
      </c>
      <c r="I6166">
        <v>2117146</v>
      </c>
      <c r="J6166">
        <v>23.33</v>
      </c>
    </row>
    <row r="6167" spans="1:10" x14ac:dyDescent="0.25">
      <c r="A6167">
        <v>2002</v>
      </c>
      <c r="B6167">
        <v>57</v>
      </c>
      <c r="C6167">
        <v>8.3099999999999997E-3</v>
      </c>
      <c r="D6167">
        <v>8.2799999999999992E-3</v>
      </c>
      <c r="E6167">
        <v>0.5</v>
      </c>
      <c r="F6167">
        <v>89983</v>
      </c>
      <c r="G6167">
        <v>745</v>
      </c>
      <c r="H6167">
        <v>89610</v>
      </c>
      <c r="I6167">
        <v>2026783</v>
      </c>
      <c r="J6167">
        <v>22.52</v>
      </c>
    </row>
    <row r="6168" spans="1:10" x14ac:dyDescent="0.25">
      <c r="A6168">
        <v>2002</v>
      </c>
      <c r="B6168">
        <v>58</v>
      </c>
      <c r="C6168">
        <v>1.034E-2</v>
      </c>
      <c r="D6168">
        <v>1.0290000000000001E-2</v>
      </c>
      <c r="E6168">
        <v>0.5</v>
      </c>
      <c r="F6168">
        <v>89237</v>
      </c>
      <c r="G6168">
        <v>918</v>
      </c>
      <c r="H6168">
        <v>88778</v>
      </c>
      <c r="I6168">
        <v>1937173</v>
      </c>
      <c r="J6168">
        <v>21.71</v>
      </c>
    </row>
    <row r="6169" spans="1:10" x14ac:dyDescent="0.25">
      <c r="A6169">
        <v>2002</v>
      </c>
      <c r="B6169">
        <v>59</v>
      </c>
      <c r="C6169">
        <v>1.073E-2</v>
      </c>
      <c r="D6169">
        <v>1.0670000000000001E-2</v>
      </c>
      <c r="E6169">
        <v>0.5</v>
      </c>
      <c r="F6169">
        <v>88319</v>
      </c>
      <c r="G6169">
        <v>942</v>
      </c>
      <c r="H6169">
        <v>87848</v>
      </c>
      <c r="I6169">
        <v>1848394</v>
      </c>
      <c r="J6169">
        <v>20.93</v>
      </c>
    </row>
    <row r="6170" spans="1:10" x14ac:dyDescent="0.25">
      <c r="A6170">
        <v>2002</v>
      </c>
      <c r="B6170">
        <v>60</v>
      </c>
      <c r="C6170">
        <v>9.8399999999999998E-3</v>
      </c>
      <c r="D6170">
        <v>9.7900000000000001E-3</v>
      </c>
      <c r="E6170">
        <v>0.5</v>
      </c>
      <c r="F6170">
        <v>87377</v>
      </c>
      <c r="G6170">
        <v>855</v>
      </c>
      <c r="H6170">
        <v>86949</v>
      </c>
      <c r="I6170">
        <v>1760546</v>
      </c>
      <c r="J6170">
        <v>20.149999999999999</v>
      </c>
    </row>
    <row r="6171" spans="1:10" x14ac:dyDescent="0.25">
      <c r="A6171">
        <v>2002</v>
      </c>
      <c r="B6171">
        <v>61</v>
      </c>
      <c r="C6171">
        <v>1.2070000000000001E-2</v>
      </c>
      <c r="D6171">
        <v>1.2E-2</v>
      </c>
      <c r="E6171">
        <v>0.5</v>
      </c>
      <c r="F6171">
        <v>86521</v>
      </c>
      <c r="G6171">
        <v>1038</v>
      </c>
      <c r="H6171">
        <v>86002</v>
      </c>
      <c r="I6171">
        <v>1673597</v>
      </c>
      <c r="J6171">
        <v>19.34</v>
      </c>
    </row>
    <row r="6172" spans="1:10" x14ac:dyDescent="0.25">
      <c r="A6172">
        <v>2002</v>
      </c>
      <c r="B6172">
        <v>62</v>
      </c>
      <c r="C6172">
        <v>1.2500000000000001E-2</v>
      </c>
      <c r="D6172">
        <v>1.242E-2</v>
      </c>
      <c r="E6172">
        <v>0.5</v>
      </c>
      <c r="F6172">
        <v>85483</v>
      </c>
      <c r="G6172">
        <v>1062</v>
      </c>
      <c r="H6172">
        <v>84952</v>
      </c>
      <c r="I6172">
        <v>1587595</v>
      </c>
      <c r="J6172">
        <v>18.57</v>
      </c>
    </row>
    <row r="6173" spans="1:10" x14ac:dyDescent="0.25">
      <c r="A6173">
        <v>2002</v>
      </c>
      <c r="B6173">
        <v>63</v>
      </c>
      <c r="C6173">
        <v>1.3390000000000001E-2</v>
      </c>
      <c r="D6173">
        <v>1.3310000000000001E-2</v>
      </c>
      <c r="E6173">
        <v>0.5</v>
      </c>
      <c r="F6173">
        <v>84421</v>
      </c>
      <c r="G6173">
        <v>1123</v>
      </c>
      <c r="H6173">
        <v>83860</v>
      </c>
      <c r="I6173">
        <v>1502642</v>
      </c>
      <c r="J6173">
        <v>17.8</v>
      </c>
    </row>
    <row r="6174" spans="1:10" x14ac:dyDescent="0.25">
      <c r="A6174">
        <v>2002</v>
      </c>
      <c r="B6174">
        <v>64</v>
      </c>
      <c r="C6174">
        <v>1.61E-2</v>
      </c>
      <c r="D6174">
        <v>1.5970000000000002E-2</v>
      </c>
      <c r="E6174">
        <v>0.5</v>
      </c>
      <c r="F6174">
        <v>83298</v>
      </c>
      <c r="G6174">
        <v>1330</v>
      </c>
      <c r="H6174">
        <v>82633</v>
      </c>
      <c r="I6174">
        <v>1418783</v>
      </c>
      <c r="J6174">
        <v>17.03</v>
      </c>
    </row>
    <row r="6175" spans="1:10" x14ac:dyDescent="0.25">
      <c r="A6175">
        <v>2002</v>
      </c>
      <c r="B6175">
        <v>65</v>
      </c>
      <c r="C6175">
        <v>1.738E-2</v>
      </c>
      <c r="D6175">
        <v>1.7229999999999999E-2</v>
      </c>
      <c r="E6175">
        <v>0.5</v>
      </c>
      <c r="F6175">
        <v>81968</v>
      </c>
      <c r="G6175">
        <v>1413</v>
      </c>
      <c r="H6175">
        <v>81262</v>
      </c>
      <c r="I6175">
        <v>1336150</v>
      </c>
      <c r="J6175">
        <v>16.3</v>
      </c>
    </row>
    <row r="6176" spans="1:10" x14ac:dyDescent="0.25">
      <c r="A6176">
        <v>2002</v>
      </c>
      <c r="B6176">
        <v>66</v>
      </c>
      <c r="C6176">
        <v>1.8919999999999999E-2</v>
      </c>
      <c r="D6176">
        <v>1.8749999999999999E-2</v>
      </c>
      <c r="E6176">
        <v>0.5</v>
      </c>
      <c r="F6176">
        <v>80555</v>
      </c>
      <c r="G6176">
        <v>1510</v>
      </c>
      <c r="H6176">
        <v>79800</v>
      </c>
      <c r="I6176">
        <v>1254888</v>
      </c>
      <c r="J6176">
        <v>15.58</v>
      </c>
    </row>
    <row r="6177" spans="1:10" x14ac:dyDescent="0.25">
      <c r="A6177">
        <v>2002</v>
      </c>
      <c r="B6177">
        <v>67</v>
      </c>
      <c r="C6177">
        <v>1.983E-2</v>
      </c>
      <c r="D6177">
        <v>1.9630000000000002E-2</v>
      </c>
      <c r="E6177">
        <v>0.5</v>
      </c>
      <c r="F6177">
        <v>79045</v>
      </c>
      <c r="G6177">
        <v>1552</v>
      </c>
      <c r="H6177">
        <v>78269</v>
      </c>
      <c r="I6177">
        <v>1175088</v>
      </c>
      <c r="J6177">
        <v>14.87</v>
      </c>
    </row>
    <row r="6178" spans="1:10" x14ac:dyDescent="0.25">
      <c r="A6178">
        <v>2002</v>
      </c>
      <c r="B6178">
        <v>68</v>
      </c>
      <c r="C6178">
        <v>2.3900000000000001E-2</v>
      </c>
      <c r="D6178">
        <v>2.3619999999999999E-2</v>
      </c>
      <c r="E6178">
        <v>0.5</v>
      </c>
      <c r="F6178">
        <v>77493</v>
      </c>
      <c r="G6178">
        <v>1830</v>
      </c>
      <c r="H6178">
        <v>76578</v>
      </c>
      <c r="I6178">
        <v>1096819</v>
      </c>
      <c r="J6178">
        <v>14.15</v>
      </c>
    </row>
    <row r="6179" spans="1:10" x14ac:dyDescent="0.25">
      <c r="A6179">
        <v>2002</v>
      </c>
      <c r="B6179">
        <v>69</v>
      </c>
      <c r="C6179">
        <v>2.3400000000000001E-2</v>
      </c>
      <c r="D6179">
        <v>2.3130000000000001E-2</v>
      </c>
      <c r="E6179">
        <v>0.5</v>
      </c>
      <c r="F6179">
        <v>75663</v>
      </c>
      <c r="G6179">
        <v>1750</v>
      </c>
      <c r="H6179">
        <v>74788</v>
      </c>
      <c r="I6179">
        <v>1020241</v>
      </c>
      <c r="J6179">
        <v>13.48</v>
      </c>
    </row>
    <row r="6180" spans="1:10" x14ac:dyDescent="0.25">
      <c r="A6180">
        <v>2002</v>
      </c>
      <c r="B6180">
        <v>70</v>
      </c>
      <c r="C6180">
        <v>2.9489999999999999E-2</v>
      </c>
      <c r="D6180">
        <v>2.9059999999999999E-2</v>
      </c>
      <c r="E6180">
        <v>0.5</v>
      </c>
      <c r="F6180">
        <v>73913</v>
      </c>
      <c r="G6180">
        <v>2148</v>
      </c>
      <c r="H6180">
        <v>72839</v>
      </c>
      <c r="I6180">
        <v>945454</v>
      </c>
      <c r="J6180">
        <v>12.79</v>
      </c>
    </row>
    <row r="6181" spans="1:10" x14ac:dyDescent="0.25">
      <c r="A6181">
        <v>2002</v>
      </c>
      <c r="B6181">
        <v>71</v>
      </c>
      <c r="C6181">
        <v>3.159E-2</v>
      </c>
      <c r="D6181">
        <v>3.1099999999999999E-2</v>
      </c>
      <c r="E6181">
        <v>0.5</v>
      </c>
      <c r="F6181">
        <v>71764</v>
      </c>
      <c r="G6181">
        <v>2232</v>
      </c>
      <c r="H6181">
        <v>70649</v>
      </c>
      <c r="I6181">
        <v>872615</v>
      </c>
      <c r="J6181">
        <v>12.16</v>
      </c>
    </row>
    <row r="6182" spans="1:10" x14ac:dyDescent="0.25">
      <c r="A6182">
        <v>2002</v>
      </c>
      <c r="B6182">
        <v>72</v>
      </c>
      <c r="C6182">
        <v>3.3660000000000002E-2</v>
      </c>
      <c r="D6182">
        <v>3.3110000000000001E-2</v>
      </c>
      <c r="E6182">
        <v>0.5</v>
      </c>
      <c r="F6182">
        <v>69533</v>
      </c>
      <c r="G6182">
        <v>2302</v>
      </c>
      <c r="H6182">
        <v>68382</v>
      </c>
      <c r="I6182">
        <v>801966</v>
      </c>
      <c r="J6182">
        <v>11.53</v>
      </c>
    </row>
    <row r="6183" spans="1:10" x14ac:dyDescent="0.25">
      <c r="A6183">
        <v>2002</v>
      </c>
      <c r="B6183">
        <v>73</v>
      </c>
      <c r="C6183">
        <v>3.9149999999999997E-2</v>
      </c>
      <c r="D6183">
        <v>3.8399999999999997E-2</v>
      </c>
      <c r="E6183">
        <v>0.5</v>
      </c>
      <c r="F6183">
        <v>67231</v>
      </c>
      <c r="G6183">
        <v>2581</v>
      </c>
      <c r="H6183">
        <v>65940</v>
      </c>
      <c r="I6183">
        <v>733584</v>
      </c>
      <c r="J6183">
        <v>10.91</v>
      </c>
    </row>
    <row r="6184" spans="1:10" x14ac:dyDescent="0.25">
      <c r="A6184">
        <v>2002</v>
      </c>
      <c r="B6184">
        <v>74</v>
      </c>
      <c r="C6184">
        <v>4.027E-2</v>
      </c>
      <c r="D6184">
        <v>3.9469999999999998E-2</v>
      </c>
      <c r="E6184">
        <v>0.5</v>
      </c>
      <c r="F6184">
        <v>64649</v>
      </c>
      <c r="G6184">
        <v>2552</v>
      </c>
      <c r="H6184">
        <v>63373</v>
      </c>
      <c r="I6184">
        <v>667644</v>
      </c>
      <c r="J6184">
        <v>10.33</v>
      </c>
    </row>
    <row r="6185" spans="1:10" x14ac:dyDescent="0.25">
      <c r="A6185">
        <v>2002</v>
      </c>
      <c r="B6185">
        <v>75</v>
      </c>
      <c r="C6185">
        <v>4.3520000000000003E-2</v>
      </c>
      <c r="D6185">
        <v>4.2590000000000003E-2</v>
      </c>
      <c r="E6185">
        <v>0.5</v>
      </c>
      <c r="F6185">
        <v>62097</v>
      </c>
      <c r="G6185">
        <v>2645</v>
      </c>
      <c r="H6185">
        <v>60775</v>
      </c>
      <c r="I6185">
        <v>604271</v>
      </c>
      <c r="J6185">
        <v>9.73</v>
      </c>
    </row>
    <row r="6186" spans="1:10" x14ac:dyDescent="0.25">
      <c r="A6186">
        <v>2002</v>
      </c>
      <c r="B6186">
        <v>76</v>
      </c>
      <c r="C6186">
        <v>5.1959999999999999E-2</v>
      </c>
      <c r="D6186">
        <v>5.0650000000000001E-2</v>
      </c>
      <c r="E6186">
        <v>0.5</v>
      </c>
      <c r="F6186">
        <v>59452</v>
      </c>
      <c r="G6186">
        <v>3011</v>
      </c>
      <c r="H6186">
        <v>57947</v>
      </c>
      <c r="I6186">
        <v>543496</v>
      </c>
      <c r="J6186">
        <v>9.14</v>
      </c>
    </row>
    <row r="6187" spans="1:10" x14ac:dyDescent="0.25">
      <c r="A6187">
        <v>2002</v>
      </c>
      <c r="B6187">
        <v>77</v>
      </c>
      <c r="C6187">
        <v>5.6390000000000003E-2</v>
      </c>
      <c r="D6187">
        <v>5.484E-2</v>
      </c>
      <c r="E6187">
        <v>0.5</v>
      </c>
      <c r="F6187">
        <v>56441</v>
      </c>
      <c r="G6187">
        <v>3095</v>
      </c>
      <c r="H6187">
        <v>54894</v>
      </c>
      <c r="I6187">
        <v>485549</v>
      </c>
      <c r="J6187">
        <v>8.6</v>
      </c>
    </row>
    <row r="6188" spans="1:10" x14ac:dyDescent="0.25">
      <c r="A6188">
        <v>2002</v>
      </c>
      <c r="B6188">
        <v>78</v>
      </c>
      <c r="C6188">
        <v>6.4130000000000006E-2</v>
      </c>
      <c r="D6188">
        <v>6.2129999999999998E-2</v>
      </c>
      <c r="E6188">
        <v>0.5</v>
      </c>
      <c r="F6188">
        <v>53346</v>
      </c>
      <c r="G6188">
        <v>3315</v>
      </c>
      <c r="H6188">
        <v>51689</v>
      </c>
      <c r="I6188">
        <v>430655</v>
      </c>
      <c r="J6188">
        <v>8.07</v>
      </c>
    </row>
    <row r="6189" spans="1:10" x14ac:dyDescent="0.25">
      <c r="A6189">
        <v>2002</v>
      </c>
      <c r="B6189">
        <v>79</v>
      </c>
      <c r="C6189">
        <v>6.948E-2</v>
      </c>
      <c r="D6189">
        <v>6.7150000000000001E-2</v>
      </c>
      <c r="E6189">
        <v>0.5</v>
      </c>
      <c r="F6189">
        <v>50031</v>
      </c>
      <c r="G6189">
        <v>3359</v>
      </c>
      <c r="H6189">
        <v>48352</v>
      </c>
      <c r="I6189">
        <v>378966</v>
      </c>
      <c r="J6189">
        <v>7.57</v>
      </c>
    </row>
    <row r="6190" spans="1:10" x14ac:dyDescent="0.25">
      <c r="A6190">
        <v>2002</v>
      </c>
      <c r="B6190">
        <v>80</v>
      </c>
      <c r="C6190">
        <v>8.0839999999999995E-2</v>
      </c>
      <c r="D6190">
        <v>7.7700000000000005E-2</v>
      </c>
      <c r="E6190">
        <v>0.5</v>
      </c>
      <c r="F6190">
        <v>46672</v>
      </c>
      <c r="G6190">
        <v>3626</v>
      </c>
      <c r="H6190">
        <v>44859</v>
      </c>
      <c r="I6190">
        <v>330615</v>
      </c>
      <c r="J6190">
        <v>7.08</v>
      </c>
    </row>
    <row r="6191" spans="1:10" x14ac:dyDescent="0.25">
      <c r="A6191">
        <v>2002</v>
      </c>
      <c r="B6191">
        <v>81</v>
      </c>
      <c r="C6191">
        <v>8.3030000000000007E-2</v>
      </c>
      <c r="D6191">
        <v>7.9719999999999999E-2</v>
      </c>
      <c r="E6191">
        <v>0.5</v>
      </c>
      <c r="F6191">
        <v>43046</v>
      </c>
      <c r="G6191">
        <v>3432</v>
      </c>
      <c r="H6191">
        <v>41330</v>
      </c>
      <c r="I6191">
        <v>285756</v>
      </c>
      <c r="J6191">
        <v>6.64</v>
      </c>
    </row>
    <row r="6192" spans="1:10" x14ac:dyDescent="0.25">
      <c r="A6192">
        <v>2002</v>
      </c>
      <c r="B6192">
        <v>82</v>
      </c>
      <c r="C6192">
        <v>9.6949999999999995E-2</v>
      </c>
      <c r="D6192">
        <v>9.2469999999999997E-2</v>
      </c>
      <c r="E6192">
        <v>0.5</v>
      </c>
      <c r="F6192">
        <v>39614</v>
      </c>
      <c r="G6192">
        <v>3663</v>
      </c>
      <c r="H6192">
        <v>37783</v>
      </c>
      <c r="I6192">
        <v>244426</v>
      </c>
      <c r="J6192">
        <v>6.17</v>
      </c>
    </row>
    <row r="6193" spans="1:10" x14ac:dyDescent="0.25">
      <c r="A6193">
        <v>2002</v>
      </c>
      <c r="B6193">
        <v>83</v>
      </c>
      <c r="C6193">
        <v>0.11194999999999999</v>
      </c>
      <c r="D6193">
        <v>0.10600999999999999</v>
      </c>
      <c r="E6193">
        <v>0.5</v>
      </c>
      <c r="F6193">
        <v>35951</v>
      </c>
      <c r="G6193">
        <v>3811</v>
      </c>
      <c r="H6193">
        <v>34046</v>
      </c>
      <c r="I6193">
        <v>206643</v>
      </c>
      <c r="J6193">
        <v>5.75</v>
      </c>
    </row>
    <row r="6194" spans="1:10" x14ac:dyDescent="0.25">
      <c r="A6194">
        <v>2002</v>
      </c>
      <c r="B6194">
        <v>84</v>
      </c>
      <c r="C6194">
        <v>0.11347</v>
      </c>
      <c r="D6194">
        <v>0.10738</v>
      </c>
      <c r="E6194">
        <v>0.5</v>
      </c>
      <c r="F6194">
        <v>32140</v>
      </c>
      <c r="G6194">
        <v>3451</v>
      </c>
      <c r="H6194">
        <v>30414</v>
      </c>
      <c r="I6194">
        <v>172598</v>
      </c>
      <c r="J6194">
        <v>5.37</v>
      </c>
    </row>
    <row r="6195" spans="1:10" x14ac:dyDescent="0.25">
      <c r="A6195">
        <v>2002</v>
      </c>
      <c r="B6195">
        <v>85</v>
      </c>
      <c r="C6195">
        <v>0.13546</v>
      </c>
      <c r="D6195">
        <v>0.12687000000000001</v>
      </c>
      <c r="E6195">
        <v>0.5</v>
      </c>
      <c r="F6195">
        <v>28689</v>
      </c>
      <c r="G6195">
        <v>3640</v>
      </c>
      <c r="H6195">
        <v>26869</v>
      </c>
      <c r="I6195">
        <v>142183</v>
      </c>
      <c r="J6195">
        <v>4.96</v>
      </c>
    </row>
    <row r="6196" spans="1:10" x14ac:dyDescent="0.25">
      <c r="A6196">
        <v>2002</v>
      </c>
      <c r="B6196">
        <v>86</v>
      </c>
      <c r="C6196">
        <v>0.14954999999999999</v>
      </c>
      <c r="D6196">
        <v>0.13915</v>
      </c>
      <c r="E6196">
        <v>0.5</v>
      </c>
      <c r="F6196">
        <v>25049</v>
      </c>
      <c r="G6196">
        <v>3485</v>
      </c>
      <c r="H6196">
        <v>23306</v>
      </c>
      <c r="I6196">
        <v>115315</v>
      </c>
      <c r="J6196">
        <v>4.5999999999999996</v>
      </c>
    </row>
    <row r="6197" spans="1:10" x14ac:dyDescent="0.25">
      <c r="A6197">
        <v>2002</v>
      </c>
      <c r="B6197">
        <v>87</v>
      </c>
      <c r="C6197">
        <v>0.16378999999999999</v>
      </c>
      <c r="D6197">
        <v>0.15139</v>
      </c>
      <c r="E6197">
        <v>0.5</v>
      </c>
      <c r="F6197">
        <v>21563</v>
      </c>
      <c r="G6197">
        <v>3265</v>
      </c>
      <c r="H6197">
        <v>19931</v>
      </c>
      <c r="I6197">
        <v>92008</v>
      </c>
      <c r="J6197">
        <v>4.2699999999999996</v>
      </c>
    </row>
    <row r="6198" spans="1:10" x14ac:dyDescent="0.25">
      <c r="A6198">
        <v>2002</v>
      </c>
      <c r="B6198">
        <v>88</v>
      </c>
      <c r="C6198">
        <v>0.17857000000000001</v>
      </c>
      <c r="D6198">
        <v>0.16394</v>
      </c>
      <c r="E6198">
        <v>0.5</v>
      </c>
      <c r="F6198">
        <v>18299</v>
      </c>
      <c r="G6198">
        <v>3000</v>
      </c>
      <c r="H6198">
        <v>16799</v>
      </c>
      <c r="I6198">
        <v>72077</v>
      </c>
      <c r="J6198">
        <v>3.94</v>
      </c>
    </row>
    <row r="6199" spans="1:10" x14ac:dyDescent="0.25">
      <c r="A6199">
        <v>2002</v>
      </c>
      <c r="B6199">
        <v>89</v>
      </c>
      <c r="C6199">
        <v>0.21815000000000001</v>
      </c>
      <c r="D6199">
        <v>0.19670000000000001</v>
      </c>
      <c r="E6199">
        <v>0.5</v>
      </c>
      <c r="F6199">
        <v>15299</v>
      </c>
      <c r="G6199">
        <v>3009</v>
      </c>
      <c r="H6199">
        <v>13794</v>
      </c>
      <c r="I6199">
        <v>55278</v>
      </c>
      <c r="J6199">
        <v>3.61</v>
      </c>
    </row>
    <row r="6200" spans="1:10" x14ac:dyDescent="0.25">
      <c r="A6200">
        <v>2002</v>
      </c>
      <c r="B6200">
        <v>90</v>
      </c>
      <c r="C6200">
        <v>0.22095000000000001</v>
      </c>
      <c r="D6200">
        <v>0.19897000000000001</v>
      </c>
      <c r="E6200">
        <v>0.5</v>
      </c>
      <c r="F6200">
        <v>12290</v>
      </c>
      <c r="G6200">
        <v>2445</v>
      </c>
      <c r="H6200">
        <v>11067</v>
      </c>
      <c r="I6200">
        <v>41484</v>
      </c>
      <c r="J6200">
        <v>3.38</v>
      </c>
    </row>
    <row r="6201" spans="1:10" x14ac:dyDescent="0.25">
      <c r="A6201">
        <v>2002</v>
      </c>
      <c r="B6201">
        <v>91</v>
      </c>
      <c r="C6201">
        <v>0.26427</v>
      </c>
      <c r="D6201">
        <v>0.23343</v>
      </c>
      <c r="E6201">
        <v>0.5</v>
      </c>
      <c r="F6201">
        <v>9845</v>
      </c>
      <c r="G6201">
        <v>2298</v>
      </c>
      <c r="H6201">
        <v>8696</v>
      </c>
      <c r="I6201">
        <v>30417</v>
      </c>
      <c r="J6201">
        <v>3.09</v>
      </c>
    </row>
    <row r="6202" spans="1:10" x14ac:dyDescent="0.25">
      <c r="A6202">
        <v>2002</v>
      </c>
      <c r="B6202">
        <v>92</v>
      </c>
      <c r="C6202">
        <v>0.28813</v>
      </c>
      <c r="D6202">
        <v>0.25185000000000002</v>
      </c>
      <c r="E6202">
        <v>0.5</v>
      </c>
      <c r="F6202">
        <v>7547</v>
      </c>
      <c r="G6202">
        <v>1901</v>
      </c>
      <c r="H6202">
        <v>6596</v>
      </c>
      <c r="I6202">
        <v>21721</v>
      </c>
      <c r="J6202">
        <v>2.88</v>
      </c>
    </row>
    <row r="6203" spans="1:10" x14ac:dyDescent="0.25">
      <c r="A6203">
        <v>2002</v>
      </c>
      <c r="B6203">
        <v>93</v>
      </c>
      <c r="C6203">
        <v>0.31402999999999998</v>
      </c>
      <c r="D6203">
        <v>0.27141999999999999</v>
      </c>
      <c r="E6203">
        <v>0.5</v>
      </c>
      <c r="F6203">
        <v>5646</v>
      </c>
      <c r="G6203">
        <v>1532</v>
      </c>
      <c r="H6203">
        <v>4880</v>
      </c>
      <c r="I6203">
        <v>15125</v>
      </c>
      <c r="J6203">
        <v>2.68</v>
      </c>
    </row>
    <row r="6204" spans="1:10" x14ac:dyDescent="0.25">
      <c r="A6204">
        <v>2002</v>
      </c>
      <c r="B6204">
        <v>94</v>
      </c>
      <c r="C6204">
        <v>0.37151000000000001</v>
      </c>
      <c r="D6204">
        <v>0.31330999999999998</v>
      </c>
      <c r="E6204">
        <v>0.5</v>
      </c>
      <c r="F6204">
        <v>4114</v>
      </c>
      <c r="G6204">
        <v>1289</v>
      </c>
      <c r="H6204">
        <v>3469</v>
      </c>
      <c r="I6204">
        <v>10245</v>
      </c>
      <c r="J6204">
        <v>2.4900000000000002</v>
      </c>
    </row>
    <row r="6205" spans="1:10" x14ac:dyDescent="0.25">
      <c r="A6205">
        <v>2002</v>
      </c>
      <c r="B6205">
        <v>95</v>
      </c>
      <c r="C6205">
        <v>0.36576999999999998</v>
      </c>
      <c r="D6205">
        <v>0.30921999999999999</v>
      </c>
      <c r="E6205">
        <v>0.5</v>
      </c>
      <c r="F6205">
        <v>2825</v>
      </c>
      <c r="G6205">
        <v>873</v>
      </c>
      <c r="H6205">
        <v>2388</v>
      </c>
      <c r="I6205">
        <v>6776</v>
      </c>
      <c r="J6205">
        <v>2.4</v>
      </c>
    </row>
    <row r="6206" spans="1:10" x14ac:dyDescent="0.25">
      <c r="A6206">
        <v>2002</v>
      </c>
      <c r="B6206">
        <v>96</v>
      </c>
      <c r="C6206">
        <v>0.39634000000000003</v>
      </c>
      <c r="D6206">
        <v>0.33078999999999997</v>
      </c>
      <c r="E6206">
        <v>0.5</v>
      </c>
      <c r="F6206">
        <v>1951</v>
      </c>
      <c r="G6206">
        <v>645</v>
      </c>
      <c r="H6206">
        <v>1629</v>
      </c>
      <c r="I6206">
        <v>4388</v>
      </c>
      <c r="J6206">
        <v>2.25</v>
      </c>
    </row>
    <row r="6207" spans="1:10" x14ac:dyDescent="0.25">
      <c r="A6207">
        <v>2002</v>
      </c>
      <c r="B6207">
        <v>97</v>
      </c>
      <c r="C6207">
        <v>0.42774000000000001</v>
      </c>
      <c r="D6207">
        <v>0.35237000000000002</v>
      </c>
      <c r="E6207">
        <v>0.5</v>
      </c>
      <c r="F6207">
        <v>1306</v>
      </c>
      <c r="G6207">
        <v>460</v>
      </c>
      <c r="H6207">
        <v>1076</v>
      </c>
      <c r="I6207">
        <v>2760</v>
      </c>
      <c r="J6207">
        <v>2.11</v>
      </c>
    </row>
    <row r="6208" spans="1:10" x14ac:dyDescent="0.25">
      <c r="A6208">
        <v>2002</v>
      </c>
      <c r="B6208">
        <v>98</v>
      </c>
      <c r="C6208">
        <v>0.45973000000000003</v>
      </c>
      <c r="D6208">
        <v>0.37380000000000002</v>
      </c>
      <c r="E6208">
        <v>0.5</v>
      </c>
      <c r="F6208">
        <v>846</v>
      </c>
      <c r="G6208">
        <v>316</v>
      </c>
      <c r="H6208">
        <v>688</v>
      </c>
      <c r="I6208">
        <v>1684</v>
      </c>
      <c r="J6208">
        <v>1.99</v>
      </c>
    </row>
    <row r="6209" spans="1:10" x14ac:dyDescent="0.25">
      <c r="A6209">
        <v>2002</v>
      </c>
      <c r="B6209">
        <v>99</v>
      </c>
      <c r="C6209">
        <v>0.49204999999999999</v>
      </c>
      <c r="D6209">
        <v>0.39489999999999997</v>
      </c>
      <c r="E6209">
        <v>0.5</v>
      </c>
      <c r="F6209">
        <v>530</v>
      </c>
      <c r="G6209">
        <v>209</v>
      </c>
      <c r="H6209">
        <v>425</v>
      </c>
      <c r="I6209">
        <v>996</v>
      </c>
      <c r="J6209">
        <v>1.88</v>
      </c>
    </row>
    <row r="6210" spans="1:10" x14ac:dyDescent="0.25">
      <c r="A6210">
        <v>2002</v>
      </c>
      <c r="B6210">
        <v>100</v>
      </c>
      <c r="C6210">
        <v>0.52444999999999997</v>
      </c>
      <c r="D6210">
        <v>0.41549999999999998</v>
      </c>
      <c r="E6210">
        <v>0.5</v>
      </c>
      <c r="F6210">
        <v>320</v>
      </c>
      <c r="G6210">
        <v>133</v>
      </c>
      <c r="H6210">
        <v>254</v>
      </c>
      <c r="I6210">
        <v>571</v>
      </c>
      <c r="J6210">
        <v>1.78</v>
      </c>
    </row>
    <row r="6211" spans="1:10" x14ac:dyDescent="0.25">
      <c r="A6211">
        <v>2002</v>
      </c>
      <c r="B6211">
        <v>101</v>
      </c>
      <c r="C6211">
        <v>0.55664000000000002</v>
      </c>
      <c r="D6211">
        <v>0.43543999999999999</v>
      </c>
      <c r="E6211">
        <v>0.5</v>
      </c>
      <c r="F6211">
        <v>187</v>
      </c>
      <c r="G6211">
        <v>82</v>
      </c>
      <c r="H6211">
        <v>147</v>
      </c>
      <c r="I6211">
        <v>317</v>
      </c>
      <c r="J6211">
        <v>1.69</v>
      </c>
    </row>
    <row r="6212" spans="1:10" x14ac:dyDescent="0.25">
      <c r="A6212">
        <v>2002</v>
      </c>
      <c r="B6212">
        <v>102</v>
      </c>
      <c r="C6212">
        <v>0.58835999999999999</v>
      </c>
      <c r="D6212">
        <v>0.45462000000000002</v>
      </c>
      <c r="E6212">
        <v>0.5</v>
      </c>
      <c r="F6212">
        <v>106</v>
      </c>
      <c r="G6212">
        <v>48</v>
      </c>
      <c r="H6212">
        <v>82</v>
      </c>
      <c r="I6212">
        <v>171</v>
      </c>
      <c r="J6212">
        <v>1.62</v>
      </c>
    </row>
    <row r="6213" spans="1:10" x14ac:dyDescent="0.25">
      <c r="A6213">
        <v>2002</v>
      </c>
      <c r="B6213">
        <v>103</v>
      </c>
      <c r="C6213">
        <v>0.61936000000000002</v>
      </c>
      <c r="D6213">
        <v>0.47291</v>
      </c>
      <c r="E6213">
        <v>0.5</v>
      </c>
      <c r="F6213">
        <v>58</v>
      </c>
      <c r="G6213">
        <v>27</v>
      </c>
      <c r="H6213">
        <v>44</v>
      </c>
      <c r="I6213">
        <v>89</v>
      </c>
      <c r="J6213">
        <v>1.54</v>
      </c>
    </row>
    <row r="6214" spans="1:10" x14ac:dyDescent="0.25">
      <c r="A6214">
        <v>2002</v>
      </c>
      <c r="B6214">
        <v>104</v>
      </c>
      <c r="C6214">
        <v>0.64942</v>
      </c>
      <c r="D6214">
        <v>0.49024000000000001</v>
      </c>
      <c r="E6214">
        <v>0.5</v>
      </c>
      <c r="F6214">
        <v>30</v>
      </c>
      <c r="G6214">
        <v>15</v>
      </c>
      <c r="H6214">
        <v>23</v>
      </c>
      <c r="I6214">
        <v>45</v>
      </c>
      <c r="J6214">
        <v>1.48</v>
      </c>
    </row>
    <row r="6215" spans="1:10" x14ac:dyDescent="0.25">
      <c r="A6215">
        <v>2002</v>
      </c>
      <c r="B6215">
        <v>105</v>
      </c>
      <c r="C6215">
        <v>0.67834000000000005</v>
      </c>
      <c r="D6215">
        <v>0.50653999999999999</v>
      </c>
      <c r="E6215">
        <v>0.5</v>
      </c>
      <c r="F6215">
        <v>15</v>
      </c>
      <c r="G6215">
        <v>8</v>
      </c>
      <c r="H6215">
        <v>12</v>
      </c>
      <c r="I6215">
        <v>22</v>
      </c>
      <c r="J6215">
        <v>1.43</v>
      </c>
    </row>
    <row r="6216" spans="1:10" x14ac:dyDescent="0.25">
      <c r="A6216">
        <v>2002</v>
      </c>
      <c r="B6216">
        <v>106</v>
      </c>
      <c r="C6216">
        <v>0.70594999999999997</v>
      </c>
      <c r="D6216">
        <v>0.52178000000000002</v>
      </c>
      <c r="E6216">
        <v>0.5</v>
      </c>
      <c r="F6216">
        <v>8</v>
      </c>
      <c r="G6216">
        <v>4</v>
      </c>
      <c r="H6216">
        <v>6</v>
      </c>
      <c r="I6216">
        <v>11</v>
      </c>
      <c r="J6216">
        <v>1.38</v>
      </c>
    </row>
    <row r="6217" spans="1:10" x14ac:dyDescent="0.25">
      <c r="A6217">
        <v>2002</v>
      </c>
      <c r="B6217">
        <v>107</v>
      </c>
      <c r="C6217">
        <v>0.73212999999999995</v>
      </c>
      <c r="D6217">
        <v>0.53593999999999997</v>
      </c>
      <c r="E6217">
        <v>0.5</v>
      </c>
      <c r="F6217">
        <v>4</v>
      </c>
      <c r="G6217">
        <v>2</v>
      </c>
      <c r="H6217">
        <v>3</v>
      </c>
      <c r="I6217">
        <v>5</v>
      </c>
      <c r="J6217">
        <v>1.33</v>
      </c>
    </row>
    <row r="6218" spans="1:10" x14ac:dyDescent="0.25">
      <c r="A6218">
        <v>2002</v>
      </c>
      <c r="B6218">
        <v>108</v>
      </c>
      <c r="C6218">
        <v>0.75678000000000001</v>
      </c>
      <c r="D6218">
        <v>0.54903000000000002</v>
      </c>
      <c r="E6218">
        <v>0.5</v>
      </c>
      <c r="F6218">
        <v>2</v>
      </c>
      <c r="G6218">
        <v>1</v>
      </c>
      <c r="H6218">
        <v>1</v>
      </c>
      <c r="I6218">
        <v>2</v>
      </c>
      <c r="J6218">
        <v>1.3</v>
      </c>
    </row>
    <row r="6219" spans="1:10" x14ac:dyDescent="0.25">
      <c r="A6219">
        <v>2002</v>
      </c>
      <c r="B6219">
        <v>109</v>
      </c>
      <c r="C6219">
        <v>0.77983999999999998</v>
      </c>
      <c r="D6219">
        <v>0.56106999999999996</v>
      </c>
      <c r="E6219">
        <v>0.5</v>
      </c>
      <c r="F6219">
        <v>1</v>
      </c>
      <c r="G6219">
        <v>0</v>
      </c>
      <c r="H6219">
        <v>1</v>
      </c>
      <c r="I6219">
        <v>1</v>
      </c>
      <c r="J6219">
        <v>1.27</v>
      </c>
    </row>
    <row r="6220" spans="1:10" x14ac:dyDescent="0.25">
      <c r="A6220">
        <v>2002</v>
      </c>
      <c r="B6220" t="s">
        <v>25</v>
      </c>
      <c r="C6220">
        <v>0.80130000000000001</v>
      </c>
      <c r="D6220">
        <v>1</v>
      </c>
      <c r="E6220">
        <v>1.25</v>
      </c>
      <c r="F6220">
        <v>0</v>
      </c>
      <c r="G6220">
        <v>0</v>
      </c>
      <c r="H6220">
        <v>0</v>
      </c>
      <c r="I6220">
        <v>0</v>
      </c>
      <c r="J6220">
        <v>1.25</v>
      </c>
    </row>
    <row r="6221" spans="1:10" x14ac:dyDescent="0.25">
      <c r="A6221">
        <v>2003</v>
      </c>
      <c r="B6221">
        <v>0</v>
      </c>
      <c r="C6221">
        <v>4.8599999999999997E-3</v>
      </c>
      <c r="D6221">
        <v>4.8399999999999997E-3</v>
      </c>
      <c r="E6221">
        <v>0.14000000000000001</v>
      </c>
      <c r="F6221">
        <v>100000</v>
      </c>
      <c r="G6221">
        <v>484</v>
      </c>
      <c r="H6221">
        <v>99584</v>
      </c>
      <c r="I6221">
        <v>7591749</v>
      </c>
      <c r="J6221">
        <v>75.92</v>
      </c>
    </row>
    <row r="6222" spans="1:10" x14ac:dyDescent="0.25">
      <c r="A6222">
        <v>2003</v>
      </c>
      <c r="B6222">
        <v>1</v>
      </c>
      <c r="C6222">
        <v>5.5000000000000003E-4</v>
      </c>
      <c r="D6222">
        <v>5.5000000000000003E-4</v>
      </c>
      <c r="E6222">
        <v>0.5</v>
      </c>
      <c r="F6222">
        <v>99516</v>
      </c>
      <c r="G6222">
        <v>55</v>
      </c>
      <c r="H6222">
        <v>99489</v>
      </c>
      <c r="I6222">
        <v>7492165</v>
      </c>
      <c r="J6222">
        <v>75.290000000000006</v>
      </c>
    </row>
    <row r="6223" spans="1:10" x14ac:dyDescent="0.25">
      <c r="A6223">
        <v>2003</v>
      </c>
      <c r="B6223">
        <v>2</v>
      </c>
      <c r="C6223">
        <v>2.0000000000000001E-4</v>
      </c>
      <c r="D6223">
        <v>2.0000000000000001E-4</v>
      </c>
      <c r="E6223">
        <v>0.5</v>
      </c>
      <c r="F6223">
        <v>99462</v>
      </c>
      <c r="G6223">
        <v>20</v>
      </c>
      <c r="H6223">
        <v>99452</v>
      </c>
      <c r="I6223">
        <v>7392676</v>
      </c>
      <c r="J6223">
        <v>74.33</v>
      </c>
    </row>
    <row r="6224" spans="1:10" x14ac:dyDescent="0.25">
      <c r="A6224">
        <v>2003</v>
      </c>
      <c r="B6224">
        <v>3</v>
      </c>
      <c r="C6224">
        <v>2.9E-4</v>
      </c>
      <c r="D6224">
        <v>2.9E-4</v>
      </c>
      <c r="E6224">
        <v>0.5</v>
      </c>
      <c r="F6224">
        <v>99442</v>
      </c>
      <c r="G6224">
        <v>29</v>
      </c>
      <c r="H6224">
        <v>99428</v>
      </c>
      <c r="I6224">
        <v>7293224</v>
      </c>
      <c r="J6224">
        <v>73.34</v>
      </c>
    </row>
    <row r="6225" spans="1:10" x14ac:dyDescent="0.25">
      <c r="A6225">
        <v>2003</v>
      </c>
      <c r="B6225">
        <v>4</v>
      </c>
      <c r="C6225">
        <v>1.3999999999999999E-4</v>
      </c>
      <c r="D6225">
        <v>1.3999999999999999E-4</v>
      </c>
      <c r="E6225">
        <v>0.5</v>
      </c>
      <c r="F6225">
        <v>99413</v>
      </c>
      <c r="G6225">
        <v>14</v>
      </c>
      <c r="H6225">
        <v>99406</v>
      </c>
      <c r="I6225">
        <v>7193796</v>
      </c>
      <c r="J6225">
        <v>72.36</v>
      </c>
    </row>
    <row r="6226" spans="1:10" x14ac:dyDescent="0.25">
      <c r="A6226">
        <v>2003</v>
      </c>
      <c r="B6226">
        <v>5</v>
      </c>
      <c r="C6226">
        <v>6.9999999999999994E-5</v>
      </c>
      <c r="D6226">
        <v>6.9999999999999994E-5</v>
      </c>
      <c r="E6226">
        <v>0.5</v>
      </c>
      <c r="F6226">
        <v>99399</v>
      </c>
      <c r="G6226">
        <v>7</v>
      </c>
      <c r="H6226">
        <v>99396</v>
      </c>
      <c r="I6226">
        <v>7094390</v>
      </c>
      <c r="J6226">
        <v>71.37</v>
      </c>
    </row>
    <row r="6227" spans="1:10" x14ac:dyDescent="0.25">
      <c r="A6227">
        <v>2003</v>
      </c>
      <c r="B6227">
        <v>6</v>
      </c>
      <c r="C6227">
        <v>2.2000000000000001E-4</v>
      </c>
      <c r="D6227">
        <v>2.2000000000000001E-4</v>
      </c>
      <c r="E6227">
        <v>0.5</v>
      </c>
      <c r="F6227">
        <v>99392</v>
      </c>
      <c r="G6227">
        <v>22</v>
      </c>
      <c r="H6227">
        <v>99381</v>
      </c>
      <c r="I6227">
        <v>6994994</v>
      </c>
      <c r="J6227">
        <v>70.38</v>
      </c>
    </row>
    <row r="6228" spans="1:10" x14ac:dyDescent="0.25">
      <c r="A6228">
        <v>2003</v>
      </c>
      <c r="B6228">
        <v>7</v>
      </c>
      <c r="C6228">
        <v>1.2999999999999999E-4</v>
      </c>
      <c r="D6228">
        <v>1.2999999999999999E-4</v>
      </c>
      <c r="E6228">
        <v>0.5</v>
      </c>
      <c r="F6228">
        <v>99371</v>
      </c>
      <c r="G6228">
        <v>13</v>
      </c>
      <c r="H6228">
        <v>99364</v>
      </c>
      <c r="I6228">
        <v>6895613</v>
      </c>
      <c r="J6228">
        <v>69.39</v>
      </c>
    </row>
    <row r="6229" spans="1:10" x14ac:dyDescent="0.25">
      <c r="A6229">
        <v>2003</v>
      </c>
      <c r="B6229">
        <v>8</v>
      </c>
      <c r="C6229">
        <v>1.1E-4</v>
      </c>
      <c r="D6229">
        <v>1.1E-4</v>
      </c>
      <c r="E6229">
        <v>0.5</v>
      </c>
      <c r="F6229">
        <v>99358</v>
      </c>
      <c r="G6229">
        <v>11</v>
      </c>
      <c r="H6229">
        <v>99352</v>
      </c>
      <c r="I6229">
        <v>6796249</v>
      </c>
      <c r="J6229">
        <v>68.400000000000006</v>
      </c>
    </row>
    <row r="6230" spans="1:10" x14ac:dyDescent="0.25">
      <c r="A6230">
        <v>2003</v>
      </c>
      <c r="B6230">
        <v>9</v>
      </c>
      <c r="C6230">
        <v>6.0000000000000002E-5</v>
      </c>
      <c r="D6230">
        <v>6.0000000000000002E-5</v>
      </c>
      <c r="E6230">
        <v>0.5</v>
      </c>
      <c r="F6230">
        <v>99347</v>
      </c>
      <c r="G6230">
        <v>6</v>
      </c>
      <c r="H6230">
        <v>99344</v>
      </c>
      <c r="I6230">
        <v>6696896</v>
      </c>
      <c r="J6230">
        <v>67.41</v>
      </c>
    </row>
    <row r="6231" spans="1:10" x14ac:dyDescent="0.25">
      <c r="A6231">
        <v>2003</v>
      </c>
      <c r="B6231">
        <v>10</v>
      </c>
      <c r="C6231">
        <v>6.0000000000000002E-5</v>
      </c>
      <c r="D6231">
        <v>6.0000000000000002E-5</v>
      </c>
      <c r="E6231">
        <v>0.5</v>
      </c>
      <c r="F6231">
        <v>99341</v>
      </c>
      <c r="G6231">
        <v>6</v>
      </c>
      <c r="H6231">
        <v>99338</v>
      </c>
      <c r="I6231">
        <v>6597552</v>
      </c>
      <c r="J6231">
        <v>66.41</v>
      </c>
    </row>
    <row r="6232" spans="1:10" x14ac:dyDescent="0.25">
      <c r="A6232">
        <v>2003</v>
      </c>
      <c r="B6232">
        <v>11</v>
      </c>
      <c r="C6232">
        <v>1E-4</v>
      </c>
      <c r="D6232">
        <v>1E-4</v>
      </c>
      <c r="E6232">
        <v>0.5</v>
      </c>
      <c r="F6232">
        <v>99335</v>
      </c>
      <c r="G6232">
        <v>10</v>
      </c>
      <c r="H6232">
        <v>99330</v>
      </c>
      <c r="I6232">
        <v>6498214</v>
      </c>
      <c r="J6232">
        <v>65.42</v>
      </c>
    </row>
    <row r="6233" spans="1:10" x14ac:dyDescent="0.25">
      <c r="A6233">
        <v>2003</v>
      </c>
      <c r="B6233">
        <v>12</v>
      </c>
      <c r="C6233">
        <v>4.0000000000000003E-5</v>
      </c>
      <c r="D6233">
        <v>4.0000000000000003E-5</v>
      </c>
      <c r="E6233">
        <v>0.5</v>
      </c>
      <c r="F6233">
        <v>99325</v>
      </c>
      <c r="G6233">
        <v>4</v>
      </c>
      <c r="H6233">
        <v>99323</v>
      </c>
      <c r="I6233">
        <v>6398884</v>
      </c>
      <c r="J6233">
        <v>64.42</v>
      </c>
    </row>
    <row r="6234" spans="1:10" x14ac:dyDescent="0.25">
      <c r="A6234">
        <v>2003</v>
      </c>
      <c r="B6234">
        <v>13</v>
      </c>
      <c r="C6234">
        <v>2.4000000000000001E-4</v>
      </c>
      <c r="D6234">
        <v>2.4000000000000001E-4</v>
      </c>
      <c r="E6234">
        <v>0.5</v>
      </c>
      <c r="F6234">
        <v>99321</v>
      </c>
      <c r="G6234">
        <v>24</v>
      </c>
      <c r="H6234">
        <v>99309</v>
      </c>
      <c r="I6234">
        <v>6299561</v>
      </c>
      <c r="J6234">
        <v>63.43</v>
      </c>
    </row>
    <row r="6235" spans="1:10" x14ac:dyDescent="0.25">
      <c r="A6235">
        <v>2003</v>
      </c>
      <c r="B6235">
        <v>14</v>
      </c>
      <c r="C6235">
        <v>2.0000000000000001E-4</v>
      </c>
      <c r="D6235">
        <v>2.0000000000000001E-4</v>
      </c>
      <c r="E6235">
        <v>0.5</v>
      </c>
      <c r="F6235">
        <v>99297</v>
      </c>
      <c r="G6235">
        <v>20</v>
      </c>
      <c r="H6235">
        <v>99287</v>
      </c>
      <c r="I6235">
        <v>6200252</v>
      </c>
      <c r="J6235">
        <v>62.44</v>
      </c>
    </row>
    <row r="6236" spans="1:10" x14ac:dyDescent="0.25">
      <c r="A6236">
        <v>2003</v>
      </c>
      <c r="B6236">
        <v>15</v>
      </c>
      <c r="C6236">
        <v>2.7999999999999998E-4</v>
      </c>
      <c r="D6236">
        <v>2.7999999999999998E-4</v>
      </c>
      <c r="E6236">
        <v>0.5</v>
      </c>
      <c r="F6236">
        <v>99277</v>
      </c>
      <c r="G6236">
        <v>28</v>
      </c>
      <c r="H6236">
        <v>99263</v>
      </c>
      <c r="I6236">
        <v>6100965</v>
      </c>
      <c r="J6236">
        <v>61.45</v>
      </c>
    </row>
    <row r="6237" spans="1:10" x14ac:dyDescent="0.25">
      <c r="A6237">
        <v>2003</v>
      </c>
      <c r="B6237">
        <v>16</v>
      </c>
      <c r="C6237">
        <v>6.6E-4</v>
      </c>
      <c r="D6237">
        <v>6.6E-4</v>
      </c>
      <c r="E6237">
        <v>0.5</v>
      </c>
      <c r="F6237">
        <v>99249</v>
      </c>
      <c r="G6237">
        <v>65</v>
      </c>
      <c r="H6237">
        <v>99216</v>
      </c>
      <c r="I6237">
        <v>6001702</v>
      </c>
      <c r="J6237">
        <v>60.47</v>
      </c>
    </row>
    <row r="6238" spans="1:10" x14ac:dyDescent="0.25">
      <c r="A6238">
        <v>2003</v>
      </c>
      <c r="B6238">
        <v>17</v>
      </c>
      <c r="C6238">
        <v>7.1000000000000002E-4</v>
      </c>
      <c r="D6238">
        <v>7.1000000000000002E-4</v>
      </c>
      <c r="E6238">
        <v>0.5</v>
      </c>
      <c r="F6238">
        <v>99183</v>
      </c>
      <c r="G6238">
        <v>71</v>
      </c>
      <c r="H6238">
        <v>99148</v>
      </c>
      <c r="I6238">
        <v>5902486</v>
      </c>
      <c r="J6238">
        <v>59.51</v>
      </c>
    </row>
    <row r="6239" spans="1:10" x14ac:dyDescent="0.25">
      <c r="A6239">
        <v>2003</v>
      </c>
      <c r="B6239">
        <v>18</v>
      </c>
      <c r="C6239">
        <v>9.3999999999999997E-4</v>
      </c>
      <c r="D6239">
        <v>9.3999999999999997E-4</v>
      </c>
      <c r="E6239">
        <v>0.5</v>
      </c>
      <c r="F6239">
        <v>99113</v>
      </c>
      <c r="G6239">
        <v>93</v>
      </c>
      <c r="H6239">
        <v>99066</v>
      </c>
      <c r="I6239">
        <v>5803338</v>
      </c>
      <c r="J6239">
        <v>58.55</v>
      </c>
    </row>
    <row r="6240" spans="1:10" x14ac:dyDescent="0.25">
      <c r="A6240">
        <v>2003</v>
      </c>
      <c r="B6240">
        <v>19</v>
      </c>
      <c r="C6240">
        <v>8.1999999999999998E-4</v>
      </c>
      <c r="D6240">
        <v>8.1999999999999998E-4</v>
      </c>
      <c r="E6240">
        <v>0.5</v>
      </c>
      <c r="F6240">
        <v>99019</v>
      </c>
      <c r="G6240">
        <v>81</v>
      </c>
      <c r="H6240">
        <v>98979</v>
      </c>
      <c r="I6240">
        <v>5704272</v>
      </c>
      <c r="J6240">
        <v>57.61</v>
      </c>
    </row>
    <row r="6241" spans="1:10" x14ac:dyDescent="0.25">
      <c r="A6241">
        <v>2003</v>
      </c>
      <c r="B6241">
        <v>20</v>
      </c>
      <c r="C6241">
        <v>8.8000000000000003E-4</v>
      </c>
      <c r="D6241">
        <v>8.8000000000000003E-4</v>
      </c>
      <c r="E6241">
        <v>0.5</v>
      </c>
      <c r="F6241">
        <v>98938</v>
      </c>
      <c r="G6241">
        <v>87</v>
      </c>
      <c r="H6241">
        <v>98895</v>
      </c>
      <c r="I6241">
        <v>5605294</v>
      </c>
      <c r="J6241">
        <v>56.65</v>
      </c>
    </row>
    <row r="6242" spans="1:10" x14ac:dyDescent="0.25">
      <c r="A6242">
        <v>2003</v>
      </c>
      <c r="B6242">
        <v>21</v>
      </c>
      <c r="C6242">
        <v>1.2999999999999999E-3</v>
      </c>
      <c r="D6242">
        <v>1.2999999999999999E-3</v>
      </c>
      <c r="E6242">
        <v>0.5</v>
      </c>
      <c r="F6242">
        <v>98852</v>
      </c>
      <c r="G6242">
        <v>128</v>
      </c>
      <c r="H6242">
        <v>98787</v>
      </c>
      <c r="I6242">
        <v>5506399</v>
      </c>
      <c r="J6242">
        <v>55.7</v>
      </c>
    </row>
    <row r="6243" spans="1:10" x14ac:dyDescent="0.25">
      <c r="A6243">
        <v>2003</v>
      </c>
      <c r="B6243">
        <v>22</v>
      </c>
      <c r="C6243">
        <v>9.5E-4</v>
      </c>
      <c r="D6243">
        <v>9.5E-4</v>
      </c>
      <c r="E6243">
        <v>0.5</v>
      </c>
      <c r="F6243">
        <v>98723</v>
      </c>
      <c r="G6243">
        <v>94</v>
      </c>
      <c r="H6243">
        <v>98676</v>
      </c>
      <c r="I6243">
        <v>5407611</v>
      </c>
      <c r="J6243">
        <v>54.78</v>
      </c>
    </row>
    <row r="6244" spans="1:10" x14ac:dyDescent="0.25">
      <c r="A6244">
        <v>2003</v>
      </c>
      <c r="B6244">
        <v>23</v>
      </c>
      <c r="C6244">
        <v>1E-3</v>
      </c>
      <c r="D6244">
        <v>1E-3</v>
      </c>
      <c r="E6244">
        <v>0.5</v>
      </c>
      <c r="F6244">
        <v>98629</v>
      </c>
      <c r="G6244">
        <v>99</v>
      </c>
      <c r="H6244">
        <v>98580</v>
      </c>
      <c r="I6244">
        <v>5308935</v>
      </c>
      <c r="J6244">
        <v>53.83</v>
      </c>
    </row>
    <row r="6245" spans="1:10" x14ac:dyDescent="0.25">
      <c r="A6245">
        <v>2003</v>
      </c>
      <c r="B6245">
        <v>24</v>
      </c>
      <c r="C6245">
        <v>9.1E-4</v>
      </c>
      <c r="D6245">
        <v>9.1E-4</v>
      </c>
      <c r="E6245">
        <v>0.5</v>
      </c>
      <c r="F6245">
        <v>98531</v>
      </c>
      <c r="G6245">
        <v>90</v>
      </c>
      <c r="H6245">
        <v>98486</v>
      </c>
      <c r="I6245">
        <v>5210355</v>
      </c>
      <c r="J6245">
        <v>52.88</v>
      </c>
    </row>
    <row r="6246" spans="1:10" x14ac:dyDescent="0.25">
      <c r="A6246">
        <v>2003</v>
      </c>
      <c r="B6246">
        <v>25</v>
      </c>
      <c r="C6246">
        <v>8.5999999999999998E-4</v>
      </c>
      <c r="D6246">
        <v>8.5999999999999998E-4</v>
      </c>
      <c r="E6246">
        <v>0.5</v>
      </c>
      <c r="F6246">
        <v>98441</v>
      </c>
      <c r="G6246">
        <v>85</v>
      </c>
      <c r="H6246">
        <v>98399</v>
      </c>
      <c r="I6246">
        <v>5111869</v>
      </c>
      <c r="J6246">
        <v>51.93</v>
      </c>
    </row>
    <row r="6247" spans="1:10" x14ac:dyDescent="0.25">
      <c r="A6247">
        <v>2003</v>
      </c>
      <c r="B6247">
        <v>26</v>
      </c>
      <c r="C6247">
        <v>1.0200000000000001E-3</v>
      </c>
      <c r="D6247">
        <v>1.01E-3</v>
      </c>
      <c r="E6247">
        <v>0.5</v>
      </c>
      <c r="F6247">
        <v>98356</v>
      </c>
      <c r="G6247">
        <v>100</v>
      </c>
      <c r="H6247">
        <v>98306</v>
      </c>
      <c r="I6247">
        <v>5013471</v>
      </c>
      <c r="J6247">
        <v>50.97</v>
      </c>
    </row>
    <row r="6248" spans="1:10" x14ac:dyDescent="0.25">
      <c r="A6248">
        <v>2003</v>
      </c>
      <c r="B6248">
        <v>27</v>
      </c>
      <c r="C6248">
        <v>7.7999999999999999E-4</v>
      </c>
      <c r="D6248">
        <v>7.7999999999999999E-4</v>
      </c>
      <c r="E6248">
        <v>0.5</v>
      </c>
      <c r="F6248">
        <v>98256</v>
      </c>
      <c r="G6248">
        <v>77</v>
      </c>
      <c r="H6248">
        <v>98218</v>
      </c>
      <c r="I6248">
        <v>4915165</v>
      </c>
      <c r="J6248">
        <v>50.02</v>
      </c>
    </row>
    <row r="6249" spans="1:10" x14ac:dyDescent="0.25">
      <c r="A6249">
        <v>2003</v>
      </c>
      <c r="B6249">
        <v>28</v>
      </c>
      <c r="C6249">
        <v>7.2999999999999996E-4</v>
      </c>
      <c r="D6249">
        <v>7.2999999999999996E-4</v>
      </c>
      <c r="E6249">
        <v>0.5</v>
      </c>
      <c r="F6249">
        <v>98179</v>
      </c>
      <c r="G6249">
        <v>72</v>
      </c>
      <c r="H6249">
        <v>98144</v>
      </c>
      <c r="I6249">
        <v>4816947</v>
      </c>
      <c r="J6249">
        <v>49.06</v>
      </c>
    </row>
    <row r="6250" spans="1:10" x14ac:dyDescent="0.25">
      <c r="A6250">
        <v>2003</v>
      </c>
      <c r="B6250">
        <v>29</v>
      </c>
      <c r="C6250">
        <v>7.3999999999999999E-4</v>
      </c>
      <c r="D6250">
        <v>7.3999999999999999E-4</v>
      </c>
      <c r="E6250">
        <v>0.5</v>
      </c>
      <c r="F6250">
        <v>98108</v>
      </c>
      <c r="G6250">
        <v>73</v>
      </c>
      <c r="H6250">
        <v>98071</v>
      </c>
      <c r="I6250">
        <v>4718803</v>
      </c>
      <c r="J6250">
        <v>48.1</v>
      </c>
    </row>
    <row r="6251" spans="1:10" x14ac:dyDescent="0.25">
      <c r="A6251">
        <v>2003</v>
      </c>
      <c r="B6251">
        <v>30</v>
      </c>
      <c r="C6251">
        <v>7.2999999999999996E-4</v>
      </c>
      <c r="D6251">
        <v>7.2999999999999996E-4</v>
      </c>
      <c r="E6251">
        <v>0.5</v>
      </c>
      <c r="F6251">
        <v>98035</v>
      </c>
      <c r="G6251">
        <v>71</v>
      </c>
      <c r="H6251">
        <v>97999</v>
      </c>
      <c r="I6251">
        <v>4620732</v>
      </c>
      <c r="J6251">
        <v>47.13</v>
      </c>
    </row>
    <row r="6252" spans="1:10" x14ac:dyDescent="0.25">
      <c r="A6252">
        <v>2003</v>
      </c>
      <c r="B6252">
        <v>31</v>
      </c>
      <c r="C6252">
        <v>1.01E-3</v>
      </c>
      <c r="D6252">
        <v>1.01E-3</v>
      </c>
      <c r="E6252">
        <v>0.5</v>
      </c>
      <c r="F6252">
        <v>97964</v>
      </c>
      <c r="G6252">
        <v>99</v>
      </c>
      <c r="H6252">
        <v>97914</v>
      </c>
      <c r="I6252">
        <v>4522732</v>
      </c>
      <c r="J6252">
        <v>46.17</v>
      </c>
    </row>
    <row r="6253" spans="1:10" x14ac:dyDescent="0.25">
      <c r="A6253">
        <v>2003</v>
      </c>
      <c r="B6253">
        <v>32</v>
      </c>
      <c r="C6253">
        <v>9.2000000000000003E-4</v>
      </c>
      <c r="D6253">
        <v>9.2000000000000003E-4</v>
      </c>
      <c r="E6253">
        <v>0.5</v>
      </c>
      <c r="F6253">
        <v>97865</v>
      </c>
      <c r="G6253">
        <v>90</v>
      </c>
      <c r="H6253">
        <v>97820</v>
      </c>
      <c r="I6253">
        <v>4424818</v>
      </c>
      <c r="J6253">
        <v>45.21</v>
      </c>
    </row>
    <row r="6254" spans="1:10" x14ac:dyDescent="0.25">
      <c r="A6254">
        <v>2003</v>
      </c>
      <c r="B6254">
        <v>33</v>
      </c>
      <c r="C6254">
        <v>1.07E-3</v>
      </c>
      <c r="D6254">
        <v>1.07E-3</v>
      </c>
      <c r="E6254">
        <v>0.5</v>
      </c>
      <c r="F6254">
        <v>97775</v>
      </c>
      <c r="G6254">
        <v>104</v>
      </c>
      <c r="H6254">
        <v>97723</v>
      </c>
      <c r="I6254">
        <v>4326998</v>
      </c>
      <c r="J6254">
        <v>44.25</v>
      </c>
    </row>
    <row r="6255" spans="1:10" x14ac:dyDescent="0.25">
      <c r="A6255">
        <v>2003</v>
      </c>
      <c r="B6255">
        <v>34</v>
      </c>
      <c r="C6255">
        <v>8.1999999999999998E-4</v>
      </c>
      <c r="D6255">
        <v>8.1999999999999998E-4</v>
      </c>
      <c r="E6255">
        <v>0.5</v>
      </c>
      <c r="F6255">
        <v>97671</v>
      </c>
      <c r="G6255">
        <v>80</v>
      </c>
      <c r="H6255">
        <v>97631</v>
      </c>
      <c r="I6255">
        <v>4229275</v>
      </c>
      <c r="J6255">
        <v>43.3</v>
      </c>
    </row>
    <row r="6256" spans="1:10" x14ac:dyDescent="0.25">
      <c r="A6256">
        <v>2003</v>
      </c>
      <c r="B6256">
        <v>35</v>
      </c>
      <c r="C6256">
        <v>9.3000000000000005E-4</v>
      </c>
      <c r="D6256">
        <v>9.3000000000000005E-4</v>
      </c>
      <c r="E6256">
        <v>0.5</v>
      </c>
      <c r="F6256">
        <v>97591</v>
      </c>
      <c r="G6256">
        <v>90</v>
      </c>
      <c r="H6256">
        <v>97546</v>
      </c>
      <c r="I6256">
        <v>4131644</v>
      </c>
      <c r="J6256">
        <v>42.34</v>
      </c>
    </row>
    <row r="6257" spans="1:10" x14ac:dyDescent="0.25">
      <c r="A6257">
        <v>2003</v>
      </c>
      <c r="B6257">
        <v>36</v>
      </c>
      <c r="C6257">
        <v>1.23E-3</v>
      </c>
      <c r="D6257">
        <v>1.23E-3</v>
      </c>
      <c r="E6257">
        <v>0.5</v>
      </c>
      <c r="F6257">
        <v>97501</v>
      </c>
      <c r="G6257">
        <v>120</v>
      </c>
      <c r="H6257">
        <v>97441</v>
      </c>
      <c r="I6257">
        <v>4034098</v>
      </c>
      <c r="J6257">
        <v>41.38</v>
      </c>
    </row>
    <row r="6258" spans="1:10" x14ac:dyDescent="0.25">
      <c r="A6258">
        <v>2003</v>
      </c>
      <c r="B6258">
        <v>37</v>
      </c>
      <c r="C6258">
        <v>1.1199999999999999E-3</v>
      </c>
      <c r="D6258">
        <v>1.1199999999999999E-3</v>
      </c>
      <c r="E6258">
        <v>0.5</v>
      </c>
      <c r="F6258">
        <v>97381</v>
      </c>
      <c r="G6258">
        <v>109</v>
      </c>
      <c r="H6258">
        <v>97326</v>
      </c>
      <c r="I6258">
        <v>3936657</v>
      </c>
      <c r="J6258">
        <v>40.43</v>
      </c>
    </row>
    <row r="6259" spans="1:10" x14ac:dyDescent="0.25">
      <c r="A6259">
        <v>2003</v>
      </c>
      <c r="B6259">
        <v>38</v>
      </c>
      <c r="C6259">
        <v>1.4E-3</v>
      </c>
      <c r="D6259">
        <v>1.4E-3</v>
      </c>
      <c r="E6259">
        <v>0.5</v>
      </c>
      <c r="F6259">
        <v>97272</v>
      </c>
      <c r="G6259">
        <v>136</v>
      </c>
      <c r="H6259">
        <v>97204</v>
      </c>
      <c r="I6259">
        <v>3839331</v>
      </c>
      <c r="J6259">
        <v>39.47</v>
      </c>
    </row>
    <row r="6260" spans="1:10" x14ac:dyDescent="0.25">
      <c r="A6260">
        <v>2003</v>
      </c>
      <c r="B6260">
        <v>39</v>
      </c>
      <c r="C6260">
        <v>1.5299999999999999E-3</v>
      </c>
      <c r="D6260">
        <v>1.5299999999999999E-3</v>
      </c>
      <c r="E6260">
        <v>0.5</v>
      </c>
      <c r="F6260">
        <v>97136</v>
      </c>
      <c r="G6260">
        <v>149</v>
      </c>
      <c r="H6260">
        <v>97062</v>
      </c>
      <c r="I6260">
        <v>3742127</v>
      </c>
      <c r="J6260">
        <v>38.520000000000003</v>
      </c>
    </row>
    <row r="6261" spans="1:10" x14ac:dyDescent="0.25">
      <c r="A6261">
        <v>2003</v>
      </c>
      <c r="B6261">
        <v>40</v>
      </c>
      <c r="C6261">
        <v>1.4499999999999999E-3</v>
      </c>
      <c r="D6261">
        <v>1.4499999999999999E-3</v>
      </c>
      <c r="E6261">
        <v>0.5</v>
      </c>
      <c r="F6261">
        <v>96987</v>
      </c>
      <c r="G6261">
        <v>140</v>
      </c>
      <c r="H6261">
        <v>96917</v>
      </c>
      <c r="I6261">
        <v>3645065</v>
      </c>
      <c r="J6261">
        <v>37.58</v>
      </c>
    </row>
    <row r="6262" spans="1:10" x14ac:dyDescent="0.25">
      <c r="A6262">
        <v>2003</v>
      </c>
      <c r="B6262">
        <v>41</v>
      </c>
      <c r="C6262">
        <v>1.6299999999999999E-3</v>
      </c>
      <c r="D6262">
        <v>1.6299999999999999E-3</v>
      </c>
      <c r="E6262">
        <v>0.5</v>
      </c>
      <c r="F6262">
        <v>96847</v>
      </c>
      <c r="G6262">
        <v>158</v>
      </c>
      <c r="H6262">
        <v>96768</v>
      </c>
      <c r="I6262">
        <v>3548148</v>
      </c>
      <c r="J6262">
        <v>36.64</v>
      </c>
    </row>
    <row r="6263" spans="1:10" x14ac:dyDescent="0.25">
      <c r="A6263">
        <v>2003</v>
      </c>
      <c r="B6263">
        <v>42</v>
      </c>
      <c r="C6263">
        <v>2E-3</v>
      </c>
      <c r="D6263">
        <v>1.99E-3</v>
      </c>
      <c r="E6263">
        <v>0.5</v>
      </c>
      <c r="F6263">
        <v>96689</v>
      </c>
      <c r="G6263">
        <v>193</v>
      </c>
      <c r="H6263">
        <v>96593</v>
      </c>
      <c r="I6263">
        <v>3451380</v>
      </c>
      <c r="J6263">
        <v>35.700000000000003</v>
      </c>
    </row>
    <row r="6264" spans="1:10" x14ac:dyDescent="0.25">
      <c r="A6264">
        <v>2003</v>
      </c>
      <c r="B6264">
        <v>43</v>
      </c>
      <c r="C6264">
        <v>2.31E-3</v>
      </c>
      <c r="D6264">
        <v>2.31E-3</v>
      </c>
      <c r="E6264">
        <v>0.5</v>
      </c>
      <c r="F6264">
        <v>96497</v>
      </c>
      <c r="G6264">
        <v>223</v>
      </c>
      <c r="H6264">
        <v>96385</v>
      </c>
      <c r="I6264">
        <v>3354787</v>
      </c>
      <c r="J6264">
        <v>34.770000000000003</v>
      </c>
    </row>
    <row r="6265" spans="1:10" x14ac:dyDescent="0.25">
      <c r="A6265">
        <v>2003</v>
      </c>
      <c r="B6265">
        <v>44</v>
      </c>
      <c r="C6265">
        <v>2.4399999999999999E-3</v>
      </c>
      <c r="D6265">
        <v>2.4399999999999999E-3</v>
      </c>
      <c r="E6265">
        <v>0.5</v>
      </c>
      <c r="F6265">
        <v>96274</v>
      </c>
      <c r="G6265">
        <v>235</v>
      </c>
      <c r="H6265">
        <v>96156</v>
      </c>
      <c r="I6265">
        <v>3258401</v>
      </c>
      <c r="J6265">
        <v>33.85</v>
      </c>
    </row>
    <row r="6266" spans="1:10" x14ac:dyDescent="0.25">
      <c r="A6266">
        <v>2003</v>
      </c>
      <c r="B6266">
        <v>45</v>
      </c>
      <c r="C6266">
        <v>2.64E-3</v>
      </c>
      <c r="D6266">
        <v>2.64E-3</v>
      </c>
      <c r="E6266">
        <v>0.5</v>
      </c>
      <c r="F6266">
        <v>96039</v>
      </c>
      <c r="G6266">
        <v>254</v>
      </c>
      <c r="H6266">
        <v>95912</v>
      </c>
      <c r="I6266">
        <v>3162245</v>
      </c>
      <c r="J6266">
        <v>32.93</v>
      </c>
    </row>
    <row r="6267" spans="1:10" x14ac:dyDescent="0.25">
      <c r="A6267">
        <v>2003</v>
      </c>
      <c r="B6267">
        <v>46</v>
      </c>
      <c r="C6267">
        <v>3.3E-3</v>
      </c>
      <c r="D6267">
        <v>3.29E-3</v>
      </c>
      <c r="E6267">
        <v>0.5</v>
      </c>
      <c r="F6267">
        <v>95785</v>
      </c>
      <c r="G6267">
        <v>316</v>
      </c>
      <c r="H6267">
        <v>95628</v>
      </c>
      <c r="I6267">
        <v>3066333</v>
      </c>
      <c r="J6267">
        <v>32.01</v>
      </c>
    </row>
    <row r="6268" spans="1:10" x14ac:dyDescent="0.25">
      <c r="A6268">
        <v>2003</v>
      </c>
      <c r="B6268">
        <v>47</v>
      </c>
      <c r="C6268">
        <v>3.4299999999999999E-3</v>
      </c>
      <c r="D6268">
        <v>3.4199999999999999E-3</v>
      </c>
      <c r="E6268">
        <v>0.5</v>
      </c>
      <c r="F6268">
        <v>95470</v>
      </c>
      <c r="G6268">
        <v>327</v>
      </c>
      <c r="H6268">
        <v>95306</v>
      </c>
      <c r="I6268">
        <v>2970705</v>
      </c>
      <c r="J6268">
        <v>31.12</v>
      </c>
    </row>
    <row r="6269" spans="1:10" x14ac:dyDescent="0.25">
      <c r="A6269">
        <v>2003</v>
      </c>
      <c r="B6269">
        <v>48</v>
      </c>
      <c r="C6269">
        <v>3.6900000000000001E-3</v>
      </c>
      <c r="D6269">
        <v>3.6800000000000001E-3</v>
      </c>
      <c r="E6269">
        <v>0.5</v>
      </c>
      <c r="F6269">
        <v>95143</v>
      </c>
      <c r="G6269">
        <v>350</v>
      </c>
      <c r="H6269">
        <v>94968</v>
      </c>
      <c r="I6269">
        <v>2875399</v>
      </c>
      <c r="J6269">
        <v>30.22</v>
      </c>
    </row>
    <row r="6270" spans="1:10" x14ac:dyDescent="0.25">
      <c r="A6270">
        <v>2003</v>
      </c>
      <c r="B6270">
        <v>49</v>
      </c>
      <c r="C6270">
        <v>4.3099999999999996E-3</v>
      </c>
      <c r="D6270">
        <v>4.3E-3</v>
      </c>
      <c r="E6270">
        <v>0.5</v>
      </c>
      <c r="F6270">
        <v>94793</v>
      </c>
      <c r="G6270">
        <v>407</v>
      </c>
      <c r="H6270">
        <v>94589</v>
      </c>
      <c r="I6270">
        <v>2780431</v>
      </c>
      <c r="J6270">
        <v>29.33</v>
      </c>
    </row>
    <row r="6271" spans="1:10" x14ac:dyDescent="0.25">
      <c r="A6271">
        <v>2003</v>
      </c>
      <c r="B6271">
        <v>50</v>
      </c>
      <c r="C6271">
        <v>4.81E-3</v>
      </c>
      <c r="D6271">
        <v>4.79E-3</v>
      </c>
      <c r="E6271">
        <v>0.5</v>
      </c>
      <c r="F6271">
        <v>94386</v>
      </c>
      <c r="G6271">
        <v>453</v>
      </c>
      <c r="H6271">
        <v>94159</v>
      </c>
      <c r="I6271">
        <v>2685842</v>
      </c>
      <c r="J6271">
        <v>28.46</v>
      </c>
    </row>
    <row r="6272" spans="1:10" x14ac:dyDescent="0.25">
      <c r="A6272">
        <v>2003</v>
      </c>
      <c r="B6272">
        <v>51</v>
      </c>
      <c r="C6272">
        <v>5.1599999999999997E-3</v>
      </c>
      <c r="D6272">
        <v>5.1399999999999996E-3</v>
      </c>
      <c r="E6272">
        <v>0.5</v>
      </c>
      <c r="F6272">
        <v>93933</v>
      </c>
      <c r="G6272">
        <v>483</v>
      </c>
      <c r="H6272">
        <v>93692</v>
      </c>
      <c r="I6272">
        <v>2591682</v>
      </c>
      <c r="J6272">
        <v>27.59</v>
      </c>
    </row>
    <row r="6273" spans="1:10" x14ac:dyDescent="0.25">
      <c r="A6273">
        <v>2003</v>
      </c>
      <c r="B6273">
        <v>52</v>
      </c>
      <c r="C6273">
        <v>5.6299999999999996E-3</v>
      </c>
      <c r="D6273">
        <v>5.62E-3</v>
      </c>
      <c r="E6273">
        <v>0.5</v>
      </c>
      <c r="F6273">
        <v>93450</v>
      </c>
      <c r="G6273">
        <v>525</v>
      </c>
      <c r="H6273">
        <v>93188</v>
      </c>
      <c r="I6273">
        <v>2497991</v>
      </c>
      <c r="J6273">
        <v>26.73</v>
      </c>
    </row>
    <row r="6274" spans="1:10" x14ac:dyDescent="0.25">
      <c r="A6274">
        <v>2003</v>
      </c>
      <c r="B6274">
        <v>53</v>
      </c>
      <c r="C6274">
        <v>5.9500000000000004E-3</v>
      </c>
      <c r="D6274">
        <v>5.94E-3</v>
      </c>
      <c r="E6274">
        <v>0.5</v>
      </c>
      <c r="F6274">
        <v>92925</v>
      </c>
      <c r="G6274">
        <v>552</v>
      </c>
      <c r="H6274">
        <v>92649</v>
      </c>
      <c r="I6274">
        <v>2404803</v>
      </c>
      <c r="J6274">
        <v>25.88</v>
      </c>
    </row>
    <row r="6275" spans="1:10" x14ac:dyDescent="0.25">
      <c r="A6275">
        <v>2003</v>
      </c>
      <c r="B6275">
        <v>54</v>
      </c>
      <c r="C6275">
        <v>7.1700000000000002E-3</v>
      </c>
      <c r="D6275">
        <v>7.1399999999999996E-3</v>
      </c>
      <c r="E6275">
        <v>0.5</v>
      </c>
      <c r="F6275">
        <v>92373</v>
      </c>
      <c r="G6275">
        <v>660</v>
      </c>
      <c r="H6275">
        <v>92043</v>
      </c>
      <c r="I6275">
        <v>2312154</v>
      </c>
      <c r="J6275">
        <v>25.03</v>
      </c>
    </row>
    <row r="6276" spans="1:10" x14ac:dyDescent="0.25">
      <c r="A6276">
        <v>2003</v>
      </c>
      <c r="B6276">
        <v>55</v>
      </c>
      <c r="C6276">
        <v>7.0499999999999998E-3</v>
      </c>
      <c r="D6276">
        <v>7.0299999999999998E-3</v>
      </c>
      <c r="E6276">
        <v>0.5</v>
      </c>
      <c r="F6276">
        <v>91713</v>
      </c>
      <c r="G6276">
        <v>644</v>
      </c>
      <c r="H6276">
        <v>91391</v>
      </c>
      <c r="I6276">
        <v>2220110</v>
      </c>
      <c r="J6276">
        <v>24.21</v>
      </c>
    </row>
    <row r="6277" spans="1:10" x14ac:dyDescent="0.25">
      <c r="A6277">
        <v>2003</v>
      </c>
      <c r="B6277">
        <v>56</v>
      </c>
      <c r="C6277">
        <v>7.5799999999999999E-3</v>
      </c>
      <c r="D6277">
        <v>7.5500000000000003E-3</v>
      </c>
      <c r="E6277">
        <v>0.5</v>
      </c>
      <c r="F6277">
        <v>91069</v>
      </c>
      <c r="G6277">
        <v>688</v>
      </c>
      <c r="H6277">
        <v>90725</v>
      </c>
      <c r="I6277">
        <v>2128719</v>
      </c>
      <c r="J6277">
        <v>23.37</v>
      </c>
    </row>
    <row r="6278" spans="1:10" x14ac:dyDescent="0.25">
      <c r="A6278">
        <v>2003</v>
      </c>
      <c r="B6278">
        <v>57</v>
      </c>
      <c r="C6278">
        <v>9.0900000000000009E-3</v>
      </c>
      <c r="D6278">
        <v>9.0500000000000008E-3</v>
      </c>
      <c r="E6278">
        <v>0.5</v>
      </c>
      <c r="F6278">
        <v>90381</v>
      </c>
      <c r="G6278">
        <v>818</v>
      </c>
      <c r="H6278">
        <v>89972</v>
      </c>
      <c r="I6278">
        <v>2037994</v>
      </c>
      <c r="J6278">
        <v>22.55</v>
      </c>
    </row>
    <row r="6279" spans="1:10" x14ac:dyDescent="0.25">
      <c r="A6279">
        <v>2003</v>
      </c>
      <c r="B6279">
        <v>58</v>
      </c>
      <c r="C6279">
        <v>1.0460000000000001E-2</v>
      </c>
      <c r="D6279">
        <v>1.04E-2</v>
      </c>
      <c r="E6279">
        <v>0.5</v>
      </c>
      <c r="F6279">
        <v>89563</v>
      </c>
      <c r="G6279">
        <v>932</v>
      </c>
      <c r="H6279">
        <v>89097</v>
      </c>
      <c r="I6279">
        <v>1948022</v>
      </c>
      <c r="J6279">
        <v>21.75</v>
      </c>
    </row>
    <row r="6280" spans="1:10" x14ac:dyDescent="0.25">
      <c r="A6280">
        <v>2003</v>
      </c>
      <c r="B6280">
        <v>59</v>
      </c>
      <c r="C6280">
        <v>9.6699999999999998E-3</v>
      </c>
      <c r="D6280">
        <v>9.6200000000000001E-3</v>
      </c>
      <c r="E6280">
        <v>0.5</v>
      </c>
      <c r="F6280">
        <v>88631</v>
      </c>
      <c r="G6280">
        <v>853</v>
      </c>
      <c r="H6280">
        <v>88205</v>
      </c>
      <c r="I6280">
        <v>1858925</v>
      </c>
      <c r="J6280">
        <v>20.97</v>
      </c>
    </row>
    <row r="6281" spans="1:10" x14ac:dyDescent="0.25">
      <c r="A6281">
        <v>2003</v>
      </c>
      <c r="B6281">
        <v>60</v>
      </c>
      <c r="C6281">
        <v>1.1650000000000001E-2</v>
      </c>
      <c r="D6281">
        <v>1.158E-2</v>
      </c>
      <c r="E6281">
        <v>0.5</v>
      </c>
      <c r="F6281">
        <v>87779</v>
      </c>
      <c r="G6281">
        <v>1016</v>
      </c>
      <c r="H6281">
        <v>87271</v>
      </c>
      <c r="I6281">
        <v>1770720</v>
      </c>
      <c r="J6281">
        <v>20.170000000000002</v>
      </c>
    </row>
    <row r="6282" spans="1:10" x14ac:dyDescent="0.25">
      <c r="A6282">
        <v>2003</v>
      </c>
      <c r="B6282">
        <v>61</v>
      </c>
      <c r="C6282">
        <v>1.3050000000000001E-2</v>
      </c>
      <c r="D6282">
        <v>1.2970000000000001E-2</v>
      </c>
      <c r="E6282">
        <v>0.5</v>
      </c>
      <c r="F6282">
        <v>86763</v>
      </c>
      <c r="G6282">
        <v>1125</v>
      </c>
      <c r="H6282">
        <v>86200</v>
      </c>
      <c r="I6282">
        <v>1683449</v>
      </c>
      <c r="J6282">
        <v>19.399999999999999</v>
      </c>
    </row>
    <row r="6283" spans="1:10" x14ac:dyDescent="0.25">
      <c r="A6283">
        <v>2003</v>
      </c>
      <c r="B6283">
        <v>62</v>
      </c>
      <c r="C6283">
        <v>1.2800000000000001E-2</v>
      </c>
      <c r="D6283">
        <v>1.272E-2</v>
      </c>
      <c r="E6283">
        <v>0.5</v>
      </c>
      <c r="F6283">
        <v>85637</v>
      </c>
      <c r="G6283">
        <v>1089</v>
      </c>
      <c r="H6283">
        <v>85093</v>
      </c>
      <c r="I6283">
        <v>1597249</v>
      </c>
      <c r="J6283">
        <v>18.649999999999999</v>
      </c>
    </row>
    <row r="6284" spans="1:10" x14ac:dyDescent="0.25">
      <c r="A6284">
        <v>2003</v>
      </c>
      <c r="B6284">
        <v>63</v>
      </c>
      <c r="C6284">
        <v>1.4239999999999999E-2</v>
      </c>
      <c r="D6284">
        <v>1.414E-2</v>
      </c>
      <c r="E6284">
        <v>0.5</v>
      </c>
      <c r="F6284">
        <v>84548</v>
      </c>
      <c r="G6284">
        <v>1196</v>
      </c>
      <c r="H6284">
        <v>83950</v>
      </c>
      <c r="I6284">
        <v>1512156</v>
      </c>
      <c r="J6284">
        <v>17.89</v>
      </c>
    </row>
    <row r="6285" spans="1:10" x14ac:dyDescent="0.25">
      <c r="A6285">
        <v>2003</v>
      </c>
      <c r="B6285">
        <v>64</v>
      </c>
      <c r="C6285">
        <v>1.4630000000000001E-2</v>
      </c>
      <c r="D6285">
        <v>1.453E-2</v>
      </c>
      <c r="E6285">
        <v>0.5</v>
      </c>
      <c r="F6285">
        <v>83352</v>
      </c>
      <c r="G6285">
        <v>1211</v>
      </c>
      <c r="H6285">
        <v>82747</v>
      </c>
      <c r="I6285">
        <v>1428206</v>
      </c>
      <c r="J6285">
        <v>17.13</v>
      </c>
    </row>
    <row r="6286" spans="1:10" x14ac:dyDescent="0.25">
      <c r="A6286">
        <v>2003</v>
      </c>
      <c r="B6286">
        <v>65</v>
      </c>
      <c r="C6286">
        <v>1.635E-2</v>
      </c>
      <c r="D6286">
        <v>1.6219999999999998E-2</v>
      </c>
      <c r="E6286">
        <v>0.5</v>
      </c>
      <c r="F6286">
        <v>82141</v>
      </c>
      <c r="G6286">
        <v>1332</v>
      </c>
      <c r="H6286">
        <v>81475</v>
      </c>
      <c r="I6286">
        <v>1345459</v>
      </c>
      <c r="J6286">
        <v>16.38</v>
      </c>
    </row>
    <row r="6287" spans="1:10" x14ac:dyDescent="0.25">
      <c r="A6287">
        <v>2003</v>
      </c>
      <c r="B6287">
        <v>66</v>
      </c>
      <c r="C6287">
        <v>1.7950000000000001E-2</v>
      </c>
      <c r="D6287">
        <v>1.779E-2</v>
      </c>
      <c r="E6287">
        <v>0.5</v>
      </c>
      <c r="F6287">
        <v>80809</v>
      </c>
      <c r="G6287">
        <v>1437</v>
      </c>
      <c r="H6287">
        <v>80091</v>
      </c>
      <c r="I6287">
        <v>1263984</v>
      </c>
      <c r="J6287">
        <v>15.64</v>
      </c>
    </row>
    <row r="6288" spans="1:10" x14ac:dyDescent="0.25">
      <c r="A6288">
        <v>2003</v>
      </c>
      <c r="B6288">
        <v>67</v>
      </c>
      <c r="C6288">
        <v>2.1250000000000002E-2</v>
      </c>
      <c r="D6288">
        <v>2.103E-2</v>
      </c>
      <c r="E6288">
        <v>0.5</v>
      </c>
      <c r="F6288">
        <v>79372</v>
      </c>
      <c r="G6288">
        <v>1669</v>
      </c>
      <c r="H6288">
        <v>78538</v>
      </c>
      <c r="I6288">
        <v>1183893</v>
      </c>
      <c r="J6288">
        <v>14.92</v>
      </c>
    </row>
    <row r="6289" spans="1:10" x14ac:dyDescent="0.25">
      <c r="A6289">
        <v>2003</v>
      </c>
      <c r="B6289">
        <v>68</v>
      </c>
      <c r="C6289">
        <v>2.266E-2</v>
      </c>
      <c r="D6289">
        <v>2.2409999999999999E-2</v>
      </c>
      <c r="E6289">
        <v>0.5</v>
      </c>
      <c r="F6289">
        <v>77703</v>
      </c>
      <c r="G6289">
        <v>1741</v>
      </c>
      <c r="H6289">
        <v>76833</v>
      </c>
      <c r="I6289">
        <v>1105355</v>
      </c>
      <c r="J6289">
        <v>14.23</v>
      </c>
    </row>
    <row r="6290" spans="1:10" x14ac:dyDescent="0.25">
      <c r="A6290">
        <v>2003</v>
      </c>
      <c r="B6290">
        <v>69</v>
      </c>
      <c r="C6290">
        <v>2.5590000000000002E-2</v>
      </c>
      <c r="D6290">
        <v>2.5270000000000001E-2</v>
      </c>
      <c r="E6290">
        <v>0.5</v>
      </c>
      <c r="F6290">
        <v>75962</v>
      </c>
      <c r="G6290">
        <v>1919</v>
      </c>
      <c r="H6290">
        <v>75002</v>
      </c>
      <c r="I6290">
        <v>1028522</v>
      </c>
      <c r="J6290">
        <v>13.54</v>
      </c>
    </row>
    <row r="6291" spans="1:10" x14ac:dyDescent="0.25">
      <c r="A6291">
        <v>2003</v>
      </c>
      <c r="B6291">
        <v>70</v>
      </c>
      <c r="C6291">
        <v>2.7369999999999998E-2</v>
      </c>
      <c r="D6291">
        <v>2.7E-2</v>
      </c>
      <c r="E6291">
        <v>0.5</v>
      </c>
      <c r="F6291">
        <v>74042</v>
      </c>
      <c r="G6291">
        <v>1999</v>
      </c>
      <c r="H6291">
        <v>73043</v>
      </c>
      <c r="I6291">
        <v>953520</v>
      </c>
      <c r="J6291">
        <v>12.88</v>
      </c>
    </row>
    <row r="6292" spans="1:10" x14ac:dyDescent="0.25">
      <c r="A6292">
        <v>2003</v>
      </c>
      <c r="B6292">
        <v>71</v>
      </c>
      <c r="C6292">
        <v>2.997E-2</v>
      </c>
      <c r="D6292">
        <v>2.9530000000000001E-2</v>
      </c>
      <c r="E6292">
        <v>0.5</v>
      </c>
      <c r="F6292">
        <v>72043</v>
      </c>
      <c r="G6292">
        <v>2127</v>
      </c>
      <c r="H6292">
        <v>70980</v>
      </c>
      <c r="I6292">
        <v>880477</v>
      </c>
      <c r="J6292">
        <v>12.22</v>
      </c>
    </row>
    <row r="6293" spans="1:10" x14ac:dyDescent="0.25">
      <c r="A6293">
        <v>2003</v>
      </c>
      <c r="B6293">
        <v>72</v>
      </c>
      <c r="C6293">
        <v>3.4509999999999999E-2</v>
      </c>
      <c r="D6293">
        <v>3.3919999999999999E-2</v>
      </c>
      <c r="E6293">
        <v>0.5</v>
      </c>
      <c r="F6293">
        <v>69916</v>
      </c>
      <c r="G6293">
        <v>2372</v>
      </c>
      <c r="H6293">
        <v>68730</v>
      </c>
      <c r="I6293">
        <v>809498</v>
      </c>
      <c r="J6293">
        <v>11.58</v>
      </c>
    </row>
    <row r="6294" spans="1:10" x14ac:dyDescent="0.25">
      <c r="A6294">
        <v>2003</v>
      </c>
      <c r="B6294">
        <v>73</v>
      </c>
      <c r="C6294">
        <v>3.952E-2</v>
      </c>
      <c r="D6294">
        <v>3.875E-2</v>
      </c>
      <c r="E6294">
        <v>0.5</v>
      </c>
      <c r="F6294">
        <v>67545</v>
      </c>
      <c r="G6294">
        <v>2618</v>
      </c>
      <c r="H6294">
        <v>66236</v>
      </c>
      <c r="I6294">
        <v>740767</v>
      </c>
      <c r="J6294">
        <v>10.97</v>
      </c>
    </row>
    <row r="6295" spans="1:10" x14ac:dyDescent="0.25">
      <c r="A6295">
        <v>2003</v>
      </c>
      <c r="B6295">
        <v>74</v>
      </c>
      <c r="C6295">
        <v>4.0230000000000002E-2</v>
      </c>
      <c r="D6295">
        <v>3.9440000000000003E-2</v>
      </c>
      <c r="E6295">
        <v>0.5</v>
      </c>
      <c r="F6295">
        <v>64927</v>
      </c>
      <c r="G6295">
        <v>2561</v>
      </c>
      <c r="H6295">
        <v>63647</v>
      </c>
      <c r="I6295">
        <v>674532</v>
      </c>
      <c r="J6295">
        <v>10.39</v>
      </c>
    </row>
    <row r="6296" spans="1:10" x14ac:dyDescent="0.25">
      <c r="A6296">
        <v>2003</v>
      </c>
      <c r="B6296">
        <v>75</v>
      </c>
      <c r="C6296">
        <v>4.3679999999999997E-2</v>
      </c>
      <c r="D6296">
        <v>4.274E-2</v>
      </c>
      <c r="E6296">
        <v>0.5</v>
      </c>
      <c r="F6296">
        <v>62366</v>
      </c>
      <c r="G6296">
        <v>2666</v>
      </c>
      <c r="H6296">
        <v>61034</v>
      </c>
      <c r="I6296">
        <v>610885</v>
      </c>
      <c r="J6296">
        <v>9.8000000000000007</v>
      </c>
    </row>
    <row r="6297" spans="1:10" x14ac:dyDescent="0.25">
      <c r="A6297">
        <v>2003</v>
      </c>
      <c r="B6297">
        <v>76</v>
      </c>
      <c r="C6297">
        <v>5.2139999999999999E-2</v>
      </c>
      <c r="D6297">
        <v>5.0810000000000001E-2</v>
      </c>
      <c r="E6297">
        <v>0.5</v>
      </c>
      <c r="F6297">
        <v>59701</v>
      </c>
      <c r="G6297">
        <v>3034</v>
      </c>
      <c r="H6297">
        <v>58184</v>
      </c>
      <c r="I6297">
        <v>549851</v>
      </c>
      <c r="J6297">
        <v>9.2100000000000009</v>
      </c>
    </row>
    <row r="6298" spans="1:10" x14ac:dyDescent="0.25">
      <c r="A6298">
        <v>2003</v>
      </c>
      <c r="B6298">
        <v>77</v>
      </c>
      <c r="C6298">
        <v>5.6890000000000003E-2</v>
      </c>
      <c r="D6298">
        <v>5.5309999999999998E-2</v>
      </c>
      <c r="E6298">
        <v>0.5</v>
      </c>
      <c r="F6298">
        <v>56667</v>
      </c>
      <c r="G6298">
        <v>3134</v>
      </c>
      <c r="H6298">
        <v>55100</v>
      </c>
      <c r="I6298">
        <v>491667</v>
      </c>
      <c r="J6298">
        <v>8.68</v>
      </c>
    </row>
    <row r="6299" spans="1:10" x14ac:dyDescent="0.25">
      <c r="A6299">
        <v>2003</v>
      </c>
      <c r="B6299">
        <v>78</v>
      </c>
      <c r="C6299">
        <v>6.2670000000000003E-2</v>
      </c>
      <c r="D6299">
        <v>6.0769999999999998E-2</v>
      </c>
      <c r="E6299">
        <v>0.5</v>
      </c>
      <c r="F6299">
        <v>53533</v>
      </c>
      <c r="G6299">
        <v>3253</v>
      </c>
      <c r="H6299">
        <v>51906</v>
      </c>
      <c r="I6299">
        <v>436568</v>
      </c>
      <c r="J6299">
        <v>8.16</v>
      </c>
    </row>
    <row r="6300" spans="1:10" x14ac:dyDescent="0.25">
      <c r="A6300">
        <v>2003</v>
      </c>
      <c r="B6300">
        <v>79</v>
      </c>
      <c r="C6300">
        <v>6.7650000000000002E-2</v>
      </c>
      <c r="D6300">
        <v>6.5430000000000002E-2</v>
      </c>
      <c r="E6300">
        <v>0.5</v>
      </c>
      <c r="F6300">
        <v>50280</v>
      </c>
      <c r="G6300">
        <v>3290</v>
      </c>
      <c r="H6300">
        <v>48635</v>
      </c>
      <c r="I6300">
        <v>384661</v>
      </c>
      <c r="J6300">
        <v>7.65</v>
      </c>
    </row>
    <row r="6301" spans="1:10" x14ac:dyDescent="0.25">
      <c r="A6301">
        <v>2003</v>
      </c>
      <c r="B6301">
        <v>80</v>
      </c>
      <c r="C6301">
        <v>7.7270000000000005E-2</v>
      </c>
      <c r="D6301">
        <v>7.4399999999999994E-2</v>
      </c>
      <c r="E6301">
        <v>0.5</v>
      </c>
      <c r="F6301">
        <v>46990</v>
      </c>
      <c r="G6301">
        <v>3496</v>
      </c>
      <c r="H6301">
        <v>45242</v>
      </c>
      <c r="I6301">
        <v>336027</v>
      </c>
      <c r="J6301">
        <v>7.15</v>
      </c>
    </row>
    <row r="6302" spans="1:10" x14ac:dyDescent="0.25">
      <c r="A6302">
        <v>2003</v>
      </c>
      <c r="B6302">
        <v>81</v>
      </c>
      <c r="C6302">
        <v>8.8940000000000005E-2</v>
      </c>
      <c r="D6302">
        <v>8.5150000000000003E-2</v>
      </c>
      <c r="E6302">
        <v>0.5</v>
      </c>
      <c r="F6302">
        <v>43494</v>
      </c>
      <c r="G6302">
        <v>3704</v>
      </c>
      <c r="H6302">
        <v>41642</v>
      </c>
      <c r="I6302">
        <v>290785</v>
      </c>
      <c r="J6302">
        <v>6.69</v>
      </c>
    </row>
    <row r="6303" spans="1:10" x14ac:dyDescent="0.25">
      <c r="A6303">
        <v>2003</v>
      </c>
      <c r="B6303">
        <v>82</v>
      </c>
      <c r="C6303">
        <v>9.6379999999999993E-2</v>
      </c>
      <c r="D6303">
        <v>9.1950000000000004E-2</v>
      </c>
      <c r="E6303">
        <v>0.5</v>
      </c>
      <c r="F6303">
        <v>39790</v>
      </c>
      <c r="G6303">
        <v>3659</v>
      </c>
      <c r="H6303">
        <v>37961</v>
      </c>
      <c r="I6303">
        <v>249143</v>
      </c>
      <c r="J6303">
        <v>6.26</v>
      </c>
    </row>
    <row r="6304" spans="1:10" x14ac:dyDescent="0.25">
      <c r="A6304">
        <v>2003</v>
      </c>
      <c r="B6304">
        <v>83</v>
      </c>
      <c r="C6304">
        <v>0.10342</v>
      </c>
      <c r="D6304">
        <v>9.8330000000000001E-2</v>
      </c>
      <c r="E6304">
        <v>0.5</v>
      </c>
      <c r="F6304">
        <v>36132</v>
      </c>
      <c r="G6304">
        <v>3553</v>
      </c>
      <c r="H6304">
        <v>34355</v>
      </c>
      <c r="I6304">
        <v>211182</v>
      </c>
      <c r="J6304">
        <v>5.84</v>
      </c>
    </row>
    <row r="6305" spans="1:10" x14ac:dyDescent="0.25">
      <c r="A6305">
        <v>2003</v>
      </c>
      <c r="B6305">
        <v>84</v>
      </c>
      <c r="C6305">
        <v>0.11183</v>
      </c>
      <c r="D6305">
        <v>0.10591</v>
      </c>
      <c r="E6305">
        <v>0.5</v>
      </c>
      <c r="F6305">
        <v>32579</v>
      </c>
      <c r="G6305">
        <v>3450</v>
      </c>
      <c r="H6305">
        <v>30853</v>
      </c>
      <c r="I6305">
        <v>176827</v>
      </c>
      <c r="J6305">
        <v>5.43</v>
      </c>
    </row>
    <row r="6306" spans="1:10" x14ac:dyDescent="0.25">
      <c r="A6306">
        <v>2003</v>
      </c>
      <c r="B6306">
        <v>85</v>
      </c>
      <c r="C6306">
        <v>0.13718</v>
      </c>
      <c r="D6306">
        <v>0.12837999999999999</v>
      </c>
      <c r="E6306">
        <v>0.5</v>
      </c>
      <c r="F6306">
        <v>29128</v>
      </c>
      <c r="G6306">
        <v>3739</v>
      </c>
      <c r="H6306">
        <v>27259</v>
      </c>
      <c r="I6306">
        <v>145974</v>
      </c>
      <c r="J6306">
        <v>5.01</v>
      </c>
    </row>
    <row r="6307" spans="1:10" x14ac:dyDescent="0.25">
      <c r="A6307">
        <v>2003</v>
      </c>
      <c r="B6307">
        <v>86</v>
      </c>
      <c r="C6307">
        <v>0.15325</v>
      </c>
      <c r="D6307">
        <v>0.14233999999999999</v>
      </c>
      <c r="E6307">
        <v>0.5</v>
      </c>
      <c r="F6307">
        <v>25389</v>
      </c>
      <c r="G6307">
        <v>3614</v>
      </c>
      <c r="H6307">
        <v>23582</v>
      </c>
      <c r="I6307">
        <v>118715</v>
      </c>
      <c r="J6307">
        <v>4.68</v>
      </c>
    </row>
    <row r="6308" spans="1:10" x14ac:dyDescent="0.25">
      <c r="A6308">
        <v>2003</v>
      </c>
      <c r="B6308">
        <v>87</v>
      </c>
      <c r="C6308">
        <v>0.16835</v>
      </c>
      <c r="D6308">
        <v>0.15528</v>
      </c>
      <c r="E6308">
        <v>0.5</v>
      </c>
      <c r="F6308">
        <v>21775</v>
      </c>
      <c r="G6308">
        <v>3381</v>
      </c>
      <c r="H6308">
        <v>20084</v>
      </c>
      <c r="I6308">
        <v>95133</v>
      </c>
      <c r="J6308">
        <v>4.37</v>
      </c>
    </row>
    <row r="6309" spans="1:10" x14ac:dyDescent="0.25">
      <c r="A6309">
        <v>2003</v>
      </c>
      <c r="B6309">
        <v>88</v>
      </c>
      <c r="C6309">
        <v>0.18098</v>
      </c>
      <c r="D6309">
        <v>0.16596</v>
      </c>
      <c r="E6309">
        <v>0.5</v>
      </c>
      <c r="F6309">
        <v>18394</v>
      </c>
      <c r="G6309">
        <v>3053</v>
      </c>
      <c r="H6309">
        <v>16868</v>
      </c>
      <c r="I6309">
        <v>75049</v>
      </c>
      <c r="J6309">
        <v>4.08</v>
      </c>
    </row>
    <row r="6310" spans="1:10" x14ac:dyDescent="0.25">
      <c r="A6310">
        <v>2003</v>
      </c>
      <c r="B6310">
        <v>89</v>
      </c>
      <c r="C6310">
        <v>0.19656000000000001</v>
      </c>
      <c r="D6310">
        <v>0.17896999999999999</v>
      </c>
      <c r="E6310">
        <v>0.5</v>
      </c>
      <c r="F6310">
        <v>15341</v>
      </c>
      <c r="G6310">
        <v>2746</v>
      </c>
      <c r="H6310">
        <v>13968</v>
      </c>
      <c r="I6310">
        <v>58181</v>
      </c>
      <c r="J6310">
        <v>3.79</v>
      </c>
    </row>
    <row r="6311" spans="1:10" x14ac:dyDescent="0.25">
      <c r="A6311">
        <v>2003</v>
      </c>
      <c r="B6311">
        <v>90</v>
      </c>
      <c r="C6311">
        <v>0.23555999999999999</v>
      </c>
      <c r="D6311">
        <v>0.21074000000000001</v>
      </c>
      <c r="E6311">
        <v>0.5</v>
      </c>
      <c r="F6311">
        <v>12596</v>
      </c>
      <c r="G6311">
        <v>2654</v>
      </c>
      <c r="H6311">
        <v>11268</v>
      </c>
      <c r="I6311">
        <v>44213</v>
      </c>
      <c r="J6311">
        <v>3.51</v>
      </c>
    </row>
    <row r="6312" spans="1:10" x14ac:dyDescent="0.25">
      <c r="A6312">
        <v>2003</v>
      </c>
      <c r="B6312">
        <v>91</v>
      </c>
      <c r="C6312">
        <v>0.24224999999999999</v>
      </c>
      <c r="D6312">
        <v>0.21607999999999999</v>
      </c>
      <c r="E6312">
        <v>0.5</v>
      </c>
      <c r="F6312">
        <v>9941</v>
      </c>
      <c r="G6312">
        <v>2148</v>
      </c>
      <c r="H6312">
        <v>8867</v>
      </c>
      <c r="I6312">
        <v>32944</v>
      </c>
      <c r="J6312">
        <v>3.31</v>
      </c>
    </row>
    <row r="6313" spans="1:10" x14ac:dyDescent="0.25">
      <c r="A6313">
        <v>2003</v>
      </c>
      <c r="B6313">
        <v>92</v>
      </c>
      <c r="C6313">
        <v>0.26835999999999999</v>
      </c>
      <c r="D6313">
        <v>0.23660999999999999</v>
      </c>
      <c r="E6313">
        <v>0.5</v>
      </c>
      <c r="F6313">
        <v>7793</v>
      </c>
      <c r="G6313">
        <v>1844</v>
      </c>
      <c r="H6313">
        <v>6871</v>
      </c>
      <c r="I6313">
        <v>24077</v>
      </c>
      <c r="J6313">
        <v>3.09</v>
      </c>
    </row>
    <row r="6314" spans="1:10" x14ac:dyDescent="0.25">
      <c r="A6314">
        <v>2003</v>
      </c>
      <c r="B6314">
        <v>93</v>
      </c>
      <c r="C6314">
        <v>0.27067999999999998</v>
      </c>
      <c r="D6314">
        <v>0.23841000000000001</v>
      </c>
      <c r="E6314">
        <v>0.5</v>
      </c>
      <c r="F6314">
        <v>5949</v>
      </c>
      <c r="G6314">
        <v>1418</v>
      </c>
      <c r="H6314">
        <v>5240</v>
      </c>
      <c r="I6314">
        <v>17206</v>
      </c>
      <c r="J6314">
        <v>2.89</v>
      </c>
    </row>
    <row r="6315" spans="1:10" x14ac:dyDescent="0.25">
      <c r="A6315">
        <v>2003</v>
      </c>
      <c r="B6315">
        <v>94</v>
      </c>
      <c r="C6315">
        <v>0.33352999999999999</v>
      </c>
      <c r="D6315">
        <v>0.28586</v>
      </c>
      <c r="E6315">
        <v>0.5</v>
      </c>
      <c r="F6315">
        <v>4531</v>
      </c>
      <c r="G6315">
        <v>1295</v>
      </c>
      <c r="H6315">
        <v>3883</v>
      </c>
      <c r="I6315">
        <v>11966</v>
      </c>
      <c r="J6315">
        <v>2.64</v>
      </c>
    </row>
    <row r="6316" spans="1:10" x14ac:dyDescent="0.25">
      <c r="A6316">
        <v>2003</v>
      </c>
      <c r="B6316">
        <v>95</v>
      </c>
      <c r="C6316">
        <v>0.34942000000000001</v>
      </c>
      <c r="D6316">
        <v>0.29744999999999999</v>
      </c>
      <c r="E6316">
        <v>0.5</v>
      </c>
      <c r="F6316">
        <v>3236</v>
      </c>
      <c r="G6316">
        <v>962</v>
      </c>
      <c r="H6316">
        <v>2754</v>
      </c>
      <c r="I6316">
        <v>8083</v>
      </c>
      <c r="J6316">
        <v>2.5</v>
      </c>
    </row>
    <row r="6317" spans="1:10" x14ac:dyDescent="0.25">
      <c r="A6317">
        <v>2003</v>
      </c>
      <c r="B6317">
        <v>96</v>
      </c>
      <c r="C6317">
        <v>0.37824000000000002</v>
      </c>
      <c r="D6317">
        <v>0.31807999999999997</v>
      </c>
      <c r="E6317">
        <v>0.5</v>
      </c>
      <c r="F6317">
        <v>2273</v>
      </c>
      <c r="G6317">
        <v>723</v>
      </c>
      <c r="H6317">
        <v>1912</v>
      </c>
      <c r="I6317">
        <v>5328</v>
      </c>
      <c r="J6317">
        <v>2.34</v>
      </c>
    </row>
    <row r="6318" spans="1:10" x14ac:dyDescent="0.25">
      <c r="A6318">
        <v>2003</v>
      </c>
      <c r="B6318">
        <v>97</v>
      </c>
      <c r="C6318">
        <v>0.40794000000000002</v>
      </c>
      <c r="D6318">
        <v>0.33883000000000002</v>
      </c>
      <c r="E6318">
        <v>0.5</v>
      </c>
      <c r="F6318">
        <v>1550</v>
      </c>
      <c r="G6318">
        <v>525</v>
      </c>
      <c r="H6318">
        <v>1288</v>
      </c>
      <c r="I6318">
        <v>3417</v>
      </c>
      <c r="J6318">
        <v>2.2000000000000002</v>
      </c>
    </row>
    <row r="6319" spans="1:10" x14ac:dyDescent="0.25">
      <c r="A6319">
        <v>2003</v>
      </c>
      <c r="B6319">
        <v>98</v>
      </c>
      <c r="C6319">
        <v>0.43833</v>
      </c>
      <c r="D6319">
        <v>0.35953000000000002</v>
      </c>
      <c r="E6319">
        <v>0.5</v>
      </c>
      <c r="F6319">
        <v>1025</v>
      </c>
      <c r="G6319">
        <v>368</v>
      </c>
      <c r="H6319">
        <v>841</v>
      </c>
      <c r="I6319">
        <v>2129</v>
      </c>
      <c r="J6319">
        <v>2.08</v>
      </c>
    </row>
    <row r="6320" spans="1:10" x14ac:dyDescent="0.25">
      <c r="A6320">
        <v>2003</v>
      </c>
      <c r="B6320">
        <v>99</v>
      </c>
      <c r="C6320">
        <v>0.46917999999999999</v>
      </c>
      <c r="D6320">
        <v>0.38002999999999998</v>
      </c>
      <c r="E6320">
        <v>0.5</v>
      </c>
      <c r="F6320">
        <v>656</v>
      </c>
      <c r="G6320">
        <v>249</v>
      </c>
      <c r="H6320">
        <v>532</v>
      </c>
      <c r="I6320">
        <v>1288</v>
      </c>
      <c r="J6320">
        <v>1.96</v>
      </c>
    </row>
    <row r="6321" spans="1:10" x14ac:dyDescent="0.25">
      <c r="A6321">
        <v>2003</v>
      </c>
      <c r="B6321">
        <v>100</v>
      </c>
      <c r="C6321">
        <v>0.50027999999999995</v>
      </c>
      <c r="D6321">
        <v>0.40017999999999998</v>
      </c>
      <c r="E6321">
        <v>0.5</v>
      </c>
      <c r="F6321">
        <v>407</v>
      </c>
      <c r="G6321">
        <v>163</v>
      </c>
      <c r="H6321">
        <v>326</v>
      </c>
      <c r="I6321">
        <v>757</v>
      </c>
      <c r="J6321">
        <v>1.86</v>
      </c>
    </row>
    <row r="6322" spans="1:10" x14ac:dyDescent="0.25">
      <c r="A6322">
        <v>2003</v>
      </c>
      <c r="B6322">
        <v>101</v>
      </c>
      <c r="C6322">
        <v>0.53137999999999996</v>
      </c>
      <c r="D6322">
        <v>0.41982999999999998</v>
      </c>
      <c r="E6322">
        <v>0.5</v>
      </c>
      <c r="F6322">
        <v>244</v>
      </c>
      <c r="G6322">
        <v>102</v>
      </c>
      <c r="H6322">
        <v>193</v>
      </c>
      <c r="I6322">
        <v>431</v>
      </c>
      <c r="J6322">
        <v>1.77</v>
      </c>
    </row>
    <row r="6323" spans="1:10" x14ac:dyDescent="0.25">
      <c r="A6323">
        <v>2003</v>
      </c>
      <c r="B6323">
        <v>102</v>
      </c>
      <c r="C6323">
        <v>0.56223000000000001</v>
      </c>
      <c r="D6323">
        <v>0.43885999999999997</v>
      </c>
      <c r="E6323">
        <v>0.5</v>
      </c>
      <c r="F6323">
        <v>142</v>
      </c>
      <c r="G6323">
        <v>62</v>
      </c>
      <c r="H6323">
        <v>111</v>
      </c>
      <c r="I6323">
        <v>238</v>
      </c>
      <c r="J6323">
        <v>1.68</v>
      </c>
    </row>
    <row r="6324" spans="1:10" x14ac:dyDescent="0.25">
      <c r="A6324">
        <v>2003</v>
      </c>
      <c r="B6324">
        <v>103</v>
      </c>
      <c r="C6324">
        <v>0.59260999999999997</v>
      </c>
      <c r="D6324">
        <v>0.45715</v>
      </c>
      <c r="E6324">
        <v>0.5</v>
      </c>
      <c r="F6324">
        <v>79</v>
      </c>
      <c r="G6324">
        <v>36</v>
      </c>
      <c r="H6324">
        <v>61</v>
      </c>
      <c r="I6324">
        <v>128</v>
      </c>
      <c r="J6324">
        <v>1.61</v>
      </c>
    </row>
    <row r="6325" spans="1:10" x14ac:dyDescent="0.25">
      <c r="A6325">
        <v>2003</v>
      </c>
      <c r="B6325">
        <v>104</v>
      </c>
      <c r="C6325">
        <v>0.62229000000000001</v>
      </c>
      <c r="D6325">
        <v>0.47461999999999999</v>
      </c>
      <c r="E6325">
        <v>0.5</v>
      </c>
      <c r="F6325">
        <v>43</v>
      </c>
      <c r="G6325">
        <v>20</v>
      </c>
      <c r="H6325">
        <v>33</v>
      </c>
      <c r="I6325">
        <v>66</v>
      </c>
      <c r="J6325">
        <v>1.54</v>
      </c>
    </row>
    <row r="6326" spans="1:10" x14ac:dyDescent="0.25">
      <c r="A6326">
        <v>2003</v>
      </c>
      <c r="B6326">
        <v>105</v>
      </c>
      <c r="C6326">
        <v>0.65108999999999995</v>
      </c>
      <c r="D6326">
        <v>0.49119000000000002</v>
      </c>
      <c r="E6326">
        <v>0.5</v>
      </c>
      <c r="F6326">
        <v>23</v>
      </c>
      <c r="G6326">
        <v>11</v>
      </c>
      <c r="H6326">
        <v>17</v>
      </c>
      <c r="I6326">
        <v>34</v>
      </c>
      <c r="J6326">
        <v>1.48</v>
      </c>
    </row>
    <row r="6327" spans="1:10" x14ac:dyDescent="0.25">
      <c r="A6327">
        <v>2003</v>
      </c>
      <c r="B6327">
        <v>106</v>
      </c>
      <c r="C6327">
        <v>0.67881999999999998</v>
      </c>
      <c r="D6327">
        <v>0.50680999999999998</v>
      </c>
      <c r="E6327">
        <v>0.5</v>
      </c>
      <c r="F6327">
        <v>12</v>
      </c>
      <c r="G6327">
        <v>6</v>
      </c>
      <c r="H6327">
        <v>9</v>
      </c>
      <c r="I6327">
        <v>16</v>
      </c>
      <c r="J6327">
        <v>1.43</v>
      </c>
    </row>
    <row r="6328" spans="1:10" x14ac:dyDescent="0.25">
      <c r="A6328">
        <v>2003</v>
      </c>
      <c r="B6328">
        <v>107</v>
      </c>
      <c r="C6328">
        <v>0.70535000000000003</v>
      </c>
      <c r="D6328">
        <v>0.52144999999999997</v>
      </c>
      <c r="E6328">
        <v>0.5</v>
      </c>
      <c r="F6328">
        <v>6</v>
      </c>
      <c r="G6328">
        <v>3</v>
      </c>
      <c r="H6328">
        <v>4</v>
      </c>
      <c r="I6328">
        <v>8</v>
      </c>
      <c r="J6328">
        <v>1.38</v>
      </c>
    </row>
    <row r="6329" spans="1:10" x14ac:dyDescent="0.25">
      <c r="A6329">
        <v>2003</v>
      </c>
      <c r="B6329">
        <v>108</v>
      </c>
      <c r="C6329">
        <v>0.73055999999999999</v>
      </c>
      <c r="D6329">
        <v>0.53510000000000002</v>
      </c>
      <c r="E6329">
        <v>0.5</v>
      </c>
      <c r="F6329">
        <v>3</v>
      </c>
      <c r="G6329">
        <v>1</v>
      </c>
      <c r="H6329">
        <v>2</v>
      </c>
      <c r="I6329">
        <v>4</v>
      </c>
      <c r="J6329">
        <v>1.34</v>
      </c>
    </row>
    <row r="6330" spans="1:10" x14ac:dyDescent="0.25">
      <c r="A6330">
        <v>2003</v>
      </c>
      <c r="B6330">
        <v>109</v>
      </c>
      <c r="C6330">
        <v>0.75436000000000003</v>
      </c>
      <c r="D6330">
        <v>0.54776000000000002</v>
      </c>
      <c r="E6330">
        <v>0.5</v>
      </c>
      <c r="F6330">
        <v>1</v>
      </c>
      <c r="G6330">
        <v>1</v>
      </c>
      <c r="H6330">
        <v>1</v>
      </c>
      <c r="I6330">
        <v>2</v>
      </c>
      <c r="J6330">
        <v>1.31</v>
      </c>
    </row>
    <row r="6331" spans="1:10" x14ac:dyDescent="0.25">
      <c r="A6331">
        <v>2003</v>
      </c>
      <c r="B6331" t="s">
        <v>25</v>
      </c>
      <c r="C6331">
        <v>0.77669999999999995</v>
      </c>
      <c r="D6331">
        <v>1</v>
      </c>
      <c r="E6331">
        <v>1.29</v>
      </c>
      <c r="F6331">
        <v>1</v>
      </c>
      <c r="G6331">
        <v>1</v>
      </c>
      <c r="H6331">
        <v>1</v>
      </c>
      <c r="I6331">
        <v>1</v>
      </c>
      <c r="J6331">
        <v>1.29</v>
      </c>
    </row>
    <row r="6332" spans="1:10" x14ac:dyDescent="0.25">
      <c r="A6332">
        <v>2004</v>
      </c>
      <c r="B6332">
        <v>0</v>
      </c>
      <c r="C6332">
        <v>4.7600000000000003E-3</v>
      </c>
      <c r="D6332">
        <v>4.7400000000000003E-3</v>
      </c>
      <c r="E6332">
        <v>0.14000000000000001</v>
      </c>
      <c r="F6332">
        <v>100000</v>
      </c>
      <c r="G6332">
        <v>474</v>
      </c>
      <c r="H6332">
        <v>99592</v>
      </c>
      <c r="I6332">
        <v>7639322</v>
      </c>
      <c r="J6332">
        <v>76.39</v>
      </c>
    </row>
    <row r="6333" spans="1:10" x14ac:dyDescent="0.25">
      <c r="A6333">
        <v>2004</v>
      </c>
      <c r="B6333">
        <v>1</v>
      </c>
      <c r="C6333">
        <v>2.0000000000000001E-4</v>
      </c>
      <c r="D6333">
        <v>2.0000000000000001E-4</v>
      </c>
      <c r="E6333">
        <v>0.5</v>
      </c>
      <c r="F6333">
        <v>99526</v>
      </c>
      <c r="G6333">
        <v>20</v>
      </c>
      <c r="H6333">
        <v>99516</v>
      </c>
      <c r="I6333">
        <v>7539730</v>
      </c>
      <c r="J6333">
        <v>75.760000000000005</v>
      </c>
    </row>
    <row r="6334" spans="1:10" x14ac:dyDescent="0.25">
      <c r="A6334">
        <v>2004</v>
      </c>
      <c r="B6334">
        <v>2</v>
      </c>
      <c r="C6334">
        <v>2.2000000000000001E-4</v>
      </c>
      <c r="D6334">
        <v>2.2000000000000001E-4</v>
      </c>
      <c r="E6334">
        <v>0.5</v>
      </c>
      <c r="F6334">
        <v>99506</v>
      </c>
      <c r="G6334">
        <v>22</v>
      </c>
      <c r="H6334">
        <v>99495</v>
      </c>
      <c r="I6334">
        <v>7440213</v>
      </c>
      <c r="J6334">
        <v>74.77</v>
      </c>
    </row>
    <row r="6335" spans="1:10" x14ac:dyDescent="0.25">
      <c r="A6335">
        <v>2004</v>
      </c>
      <c r="B6335">
        <v>3</v>
      </c>
      <c r="C6335">
        <v>1.2E-4</v>
      </c>
      <c r="D6335">
        <v>1.2E-4</v>
      </c>
      <c r="E6335">
        <v>0.5</v>
      </c>
      <c r="F6335">
        <v>99484</v>
      </c>
      <c r="G6335">
        <v>12</v>
      </c>
      <c r="H6335">
        <v>99478</v>
      </c>
      <c r="I6335">
        <v>7340718</v>
      </c>
      <c r="J6335">
        <v>73.790000000000006</v>
      </c>
    </row>
    <row r="6336" spans="1:10" x14ac:dyDescent="0.25">
      <c r="A6336">
        <v>2004</v>
      </c>
      <c r="B6336">
        <v>4</v>
      </c>
      <c r="C6336">
        <v>1.9000000000000001E-4</v>
      </c>
      <c r="D6336">
        <v>1.9000000000000001E-4</v>
      </c>
      <c r="E6336">
        <v>0.5</v>
      </c>
      <c r="F6336">
        <v>99472</v>
      </c>
      <c r="G6336">
        <v>19</v>
      </c>
      <c r="H6336">
        <v>99463</v>
      </c>
      <c r="I6336">
        <v>7241240</v>
      </c>
      <c r="J6336">
        <v>72.8</v>
      </c>
    </row>
    <row r="6337" spans="1:10" x14ac:dyDescent="0.25">
      <c r="A6337">
        <v>2004</v>
      </c>
      <c r="B6337">
        <v>5</v>
      </c>
      <c r="C6337">
        <v>1.3999999999999999E-4</v>
      </c>
      <c r="D6337">
        <v>1.3999999999999999E-4</v>
      </c>
      <c r="E6337">
        <v>0.5</v>
      </c>
      <c r="F6337">
        <v>99453</v>
      </c>
      <c r="G6337">
        <v>14</v>
      </c>
      <c r="H6337">
        <v>99446</v>
      </c>
      <c r="I6337">
        <v>7141777</v>
      </c>
      <c r="J6337">
        <v>71.81</v>
      </c>
    </row>
    <row r="6338" spans="1:10" x14ac:dyDescent="0.25">
      <c r="A6338">
        <v>2004</v>
      </c>
      <c r="B6338">
        <v>6</v>
      </c>
      <c r="C6338">
        <v>9.0000000000000006E-5</v>
      </c>
      <c r="D6338">
        <v>9.0000000000000006E-5</v>
      </c>
      <c r="E6338">
        <v>0.5</v>
      </c>
      <c r="F6338">
        <v>99439</v>
      </c>
      <c r="G6338">
        <v>9</v>
      </c>
      <c r="H6338">
        <v>99434</v>
      </c>
      <c r="I6338">
        <v>7042331</v>
      </c>
      <c r="J6338">
        <v>70.819999999999993</v>
      </c>
    </row>
    <row r="6339" spans="1:10" x14ac:dyDescent="0.25">
      <c r="A6339">
        <v>2004</v>
      </c>
      <c r="B6339">
        <v>7</v>
      </c>
      <c r="C6339">
        <v>1.1E-4</v>
      </c>
      <c r="D6339">
        <v>1.1E-4</v>
      </c>
      <c r="E6339">
        <v>0.5</v>
      </c>
      <c r="F6339">
        <v>99430</v>
      </c>
      <c r="G6339">
        <v>11</v>
      </c>
      <c r="H6339">
        <v>99424</v>
      </c>
      <c r="I6339">
        <v>6942897</v>
      </c>
      <c r="J6339">
        <v>69.83</v>
      </c>
    </row>
    <row r="6340" spans="1:10" x14ac:dyDescent="0.25">
      <c r="A6340">
        <v>2004</v>
      </c>
      <c r="B6340">
        <v>8</v>
      </c>
      <c r="C6340">
        <v>1.7000000000000001E-4</v>
      </c>
      <c r="D6340">
        <v>1.7000000000000001E-4</v>
      </c>
      <c r="E6340">
        <v>0.5</v>
      </c>
      <c r="F6340">
        <v>99419</v>
      </c>
      <c r="G6340">
        <v>17</v>
      </c>
      <c r="H6340">
        <v>99410</v>
      </c>
      <c r="I6340">
        <v>6843473</v>
      </c>
      <c r="J6340">
        <v>68.83</v>
      </c>
    </row>
    <row r="6341" spans="1:10" x14ac:dyDescent="0.25">
      <c r="A6341">
        <v>2004</v>
      </c>
      <c r="B6341">
        <v>9</v>
      </c>
      <c r="C6341">
        <v>1.2999999999999999E-4</v>
      </c>
      <c r="D6341">
        <v>1.2999999999999999E-4</v>
      </c>
      <c r="E6341">
        <v>0.5</v>
      </c>
      <c r="F6341">
        <v>99402</v>
      </c>
      <c r="G6341">
        <v>13</v>
      </c>
      <c r="H6341">
        <v>99396</v>
      </c>
      <c r="I6341">
        <v>6744062</v>
      </c>
      <c r="J6341">
        <v>67.849999999999994</v>
      </c>
    </row>
    <row r="6342" spans="1:10" x14ac:dyDescent="0.25">
      <c r="A6342">
        <v>2004</v>
      </c>
      <c r="B6342">
        <v>10</v>
      </c>
      <c r="C6342">
        <v>1.3999999999999999E-4</v>
      </c>
      <c r="D6342">
        <v>1.3999999999999999E-4</v>
      </c>
      <c r="E6342">
        <v>0.5</v>
      </c>
      <c r="F6342">
        <v>99389</v>
      </c>
      <c r="G6342">
        <v>14</v>
      </c>
      <c r="H6342">
        <v>99382</v>
      </c>
      <c r="I6342">
        <v>6644667</v>
      </c>
      <c r="J6342">
        <v>66.849999999999994</v>
      </c>
    </row>
    <row r="6343" spans="1:10" x14ac:dyDescent="0.25">
      <c r="A6343">
        <v>2004</v>
      </c>
      <c r="B6343">
        <v>11</v>
      </c>
      <c r="C6343">
        <v>1E-4</v>
      </c>
      <c r="D6343">
        <v>1E-4</v>
      </c>
      <c r="E6343">
        <v>0.5</v>
      </c>
      <c r="F6343">
        <v>99375</v>
      </c>
      <c r="G6343">
        <v>10</v>
      </c>
      <c r="H6343">
        <v>99370</v>
      </c>
      <c r="I6343">
        <v>6545285</v>
      </c>
      <c r="J6343">
        <v>65.86</v>
      </c>
    </row>
    <row r="6344" spans="1:10" x14ac:dyDescent="0.25">
      <c r="A6344">
        <v>2004</v>
      </c>
      <c r="B6344">
        <v>12</v>
      </c>
      <c r="C6344">
        <v>1E-4</v>
      </c>
      <c r="D6344">
        <v>1E-4</v>
      </c>
      <c r="E6344">
        <v>0.5</v>
      </c>
      <c r="F6344">
        <v>99365</v>
      </c>
      <c r="G6344">
        <v>10</v>
      </c>
      <c r="H6344">
        <v>99360</v>
      </c>
      <c r="I6344">
        <v>6445914</v>
      </c>
      <c r="J6344">
        <v>64.87</v>
      </c>
    </row>
    <row r="6345" spans="1:10" x14ac:dyDescent="0.25">
      <c r="A6345">
        <v>2004</v>
      </c>
      <c r="B6345">
        <v>13</v>
      </c>
      <c r="C6345">
        <v>1.3999999999999999E-4</v>
      </c>
      <c r="D6345">
        <v>1.3999999999999999E-4</v>
      </c>
      <c r="E6345">
        <v>0.5</v>
      </c>
      <c r="F6345">
        <v>99356</v>
      </c>
      <c r="G6345">
        <v>14</v>
      </c>
      <c r="H6345">
        <v>99349</v>
      </c>
      <c r="I6345">
        <v>6346554</v>
      </c>
      <c r="J6345">
        <v>63.88</v>
      </c>
    </row>
    <row r="6346" spans="1:10" x14ac:dyDescent="0.25">
      <c r="A6346">
        <v>2004</v>
      </c>
      <c r="B6346">
        <v>14</v>
      </c>
      <c r="C6346">
        <v>1.6000000000000001E-4</v>
      </c>
      <c r="D6346">
        <v>1.6000000000000001E-4</v>
      </c>
      <c r="E6346">
        <v>0.5</v>
      </c>
      <c r="F6346">
        <v>99342</v>
      </c>
      <c r="G6346">
        <v>16</v>
      </c>
      <c r="H6346">
        <v>99334</v>
      </c>
      <c r="I6346">
        <v>6247205</v>
      </c>
      <c r="J6346">
        <v>62.89</v>
      </c>
    </row>
    <row r="6347" spans="1:10" x14ac:dyDescent="0.25">
      <c r="A6347">
        <v>2004</v>
      </c>
      <c r="B6347">
        <v>15</v>
      </c>
      <c r="C6347">
        <v>3.6000000000000002E-4</v>
      </c>
      <c r="D6347">
        <v>3.6000000000000002E-4</v>
      </c>
      <c r="E6347">
        <v>0.5</v>
      </c>
      <c r="F6347">
        <v>99326</v>
      </c>
      <c r="G6347">
        <v>36</v>
      </c>
      <c r="H6347">
        <v>99308</v>
      </c>
      <c r="I6347">
        <v>6147872</v>
      </c>
      <c r="J6347">
        <v>61.9</v>
      </c>
    </row>
    <row r="6348" spans="1:10" x14ac:dyDescent="0.25">
      <c r="A6348">
        <v>2004</v>
      </c>
      <c r="B6348">
        <v>16</v>
      </c>
      <c r="C6348">
        <v>4.2000000000000002E-4</v>
      </c>
      <c r="D6348">
        <v>4.2000000000000002E-4</v>
      </c>
      <c r="E6348">
        <v>0.5</v>
      </c>
      <c r="F6348">
        <v>99290</v>
      </c>
      <c r="G6348">
        <v>42</v>
      </c>
      <c r="H6348">
        <v>99269</v>
      </c>
      <c r="I6348">
        <v>6048564</v>
      </c>
      <c r="J6348">
        <v>60.92</v>
      </c>
    </row>
    <row r="6349" spans="1:10" x14ac:dyDescent="0.25">
      <c r="A6349">
        <v>2004</v>
      </c>
      <c r="B6349">
        <v>17</v>
      </c>
      <c r="C6349">
        <v>7.6999999999999996E-4</v>
      </c>
      <c r="D6349">
        <v>7.6999999999999996E-4</v>
      </c>
      <c r="E6349">
        <v>0.5</v>
      </c>
      <c r="F6349">
        <v>99248</v>
      </c>
      <c r="G6349">
        <v>77</v>
      </c>
      <c r="H6349">
        <v>99209</v>
      </c>
      <c r="I6349">
        <v>5949295</v>
      </c>
      <c r="J6349">
        <v>59.94</v>
      </c>
    </row>
    <row r="6350" spans="1:10" x14ac:dyDescent="0.25">
      <c r="A6350">
        <v>2004</v>
      </c>
      <c r="B6350">
        <v>18</v>
      </c>
      <c r="C6350">
        <v>1.17E-3</v>
      </c>
      <c r="D6350">
        <v>1.17E-3</v>
      </c>
      <c r="E6350">
        <v>0.5</v>
      </c>
      <c r="F6350">
        <v>99171</v>
      </c>
      <c r="G6350">
        <v>116</v>
      </c>
      <c r="H6350">
        <v>99113</v>
      </c>
      <c r="I6350">
        <v>5850086</v>
      </c>
      <c r="J6350">
        <v>58.99</v>
      </c>
    </row>
    <row r="6351" spans="1:10" x14ac:dyDescent="0.25">
      <c r="A6351">
        <v>2004</v>
      </c>
      <c r="B6351">
        <v>19</v>
      </c>
      <c r="C6351">
        <v>1.09E-3</v>
      </c>
      <c r="D6351">
        <v>1.09E-3</v>
      </c>
      <c r="E6351">
        <v>0.5</v>
      </c>
      <c r="F6351">
        <v>99055</v>
      </c>
      <c r="G6351">
        <v>108</v>
      </c>
      <c r="H6351">
        <v>99001</v>
      </c>
      <c r="I6351">
        <v>5750972</v>
      </c>
      <c r="J6351">
        <v>58.06</v>
      </c>
    </row>
    <row r="6352" spans="1:10" x14ac:dyDescent="0.25">
      <c r="A6352">
        <v>2004</v>
      </c>
      <c r="B6352">
        <v>20</v>
      </c>
      <c r="C6352">
        <v>8.9999999999999998E-4</v>
      </c>
      <c r="D6352">
        <v>8.9999999999999998E-4</v>
      </c>
      <c r="E6352">
        <v>0.5</v>
      </c>
      <c r="F6352">
        <v>98947</v>
      </c>
      <c r="G6352">
        <v>89</v>
      </c>
      <c r="H6352">
        <v>98903</v>
      </c>
      <c r="I6352">
        <v>5651971</v>
      </c>
      <c r="J6352">
        <v>57.12</v>
      </c>
    </row>
    <row r="6353" spans="1:10" x14ac:dyDescent="0.25">
      <c r="A6353">
        <v>2004</v>
      </c>
      <c r="B6353">
        <v>21</v>
      </c>
      <c r="C6353">
        <v>1.01E-3</v>
      </c>
      <c r="D6353">
        <v>1.01E-3</v>
      </c>
      <c r="E6353">
        <v>0.5</v>
      </c>
      <c r="F6353">
        <v>98858</v>
      </c>
      <c r="G6353">
        <v>100</v>
      </c>
      <c r="H6353">
        <v>98808</v>
      </c>
      <c r="I6353">
        <v>5553068</v>
      </c>
      <c r="J6353">
        <v>56.17</v>
      </c>
    </row>
    <row r="6354" spans="1:10" x14ac:dyDescent="0.25">
      <c r="A6354">
        <v>2004</v>
      </c>
      <c r="B6354">
        <v>22</v>
      </c>
      <c r="C6354">
        <v>1.0300000000000001E-3</v>
      </c>
      <c r="D6354">
        <v>1.0300000000000001E-3</v>
      </c>
      <c r="E6354">
        <v>0.5</v>
      </c>
      <c r="F6354">
        <v>98758</v>
      </c>
      <c r="G6354">
        <v>102</v>
      </c>
      <c r="H6354">
        <v>98707</v>
      </c>
      <c r="I6354">
        <v>5454260</v>
      </c>
      <c r="J6354">
        <v>55.23</v>
      </c>
    </row>
    <row r="6355" spans="1:10" x14ac:dyDescent="0.25">
      <c r="A6355">
        <v>2004</v>
      </c>
      <c r="B6355">
        <v>23</v>
      </c>
      <c r="C6355">
        <v>8.9999999999999998E-4</v>
      </c>
      <c r="D6355">
        <v>8.9999999999999998E-4</v>
      </c>
      <c r="E6355">
        <v>0.5</v>
      </c>
      <c r="F6355">
        <v>98656</v>
      </c>
      <c r="G6355">
        <v>89</v>
      </c>
      <c r="H6355">
        <v>98612</v>
      </c>
      <c r="I6355">
        <v>5355553</v>
      </c>
      <c r="J6355">
        <v>54.28</v>
      </c>
    </row>
    <row r="6356" spans="1:10" x14ac:dyDescent="0.25">
      <c r="A6356">
        <v>2004</v>
      </c>
      <c r="B6356">
        <v>24</v>
      </c>
      <c r="C6356">
        <v>1.2099999999999999E-3</v>
      </c>
      <c r="D6356">
        <v>1.2099999999999999E-3</v>
      </c>
      <c r="E6356">
        <v>0.5</v>
      </c>
      <c r="F6356">
        <v>98568</v>
      </c>
      <c r="G6356">
        <v>119</v>
      </c>
      <c r="H6356">
        <v>98508</v>
      </c>
      <c r="I6356">
        <v>5256941</v>
      </c>
      <c r="J6356">
        <v>53.33</v>
      </c>
    </row>
    <row r="6357" spans="1:10" x14ac:dyDescent="0.25">
      <c r="A6357">
        <v>2004</v>
      </c>
      <c r="B6357">
        <v>25</v>
      </c>
      <c r="C6357">
        <v>8.7000000000000001E-4</v>
      </c>
      <c r="D6357">
        <v>8.7000000000000001E-4</v>
      </c>
      <c r="E6357">
        <v>0.5</v>
      </c>
      <c r="F6357">
        <v>98448</v>
      </c>
      <c r="G6357">
        <v>86</v>
      </c>
      <c r="H6357">
        <v>98405</v>
      </c>
      <c r="I6357">
        <v>5158433</v>
      </c>
      <c r="J6357">
        <v>52.4</v>
      </c>
    </row>
    <row r="6358" spans="1:10" x14ac:dyDescent="0.25">
      <c r="A6358">
        <v>2004</v>
      </c>
      <c r="B6358">
        <v>26</v>
      </c>
      <c r="C6358">
        <v>9.2000000000000003E-4</v>
      </c>
      <c r="D6358">
        <v>9.2000000000000003E-4</v>
      </c>
      <c r="E6358">
        <v>0.5</v>
      </c>
      <c r="F6358">
        <v>98362</v>
      </c>
      <c r="G6358">
        <v>91</v>
      </c>
      <c r="H6358">
        <v>98317</v>
      </c>
      <c r="I6358">
        <v>5060028</v>
      </c>
      <c r="J6358">
        <v>51.44</v>
      </c>
    </row>
    <row r="6359" spans="1:10" x14ac:dyDescent="0.25">
      <c r="A6359">
        <v>2004</v>
      </c>
      <c r="B6359">
        <v>27</v>
      </c>
      <c r="C6359">
        <v>9.3999999999999997E-4</v>
      </c>
      <c r="D6359">
        <v>9.3999999999999997E-4</v>
      </c>
      <c r="E6359">
        <v>0.5</v>
      </c>
      <c r="F6359">
        <v>98271</v>
      </c>
      <c r="G6359">
        <v>92</v>
      </c>
      <c r="H6359">
        <v>98225</v>
      </c>
      <c r="I6359">
        <v>4961711</v>
      </c>
      <c r="J6359">
        <v>50.49</v>
      </c>
    </row>
    <row r="6360" spans="1:10" x14ac:dyDescent="0.25">
      <c r="A6360">
        <v>2004</v>
      </c>
      <c r="B6360">
        <v>28</v>
      </c>
      <c r="C6360">
        <v>8.8999999999999995E-4</v>
      </c>
      <c r="D6360">
        <v>8.8999999999999995E-4</v>
      </c>
      <c r="E6360">
        <v>0.5</v>
      </c>
      <c r="F6360">
        <v>98179</v>
      </c>
      <c r="G6360">
        <v>87</v>
      </c>
      <c r="H6360">
        <v>98136</v>
      </c>
      <c r="I6360">
        <v>4863486</v>
      </c>
      <c r="J6360">
        <v>49.54</v>
      </c>
    </row>
    <row r="6361" spans="1:10" x14ac:dyDescent="0.25">
      <c r="A6361">
        <v>2004</v>
      </c>
      <c r="B6361">
        <v>29</v>
      </c>
      <c r="C6361">
        <v>7.6000000000000004E-4</v>
      </c>
      <c r="D6361">
        <v>7.6000000000000004E-4</v>
      </c>
      <c r="E6361">
        <v>0.5</v>
      </c>
      <c r="F6361">
        <v>98092</v>
      </c>
      <c r="G6361">
        <v>74</v>
      </c>
      <c r="H6361">
        <v>98055</v>
      </c>
      <c r="I6361">
        <v>4765350</v>
      </c>
      <c r="J6361">
        <v>48.58</v>
      </c>
    </row>
    <row r="6362" spans="1:10" x14ac:dyDescent="0.25">
      <c r="A6362">
        <v>2004</v>
      </c>
      <c r="B6362">
        <v>30</v>
      </c>
      <c r="C6362">
        <v>6.6E-4</v>
      </c>
      <c r="D6362">
        <v>6.6E-4</v>
      </c>
      <c r="E6362">
        <v>0.5</v>
      </c>
      <c r="F6362">
        <v>98018</v>
      </c>
      <c r="G6362">
        <v>65</v>
      </c>
      <c r="H6362">
        <v>97985</v>
      </c>
      <c r="I6362">
        <v>4667295</v>
      </c>
      <c r="J6362">
        <v>47.62</v>
      </c>
    </row>
    <row r="6363" spans="1:10" x14ac:dyDescent="0.25">
      <c r="A6363">
        <v>2004</v>
      </c>
      <c r="B6363">
        <v>31</v>
      </c>
      <c r="C6363">
        <v>9.7999999999999997E-4</v>
      </c>
      <c r="D6363">
        <v>9.7999999999999997E-4</v>
      </c>
      <c r="E6363">
        <v>0.5</v>
      </c>
      <c r="F6363">
        <v>97953</v>
      </c>
      <c r="G6363">
        <v>96</v>
      </c>
      <c r="H6363">
        <v>97905</v>
      </c>
      <c r="I6363">
        <v>4569310</v>
      </c>
      <c r="J6363">
        <v>46.65</v>
      </c>
    </row>
    <row r="6364" spans="1:10" x14ac:dyDescent="0.25">
      <c r="A6364">
        <v>2004</v>
      </c>
      <c r="B6364">
        <v>32</v>
      </c>
      <c r="C6364">
        <v>8.9999999999999998E-4</v>
      </c>
      <c r="D6364">
        <v>8.9999999999999998E-4</v>
      </c>
      <c r="E6364">
        <v>0.5</v>
      </c>
      <c r="F6364">
        <v>97857</v>
      </c>
      <c r="G6364">
        <v>88</v>
      </c>
      <c r="H6364">
        <v>97813</v>
      </c>
      <c r="I6364">
        <v>4471405</v>
      </c>
      <c r="J6364">
        <v>45.69</v>
      </c>
    </row>
    <row r="6365" spans="1:10" x14ac:dyDescent="0.25">
      <c r="A6365">
        <v>2004</v>
      </c>
      <c r="B6365">
        <v>33</v>
      </c>
      <c r="C6365">
        <v>6.4000000000000005E-4</v>
      </c>
      <c r="D6365">
        <v>6.4000000000000005E-4</v>
      </c>
      <c r="E6365">
        <v>0.5</v>
      </c>
      <c r="F6365">
        <v>97769</v>
      </c>
      <c r="G6365">
        <v>62</v>
      </c>
      <c r="H6365">
        <v>97738</v>
      </c>
      <c r="I6365">
        <v>4373592</v>
      </c>
      <c r="J6365">
        <v>44.73</v>
      </c>
    </row>
    <row r="6366" spans="1:10" x14ac:dyDescent="0.25">
      <c r="A6366">
        <v>2004</v>
      </c>
      <c r="B6366">
        <v>34</v>
      </c>
      <c r="C6366">
        <v>1E-3</v>
      </c>
      <c r="D6366">
        <v>1E-3</v>
      </c>
      <c r="E6366">
        <v>0.5</v>
      </c>
      <c r="F6366">
        <v>97706</v>
      </c>
      <c r="G6366">
        <v>98</v>
      </c>
      <c r="H6366">
        <v>97658</v>
      </c>
      <c r="I6366">
        <v>4275855</v>
      </c>
      <c r="J6366">
        <v>43.76</v>
      </c>
    </row>
    <row r="6367" spans="1:10" x14ac:dyDescent="0.25">
      <c r="A6367">
        <v>2004</v>
      </c>
      <c r="B6367">
        <v>35</v>
      </c>
      <c r="C6367">
        <v>1.24E-3</v>
      </c>
      <c r="D6367">
        <v>1.24E-3</v>
      </c>
      <c r="E6367">
        <v>0.5</v>
      </c>
      <c r="F6367">
        <v>97609</v>
      </c>
      <c r="G6367">
        <v>121</v>
      </c>
      <c r="H6367">
        <v>97548</v>
      </c>
      <c r="I6367">
        <v>4178197</v>
      </c>
      <c r="J6367">
        <v>42.81</v>
      </c>
    </row>
    <row r="6368" spans="1:10" x14ac:dyDescent="0.25">
      <c r="A6368">
        <v>2004</v>
      </c>
      <c r="B6368">
        <v>36</v>
      </c>
      <c r="C6368">
        <v>1.1800000000000001E-3</v>
      </c>
      <c r="D6368">
        <v>1.17E-3</v>
      </c>
      <c r="E6368">
        <v>0.5</v>
      </c>
      <c r="F6368">
        <v>97487</v>
      </c>
      <c r="G6368">
        <v>115</v>
      </c>
      <c r="H6368">
        <v>97430</v>
      </c>
      <c r="I6368">
        <v>4080649</v>
      </c>
      <c r="J6368">
        <v>41.86</v>
      </c>
    </row>
    <row r="6369" spans="1:10" x14ac:dyDescent="0.25">
      <c r="A6369">
        <v>2004</v>
      </c>
      <c r="B6369">
        <v>37</v>
      </c>
      <c r="C6369">
        <v>1.14E-3</v>
      </c>
      <c r="D6369">
        <v>1.14E-3</v>
      </c>
      <c r="E6369">
        <v>0.5</v>
      </c>
      <c r="F6369">
        <v>97373</v>
      </c>
      <c r="G6369">
        <v>111</v>
      </c>
      <c r="H6369">
        <v>97317</v>
      </c>
      <c r="I6369">
        <v>3983219</v>
      </c>
      <c r="J6369">
        <v>40.909999999999997</v>
      </c>
    </row>
    <row r="6370" spans="1:10" x14ac:dyDescent="0.25">
      <c r="A6370">
        <v>2004</v>
      </c>
      <c r="B6370">
        <v>38</v>
      </c>
      <c r="C6370">
        <v>1.4599999999999999E-3</v>
      </c>
      <c r="D6370">
        <v>1.4599999999999999E-3</v>
      </c>
      <c r="E6370">
        <v>0.5</v>
      </c>
      <c r="F6370">
        <v>97262</v>
      </c>
      <c r="G6370">
        <v>142</v>
      </c>
      <c r="H6370">
        <v>97190</v>
      </c>
      <c r="I6370">
        <v>3885902</v>
      </c>
      <c r="J6370">
        <v>39.950000000000003</v>
      </c>
    </row>
    <row r="6371" spans="1:10" x14ac:dyDescent="0.25">
      <c r="A6371">
        <v>2004</v>
      </c>
      <c r="B6371">
        <v>39</v>
      </c>
      <c r="C6371">
        <v>1.2600000000000001E-3</v>
      </c>
      <c r="D6371">
        <v>1.2600000000000001E-3</v>
      </c>
      <c r="E6371">
        <v>0.5</v>
      </c>
      <c r="F6371">
        <v>97119</v>
      </c>
      <c r="G6371">
        <v>122</v>
      </c>
      <c r="H6371">
        <v>97058</v>
      </c>
      <c r="I6371">
        <v>3788712</v>
      </c>
      <c r="J6371">
        <v>39.01</v>
      </c>
    </row>
    <row r="6372" spans="1:10" x14ac:dyDescent="0.25">
      <c r="A6372">
        <v>2004</v>
      </c>
      <c r="B6372">
        <v>40</v>
      </c>
      <c r="C6372">
        <v>1.5399999999999999E-3</v>
      </c>
      <c r="D6372">
        <v>1.5399999999999999E-3</v>
      </c>
      <c r="E6372">
        <v>0.5</v>
      </c>
      <c r="F6372">
        <v>96997</v>
      </c>
      <c r="G6372">
        <v>150</v>
      </c>
      <c r="H6372">
        <v>96922</v>
      </c>
      <c r="I6372">
        <v>3691653</v>
      </c>
      <c r="J6372">
        <v>38.06</v>
      </c>
    </row>
    <row r="6373" spans="1:10" x14ac:dyDescent="0.25">
      <c r="A6373">
        <v>2004</v>
      </c>
      <c r="B6373">
        <v>41</v>
      </c>
      <c r="C6373">
        <v>1.47E-3</v>
      </c>
      <c r="D6373">
        <v>1.47E-3</v>
      </c>
      <c r="E6373">
        <v>0.5</v>
      </c>
      <c r="F6373">
        <v>96847</v>
      </c>
      <c r="G6373">
        <v>143</v>
      </c>
      <c r="H6373">
        <v>96776</v>
      </c>
      <c r="I6373">
        <v>3594731</v>
      </c>
      <c r="J6373">
        <v>37.119999999999997</v>
      </c>
    </row>
    <row r="6374" spans="1:10" x14ac:dyDescent="0.25">
      <c r="A6374">
        <v>2004</v>
      </c>
      <c r="B6374">
        <v>42</v>
      </c>
      <c r="C6374">
        <v>1.8500000000000001E-3</v>
      </c>
      <c r="D6374">
        <v>1.8500000000000001E-3</v>
      </c>
      <c r="E6374">
        <v>0.5</v>
      </c>
      <c r="F6374">
        <v>96705</v>
      </c>
      <c r="G6374">
        <v>179</v>
      </c>
      <c r="H6374">
        <v>96615</v>
      </c>
      <c r="I6374">
        <v>3497955</v>
      </c>
      <c r="J6374">
        <v>36.17</v>
      </c>
    </row>
    <row r="6375" spans="1:10" x14ac:dyDescent="0.25">
      <c r="A6375">
        <v>2004</v>
      </c>
      <c r="B6375">
        <v>43</v>
      </c>
      <c r="C6375">
        <v>1.97E-3</v>
      </c>
      <c r="D6375">
        <v>1.9599999999999999E-3</v>
      </c>
      <c r="E6375">
        <v>0.5</v>
      </c>
      <c r="F6375">
        <v>96526</v>
      </c>
      <c r="G6375">
        <v>190</v>
      </c>
      <c r="H6375">
        <v>96431</v>
      </c>
      <c r="I6375">
        <v>3401340</v>
      </c>
      <c r="J6375">
        <v>35.24</v>
      </c>
    </row>
    <row r="6376" spans="1:10" x14ac:dyDescent="0.25">
      <c r="A6376">
        <v>2004</v>
      </c>
      <c r="B6376">
        <v>44</v>
      </c>
      <c r="C6376">
        <v>2.2499999999999998E-3</v>
      </c>
      <c r="D6376">
        <v>2.2499999999999998E-3</v>
      </c>
      <c r="E6376">
        <v>0.5</v>
      </c>
      <c r="F6376">
        <v>96336</v>
      </c>
      <c r="G6376">
        <v>217</v>
      </c>
      <c r="H6376">
        <v>96228</v>
      </c>
      <c r="I6376">
        <v>3304909</v>
      </c>
      <c r="J6376">
        <v>34.31</v>
      </c>
    </row>
    <row r="6377" spans="1:10" x14ac:dyDescent="0.25">
      <c r="A6377">
        <v>2004</v>
      </c>
      <c r="B6377">
        <v>45</v>
      </c>
      <c r="C6377">
        <v>2.65E-3</v>
      </c>
      <c r="D6377">
        <v>2.65E-3</v>
      </c>
      <c r="E6377">
        <v>0.5</v>
      </c>
      <c r="F6377">
        <v>96119</v>
      </c>
      <c r="G6377">
        <v>254</v>
      </c>
      <c r="H6377">
        <v>95992</v>
      </c>
      <c r="I6377">
        <v>3208681</v>
      </c>
      <c r="J6377">
        <v>33.380000000000003</v>
      </c>
    </row>
    <row r="6378" spans="1:10" x14ac:dyDescent="0.25">
      <c r="A6378">
        <v>2004</v>
      </c>
      <c r="B6378">
        <v>46</v>
      </c>
      <c r="C6378">
        <v>3.0899999999999999E-3</v>
      </c>
      <c r="D6378">
        <v>3.0899999999999999E-3</v>
      </c>
      <c r="E6378">
        <v>0.5</v>
      </c>
      <c r="F6378">
        <v>95865</v>
      </c>
      <c r="G6378">
        <v>296</v>
      </c>
      <c r="H6378">
        <v>95717</v>
      </c>
      <c r="I6378">
        <v>3112689</v>
      </c>
      <c r="J6378">
        <v>32.47</v>
      </c>
    </row>
    <row r="6379" spans="1:10" x14ac:dyDescent="0.25">
      <c r="A6379">
        <v>2004</v>
      </c>
      <c r="B6379">
        <v>47</v>
      </c>
      <c r="C6379">
        <v>3.1700000000000001E-3</v>
      </c>
      <c r="D6379">
        <v>3.1700000000000001E-3</v>
      </c>
      <c r="E6379">
        <v>0.5</v>
      </c>
      <c r="F6379">
        <v>95569</v>
      </c>
      <c r="G6379">
        <v>303</v>
      </c>
      <c r="H6379">
        <v>95418</v>
      </c>
      <c r="I6379">
        <v>3016972</v>
      </c>
      <c r="J6379">
        <v>31.57</v>
      </c>
    </row>
    <row r="6380" spans="1:10" x14ac:dyDescent="0.25">
      <c r="A6380">
        <v>2004</v>
      </c>
      <c r="B6380">
        <v>48</v>
      </c>
      <c r="C6380">
        <v>3.98E-3</v>
      </c>
      <c r="D6380">
        <v>3.9699999999999996E-3</v>
      </c>
      <c r="E6380">
        <v>0.5</v>
      </c>
      <c r="F6380">
        <v>95266</v>
      </c>
      <c r="G6380">
        <v>379</v>
      </c>
      <c r="H6380">
        <v>95077</v>
      </c>
      <c r="I6380">
        <v>2921555</v>
      </c>
      <c r="J6380">
        <v>30.67</v>
      </c>
    </row>
    <row r="6381" spans="1:10" x14ac:dyDescent="0.25">
      <c r="A6381">
        <v>2004</v>
      </c>
      <c r="B6381">
        <v>49</v>
      </c>
      <c r="C6381">
        <v>4.13E-3</v>
      </c>
      <c r="D6381">
        <v>4.1200000000000004E-3</v>
      </c>
      <c r="E6381">
        <v>0.5</v>
      </c>
      <c r="F6381">
        <v>94888</v>
      </c>
      <c r="G6381">
        <v>391</v>
      </c>
      <c r="H6381">
        <v>94692</v>
      </c>
      <c r="I6381">
        <v>2826478</v>
      </c>
      <c r="J6381">
        <v>29.79</v>
      </c>
    </row>
    <row r="6382" spans="1:10" x14ac:dyDescent="0.25">
      <c r="A6382">
        <v>2004</v>
      </c>
      <c r="B6382">
        <v>50</v>
      </c>
      <c r="C6382">
        <v>4.4200000000000003E-3</v>
      </c>
      <c r="D6382">
        <v>4.4099999999999999E-3</v>
      </c>
      <c r="E6382">
        <v>0.5</v>
      </c>
      <c r="F6382">
        <v>94496</v>
      </c>
      <c r="G6382">
        <v>417</v>
      </c>
      <c r="H6382">
        <v>94288</v>
      </c>
      <c r="I6382">
        <v>2731786</v>
      </c>
      <c r="J6382">
        <v>28.91</v>
      </c>
    </row>
    <row r="6383" spans="1:10" x14ac:dyDescent="0.25">
      <c r="A6383">
        <v>2004</v>
      </c>
      <c r="B6383">
        <v>51</v>
      </c>
      <c r="C6383">
        <v>4.5500000000000002E-3</v>
      </c>
      <c r="D6383">
        <v>4.5399999999999998E-3</v>
      </c>
      <c r="E6383">
        <v>0.5</v>
      </c>
      <c r="F6383">
        <v>94080</v>
      </c>
      <c r="G6383">
        <v>427</v>
      </c>
      <c r="H6383">
        <v>93866</v>
      </c>
      <c r="I6383">
        <v>2637498</v>
      </c>
      <c r="J6383">
        <v>28.03</v>
      </c>
    </row>
    <row r="6384" spans="1:10" x14ac:dyDescent="0.25">
      <c r="A6384">
        <v>2004</v>
      </c>
      <c r="B6384">
        <v>52</v>
      </c>
      <c r="C6384">
        <v>5.3400000000000001E-3</v>
      </c>
      <c r="D6384">
        <v>5.3299999999999997E-3</v>
      </c>
      <c r="E6384">
        <v>0.5</v>
      </c>
      <c r="F6384">
        <v>93653</v>
      </c>
      <c r="G6384">
        <v>499</v>
      </c>
      <c r="H6384">
        <v>93403</v>
      </c>
      <c r="I6384">
        <v>2543632</v>
      </c>
      <c r="J6384">
        <v>27.16</v>
      </c>
    </row>
    <row r="6385" spans="1:10" x14ac:dyDescent="0.25">
      <c r="A6385">
        <v>2004</v>
      </c>
      <c r="B6385">
        <v>53</v>
      </c>
      <c r="C6385">
        <v>5.8500000000000002E-3</v>
      </c>
      <c r="D6385">
        <v>5.8399999999999997E-3</v>
      </c>
      <c r="E6385">
        <v>0.5</v>
      </c>
      <c r="F6385">
        <v>93154</v>
      </c>
      <c r="G6385">
        <v>544</v>
      </c>
      <c r="H6385">
        <v>92882</v>
      </c>
      <c r="I6385">
        <v>2450229</v>
      </c>
      <c r="J6385">
        <v>26.3</v>
      </c>
    </row>
    <row r="6386" spans="1:10" x14ac:dyDescent="0.25">
      <c r="A6386">
        <v>2004</v>
      </c>
      <c r="B6386">
        <v>54</v>
      </c>
      <c r="C6386">
        <v>7.4799999999999997E-3</v>
      </c>
      <c r="D6386">
        <v>7.4599999999999996E-3</v>
      </c>
      <c r="E6386">
        <v>0.5</v>
      </c>
      <c r="F6386">
        <v>92610</v>
      </c>
      <c r="G6386">
        <v>691</v>
      </c>
      <c r="H6386">
        <v>92265</v>
      </c>
      <c r="I6386">
        <v>2357347</v>
      </c>
      <c r="J6386">
        <v>25.45</v>
      </c>
    </row>
    <row r="6387" spans="1:10" x14ac:dyDescent="0.25">
      <c r="A6387">
        <v>2004</v>
      </c>
      <c r="B6387">
        <v>55</v>
      </c>
      <c r="C6387">
        <v>7.5199999999999998E-3</v>
      </c>
      <c r="D6387">
        <v>7.4900000000000001E-3</v>
      </c>
      <c r="E6387">
        <v>0.5</v>
      </c>
      <c r="F6387">
        <v>91919</v>
      </c>
      <c r="G6387">
        <v>688</v>
      </c>
      <c r="H6387">
        <v>91575</v>
      </c>
      <c r="I6387">
        <v>2265082</v>
      </c>
      <c r="J6387">
        <v>24.64</v>
      </c>
    </row>
    <row r="6388" spans="1:10" x14ac:dyDescent="0.25">
      <c r="A6388">
        <v>2004</v>
      </c>
      <c r="B6388">
        <v>56</v>
      </c>
      <c r="C6388">
        <v>9.0399999999999994E-3</v>
      </c>
      <c r="D6388">
        <v>8.9999999999999993E-3</v>
      </c>
      <c r="E6388">
        <v>0.5</v>
      </c>
      <c r="F6388">
        <v>91231</v>
      </c>
      <c r="G6388">
        <v>821</v>
      </c>
      <c r="H6388">
        <v>90820</v>
      </c>
      <c r="I6388">
        <v>2173507</v>
      </c>
      <c r="J6388">
        <v>23.82</v>
      </c>
    </row>
    <row r="6389" spans="1:10" x14ac:dyDescent="0.25">
      <c r="A6389">
        <v>2004</v>
      </c>
      <c r="B6389">
        <v>57</v>
      </c>
      <c r="C6389">
        <v>8.0700000000000008E-3</v>
      </c>
      <c r="D6389">
        <v>8.0400000000000003E-3</v>
      </c>
      <c r="E6389">
        <v>0.5</v>
      </c>
      <c r="F6389">
        <v>90410</v>
      </c>
      <c r="G6389">
        <v>727</v>
      </c>
      <c r="H6389">
        <v>90047</v>
      </c>
      <c r="I6389">
        <v>2082687</v>
      </c>
      <c r="J6389">
        <v>23.04</v>
      </c>
    </row>
    <row r="6390" spans="1:10" x14ac:dyDescent="0.25">
      <c r="A6390">
        <v>2004</v>
      </c>
      <c r="B6390">
        <v>58</v>
      </c>
      <c r="C6390">
        <v>9.7400000000000004E-3</v>
      </c>
      <c r="D6390">
        <v>9.6900000000000007E-3</v>
      </c>
      <c r="E6390">
        <v>0.5</v>
      </c>
      <c r="F6390">
        <v>89683</v>
      </c>
      <c r="G6390">
        <v>869</v>
      </c>
      <c r="H6390">
        <v>89249</v>
      </c>
      <c r="I6390">
        <v>1992640</v>
      </c>
      <c r="J6390">
        <v>22.22</v>
      </c>
    </row>
    <row r="6391" spans="1:10" x14ac:dyDescent="0.25">
      <c r="A6391">
        <v>2004</v>
      </c>
      <c r="B6391">
        <v>59</v>
      </c>
      <c r="C6391">
        <v>9.8700000000000003E-3</v>
      </c>
      <c r="D6391">
        <v>9.8200000000000006E-3</v>
      </c>
      <c r="E6391">
        <v>0.5</v>
      </c>
      <c r="F6391">
        <v>88814</v>
      </c>
      <c r="G6391">
        <v>872</v>
      </c>
      <c r="H6391">
        <v>88378</v>
      </c>
      <c r="I6391">
        <v>1903391</v>
      </c>
      <c r="J6391">
        <v>21.43</v>
      </c>
    </row>
    <row r="6392" spans="1:10" x14ac:dyDescent="0.25">
      <c r="A6392">
        <v>2004</v>
      </c>
      <c r="B6392">
        <v>60</v>
      </c>
      <c r="C6392">
        <v>1.0970000000000001E-2</v>
      </c>
      <c r="D6392">
        <v>1.091E-2</v>
      </c>
      <c r="E6392">
        <v>0.5</v>
      </c>
      <c r="F6392">
        <v>87942</v>
      </c>
      <c r="G6392">
        <v>960</v>
      </c>
      <c r="H6392">
        <v>87462</v>
      </c>
      <c r="I6392">
        <v>1815014</v>
      </c>
      <c r="J6392">
        <v>20.64</v>
      </c>
    </row>
    <row r="6393" spans="1:10" x14ac:dyDescent="0.25">
      <c r="A6393">
        <v>2004</v>
      </c>
      <c r="B6393">
        <v>61</v>
      </c>
      <c r="C6393">
        <v>1.2E-2</v>
      </c>
      <c r="D6393">
        <v>1.193E-2</v>
      </c>
      <c r="E6393">
        <v>0.5</v>
      </c>
      <c r="F6393">
        <v>86982</v>
      </c>
      <c r="G6393">
        <v>1037</v>
      </c>
      <c r="H6393">
        <v>86463</v>
      </c>
      <c r="I6393">
        <v>1727552</v>
      </c>
      <c r="J6393">
        <v>19.86</v>
      </c>
    </row>
    <row r="6394" spans="1:10" x14ac:dyDescent="0.25">
      <c r="A6394">
        <v>2004</v>
      </c>
      <c r="B6394">
        <v>62</v>
      </c>
      <c r="C6394">
        <v>1.291E-2</v>
      </c>
      <c r="D6394">
        <v>1.282E-2</v>
      </c>
      <c r="E6394">
        <v>0.5</v>
      </c>
      <c r="F6394">
        <v>85945</v>
      </c>
      <c r="G6394">
        <v>1102</v>
      </c>
      <c r="H6394">
        <v>85394</v>
      </c>
      <c r="I6394">
        <v>1641088</v>
      </c>
      <c r="J6394">
        <v>19.09</v>
      </c>
    </row>
    <row r="6395" spans="1:10" x14ac:dyDescent="0.25">
      <c r="A6395">
        <v>2004</v>
      </c>
      <c r="B6395">
        <v>63</v>
      </c>
      <c r="C6395">
        <v>1.384E-2</v>
      </c>
      <c r="D6395">
        <v>1.374E-2</v>
      </c>
      <c r="E6395">
        <v>0.5</v>
      </c>
      <c r="F6395">
        <v>84842</v>
      </c>
      <c r="G6395">
        <v>1166</v>
      </c>
      <c r="H6395">
        <v>84260</v>
      </c>
      <c r="I6395">
        <v>1555695</v>
      </c>
      <c r="J6395">
        <v>18.34</v>
      </c>
    </row>
    <row r="6396" spans="1:10" x14ac:dyDescent="0.25">
      <c r="A6396">
        <v>2004</v>
      </c>
      <c r="B6396">
        <v>64</v>
      </c>
      <c r="C6396">
        <v>1.406E-2</v>
      </c>
      <c r="D6396">
        <v>1.396E-2</v>
      </c>
      <c r="E6396">
        <v>0.5</v>
      </c>
      <c r="F6396">
        <v>83677</v>
      </c>
      <c r="G6396">
        <v>1168</v>
      </c>
      <c r="H6396">
        <v>83093</v>
      </c>
      <c r="I6396">
        <v>1471435</v>
      </c>
      <c r="J6396">
        <v>17.579999999999998</v>
      </c>
    </row>
    <row r="6397" spans="1:10" x14ac:dyDescent="0.25">
      <c r="A6397">
        <v>2004</v>
      </c>
      <c r="B6397">
        <v>65</v>
      </c>
      <c r="C6397">
        <v>1.584E-2</v>
      </c>
      <c r="D6397">
        <v>1.5709999999999998E-2</v>
      </c>
      <c r="E6397">
        <v>0.5</v>
      </c>
      <c r="F6397">
        <v>82508</v>
      </c>
      <c r="G6397">
        <v>1296</v>
      </c>
      <c r="H6397">
        <v>81860</v>
      </c>
      <c r="I6397">
        <v>1388342</v>
      </c>
      <c r="J6397">
        <v>16.829999999999998</v>
      </c>
    </row>
    <row r="6398" spans="1:10" x14ac:dyDescent="0.25">
      <c r="A6398">
        <v>2004</v>
      </c>
      <c r="B6398">
        <v>66</v>
      </c>
      <c r="C6398">
        <v>1.806E-2</v>
      </c>
      <c r="D6398">
        <v>1.7899999999999999E-2</v>
      </c>
      <c r="E6398">
        <v>0.5</v>
      </c>
      <c r="F6398">
        <v>81212</v>
      </c>
      <c r="G6398">
        <v>1453</v>
      </c>
      <c r="H6398">
        <v>80485</v>
      </c>
      <c r="I6398">
        <v>1306482</v>
      </c>
      <c r="J6398">
        <v>16.09</v>
      </c>
    </row>
    <row r="6399" spans="1:10" x14ac:dyDescent="0.25">
      <c r="A6399">
        <v>2004</v>
      </c>
      <c r="B6399">
        <v>67</v>
      </c>
      <c r="C6399">
        <v>1.9789999999999999E-2</v>
      </c>
      <c r="D6399">
        <v>1.9599999999999999E-2</v>
      </c>
      <c r="E6399">
        <v>0.5</v>
      </c>
      <c r="F6399">
        <v>79759</v>
      </c>
      <c r="G6399">
        <v>1563</v>
      </c>
      <c r="H6399">
        <v>78977</v>
      </c>
      <c r="I6399">
        <v>1225997</v>
      </c>
      <c r="J6399">
        <v>15.37</v>
      </c>
    </row>
    <row r="6400" spans="1:10" x14ac:dyDescent="0.25">
      <c r="A6400">
        <v>2004</v>
      </c>
      <c r="B6400">
        <v>68</v>
      </c>
      <c r="C6400">
        <v>1.9939999999999999E-2</v>
      </c>
      <c r="D6400">
        <v>1.9740000000000001E-2</v>
      </c>
      <c r="E6400">
        <v>0.5</v>
      </c>
      <c r="F6400">
        <v>78195</v>
      </c>
      <c r="G6400">
        <v>1543</v>
      </c>
      <c r="H6400">
        <v>77424</v>
      </c>
      <c r="I6400">
        <v>1147020</v>
      </c>
      <c r="J6400">
        <v>14.67</v>
      </c>
    </row>
    <row r="6401" spans="1:10" x14ac:dyDescent="0.25">
      <c r="A6401">
        <v>2004</v>
      </c>
      <c r="B6401">
        <v>69</v>
      </c>
      <c r="C6401">
        <v>2.3140000000000001E-2</v>
      </c>
      <c r="D6401">
        <v>2.2870000000000001E-2</v>
      </c>
      <c r="E6401">
        <v>0.5</v>
      </c>
      <c r="F6401">
        <v>76652</v>
      </c>
      <c r="G6401">
        <v>1753</v>
      </c>
      <c r="H6401">
        <v>75775</v>
      </c>
      <c r="I6401">
        <v>1069596</v>
      </c>
      <c r="J6401">
        <v>13.95</v>
      </c>
    </row>
    <row r="6402" spans="1:10" x14ac:dyDescent="0.25">
      <c r="A6402">
        <v>2004</v>
      </c>
      <c r="B6402">
        <v>70</v>
      </c>
      <c r="C6402">
        <v>2.5669999999999998E-2</v>
      </c>
      <c r="D6402">
        <v>2.5350000000000001E-2</v>
      </c>
      <c r="E6402">
        <v>0.5</v>
      </c>
      <c r="F6402">
        <v>74899</v>
      </c>
      <c r="G6402">
        <v>1898</v>
      </c>
      <c r="H6402">
        <v>73949</v>
      </c>
      <c r="I6402">
        <v>993821</v>
      </c>
      <c r="J6402">
        <v>13.27</v>
      </c>
    </row>
    <row r="6403" spans="1:10" x14ac:dyDescent="0.25">
      <c r="A6403">
        <v>2004</v>
      </c>
      <c r="B6403">
        <v>71</v>
      </c>
      <c r="C6403">
        <v>2.6800000000000001E-2</v>
      </c>
      <c r="D6403">
        <v>2.6440000000000002E-2</v>
      </c>
      <c r="E6403">
        <v>0.5</v>
      </c>
      <c r="F6403">
        <v>73000</v>
      </c>
      <c r="G6403">
        <v>1930</v>
      </c>
      <c r="H6403">
        <v>72035</v>
      </c>
      <c r="I6403">
        <v>919872</v>
      </c>
      <c r="J6403">
        <v>12.6</v>
      </c>
    </row>
    <row r="6404" spans="1:10" x14ac:dyDescent="0.25">
      <c r="A6404">
        <v>2004</v>
      </c>
      <c r="B6404">
        <v>72</v>
      </c>
      <c r="C6404">
        <v>3.2980000000000002E-2</v>
      </c>
      <c r="D6404">
        <v>3.245E-2</v>
      </c>
      <c r="E6404">
        <v>0.5</v>
      </c>
      <c r="F6404">
        <v>71070</v>
      </c>
      <c r="G6404">
        <v>2306</v>
      </c>
      <c r="H6404">
        <v>69917</v>
      </c>
      <c r="I6404">
        <v>847836</v>
      </c>
      <c r="J6404">
        <v>11.93</v>
      </c>
    </row>
    <row r="6405" spans="1:10" x14ac:dyDescent="0.25">
      <c r="A6405">
        <v>2004</v>
      </c>
      <c r="B6405">
        <v>73</v>
      </c>
      <c r="C6405">
        <v>3.6630000000000003E-2</v>
      </c>
      <c r="D6405">
        <v>3.5970000000000002E-2</v>
      </c>
      <c r="E6405">
        <v>0.5</v>
      </c>
      <c r="F6405">
        <v>68764</v>
      </c>
      <c r="G6405">
        <v>2473</v>
      </c>
      <c r="H6405">
        <v>67527</v>
      </c>
      <c r="I6405">
        <v>777919</v>
      </c>
      <c r="J6405">
        <v>11.31</v>
      </c>
    </row>
    <row r="6406" spans="1:10" x14ac:dyDescent="0.25">
      <c r="A6406">
        <v>2004</v>
      </c>
      <c r="B6406">
        <v>74</v>
      </c>
      <c r="C6406">
        <v>3.866E-2</v>
      </c>
      <c r="D6406">
        <v>3.7920000000000002E-2</v>
      </c>
      <c r="E6406">
        <v>0.5</v>
      </c>
      <c r="F6406">
        <v>66291</v>
      </c>
      <c r="G6406">
        <v>2514</v>
      </c>
      <c r="H6406">
        <v>65034</v>
      </c>
      <c r="I6406">
        <v>710392</v>
      </c>
      <c r="J6406">
        <v>10.72</v>
      </c>
    </row>
    <row r="6407" spans="1:10" x14ac:dyDescent="0.25">
      <c r="A6407">
        <v>2004</v>
      </c>
      <c r="B6407">
        <v>75</v>
      </c>
      <c r="C6407">
        <v>4.1160000000000002E-2</v>
      </c>
      <c r="D6407">
        <v>4.0329999999999998E-2</v>
      </c>
      <c r="E6407">
        <v>0.5</v>
      </c>
      <c r="F6407">
        <v>63777</v>
      </c>
      <c r="G6407">
        <v>2572</v>
      </c>
      <c r="H6407">
        <v>62491</v>
      </c>
      <c r="I6407">
        <v>645359</v>
      </c>
      <c r="J6407">
        <v>10.119999999999999</v>
      </c>
    </row>
    <row r="6408" spans="1:10" x14ac:dyDescent="0.25">
      <c r="A6408">
        <v>2004</v>
      </c>
      <c r="B6408">
        <v>76</v>
      </c>
      <c r="C6408">
        <v>4.8649999999999999E-2</v>
      </c>
      <c r="D6408">
        <v>4.7500000000000001E-2</v>
      </c>
      <c r="E6408">
        <v>0.5</v>
      </c>
      <c r="F6408">
        <v>61205</v>
      </c>
      <c r="G6408">
        <v>2907</v>
      </c>
      <c r="H6408">
        <v>59751</v>
      </c>
      <c r="I6408">
        <v>582868</v>
      </c>
      <c r="J6408">
        <v>9.52</v>
      </c>
    </row>
    <row r="6409" spans="1:10" x14ac:dyDescent="0.25">
      <c r="A6409">
        <v>2004</v>
      </c>
      <c r="B6409">
        <v>77</v>
      </c>
      <c r="C6409">
        <v>5.1749999999999997E-2</v>
      </c>
      <c r="D6409">
        <v>5.0450000000000002E-2</v>
      </c>
      <c r="E6409">
        <v>0.5</v>
      </c>
      <c r="F6409">
        <v>58298</v>
      </c>
      <c r="G6409">
        <v>2941</v>
      </c>
      <c r="H6409">
        <v>56827</v>
      </c>
      <c r="I6409">
        <v>523117</v>
      </c>
      <c r="J6409">
        <v>8.9700000000000006</v>
      </c>
    </row>
    <row r="6410" spans="1:10" x14ac:dyDescent="0.25">
      <c r="A6410">
        <v>2004</v>
      </c>
      <c r="B6410">
        <v>78</v>
      </c>
      <c r="C6410">
        <v>5.8009999999999999E-2</v>
      </c>
      <c r="D6410">
        <v>5.638E-2</v>
      </c>
      <c r="E6410">
        <v>0.5</v>
      </c>
      <c r="F6410">
        <v>55357</v>
      </c>
      <c r="G6410">
        <v>3121</v>
      </c>
      <c r="H6410">
        <v>53796</v>
      </c>
      <c r="I6410">
        <v>466289</v>
      </c>
      <c r="J6410">
        <v>8.42</v>
      </c>
    </row>
    <row r="6411" spans="1:10" x14ac:dyDescent="0.25">
      <c r="A6411">
        <v>2004</v>
      </c>
      <c r="B6411">
        <v>79</v>
      </c>
      <c r="C6411">
        <v>6.4430000000000001E-2</v>
      </c>
      <c r="D6411">
        <v>6.2420000000000003E-2</v>
      </c>
      <c r="E6411">
        <v>0.5</v>
      </c>
      <c r="F6411">
        <v>52236</v>
      </c>
      <c r="G6411">
        <v>3261</v>
      </c>
      <c r="H6411">
        <v>50606</v>
      </c>
      <c r="I6411">
        <v>412493</v>
      </c>
      <c r="J6411">
        <v>7.9</v>
      </c>
    </row>
    <row r="6412" spans="1:10" x14ac:dyDescent="0.25">
      <c r="A6412">
        <v>2004</v>
      </c>
      <c r="B6412">
        <v>80</v>
      </c>
      <c r="C6412">
        <v>7.4910000000000004E-2</v>
      </c>
      <c r="D6412">
        <v>7.2209999999999996E-2</v>
      </c>
      <c r="E6412">
        <v>0.5</v>
      </c>
      <c r="F6412">
        <v>48975</v>
      </c>
      <c r="G6412">
        <v>3536</v>
      </c>
      <c r="H6412">
        <v>47207</v>
      </c>
      <c r="I6412">
        <v>361887</v>
      </c>
      <c r="J6412">
        <v>7.39</v>
      </c>
    </row>
    <row r="6413" spans="1:10" x14ac:dyDescent="0.25">
      <c r="A6413">
        <v>2004</v>
      </c>
      <c r="B6413">
        <v>81</v>
      </c>
      <c r="C6413">
        <v>7.9519999999999993E-2</v>
      </c>
      <c r="D6413">
        <v>7.6480000000000006E-2</v>
      </c>
      <c r="E6413">
        <v>0.5</v>
      </c>
      <c r="F6413">
        <v>45439</v>
      </c>
      <c r="G6413">
        <v>3475</v>
      </c>
      <c r="H6413">
        <v>43701</v>
      </c>
      <c r="I6413">
        <v>314680</v>
      </c>
      <c r="J6413">
        <v>6.93</v>
      </c>
    </row>
    <row r="6414" spans="1:10" x14ac:dyDescent="0.25">
      <c r="A6414">
        <v>2004</v>
      </c>
      <c r="B6414">
        <v>82</v>
      </c>
      <c r="C6414">
        <v>9.5430000000000001E-2</v>
      </c>
      <c r="D6414">
        <v>9.1079999999999994E-2</v>
      </c>
      <c r="E6414">
        <v>0.5</v>
      </c>
      <c r="F6414">
        <v>41964</v>
      </c>
      <c r="G6414">
        <v>3822</v>
      </c>
      <c r="H6414">
        <v>40053</v>
      </c>
      <c r="I6414">
        <v>270979</v>
      </c>
      <c r="J6414">
        <v>6.46</v>
      </c>
    </row>
    <row r="6415" spans="1:10" x14ac:dyDescent="0.25">
      <c r="A6415">
        <v>2004</v>
      </c>
      <c r="B6415">
        <v>83</v>
      </c>
      <c r="C6415">
        <v>9.9750000000000005E-2</v>
      </c>
      <c r="D6415">
        <v>9.5009999999999997E-2</v>
      </c>
      <c r="E6415">
        <v>0.5</v>
      </c>
      <c r="F6415">
        <v>38142</v>
      </c>
      <c r="G6415">
        <v>3624</v>
      </c>
      <c r="H6415">
        <v>36330</v>
      </c>
      <c r="I6415">
        <v>230926</v>
      </c>
      <c r="J6415">
        <v>6.05</v>
      </c>
    </row>
    <row r="6416" spans="1:10" x14ac:dyDescent="0.25">
      <c r="A6416">
        <v>2004</v>
      </c>
      <c r="B6416">
        <v>84</v>
      </c>
      <c r="C6416">
        <v>0.11258</v>
      </c>
      <c r="D6416">
        <v>0.10657999999999999</v>
      </c>
      <c r="E6416">
        <v>0.5</v>
      </c>
      <c r="F6416">
        <v>34518</v>
      </c>
      <c r="G6416">
        <v>3679</v>
      </c>
      <c r="H6416">
        <v>32679</v>
      </c>
      <c r="I6416">
        <v>194596</v>
      </c>
      <c r="J6416">
        <v>5.64</v>
      </c>
    </row>
    <row r="6417" spans="1:10" x14ac:dyDescent="0.25">
      <c r="A6417">
        <v>2004</v>
      </c>
      <c r="B6417">
        <v>85</v>
      </c>
      <c r="C6417">
        <v>0.11379</v>
      </c>
      <c r="D6417">
        <v>0.10767</v>
      </c>
      <c r="E6417">
        <v>0.5</v>
      </c>
      <c r="F6417">
        <v>30839</v>
      </c>
      <c r="G6417">
        <v>3320</v>
      </c>
      <c r="H6417">
        <v>29179</v>
      </c>
      <c r="I6417">
        <v>161917</v>
      </c>
      <c r="J6417">
        <v>5.25</v>
      </c>
    </row>
    <row r="6418" spans="1:10" x14ac:dyDescent="0.25">
      <c r="A6418">
        <v>2004</v>
      </c>
      <c r="B6418">
        <v>86</v>
      </c>
      <c r="C6418">
        <v>0.14605000000000001</v>
      </c>
      <c r="D6418">
        <v>0.13611000000000001</v>
      </c>
      <c r="E6418">
        <v>0.5</v>
      </c>
      <c r="F6418">
        <v>27519</v>
      </c>
      <c r="G6418">
        <v>3746</v>
      </c>
      <c r="H6418">
        <v>25646</v>
      </c>
      <c r="I6418">
        <v>132738</v>
      </c>
      <c r="J6418">
        <v>4.82</v>
      </c>
    </row>
    <row r="6419" spans="1:10" x14ac:dyDescent="0.25">
      <c r="A6419">
        <v>2004</v>
      </c>
      <c r="B6419">
        <v>87</v>
      </c>
      <c r="C6419">
        <v>0.14993000000000001</v>
      </c>
      <c r="D6419">
        <v>0.13947000000000001</v>
      </c>
      <c r="E6419">
        <v>0.5</v>
      </c>
      <c r="F6419">
        <v>23773</v>
      </c>
      <c r="G6419">
        <v>3316</v>
      </c>
      <c r="H6419">
        <v>22115</v>
      </c>
      <c r="I6419">
        <v>107092</v>
      </c>
      <c r="J6419">
        <v>4.5</v>
      </c>
    </row>
    <row r="6420" spans="1:10" x14ac:dyDescent="0.25">
      <c r="A6420">
        <v>2004</v>
      </c>
      <c r="B6420">
        <v>88</v>
      </c>
      <c r="C6420">
        <v>0.17752000000000001</v>
      </c>
      <c r="D6420">
        <v>0.16303999999999999</v>
      </c>
      <c r="E6420">
        <v>0.5</v>
      </c>
      <c r="F6420">
        <v>20457</v>
      </c>
      <c r="G6420">
        <v>3335</v>
      </c>
      <c r="H6420">
        <v>18790</v>
      </c>
      <c r="I6420">
        <v>84977</v>
      </c>
      <c r="J6420">
        <v>4.1500000000000004</v>
      </c>
    </row>
    <row r="6421" spans="1:10" x14ac:dyDescent="0.25">
      <c r="A6421">
        <v>2004</v>
      </c>
      <c r="B6421">
        <v>89</v>
      </c>
      <c r="C6421">
        <v>0.19792999999999999</v>
      </c>
      <c r="D6421">
        <v>0.18010000000000001</v>
      </c>
      <c r="E6421">
        <v>0.5</v>
      </c>
      <c r="F6421">
        <v>17122</v>
      </c>
      <c r="G6421">
        <v>3084</v>
      </c>
      <c r="H6421">
        <v>15580</v>
      </c>
      <c r="I6421">
        <v>66187</v>
      </c>
      <c r="J6421">
        <v>3.87</v>
      </c>
    </row>
    <row r="6422" spans="1:10" x14ac:dyDescent="0.25">
      <c r="A6422">
        <v>2004</v>
      </c>
      <c r="B6422">
        <v>90</v>
      </c>
      <c r="C6422">
        <v>0.21992999999999999</v>
      </c>
      <c r="D6422">
        <v>0.19814000000000001</v>
      </c>
      <c r="E6422">
        <v>0.5</v>
      </c>
      <c r="F6422">
        <v>14038</v>
      </c>
      <c r="G6422">
        <v>2782</v>
      </c>
      <c r="H6422">
        <v>12648</v>
      </c>
      <c r="I6422">
        <v>50607</v>
      </c>
      <c r="J6422">
        <v>3.6</v>
      </c>
    </row>
    <row r="6423" spans="1:10" x14ac:dyDescent="0.25">
      <c r="A6423">
        <v>2004</v>
      </c>
      <c r="B6423">
        <v>91</v>
      </c>
      <c r="C6423">
        <v>0.22781000000000001</v>
      </c>
      <c r="D6423">
        <v>0.20451</v>
      </c>
      <c r="E6423">
        <v>0.5</v>
      </c>
      <c r="F6423">
        <v>11257</v>
      </c>
      <c r="G6423">
        <v>2302</v>
      </c>
      <c r="H6423">
        <v>10106</v>
      </c>
      <c r="I6423">
        <v>37960</v>
      </c>
      <c r="J6423">
        <v>3.37</v>
      </c>
    </row>
    <row r="6424" spans="1:10" x14ac:dyDescent="0.25">
      <c r="A6424">
        <v>2004</v>
      </c>
      <c r="B6424">
        <v>92</v>
      </c>
      <c r="C6424">
        <v>0.25744</v>
      </c>
      <c r="D6424">
        <v>0.22808</v>
      </c>
      <c r="E6424">
        <v>0.5</v>
      </c>
      <c r="F6424">
        <v>8955</v>
      </c>
      <c r="G6424">
        <v>2042</v>
      </c>
      <c r="H6424">
        <v>7933</v>
      </c>
      <c r="I6424">
        <v>27854</v>
      </c>
      <c r="J6424">
        <v>3.11</v>
      </c>
    </row>
    <row r="6425" spans="1:10" x14ac:dyDescent="0.25">
      <c r="A6425">
        <v>2004</v>
      </c>
      <c r="B6425">
        <v>93</v>
      </c>
      <c r="C6425">
        <v>0.31362000000000001</v>
      </c>
      <c r="D6425">
        <v>0.27110000000000001</v>
      </c>
      <c r="E6425">
        <v>0.5</v>
      </c>
      <c r="F6425">
        <v>6912</v>
      </c>
      <c r="G6425">
        <v>1874</v>
      </c>
      <c r="H6425">
        <v>5975</v>
      </c>
      <c r="I6425">
        <v>19921</v>
      </c>
      <c r="J6425">
        <v>2.88</v>
      </c>
    </row>
    <row r="6426" spans="1:10" x14ac:dyDescent="0.25">
      <c r="A6426">
        <v>2004</v>
      </c>
      <c r="B6426">
        <v>94</v>
      </c>
      <c r="C6426">
        <v>0.29648999999999998</v>
      </c>
      <c r="D6426">
        <v>0.25821</v>
      </c>
      <c r="E6426">
        <v>0.5</v>
      </c>
      <c r="F6426">
        <v>5038</v>
      </c>
      <c r="G6426">
        <v>1301</v>
      </c>
      <c r="H6426">
        <v>4388</v>
      </c>
      <c r="I6426">
        <v>13945</v>
      </c>
      <c r="J6426">
        <v>2.77</v>
      </c>
    </row>
    <row r="6427" spans="1:10" x14ac:dyDescent="0.25">
      <c r="A6427">
        <v>2004</v>
      </c>
      <c r="B6427">
        <v>95</v>
      </c>
      <c r="C6427">
        <v>0.33885999999999999</v>
      </c>
      <c r="D6427">
        <v>0.28976000000000002</v>
      </c>
      <c r="E6427">
        <v>0.5</v>
      </c>
      <c r="F6427">
        <v>3737</v>
      </c>
      <c r="G6427">
        <v>1083</v>
      </c>
      <c r="H6427">
        <v>3196</v>
      </c>
      <c r="I6427">
        <v>9558</v>
      </c>
      <c r="J6427">
        <v>2.56</v>
      </c>
    </row>
    <row r="6428" spans="1:10" x14ac:dyDescent="0.25">
      <c r="A6428">
        <v>2004</v>
      </c>
      <c r="B6428">
        <v>96</v>
      </c>
      <c r="C6428">
        <v>0.36756</v>
      </c>
      <c r="D6428">
        <v>0.3105</v>
      </c>
      <c r="E6428">
        <v>0.5</v>
      </c>
      <c r="F6428">
        <v>2654</v>
      </c>
      <c r="G6428">
        <v>824</v>
      </c>
      <c r="H6428">
        <v>2242</v>
      </c>
      <c r="I6428">
        <v>6362</v>
      </c>
      <c r="J6428">
        <v>2.4</v>
      </c>
    </row>
    <row r="6429" spans="1:10" x14ac:dyDescent="0.25">
      <c r="A6429">
        <v>2004</v>
      </c>
      <c r="B6429">
        <v>97</v>
      </c>
      <c r="C6429">
        <v>0.39723000000000003</v>
      </c>
      <c r="D6429">
        <v>0.33140999999999998</v>
      </c>
      <c r="E6429">
        <v>0.5</v>
      </c>
      <c r="F6429">
        <v>1830</v>
      </c>
      <c r="G6429">
        <v>607</v>
      </c>
      <c r="H6429">
        <v>1527</v>
      </c>
      <c r="I6429">
        <v>4119</v>
      </c>
      <c r="J6429">
        <v>2.25</v>
      </c>
    </row>
    <row r="6430" spans="1:10" x14ac:dyDescent="0.25">
      <c r="A6430">
        <v>2004</v>
      </c>
      <c r="B6430">
        <v>98</v>
      </c>
      <c r="C6430">
        <v>0.42768</v>
      </c>
      <c r="D6430">
        <v>0.35233999999999999</v>
      </c>
      <c r="E6430">
        <v>0.5</v>
      </c>
      <c r="F6430">
        <v>1224</v>
      </c>
      <c r="G6430">
        <v>431</v>
      </c>
      <c r="H6430">
        <v>1008</v>
      </c>
      <c r="I6430">
        <v>2592</v>
      </c>
      <c r="J6430">
        <v>2.12</v>
      </c>
    </row>
    <row r="6431" spans="1:10" x14ac:dyDescent="0.25">
      <c r="A6431">
        <v>2004</v>
      </c>
      <c r="B6431">
        <v>99</v>
      </c>
      <c r="C6431">
        <v>0.45868999999999999</v>
      </c>
      <c r="D6431">
        <v>0.37312000000000001</v>
      </c>
      <c r="E6431">
        <v>0.5</v>
      </c>
      <c r="F6431">
        <v>793</v>
      </c>
      <c r="G6431">
        <v>296</v>
      </c>
      <c r="H6431">
        <v>645</v>
      </c>
      <c r="I6431">
        <v>1584</v>
      </c>
      <c r="J6431">
        <v>2</v>
      </c>
    </row>
    <row r="6432" spans="1:10" x14ac:dyDescent="0.25">
      <c r="A6432">
        <v>2004</v>
      </c>
      <c r="B6432">
        <v>100</v>
      </c>
      <c r="C6432">
        <v>0.49002000000000001</v>
      </c>
      <c r="D6432">
        <v>0.39359</v>
      </c>
      <c r="E6432">
        <v>0.5</v>
      </c>
      <c r="F6432">
        <v>497</v>
      </c>
      <c r="G6432">
        <v>196</v>
      </c>
      <c r="H6432">
        <v>399</v>
      </c>
      <c r="I6432">
        <v>940</v>
      </c>
      <c r="J6432">
        <v>1.89</v>
      </c>
    </row>
    <row r="6433" spans="1:10" x14ac:dyDescent="0.25">
      <c r="A6433">
        <v>2004</v>
      </c>
      <c r="B6433">
        <v>101</v>
      </c>
      <c r="C6433">
        <v>0.52142999999999995</v>
      </c>
      <c r="D6433">
        <v>0.41360000000000002</v>
      </c>
      <c r="E6433">
        <v>0.5</v>
      </c>
      <c r="F6433">
        <v>301</v>
      </c>
      <c r="G6433">
        <v>125</v>
      </c>
      <c r="H6433">
        <v>239</v>
      </c>
      <c r="I6433">
        <v>541</v>
      </c>
      <c r="J6433">
        <v>1.79</v>
      </c>
    </row>
    <row r="6434" spans="1:10" x14ac:dyDescent="0.25">
      <c r="A6434">
        <v>2004</v>
      </c>
      <c r="B6434">
        <v>102</v>
      </c>
      <c r="C6434">
        <v>0.55266999999999999</v>
      </c>
      <c r="D6434">
        <v>0.43301000000000001</v>
      </c>
      <c r="E6434">
        <v>0.5</v>
      </c>
      <c r="F6434">
        <v>177</v>
      </c>
      <c r="G6434">
        <v>77</v>
      </c>
      <c r="H6434">
        <v>138</v>
      </c>
      <c r="I6434">
        <v>302</v>
      </c>
      <c r="J6434">
        <v>1.71</v>
      </c>
    </row>
    <row r="6435" spans="1:10" x14ac:dyDescent="0.25">
      <c r="A6435">
        <v>2004</v>
      </c>
      <c r="B6435">
        <v>103</v>
      </c>
      <c r="C6435">
        <v>0.58350000000000002</v>
      </c>
      <c r="D6435">
        <v>0.45171</v>
      </c>
      <c r="E6435">
        <v>0.5</v>
      </c>
      <c r="F6435">
        <v>100</v>
      </c>
      <c r="G6435">
        <v>45</v>
      </c>
      <c r="H6435">
        <v>78</v>
      </c>
      <c r="I6435">
        <v>163</v>
      </c>
      <c r="J6435">
        <v>1.63</v>
      </c>
    </row>
    <row r="6436" spans="1:10" x14ac:dyDescent="0.25">
      <c r="A6436">
        <v>2004</v>
      </c>
      <c r="B6436">
        <v>104</v>
      </c>
      <c r="C6436">
        <v>0.61368999999999996</v>
      </c>
      <c r="D6436">
        <v>0.46959000000000001</v>
      </c>
      <c r="E6436">
        <v>0.5</v>
      </c>
      <c r="F6436">
        <v>55</v>
      </c>
      <c r="G6436">
        <v>26</v>
      </c>
      <c r="H6436">
        <v>42</v>
      </c>
      <c r="I6436">
        <v>86</v>
      </c>
      <c r="J6436">
        <v>1.56</v>
      </c>
    </row>
    <row r="6437" spans="1:10" x14ac:dyDescent="0.25">
      <c r="A6437">
        <v>2004</v>
      </c>
      <c r="B6437">
        <v>105</v>
      </c>
      <c r="C6437">
        <v>0.64302999999999999</v>
      </c>
      <c r="D6437">
        <v>0.48658000000000001</v>
      </c>
      <c r="E6437">
        <v>0.5</v>
      </c>
      <c r="F6437">
        <v>29</v>
      </c>
      <c r="G6437">
        <v>14</v>
      </c>
      <c r="H6437">
        <v>22</v>
      </c>
      <c r="I6437">
        <v>44</v>
      </c>
      <c r="J6437">
        <v>1.5</v>
      </c>
    </row>
    <row r="6438" spans="1:10" x14ac:dyDescent="0.25">
      <c r="A6438">
        <v>2004</v>
      </c>
      <c r="B6438">
        <v>106</v>
      </c>
      <c r="C6438">
        <v>0.67132999999999998</v>
      </c>
      <c r="D6438">
        <v>0.50261999999999996</v>
      </c>
      <c r="E6438">
        <v>0.5</v>
      </c>
      <c r="F6438">
        <v>15</v>
      </c>
      <c r="G6438">
        <v>8</v>
      </c>
      <c r="H6438">
        <v>11</v>
      </c>
      <c r="I6438">
        <v>22</v>
      </c>
      <c r="J6438">
        <v>1.44</v>
      </c>
    </row>
    <row r="6439" spans="1:10" x14ac:dyDescent="0.25">
      <c r="A6439">
        <v>2004</v>
      </c>
      <c r="B6439">
        <v>107</v>
      </c>
      <c r="C6439">
        <v>0.69845000000000002</v>
      </c>
      <c r="D6439">
        <v>0.51766999999999996</v>
      </c>
      <c r="E6439">
        <v>0.5</v>
      </c>
      <c r="F6439">
        <v>7</v>
      </c>
      <c r="G6439">
        <v>4</v>
      </c>
      <c r="H6439">
        <v>6</v>
      </c>
      <c r="I6439">
        <v>10</v>
      </c>
      <c r="J6439">
        <v>1.39</v>
      </c>
    </row>
    <row r="6440" spans="1:10" x14ac:dyDescent="0.25">
      <c r="A6440">
        <v>2004</v>
      </c>
      <c r="B6440">
        <v>108</v>
      </c>
      <c r="C6440">
        <v>0.72423999999999999</v>
      </c>
      <c r="D6440">
        <v>0.53169999999999995</v>
      </c>
      <c r="E6440">
        <v>0.5</v>
      </c>
      <c r="F6440">
        <v>4</v>
      </c>
      <c r="G6440">
        <v>2</v>
      </c>
      <c r="H6440">
        <v>3</v>
      </c>
      <c r="I6440">
        <v>5</v>
      </c>
      <c r="J6440">
        <v>1.35</v>
      </c>
    </row>
    <row r="6441" spans="1:10" x14ac:dyDescent="0.25">
      <c r="A6441">
        <v>2004</v>
      </c>
      <c r="B6441">
        <v>109</v>
      </c>
      <c r="C6441">
        <v>0.74861999999999995</v>
      </c>
      <c r="D6441">
        <v>0.54473000000000005</v>
      </c>
      <c r="E6441">
        <v>0.5</v>
      </c>
      <c r="F6441">
        <v>2</v>
      </c>
      <c r="G6441">
        <v>1</v>
      </c>
      <c r="H6441">
        <v>1</v>
      </c>
      <c r="I6441">
        <v>2</v>
      </c>
      <c r="J6441">
        <v>1.32</v>
      </c>
    </row>
    <row r="6442" spans="1:10" x14ac:dyDescent="0.25">
      <c r="A6442">
        <v>2004</v>
      </c>
      <c r="B6442" t="s">
        <v>25</v>
      </c>
      <c r="C6442">
        <v>0.77153000000000005</v>
      </c>
      <c r="D6442">
        <v>1</v>
      </c>
      <c r="E6442">
        <v>1.3</v>
      </c>
      <c r="F6442">
        <v>1</v>
      </c>
      <c r="G6442">
        <v>1</v>
      </c>
      <c r="H6442">
        <v>1</v>
      </c>
      <c r="I6442">
        <v>1</v>
      </c>
      <c r="J6442">
        <v>1.3</v>
      </c>
    </row>
    <row r="6443" spans="1:10" x14ac:dyDescent="0.25">
      <c r="A6443">
        <v>2005</v>
      </c>
      <c r="B6443">
        <v>0</v>
      </c>
      <c r="C6443">
        <v>4.3499999999999997E-3</v>
      </c>
      <c r="D6443">
        <v>4.3400000000000001E-3</v>
      </c>
      <c r="E6443">
        <v>0.14000000000000001</v>
      </c>
      <c r="F6443">
        <v>100000</v>
      </c>
      <c r="G6443">
        <v>434</v>
      </c>
      <c r="H6443">
        <v>99627</v>
      </c>
      <c r="I6443">
        <v>7661709</v>
      </c>
      <c r="J6443">
        <v>76.62</v>
      </c>
    </row>
    <row r="6444" spans="1:10" x14ac:dyDescent="0.25">
      <c r="A6444">
        <v>2005</v>
      </c>
      <c r="B6444">
        <v>1</v>
      </c>
      <c r="C6444">
        <v>3.2000000000000003E-4</v>
      </c>
      <c r="D6444">
        <v>3.2000000000000003E-4</v>
      </c>
      <c r="E6444">
        <v>0.5</v>
      </c>
      <c r="F6444">
        <v>99566</v>
      </c>
      <c r="G6444">
        <v>32</v>
      </c>
      <c r="H6444">
        <v>99551</v>
      </c>
      <c r="I6444">
        <v>7562082</v>
      </c>
      <c r="J6444">
        <v>75.95</v>
      </c>
    </row>
    <row r="6445" spans="1:10" x14ac:dyDescent="0.25">
      <c r="A6445">
        <v>2005</v>
      </c>
      <c r="B6445">
        <v>2</v>
      </c>
      <c r="C6445">
        <v>2.4000000000000001E-4</v>
      </c>
      <c r="D6445">
        <v>2.4000000000000001E-4</v>
      </c>
      <c r="E6445">
        <v>0.5</v>
      </c>
      <c r="F6445">
        <v>99535</v>
      </c>
      <c r="G6445">
        <v>24</v>
      </c>
      <c r="H6445">
        <v>99523</v>
      </c>
      <c r="I6445">
        <v>7462531</v>
      </c>
      <c r="J6445">
        <v>74.97</v>
      </c>
    </row>
    <row r="6446" spans="1:10" x14ac:dyDescent="0.25">
      <c r="A6446">
        <v>2005</v>
      </c>
      <c r="B6446">
        <v>3</v>
      </c>
      <c r="C6446">
        <v>2.0000000000000001E-4</v>
      </c>
      <c r="D6446">
        <v>2.0000000000000001E-4</v>
      </c>
      <c r="E6446">
        <v>0.5</v>
      </c>
      <c r="F6446">
        <v>99510</v>
      </c>
      <c r="G6446">
        <v>19</v>
      </c>
      <c r="H6446">
        <v>99501</v>
      </c>
      <c r="I6446">
        <v>7363009</v>
      </c>
      <c r="J6446">
        <v>73.989999999999995</v>
      </c>
    </row>
    <row r="6447" spans="1:10" x14ac:dyDescent="0.25">
      <c r="A6447">
        <v>2005</v>
      </c>
      <c r="B6447">
        <v>4</v>
      </c>
      <c r="C6447">
        <v>6.9999999999999994E-5</v>
      </c>
      <c r="D6447">
        <v>6.9999999999999994E-5</v>
      </c>
      <c r="E6447">
        <v>0.5</v>
      </c>
      <c r="F6447">
        <v>99491</v>
      </c>
      <c r="G6447">
        <v>7</v>
      </c>
      <c r="H6447">
        <v>99487</v>
      </c>
      <c r="I6447">
        <v>7263508</v>
      </c>
      <c r="J6447">
        <v>73.010000000000005</v>
      </c>
    </row>
    <row r="6448" spans="1:10" x14ac:dyDescent="0.25">
      <c r="A6448">
        <v>2005</v>
      </c>
      <c r="B6448">
        <v>5</v>
      </c>
      <c r="C6448">
        <v>1.7000000000000001E-4</v>
      </c>
      <c r="D6448">
        <v>1.7000000000000001E-4</v>
      </c>
      <c r="E6448">
        <v>0.5</v>
      </c>
      <c r="F6448">
        <v>99484</v>
      </c>
      <c r="G6448">
        <v>17</v>
      </c>
      <c r="H6448">
        <v>99475</v>
      </c>
      <c r="I6448">
        <v>7164021</v>
      </c>
      <c r="J6448">
        <v>72.010000000000005</v>
      </c>
    </row>
    <row r="6449" spans="1:10" x14ac:dyDescent="0.25">
      <c r="A6449">
        <v>2005</v>
      </c>
      <c r="B6449">
        <v>6</v>
      </c>
      <c r="C6449">
        <v>1.9000000000000001E-4</v>
      </c>
      <c r="D6449">
        <v>1.9000000000000001E-4</v>
      </c>
      <c r="E6449">
        <v>0.5</v>
      </c>
      <c r="F6449">
        <v>99467</v>
      </c>
      <c r="G6449">
        <v>19</v>
      </c>
      <c r="H6449">
        <v>99458</v>
      </c>
      <c r="I6449">
        <v>7064545</v>
      </c>
      <c r="J6449">
        <v>71.02</v>
      </c>
    </row>
    <row r="6450" spans="1:10" x14ac:dyDescent="0.25">
      <c r="A6450">
        <v>2005</v>
      </c>
      <c r="B6450">
        <v>7</v>
      </c>
      <c r="C6450">
        <v>1.3999999999999999E-4</v>
      </c>
      <c r="D6450">
        <v>1.3999999999999999E-4</v>
      </c>
      <c r="E6450">
        <v>0.5</v>
      </c>
      <c r="F6450">
        <v>99448</v>
      </c>
      <c r="G6450">
        <v>14</v>
      </c>
      <c r="H6450">
        <v>99442</v>
      </c>
      <c r="I6450">
        <v>6965087</v>
      </c>
      <c r="J6450">
        <v>70.040000000000006</v>
      </c>
    </row>
    <row r="6451" spans="1:10" x14ac:dyDescent="0.25">
      <c r="A6451">
        <v>2005</v>
      </c>
      <c r="B6451">
        <v>8</v>
      </c>
      <c r="C6451">
        <v>1.2999999999999999E-4</v>
      </c>
      <c r="D6451">
        <v>1.2999999999999999E-4</v>
      </c>
      <c r="E6451">
        <v>0.5</v>
      </c>
      <c r="F6451">
        <v>99435</v>
      </c>
      <c r="G6451">
        <v>13</v>
      </c>
      <c r="H6451">
        <v>99428</v>
      </c>
      <c r="I6451">
        <v>6865646</v>
      </c>
      <c r="J6451">
        <v>69.05</v>
      </c>
    </row>
    <row r="6452" spans="1:10" x14ac:dyDescent="0.25">
      <c r="A6452">
        <v>2005</v>
      </c>
      <c r="B6452">
        <v>9</v>
      </c>
      <c r="C6452">
        <v>1.2999999999999999E-4</v>
      </c>
      <c r="D6452">
        <v>1.2999999999999999E-4</v>
      </c>
      <c r="E6452">
        <v>0.5</v>
      </c>
      <c r="F6452">
        <v>99422</v>
      </c>
      <c r="G6452">
        <v>13</v>
      </c>
      <c r="H6452">
        <v>99416</v>
      </c>
      <c r="I6452">
        <v>6766217</v>
      </c>
      <c r="J6452">
        <v>68.06</v>
      </c>
    </row>
    <row r="6453" spans="1:10" x14ac:dyDescent="0.25">
      <c r="A6453">
        <v>2005</v>
      </c>
      <c r="B6453">
        <v>10</v>
      </c>
      <c r="C6453">
        <v>1.9000000000000001E-4</v>
      </c>
      <c r="D6453">
        <v>1.9000000000000001E-4</v>
      </c>
      <c r="E6453">
        <v>0.5</v>
      </c>
      <c r="F6453">
        <v>99409</v>
      </c>
      <c r="G6453">
        <v>19</v>
      </c>
      <c r="H6453">
        <v>99400</v>
      </c>
      <c r="I6453">
        <v>6666802</v>
      </c>
      <c r="J6453">
        <v>67.06</v>
      </c>
    </row>
    <row r="6454" spans="1:10" x14ac:dyDescent="0.25">
      <c r="A6454">
        <v>2005</v>
      </c>
      <c r="B6454">
        <v>11</v>
      </c>
      <c r="C6454">
        <v>1.2E-4</v>
      </c>
      <c r="D6454">
        <v>1.2E-4</v>
      </c>
      <c r="E6454">
        <v>0.5</v>
      </c>
      <c r="F6454">
        <v>99391</v>
      </c>
      <c r="G6454">
        <v>12</v>
      </c>
      <c r="H6454">
        <v>99385</v>
      </c>
      <c r="I6454">
        <v>6567402</v>
      </c>
      <c r="J6454">
        <v>66.08</v>
      </c>
    </row>
    <row r="6455" spans="1:10" x14ac:dyDescent="0.25">
      <c r="A6455">
        <v>2005</v>
      </c>
      <c r="B6455">
        <v>12</v>
      </c>
      <c r="C6455">
        <v>1E-4</v>
      </c>
      <c r="D6455">
        <v>1E-4</v>
      </c>
      <c r="E6455">
        <v>0.5</v>
      </c>
      <c r="F6455">
        <v>99378</v>
      </c>
      <c r="G6455">
        <v>10</v>
      </c>
      <c r="H6455">
        <v>99374</v>
      </c>
      <c r="I6455">
        <v>6468017</v>
      </c>
      <c r="J6455">
        <v>65.08</v>
      </c>
    </row>
    <row r="6456" spans="1:10" x14ac:dyDescent="0.25">
      <c r="A6456">
        <v>2005</v>
      </c>
      <c r="B6456">
        <v>13</v>
      </c>
      <c r="C6456">
        <v>1E-4</v>
      </c>
      <c r="D6456">
        <v>1E-4</v>
      </c>
      <c r="E6456">
        <v>0.5</v>
      </c>
      <c r="F6456">
        <v>99369</v>
      </c>
      <c r="G6456">
        <v>10</v>
      </c>
      <c r="H6456">
        <v>99364</v>
      </c>
      <c r="I6456">
        <v>6368644</v>
      </c>
      <c r="J6456">
        <v>64.09</v>
      </c>
    </row>
    <row r="6457" spans="1:10" x14ac:dyDescent="0.25">
      <c r="A6457">
        <v>2005</v>
      </c>
      <c r="B6457">
        <v>14</v>
      </c>
      <c r="C6457">
        <v>2.0000000000000001E-4</v>
      </c>
      <c r="D6457">
        <v>2.0000000000000001E-4</v>
      </c>
      <c r="E6457">
        <v>0.5</v>
      </c>
      <c r="F6457">
        <v>99359</v>
      </c>
      <c r="G6457">
        <v>20</v>
      </c>
      <c r="H6457">
        <v>99349</v>
      </c>
      <c r="I6457">
        <v>6269280</v>
      </c>
      <c r="J6457">
        <v>63.1</v>
      </c>
    </row>
    <row r="6458" spans="1:10" x14ac:dyDescent="0.25">
      <c r="A6458">
        <v>2005</v>
      </c>
      <c r="B6458">
        <v>15</v>
      </c>
      <c r="C6458">
        <v>3.6000000000000002E-4</v>
      </c>
      <c r="D6458">
        <v>3.6000000000000002E-4</v>
      </c>
      <c r="E6458">
        <v>0.5</v>
      </c>
      <c r="F6458">
        <v>99339</v>
      </c>
      <c r="G6458">
        <v>36</v>
      </c>
      <c r="H6458">
        <v>99322</v>
      </c>
      <c r="I6458">
        <v>6169931</v>
      </c>
      <c r="J6458">
        <v>62.11</v>
      </c>
    </row>
    <row r="6459" spans="1:10" x14ac:dyDescent="0.25">
      <c r="A6459">
        <v>2005</v>
      </c>
      <c r="B6459">
        <v>16</v>
      </c>
      <c r="C6459">
        <v>5.1999999999999995E-4</v>
      </c>
      <c r="D6459">
        <v>5.1999999999999995E-4</v>
      </c>
      <c r="E6459">
        <v>0.5</v>
      </c>
      <c r="F6459">
        <v>99304</v>
      </c>
      <c r="G6459">
        <v>51</v>
      </c>
      <c r="H6459">
        <v>99278</v>
      </c>
      <c r="I6459">
        <v>6070609</v>
      </c>
      <c r="J6459">
        <v>61.13</v>
      </c>
    </row>
    <row r="6460" spans="1:10" x14ac:dyDescent="0.25">
      <c r="A6460">
        <v>2005</v>
      </c>
      <c r="B6460">
        <v>17</v>
      </c>
      <c r="C6460">
        <v>8.1999999999999998E-4</v>
      </c>
      <c r="D6460">
        <v>8.1999999999999998E-4</v>
      </c>
      <c r="E6460">
        <v>0.5</v>
      </c>
      <c r="F6460">
        <v>99252</v>
      </c>
      <c r="G6460">
        <v>81</v>
      </c>
      <c r="H6460">
        <v>99212</v>
      </c>
      <c r="I6460">
        <v>5971331</v>
      </c>
      <c r="J6460">
        <v>60.16</v>
      </c>
    </row>
    <row r="6461" spans="1:10" x14ac:dyDescent="0.25">
      <c r="A6461">
        <v>2005</v>
      </c>
      <c r="B6461">
        <v>18</v>
      </c>
      <c r="C6461">
        <v>9.7000000000000005E-4</v>
      </c>
      <c r="D6461">
        <v>9.7000000000000005E-4</v>
      </c>
      <c r="E6461">
        <v>0.5</v>
      </c>
      <c r="F6461">
        <v>99171</v>
      </c>
      <c r="G6461">
        <v>96</v>
      </c>
      <c r="H6461">
        <v>99123</v>
      </c>
      <c r="I6461">
        <v>5872119</v>
      </c>
      <c r="J6461">
        <v>59.21</v>
      </c>
    </row>
    <row r="6462" spans="1:10" x14ac:dyDescent="0.25">
      <c r="A6462">
        <v>2005</v>
      </c>
      <c r="B6462">
        <v>19</v>
      </c>
      <c r="C6462">
        <v>8.8999999999999995E-4</v>
      </c>
      <c r="D6462">
        <v>8.8999999999999995E-4</v>
      </c>
      <c r="E6462">
        <v>0.5</v>
      </c>
      <c r="F6462">
        <v>99075</v>
      </c>
      <c r="G6462">
        <v>88</v>
      </c>
      <c r="H6462">
        <v>99031</v>
      </c>
      <c r="I6462">
        <v>5772996</v>
      </c>
      <c r="J6462">
        <v>58.27</v>
      </c>
    </row>
    <row r="6463" spans="1:10" x14ac:dyDescent="0.25">
      <c r="A6463">
        <v>2005</v>
      </c>
      <c r="B6463">
        <v>20</v>
      </c>
      <c r="C6463">
        <v>1.34E-3</v>
      </c>
      <c r="D6463">
        <v>1.34E-3</v>
      </c>
      <c r="E6463">
        <v>0.5</v>
      </c>
      <c r="F6463">
        <v>98987</v>
      </c>
      <c r="G6463">
        <v>133</v>
      </c>
      <c r="H6463">
        <v>98921</v>
      </c>
      <c r="I6463">
        <v>5673965</v>
      </c>
      <c r="J6463">
        <v>57.32</v>
      </c>
    </row>
    <row r="6464" spans="1:10" x14ac:dyDescent="0.25">
      <c r="A6464">
        <v>2005</v>
      </c>
      <c r="B6464">
        <v>21</v>
      </c>
      <c r="C6464">
        <v>8.7000000000000001E-4</v>
      </c>
      <c r="D6464">
        <v>8.7000000000000001E-4</v>
      </c>
      <c r="E6464">
        <v>0.5</v>
      </c>
      <c r="F6464">
        <v>98854</v>
      </c>
      <c r="G6464">
        <v>86</v>
      </c>
      <c r="H6464">
        <v>98811</v>
      </c>
      <c r="I6464">
        <v>5575045</v>
      </c>
      <c r="J6464">
        <v>56.4</v>
      </c>
    </row>
    <row r="6465" spans="1:10" x14ac:dyDescent="0.25">
      <c r="A6465">
        <v>2005</v>
      </c>
      <c r="B6465">
        <v>22</v>
      </c>
      <c r="C6465">
        <v>8.8000000000000003E-4</v>
      </c>
      <c r="D6465">
        <v>8.8000000000000003E-4</v>
      </c>
      <c r="E6465">
        <v>0.5</v>
      </c>
      <c r="F6465">
        <v>98769</v>
      </c>
      <c r="G6465">
        <v>87</v>
      </c>
      <c r="H6465">
        <v>98725</v>
      </c>
      <c r="I6465">
        <v>5476233</v>
      </c>
      <c r="J6465">
        <v>55.45</v>
      </c>
    </row>
    <row r="6466" spans="1:10" x14ac:dyDescent="0.25">
      <c r="A6466">
        <v>2005</v>
      </c>
      <c r="B6466">
        <v>23</v>
      </c>
      <c r="C6466">
        <v>6.9999999999999999E-4</v>
      </c>
      <c r="D6466">
        <v>6.9999999999999999E-4</v>
      </c>
      <c r="E6466">
        <v>0.5</v>
      </c>
      <c r="F6466">
        <v>98682</v>
      </c>
      <c r="G6466">
        <v>69</v>
      </c>
      <c r="H6466">
        <v>98647</v>
      </c>
      <c r="I6466">
        <v>5377508</v>
      </c>
      <c r="J6466">
        <v>54.49</v>
      </c>
    </row>
    <row r="6467" spans="1:10" x14ac:dyDescent="0.25">
      <c r="A6467">
        <v>2005</v>
      </c>
      <c r="B6467">
        <v>24</v>
      </c>
      <c r="C6467">
        <v>6.9999999999999999E-4</v>
      </c>
      <c r="D6467">
        <v>6.9999999999999999E-4</v>
      </c>
      <c r="E6467">
        <v>0.5</v>
      </c>
      <c r="F6467">
        <v>98613</v>
      </c>
      <c r="G6467">
        <v>69</v>
      </c>
      <c r="H6467">
        <v>98578</v>
      </c>
      <c r="I6467">
        <v>5278861</v>
      </c>
      <c r="J6467">
        <v>53.53</v>
      </c>
    </row>
    <row r="6468" spans="1:10" x14ac:dyDescent="0.25">
      <c r="A6468">
        <v>2005</v>
      </c>
      <c r="B6468">
        <v>25</v>
      </c>
      <c r="C6468">
        <v>8.5999999999999998E-4</v>
      </c>
      <c r="D6468">
        <v>8.5999999999999998E-4</v>
      </c>
      <c r="E6468">
        <v>0.5</v>
      </c>
      <c r="F6468">
        <v>98544</v>
      </c>
      <c r="G6468">
        <v>85</v>
      </c>
      <c r="H6468">
        <v>98502</v>
      </c>
      <c r="I6468">
        <v>5180283</v>
      </c>
      <c r="J6468">
        <v>52.57</v>
      </c>
    </row>
    <row r="6469" spans="1:10" x14ac:dyDescent="0.25">
      <c r="A6469">
        <v>2005</v>
      </c>
      <c r="B6469">
        <v>26</v>
      </c>
      <c r="C6469">
        <v>6.4000000000000005E-4</v>
      </c>
      <c r="D6469">
        <v>6.4000000000000005E-4</v>
      </c>
      <c r="E6469">
        <v>0.5</v>
      </c>
      <c r="F6469">
        <v>98459</v>
      </c>
      <c r="G6469">
        <v>63</v>
      </c>
      <c r="H6469">
        <v>98428</v>
      </c>
      <c r="I6469">
        <v>5081781</v>
      </c>
      <c r="J6469">
        <v>51.61</v>
      </c>
    </row>
    <row r="6470" spans="1:10" x14ac:dyDescent="0.25">
      <c r="A6470">
        <v>2005</v>
      </c>
      <c r="B6470">
        <v>27</v>
      </c>
      <c r="C6470">
        <v>8.4999999999999995E-4</v>
      </c>
      <c r="D6470">
        <v>8.4999999999999995E-4</v>
      </c>
      <c r="E6470">
        <v>0.5</v>
      </c>
      <c r="F6470">
        <v>98396</v>
      </c>
      <c r="G6470">
        <v>83</v>
      </c>
      <c r="H6470">
        <v>98354</v>
      </c>
      <c r="I6470">
        <v>4983353</v>
      </c>
      <c r="J6470">
        <v>50.65</v>
      </c>
    </row>
    <row r="6471" spans="1:10" x14ac:dyDescent="0.25">
      <c r="A6471">
        <v>2005</v>
      </c>
      <c r="B6471">
        <v>28</v>
      </c>
      <c r="C6471">
        <v>8.5999999999999998E-4</v>
      </c>
      <c r="D6471">
        <v>8.5999999999999998E-4</v>
      </c>
      <c r="E6471">
        <v>0.5</v>
      </c>
      <c r="F6471">
        <v>98313</v>
      </c>
      <c r="G6471">
        <v>85</v>
      </c>
      <c r="H6471">
        <v>98270</v>
      </c>
      <c r="I6471">
        <v>4884999</v>
      </c>
      <c r="J6471">
        <v>49.69</v>
      </c>
    </row>
    <row r="6472" spans="1:10" x14ac:dyDescent="0.25">
      <c r="A6472">
        <v>2005</v>
      </c>
      <c r="B6472">
        <v>29</v>
      </c>
      <c r="C6472">
        <v>8.4000000000000003E-4</v>
      </c>
      <c r="D6472">
        <v>8.4000000000000003E-4</v>
      </c>
      <c r="E6472">
        <v>0.5</v>
      </c>
      <c r="F6472">
        <v>98228</v>
      </c>
      <c r="G6472">
        <v>82</v>
      </c>
      <c r="H6472">
        <v>98187</v>
      </c>
      <c r="I6472">
        <v>4786729</v>
      </c>
      <c r="J6472">
        <v>48.73</v>
      </c>
    </row>
    <row r="6473" spans="1:10" x14ac:dyDescent="0.25">
      <c r="A6473">
        <v>2005</v>
      </c>
      <c r="B6473">
        <v>30</v>
      </c>
      <c r="C6473">
        <v>8.8999999999999995E-4</v>
      </c>
      <c r="D6473">
        <v>8.8999999999999995E-4</v>
      </c>
      <c r="E6473">
        <v>0.5</v>
      </c>
      <c r="F6473">
        <v>98145</v>
      </c>
      <c r="G6473">
        <v>88</v>
      </c>
      <c r="H6473">
        <v>98102</v>
      </c>
      <c r="I6473">
        <v>4688542</v>
      </c>
      <c r="J6473">
        <v>47.77</v>
      </c>
    </row>
    <row r="6474" spans="1:10" x14ac:dyDescent="0.25">
      <c r="A6474">
        <v>2005</v>
      </c>
      <c r="B6474">
        <v>31</v>
      </c>
      <c r="C6474">
        <v>7.7999999999999999E-4</v>
      </c>
      <c r="D6474">
        <v>7.7999999999999999E-4</v>
      </c>
      <c r="E6474">
        <v>0.5</v>
      </c>
      <c r="F6474">
        <v>98058</v>
      </c>
      <c r="G6474">
        <v>76</v>
      </c>
      <c r="H6474">
        <v>98020</v>
      </c>
      <c r="I6474">
        <v>4590441</v>
      </c>
      <c r="J6474">
        <v>46.81</v>
      </c>
    </row>
    <row r="6475" spans="1:10" x14ac:dyDescent="0.25">
      <c r="A6475">
        <v>2005</v>
      </c>
      <c r="B6475">
        <v>32</v>
      </c>
      <c r="C6475">
        <v>8.8999999999999995E-4</v>
      </c>
      <c r="D6475">
        <v>8.8999999999999995E-4</v>
      </c>
      <c r="E6475">
        <v>0.5</v>
      </c>
      <c r="F6475">
        <v>97982</v>
      </c>
      <c r="G6475">
        <v>87</v>
      </c>
      <c r="H6475">
        <v>97938</v>
      </c>
      <c r="I6475">
        <v>4492421</v>
      </c>
      <c r="J6475">
        <v>45.85</v>
      </c>
    </row>
    <row r="6476" spans="1:10" x14ac:dyDescent="0.25">
      <c r="A6476">
        <v>2005</v>
      </c>
      <c r="B6476">
        <v>33</v>
      </c>
      <c r="C6476">
        <v>9.3999999999999997E-4</v>
      </c>
      <c r="D6476">
        <v>9.3999999999999997E-4</v>
      </c>
      <c r="E6476">
        <v>0.5</v>
      </c>
      <c r="F6476">
        <v>97895</v>
      </c>
      <c r="G6476">
        <v>92</v>
      </c>
      <c r="H6476">
        <v>97849</v>
      </c>
      <c r="I6476">
        <v>4394483</v>
      </c>
      <c r="J6476">
        <v>44.89</v>
      </c>
    </row>
    <row r="6477" spans="1:10" x14ac:dyDescent="0.25">
      <c r="A6477">
        <v>2005</v>
      </c>
      <c r="B6477">
        <v>34</v>
      </c>
      <c r="C6477">
        <v>9.5E-4</v>
      </c>
      <c r="D6477">
        <v>9.5E-4</v>
      </c>
      <c r="E6477">
        <v>0.5</v>
      </c>
      <c r="F6477">
        <v>97803</v>
      </c>
      <c r="G6477">
        <v>93</v>
      </c>
      <c r="H6477">
        <v>97756</v>
      </c>
      <c r="I6477">
        <v>4296634</v>
      </c>
      <c r="J6477">
        <v>43.93</v>
      </c>
    </row>
    <row r="6478" spans="1:10" x14ac:dyDescent="0.25">
      <c r="A6478">
        <v>2005</v>
      </c>
      <c r="B6478">
        <v>35</v>
      </c>
      <c r="C6478">
        <v>9.3999999999999997E-4</v>
      </c>
      <c r="D6478">
        <v>9.3999999999999997E-4</v>
      </c>
      <c r="E6478">
        <v>0.5</v>
      </c>
      <c r="F6478">
        <v>97710</v>
      </c>
      <c r="G6478">
        <v>91</v>
      </c>
      <c r="H6478">
        <v>97664</v>
      </c>
      <c r="I6478">
        <v>4198878</v>
      </c>
      <c r="J6478">
        <v>42.97</v>
      </c>
    </row>
    <row r="6479" spans="1:10" x14ac:dyDescent="0.25">
      <c r="A6479">
        <v>2005</v>
      </c>
      <c r="B6479">
        <v>36</v>
      </c>
      <c r="C6479">
        <v>9.7999999999999997E-4</v>
      </c>
      <c r="D6479">
        <v>9.7999999999999997E-4</v>
      </c>
      <c r="E6479">
        <v>0.5</v>
      </c>
      <c r="F6479">
        <v>97618</v>
      </c>
      <c r="G6479">
        <v>96</v>
      </c>
      <c r="H6479">
        <v>97570</v>
      </c>
      <c r="I6479">
        <v>4101214</v>
      </c>
      <c r="J6479">
        <v>42.01</v>
      </c>
    </row>
    <row r="6480" spans="1:10" x14ac:dyDescent="0.25">
      <c r="A6480">
        <v>2005</v>
      </c>
      <c r="B6480">
        <v>37</v>
      </c>
      <c r="C6480">
        <v>1.31E-3</v>
      </c>
      <c r="D6480">
        <v>1.31E-3</v>
      </c>
      <c r="E6480">
        <v>0.5</v>
      </c>
      <c r="F6480">
        <v>97522</v>
      </c>
      <c r="G6480">
        <v>128</v>
      </c>
      <c r="H6480">
        <v>97459</v>
      </c>
      <c r="I6480">
        <v>4003644</v>
      </c>
      <c r="J6480">
        <v>41.05</v>
      </c>
    </row>
    <row r="6481" spans="1:10" x14ac:dyDescent="0.25">
      <c r="A6481">
        <v>2005</v>
      </c>
      <c r="B6481">
        <v>38</v>
      </c>
      <c r="C6481">
        <v>1.1999999999999999E-3</v>
      </c>
      <c r="D6481">
        <v>1.1900000000000001E-3</v>
      </c>
      <c r="E6481">
        <v>0.5</v>
      </c>
      <c r="F6481">
        <v>97395</v>
      </c>
      <c r="G6481">
        <v>116</v>
      </c>
      <c r="H6481">
        <v>97336</v>
      </c>
      <c r="I6481">
        <v>3906185</v>
      </c>
      <c r="J6481">
        <v>40.11</v>
      </c>
    </row>
    <row r="6482" spans="1:10" x14ac:dyDescent="0.25">
      <c r="A6482">
        <v>2005</v>
      </c>
      <c r="B6482">
        <v>39</v>
      </c>
      <c r="C6482">
        <v>1.58E-3</v>
      </c>
      <c r="D6482">
        <v>1.58E-3</v>
      </c>
      <c r="E6482">
        <v>0.5</v>
      </c>
      <c r="F6482">
        <v>97278</v>
      </c>
      <c r="G6482">
        <v>154</v>
      </c>
      <c r="H6482">
        <v>97201</v>
      </c>
      <c r="I6482">
        <v>3808849</v>
      </c>
      <c r="J6482">
        <v>39.15</v>
      </c>
    </row>
    <row r="6483" spans="1:10" x14ac:dyDescent="0.25">
      <c r="A6483">
        <v>2005</v>
      </c>
      <c r="B6483">
        <v>40</v>
      </c>
      <c r="C6483">
        <v>1.3500000000000001E-3</v>
      </c>
      <c r="D6483">
        <v>1.3500000000000001E-3</v>
      </c>
      <c r="E6483">
        <v>0.5</v>
      </c>
      <c r="F6483">
        <v>97124</v>
      </c>
      <c r="G6483">
        <v>131</v>
      </c>
      <c r="H6483">
        <v>97059</v>
      </c>
      <c r="I6483">
        <v>3711648</v>
      </c>
      <c r="J6483">
        <v>38.22</v>
      </c>
    </row>
    <row r="6484" spans="1:10" x14ac:dyDescent="0.25">
      <c r="A6484">
        <v>2005</v>
      </c>
      <c r="B6484">
        <v>41</v>
      </c>
      <c r="C6484">
        <v>1.4300000000000001E-3</v>
      </c>
      <c r="D6484">
        <v>1.4300000000000001E-3</v>
      </c>
      <c r="E6484">
        <v>0.5</v>
      </c>
      <c r="F6484">
        <v>96993</v>
      </c>
      <c r="G6484">
        <v>139</v>
      </c>
      <c r="H6484">
        <v>96924</v>
      </c>
      <c r="I6484">
        <v>3614589</v>
      </c>
      <c r="J6484">
        <v>37.270000000000003</v>
      </c>
    </row>
    <row r="6485" spans="1:10" x14ac:dyDescent="0.25">
      <c r="A6485">
        <v>2005</v>
      </c>
      <c r="B6485">
        <v>42</v>
      </c>
      <c r="C6485">
        <v>1.9E-3</v>
      </c>
      <c r="D6485">
        <v>1.9E-3</v>
      </c>
      <c r="E6485">
        <v>0.5</v>
      </c>
      <c r="F6485">
        <v>96854</v>
      </c>
      <c r="G6485">
        <v>184</v>
      </c>
      <c r="H6485">
        <v>96763</v>
      </c>
      <c r="I6485">
        <v>3517665</v>
      </c>
      <c r="J6485">
        <v>36.32</v>
      </c>
    </row>
    <row r="6486" spans="1:10" x14ac:dyDescent="0.25">
      <c r="A6486">
        <v>2005</v>
      </c>
      <c r="B6486">
        <v>43</v>
      </c>
      <c r="C6486">
        <v>2.0200000000000001E-3</v>
      </c>
      <c r="D6486">
        <v>2.0200000000000001E-3</v>
      </c>
      <c r="E6486">
        <v>0.5</v>
      </c>
      <c r="F6486">
        <v>96671</v>
      </c>
      <c r="G6486">
        <v>195</v>
      </c>
      <c r="H6486">
        <v>96573</v>
      </c>
      <c r="I6486">
        <v>3420902</v>
      </c>
      <c r="J6486">
        <v>35.39</v>
      </c>
    </row>
    <row r="6487" spans="1:10" x14ac:dyDescent="0.25">
      <c r="A6487">
        <v>2005</v>
      </c>
      <c r="B6487">
        <v>44</v>
      </c>
      <c r="C6487">
        <v>2.2000000000000001E-3</v>
      </c>
      <c r="D6487">
        <v>2.2000000000000001E-3</v>
      </c>
      <c r="E6487">
        <v>0.5</v>
      </c>
      <c r="F6487">
        <v>96475</v>
      </c>
      <c r="G6487">
        <v>212</v>
      </c>
      <c r="H6487">
        <v>96369</v>
      </c>
      <c r="I6487">
        <v>3324329</v>
      </c>
      <c r="J6487">
        <v>34.46</v>
      </c>
    </row>
    <row r="6488" spans="1:10" x14ac:dyDescent="0.25">
      <c r="A6488">
        <v>2005</v>
      </c>
      <c r="B6488">
        <v>45</v>
      </c>
      <c r="C6488">
        <v>2.3900000000000002E-3</v>
      </c>
      <c r="D6488">
        <v>2.3900000000000002E-3</v>
      </c>
      <c r="E6488">
        <v>0.5</v>
      </c>
      <c r="F6488">
        <v>96263</v>
      </c>
      <c r="G6488">
        <v>230</v>
      </c>
      <c r="H6488">
        <v>96149</v>
      </c>
      <c r="I6488">
        <v>3227960</v>
      </c>
      <c r="J6488">
        <v>33.53</v>
      </c>
    </row>
    <row r="6489" spans="1:10" x14ac:dyDescent="0.25">
      <c r="A6489">
        <v>2005</v>
      </c>
      <c r="B6489">
        <v>46</v>
      </c>
      <c r="C6489">
        <v>2.8999999999999998E-3</v>
      </c>
      <c r="D6489">
        <v>2.8999999999999998E-3</v>
      </c>
      <c r="E6489">
        <v>0.5</v>
      </c>
      <c r="F6489">
        <v>96034</v>
      </c>
      <c r="G6489">
        <v>279</v>
      </c>
      <c r="H6489">
        <v>95895</v>
      </c>
      <c r="I6489">
        <v>3131811</v>
      </c>
      <c r="J6489">
        <v>32.61</v>
      </c>
    </row>
    <row r="6490" spans="1:10" x14ac:dyDescent="0.25">
      <c r="A6490">
        <v>2005</v>
      </c>
      <c r="B6490">
        <v>47</v>
      </c>
      <c r="C6490">
        <v>3.0599999999999998E-3</v>
      </c>
      <c r="D6490">
        <v>3.0599999999999998E-3</v>
      </c>
      <c r="E6490">
        <v>0.5</v>
      </c>
      <c r="F6490">
        <v>95755</v>
      </c>
      <c r="G6490">
        <v>293</v>
      </c>
      <c r="H6490">
        <v>95609</v>
      </c>
      <c r="I6490">
        <v>3035917</v>
      </c>
      <c r="J6490">
        <v>31.7</v>
      </c>
    </row>
    <row r="6491" spans="1:10" x14ac:dyDescent="0.25">
      <c r="A6491">
        <v>2005</v>
      </c>
      <c r="B6491">
        <v>48</v>
      </c>
      <c r="C6491">
        <v>3.2799999999999999E-3</v>
      </c>
      <c r="D6491">
        <v>3.2699999999999999E-3</v>
      </c>
      <c r="E6491">
        <v>0.5</v>
      </c>
      <c r="F6491">
        <v>95463</v>
      </c>
      <c r="G6491">
        <v>312</v>
      </c>
      <c r="H6491">
        <v>95306</v>
      </c>
      <c r="I6491">
        <v>2940308</v>
      </c>
      <c r="J6491">
        <v>30.8</v>
      </c>
    </row>
    <row r="6492" spans="1:10" x14ac:dyDescent="0.25">
      <c r="A6492">
        <v>2005</v>
      </c>
      <c r="B6492">
        <v>49</v>
      </c>
      <c r="C6492">
        <v>3.5799999999999998E-3</v>
      </c>
      <c r="D6492">
        <v>3.5799999999999998E-3</v>
      </c>
      <c r="E6492">
        <v>0.5</v>
      </c>
      <c r="F6492">
        <v>95150</v>
      </c>
      <c r="G6492">
        <v>340</v>
      </c>
      <c r="H6492">
        <v>94980</v>
      </c>
      <c r="I6492">
        <v>2845001</v>
      </c>
      <c r="J6492">
        <v>29.9</v>
      </c>
    </row>
    <row r="6493" spans="1:10" x14ac:dyDescent="0.25">
      <c r="A6493">
        <v>2005</v>
      </c>
      <c r="B6493">
        <v>50</v>
      </c>
      <c r="C6493">
        <v>4.1799999999999997E-3</v>
      </c>
      <c r="D6493">
        <v>4.1700000000000001E-3</v>
      </c>
      <c r="E6493">
        <v>0.5</v>
      </c>
      <c r="F6493">
        <v>94810</v>
      </c>
      <c r="G6493">
        <v>395</v>
      </c>
      <c r="H6493">
        <v>94612</v>
      </c>
      <c r="I6493">
        <v>2750021</v>
      </c>
      <c r="J6493">
        <v>29.01</v>
      </c>
    </row>
    <row r="6494" spans="1:10" x14ac:dyDescent="0.25">
      <c r="A6494">
        <v>2005</v>
      </c>
      <c r="B6494">
        <v>51</v>
      </c>
      <c r="C6494">
        <v>4.7699999999999999E-3</v>
      </c>
      <c r="D6494">
        <v>4.7499999999999999E-3</v>
      </c>
      <c r="E6494">
        <v>0.5</v>
      </c>
      <c r="F6494">
        <v>94414</v>
      </c>
      <c r="G6494">
        <v>449</v>
      </c>
      <c r="H6494">
        <v>94190</v>
      </c>
      <c r="I6494">
        <v>2655409</v>
      </c>
      <c r="J6494">
        <v>28.13</v>
      </c>
    </row>
    <row r="6495" spans="1:10" x14ac:dyDescent="0.25">
      <c r="A6495">
        <v>2005</v>
      </c>
      <c r="B6495">
        <v>52</v>
      </c>
      <c r="C6495">
        <v>5.4400000000000004E-3</v>
      </c>
      <c r="D6495">
        <v>5.4299999999999999E-3</v>
      </c>
      <c r="E6495">
        <v>0.5</v>
      </c>
      <c r="F6495">
        <v>93966</v>
      </c>
      <c r="G6495">
        <v>510</v>
      </c>
      <c r="H6495">
        <v>93710</v>
      </c>
      <c r="I6495">
        <v>2561219</v>
      </c>
      <c r="J6495">
        <v>27.26</v>
      </c>
    </row>
    <row r="6496" spans="1:10" x14ac:dyDescent="0.25">
      <c r="A6496">
        <v>2005</v>
      </c>
      <c r="B6496">
        <v>53</v>
      </c>
      <c r="C6496">
        <v>5.7200000000000003E-3</v>
      </c>
      <c r="D6496">
        <v>5.7000000000000002E-3</v>
      </c>
      <c r="E6496">
        <v>0.5</v>
      </c>
      <c r="F6496">
        <v>93455</v>
      </c>
      <c r="G6496">
        <v>533</v>
      </c>
      <c r="H6496">
        <v>93189</v>
      </c>
      <c r="I6496">
        <v>2467509</v>
      </c>
      <c r="J6496">
        <v>26.4</v>
      </c>
    </row>
    <row r="6497" spans="1:10" x14ac:dyDescent="0.25">
      <c r="A6497">
        <v>2005</v>
      </c>
      <c r="B6497">
        <v>54</v>
      </c>
      <c r="C6497">
        <v>6.9699999999999996E-3</v>
      </c>
      <c r="D6497">
        <v>6.94E-3</v>
      </c>
      <c r="E6497">
        <v>0.5</v>
      </c>
      <c r="F6497">
        <v>92923</v>
      </c>
      <c r="G6497">
        <v>645</v>
      </c>
      <c r="H6497">
        <v>92600</v>
      </c>
      <c r="I6497">
        <v>2374320</v>
      </c>
      <c r="J6497">
        <v>25.55</v>
      </c>
    </row>
    <row r="6498" spans="1:10" x14ac:dyDescent="0.25">
      <c r="A6498">
        <v>2005</v>
      </c>
      <c r="B6498">
        <v>55</v>
      </c>
      <c r="C6498">
        <v>7.6800000000000002E-3</v>
      </c>
      <c r="D6498">
        <v>7.6499999999999997E-3</v>
      </c>
      <c r="E6498">
        <v>0.5</v>
      </c>
      <c r="F6498">
        <v>92277</v>
      </c>
      <c r="G6498">
        <v>706</v>
      </c>
      <c r="H6498">
        <v>91924</v>
      </c>
      <c r="I6498">
        <v>2281720</v>
      </c>
      <c r="J6498">
        <v>24.73</v>
      </c>
    </row>
    <row r="6499" spans="1:10" x14ac:dyDescent="0.25">
      <c r="A6499">
        <v>2005</v>
      </c>
      <c r="B6499">
        <v>56</v>
      </c>
      <c r="C6499">
        <v>8.1099999999999992E-3</v>
      </c>
      <c r="D6499">
        <v>8.0700000000000008E-3</v>
      </c>
      <c r="E6499">
        <v>0.5</v>
      </c>
      <c r="F6499">
        <v>91571</v>
      </c>
      <c r="G6499">
        <v>739</v>
      </c>
      <c r="H6499">
        <v>91202</v>
      </c>
      <c r="I6499">
        <v>2189795</v>
      </c>
      <c r="J6499">
        <v>23.91</v>
      </c>
    </row>
    <row r="6500" spans="1:10" x14ac:dyDescent="0.25">
      <c r="A6500">
        <v>2005</v>
      </c>
      <c r="B6500">
        <v>57</v>
      </c>
      <c r="C6500">
        <v>9.1900000000000003E-3</v>
      </c>
      <c r="D6500">
        <v>9.1500000000000001E-3</v>
      </c>
      <c r="E6500">
        <v>0.5</v>
      </c>
      <c r="F6500">
        <v>90832</v>
      </c>
      <c r="G6500">
        <v>831</v>
      </c>
      <c r="H6500">
        <v>90417</v>
      </c>
      <c r="I6500">
        <v>2098593</v>
      </c>
      <c r="J6500">
        <v>23.1</v>
      </c>
    </row>
    <row r="6501" spans="1:10" x14ac:dyDescent="0.25">
      <c r="A6501">
        <v>2005</v>
      </c>
      <c r="B6501">
        <v>58</v>
      </c>
      <c r="C6501">
        <v>9.4999999999999998E-3</v>
      </c>
      <c r="D6501">
        <v>9.4599999999999997E-3</v>
      </c>
      <c r="E6501">
        <v>0.5</v>
      </c>
      <c r="F6501">
        <v>90001</v>
      </c>
      <c r="G6501">
        <v>851</v>
      </c>
      <c r="H6501">
        <v>89576</v>
      </c>
      <c r="I6501">
        <v>2008177</v>
      </c>
      <c r="J6501">
        <v>22.31</v>
      </c>
    </row>
    <row r="6502" spans="1:10" x14ac:dyDescent="0.25">
      <c r="A6502">
        <v>2005</v>
      </c>
      <c r="B6502">
        <v>59</v>
      </c>
      <c r="C6502">
        <v>1.0290000000000001E-2</v>
      </c>
      <c r="D6502">
        <v>1.0240000000000001E-2</v>
      </c>
      <c r="E6502">
        <v>0.5</v>
      </c>
      <c r="F6502">
        <v>89150</v>
      </c>
      <c r="G6502">
        <v>913</v>
      </c>
      <c r="H6502">
        <v>88694</v>
      </c>
      <c r="I6502">
        <v>1918601</v>
      </c>
      <c r="J6502">
        <v>21.52</v>
      </c>
    </row>
    <row r="6503" spans="1:10" x14ac:dyDescent="0.25">
      <c r="A6503">
        <v>2005</v>
      </c>
      <c r="B6503">
        <v>60</v>
      </c>
      <c r="C6503">
        <v>1.2319999999999999E-2</v>
      </c>
      <c r="D6503">
        <v>1.2239999999999999E-2</v>
      </c>
      <c r="E6503">
        <v>0.5</v>
      </c>
      <c r="F6503">
        <v>88237</v>
      </c>
      <c r="G6503">
        <v>1080</v>
      </c>
      <c r="H6503">
        <v>87697</v>
      </c>
      <c r="I6503">
        <v>1829908</v>
      </c>
      <c r="J6503">
        <v>20.74</v>
      </c>
    </row>
    <row r="6504" spans="1:10" x14ac:dyDescent="0.25">
      <c r="A6504">
        <v>2005</v>
      </c>
      <c r="B6504">
        <v>61</v>
      </c>
      <c r="C6504">
        <v>1.1390000000000001E-2</v>
      </c>
      <c r="D6504">
        <v>1.132E-2</v>
      </c>
      <c r="E6504">
        <v>0.5</v>
      </c>
      <c r="F6504">
        <v>87157</v>
      </c>
      <c r="G6504">
        <v>987</v>
      </c>
      <c r="H6504">
        <v>86663</v>
      </c>
      <c r="I6504">
        <v>1742211</v>
      </c>
      <c r="J6504">
        <v>19.989999999999998</v>
      </c>
    </row>
    <row r="6505" spans="1:10" x14ac:dyDescent="0.25">
      <c r="A6505">
        <v>2005</v>
      </c>
      <c r="B6505">
        <v>62</v>
      </c>
      <c r="C6505">
        <v>1.2630000000000001E-2</v>
      </c>
      <c r="D6505">
        <v>1.255E-2</v>
      </c>
      <c r="E6505">
        <v>0.5</v>
      </c>
      <c r="F6505">
        <v>86170</v>
      </c>
      <c r="G6505">
        <v>1082</v>
      </c>
      <c r="H6505">
        <v>85629</v>
      </c>
      <c r="I6505">
        <v>1655547</v>
      </c>
      <c r="J6505">
        <v>19.21</v>
      </c>
    </row>
    <row r="6506" spans="1:10" x14ac:dyDescent="0.25">
      <c r="A6506">
        <v>2005</v>
      </c>
      <c r="B6506">
        <v>63</v>
      </c>
      <c r="C6506">
        <v>1.37E-2</v>
      </c>
      <c r="D6506">
        <v>1.3599999999999999E-2</v>
      </c>
      <c r="E6506">
        <v>0.5</v>
      </c>
      <c r="F6506">
        <v>85088</v>
      </c>
      <c r="G6506">
        <v>1158</v>
      </c>
      <c r="H6506">
        <v>84509</v>
      </c>
      <c r="I6506">
        <v>1569918</v>
      </c>
      <c r="J6506">
        <v>18.45</v>
      </c>
    </row>
    <row r="6507" spans="1:10" x14ac:dyDescent="0.25">
      <c r="A6507">
        <v>2005</v>
      </c>
      <c r="B6507">
        <v>64</v>
      </c>
      <c r="C6507">
        <v>1.4109999999999999E-2</v>
      </c>
      <c r="D6507">
        <v>1.401E-2</v>
      </c>
      <c r="E6507">
        <v>0.5</v>
      </c>
      <c r="F6507">
        <v>83931</v>
      </c>
      <c r="G6507">
        <v>1176</v>
      </c>
      <c r="H6507">
        <v>83343</v>
      </c>
      <c r="I6507">
        <v>1485409</v>
      </c>
      <c r="J6507">
        <v>17.7</v>
      </c>
    </row>
    <row r="6508" spans="1:10" x14ac:dyDescent="0.25">
      <c r="A6508">
        <v>2005</v>
      </c>
      <c r="B6508">
        <v>65</v>
      </c>
      <c r="C6508">
        <v>1.566E-2</v>
      </c>
      <c r="D6508">
        <v>1.554E-2</v>
      </c>
      <c r="E6508">
        <v>0.5</v>
      </c>
      <c r="F6508">
        <v>82755</v>
      </c>
      <c r="G6508">
        <v>1286</v>
      </c>
      <c r="H6508">
        <v>82112</v>
      </c>
      <c r="I6508">
        <v>1402066</v>
      </c>
      <c r="J6508">
        <v>16.940000000000001</v>
      </c>
    </row>
    <row r="6509" spans="1:10" x14ac:dyDescent="0.25">
      <c r="A6509">
        <v>2005</v>
      </c>
      <c r="B6509">
        <v>66</v>
      </c>
      <c r="C6509">
        <v>1.745E-2</v>
      </c>
      <c r="D6509">
        <v>1.729E-2</v>
      </c>
      <c r="E6509">
        <v>0.5</v>
      </c>
      <c r="F6509">
        <v>81469</v>
      </c>
      <c r="G6509">
        <v>1409</v>
      </c>
      <c r="H6509">
        <v>80764</v>
      </c>
      <c r="I6509">
        <v>1319954</v>
      </c>
      <c r="J6509">
        <v>16.2</v>
      </c>
    </row>
    <row r="6510" spans="1:10" x14ac:dyDescent="0.25">
      <c r="A6510">
        <v>2005</v>
      </c>
      <c r="B6510">
        <v>67</v>
      </c>
      <c r="C6510">
        <v>1.8620000000000001E-2</v>
      </c>
      <c r="D6510">
        <v>1.8450000000000001E-2</v>
      </c>
      <c r="E6510">
        <v>0.5</v>
      </c>
      <c r="F6510">
        <v>80060</v>
      </c>
      <c r="G6510">
        <v>1477</v>
      </c>
      <c r="H6510">
        <v>79322</v>
      </c>
      <c r="I6510">
        <v>1239190</v>
      </c>
      <c r="J6510">
        <v>15.48</v>
      </c>
    </row>
    <row r="6511" spans="1:10" x14ac:dyDescent="0.25">
      <c r="A6511">
        <v>2005</v>
      </c>
      <c r="B6511">
        <v>68</v>
      </c>
      <c r="C6511">
        <v>2.002E-2</v>
      </c>
      <c r="D6511">
        <v>1.9820000000000001E-2</v>
      </c>
      <c r="E6511">
        <v>0.5</v>
      </c>
      <c r="F6511">
        <v>78583</v>
      </c>
      <c r="G6511">
        <v>1558</v>
      </c>
      <c r="H6511">
        <v>77804</v>
      </c>
      <c r="I6511">
        <v>1159868</v>
      </c>
      <c r="J6511">
        <v>14.76</v>
      </c>
    </row>
    <row r="6512" spans="1:10" x14ac:dyDescent="0.25">
      <c r="A6512">
        <v>2005</v>
      </c>
      <c r="B6512">
        <v>69</v>
      </c>
      <c r="C6512">
        <v>2.2720000000000001E-2</v>
      </c>
      <c r="D6512">
        <v>2.2460000000000001E-2</v>
      </c>
      <c r="E6512">
        <v>0.5</v>
      </c>
      <c r="F6512">
        <v>77025</v>
      </c>
      <c r="G6512">
        <v>1730</v>
      </c>
      <c r="H6512">
        <v>76160</v>
      </c>
      <c r="I6512">
        <v>1082064</v>
      </c>
      <c r="J6512">
        <v>14.05</v>
      </c>
    </row>
    <row r="6513" spans="1:10" x14ac:dyDescent="0.25">
      <c r="A6513">
        <v>2005</v>
      </c>
      <c r="B6513">
        <v>70</v>
      </c>
      <c r="C6513">
        <v>2.47E-2</v>
      </c>
      <c r="D6513">
        <v>2.4389999999999998E-2</v>
      </c>
      <c r="E6513">
        <v>0.5</v>
      </c>
      <c r="F6513">
        <v>75295</v>
      </c>
      <c r="G6513">
        <v>1837</v>
      </c>
      <c r="H6513">
        <v>74377</v>
      </c>
      <c r="I6513">
        <v>1005904</v>
      </c>
      <c r="J6513">
        <v>13.36</v>
      </c>
    </row>
    <row r="6514" spans="1:10" x14ac:dyDescent="0.25">
      <c r="A6514">
        <v>2005</v>
      </c>
      <c r="B6514">
        <v>71</v>
      </c>
      <c r="C6514">
        <v>2.7959999999999999E-2</v>
      </c>
      <c r="D6514">
        <v>2.758E-2</v>
      </c>
      <c r="E6514">
        <v>0.5</v>
      </c>
      <c r="F6514">
        <v>73458</v>
      </c>
      <c r="G6514">
        <v>2026</v>
      </c>
      <c r="H6514">
        <v>72446</v>
      </c>
      <c r="I6514">
        <v>931527</v>
      </c>
      <c r="J6514">
        <v>12.68</v>
      </c>
    </row>
    <row r="6515" spans="1:10" x14ac:dyDescent="0.25">
      <c r="A6515">
        <v>2005</v>
      </c>
      <c r="B6515">
        <v>72</v>
      </c>
      <c r="C6515">
        <v>3.0079999999999999E-2</v>
      </c>
      <c r="D6515">
        <v>2.963E-2</v>
      </c>
      <c r="E6515">
        <v>0.5</v>
      </c>
      <c r="F6515">
        <v>71433</v>
      </c>
      <c r="G6515">
        <v>2117</v>
      </c>
      <c r="H6515">
        <v>70374</v>
      </c>
      <c r="I6515">
        <v>859082</v>
      </c>
      <c r="J6515">
        <v>12.03</v>
      </c>
    </row>
    <row r="6516" spans="1:10" x14ac:dyDescent="0.25">
      <c r="A6516">
        <v>2005</v>
      </c>
      <c r="B6516">
        <v>73</v>
      </c>
      <c r="C6516">
        <v>3.3439999999999998E-2</v>
      </c>
      <c r="D6516">
        <v>3.2890000000000003E-2</v>
      </c>
      <c r="E6516">
        <v>0.5</v>
      </c>
      <c r="F6516">
        <v>69316</v>
      </c>
      <c r="G6516">
        <v>2280</v>
      </c>
      <c r="H6516">
        <v>68176</v>
      </c>
      <c r="I6516">
        <v>788707</v>
      </c>
      <c r="J6516">
        <v>11.38</v>
      </c>
    </row>
    <row r="6517" spans="1:10" x14ac:dyDescent="0.25">
      <c r="A6517">
        <v>2005</v>
      </c>
      <c r="B6517">
        <v>74</v>
      </c>
      <c r="C6517">
        <v>3.9280000000000002E-2</v>
      </c>
      <c r="D6517">
        <v>3.8519999999999999E-2</v>
      </c>
      <c r="E6517">
        <v>0.5</v>
      </c>
      <c r="F6517">
        <v>67036</v>
      </c>
      <c r="G6517">
        <v>2582</v>
      </c>
      <c r="H6517">
        <v>65745</v>
      </c>
      <c r="I6517">
        <v>720532</v>
      </c>
      <c r="J6517">
        <v>10.75</v>
      </c>
    </row>
    <row r="6518" spans="1:10" x14ac:dyDescent="0.25">
      <c r="A6518">
        <v>2005</v>
      </c>
      <c r="B6518">
        <v>75</v>
      </c>
      <c r="C6518">
        <v>4.2029999999999998E-2</v>
      </c>
      <c r="D6518">
        <v>4.1169999999999998E-2</v>
      </c>
      <c r="E6518">
        <v>0.5</v>
      </c>
      <c r="F6518">
        <v>64454</v>
      </c>
      <c r="G6518">
        <v>2653</v>
      </c>
      <c r="H6518">
        <v>63127</v>
      </c>
      <c r="I6518">
        <v>654787</v>
      </c>
      <c r="J6518">
        <v>10.16</v>
      </c>
    </row>
    <row r="6519" spans="1:10" x14ac:dyDescent="0.25">
      <c r="A6519">
        <v>2005</v>
      </c>
      <c r="B6519">
        <v>76</v>
      </c>
      <c r="C6519">
        <v>4.512E-2</v>
      </c>
      <c r="D6519">
        <v>4.4119999999999999E-2</v>
      </c>
      <c r="E6519">
        <v>0.5</v>
      </c>
      <c r="F6519">
        <v>61800</v>
      </c>
      <c r="G6519">
        <v>2727</v>
      </c>
      <c r="H6519">
        <v>60437</v>
      </c>
      <c r="I6519">
        <v>591659</v>
      </c>
      <c r="J6519">
        <v>9.57</v>
      </c>
    </row>
    <row r="6520" spans="1:10" x14ac:dyDescent="0.25">
      <c r="A6520">
        <v>2005</v>
      </c>
      <c r="B6520">
        <v>77</v>
      </c>
      <c r="C6520">
        <v>5.1619999999999999E-2</v>
      </c>
      <c r="D6520">
        <v>5.0319999999999997E-2</v>
      </c>
      <c r="E6520">
        <v>0.5</v>
      </c>
      <c r="F6520">
        <v>59074</v>
      </c>
      <c r="G6520">
        <v>2973</v>
      </c>
      <c r="H6520">
        <v>57587</v>
      </c>
      <c r="I6520">
        <v>531222</v>
      </c>
      <c r="J6520">
        <v>8.99</v>
      </c>
    </row>
    <row r="6521" spans="1:10" x14ac:dyDescent="0.25">
      <c r="A6521">
        <v>2005</v>
      </c>
      <c r="B6521">
        <v>78</v>
      </c>
      <c r="C6521">
        <v>5.772E-2</v>
      </c>
      <c r="D6521">
        <v>5.6099999999999997E-2</v>
      </c>
      <c r="E6521">
        <v>0.5</v>
      </c>
      <c r="F6521">
        <v>56101</v>
      </c>
      <c r="G6521">
        <v>3147</v>
      </c>
      <c r="H6521">
        <v>54527</v>
      </c>
      <c r="I6521">
        <v>473635</v>
      </c>
      <c r="J6521">
        <v>8.44</v>
      </c>
    </row>
    <row r="6522" spans="1:10" x14ac:dyDescent="0.25">
      <c r="A6522">
        <v>2005</v>
      </c>
      <c r="B6522">
        <v>79</v>
      </c>
      <c r="C6522">
        <v>6.2269999999999999E-2</v>
      </c>
      <c r="D6522">
        <v>6.0389999999999999E-2</v>
      </c>
      <c r="E6522">
        <v>0.5</v>
      </c>
      <c r="F6522">
        <v>52954</v>
      </c>
      <c r="G6522">
        <v>3198</v>
      </c>
      <c r="H6522">
        <v>51355</v>
      </c>
      <c r="I6522">
        <v>419108</v>
      </c>
      <c r="J6522">
        <v>7.91</v>
      </c>
    </row>
    <row r="6523" spans="1:10" x14ac:dyDescent="0.25">
      <c r="A6523">
        <v>2005</v>
      </c>
      <c r="B6523">
        <v>80</v>
      </c>
      <c r="C6523">
        <v>7.1639999999999995E-2</v>
      </c>
      <c r="D6523">
        <v>6.9159999999999999E-2</v>
      </c>
      <c r="E6523">
        <v>0.5</v>
      </c>
      <c r="F6523">
        <v>49756</v>
      </c>
      <c r="G6523">
        <v>3441</v>
      </c>
      <c r="H6523">
        <v>48035</v>
      </c>
      <c r="I6523">
        <v>367753</v>
      </c>
      <c r="J6523">
        <v>7.39</v>
      </c>
    </row>
    <row r="6524" spans="1:10" x14ac:dyDescent="0.25">
      <c r="A6524">
        <v>2005</v>
      </c>
      <c r="B6524">
        <v>81</v>
      </c>
      <c r="C6524">
        <v>8.3760000000000001E-2</v>
      </c>
      <c r="D6524">
        <v>8.0390000000000003E-2</v>
      </c>
      <c r="E6524">
        <v>0.5</v>
      </c>
      <c r="F6524">
        <v>46314</v>
      </c>
      <c r="G6524">
        <v>3723</v>
      </c>
      <c r="H6524">
        <v>44453</v>
      </c>
      <c r="I6524">
        <v>319718</v>
      </c>
      <c r="J6524">
        <v>6.9</v>
      </c>
    </row>
    <row r="6525" spans="1:10" x14ac:dyDescent="0.25">
      <c r="A6525">
        <v>2005</v>
      </c>
      <c r="B6525">
        <v>82</v>
      </c>
      <c r="C6525">
        <v>9.103E-2</v>
      </c>
      <c r="D6525">
        <v>8.7059999999999998E-2</v>
      </c>
      <c r="E6525">
        <v>0.5</v>
      </c>
      <c r="F6525">
        <v>42591</v>
      </c>
      <c r="G6525">
        <v>3708</v>
      </c>
      <c r="H6525">
        <v>40737</v>
      </c>
      <c r="I6525">
        <v>275265</v>
      </c>
      <c r="J6525">
        <v>6.46</v>
      </c>
    </row>
    <row r="6526" spans="1:10" x14ac:dyDescent="0.25">
      <c r="A6526">
        <v>2005</v>
      </c>
      <c r="B6526">
        <v>83</v>
      </c>
      <c r="C6526">
        <v>0.10481</v>
      </c>
      <c r="D6526">
        <v>9.9589999999999998E-2</v>
      </c>
      <c r="E6526">
        <v>0.5</v>
      </c>
      <c r="F6526">
        <v>38883</v>
      </c>
      <c r="G6526">
        <v>3872</v>
      </c>
      <c r="H6526">
        <v>36947</v>
      </c>
      <c r="I6526">
        <v>234528</v>
      </c>
      <c r="J6526">
        <v>6.03</v>
      </c>
    </row>
    <row r="6527" spans="1:10" x14ac:dyDescent="0.25">
      <c r="A6527">
        <v>2005</v>
      </c>
      <c r="B6527">
        <v>84</v>
      </c>
      <c r="C6527">
        <v>0.10773000000000001</v>
      </c>
      <c r="D6527">
        <v>0.10222000000000001</v>
      </c>
      <c r="E6527">
        <v>0.5</v>
      </c>
      <c r="F6527">
        <v>35011</v>
      </c>
      <c r="G6527">
        <v>3579</v>
      </c>
      <c r="H6527">
        <v>33221</v>
      </c>
      <c r="I6527">
        <v>197582</v>
      </c>
      <c r="J6527">
        <v>5.64</v>
      </c>
    </row>
    <row r="6528" spans="1:10" x14ac:dyDescent="0.25">
      <c r="A6528">
        <v>2005</v>
      </c>
      <c r="B6528">
        <v>85</v>
      </c>
      <c r="C6528">
        <v>0.12188</v>
      </c>
      <c r="D6528">
        <v>0.11488</v>
      </c>
      <c r="E6528">
        <v>0.5</v>
      </c>
      <c r="F6528">
        <v>31432</v>
      </c>
      <c r="G6528">
        <v>3611</v>
      </c>
      <c r="H6528">
        <v>29626</v>
      </c>
      <c r="I6528">
        <v>164361</v>
      </c>
      <c r="J6528">
        <v>5.23</v>
      </c>
    </row>
    <row r="6529" spans="1:10" x14ac:dyDescent="0.25">
      <c r="A6529">
        <v>2005</v>
      </c>
      <c r="B6529">
        <v>86</v>
      </c>
      <c r="C6529">
        <v>0.14196</v>
      </c>
      <c r="D6529">
        <v>0.13255</v>
      </c>
      <c r="E6529">
        <v>0.5</v>
      </c>
      <c r="F6529">
        <v>27821</v>
      </c>
      <c r="G6529">
        <v>3688</v>
      </c>
      <c r="H6529">
        <v>25977</v>
      </c>
      <c r="I6529">
        <v>134734</v>
      </c>
      <c r="J6529">
        <v>4.84</v>
      </c>
    </row>
    <row r="6530" spans="1:10" x14ac:dyDescent="0.25">
      <c r="A6530">
        <v>2005</v>
      </c>
      <c r="B6530">
        <v>87</v>
      </c>
      <c r="C6530">
        <v>0.16199</v>
      </c>
      <c r="D6530">
        <v>0.14985000000000001</v>
      </c>
      <c r="E6530">
        <v>0.5</v>
      </c>
      <c r="F6530">
        <v>24133</v>
      </c>
      <c r="G6530">
        <v>3616</v>
      </c>
      <c r="H6530">
        <v>22325</v>
      </c>
      <c r="I6530">
        <v>108757</v>
      </c>
      <c r="J6530">
        <v>4.51</v>
      </c>
    </row>
    <row r="6531" spans="1:10" x14ac:dyDescent="0.25">
      <c r="A6531">
        <v>2005</v>
      </c>
      <c r="B6531">
        <v>88</v>
      </c>
      <c r="C6531">
        <v>0.17208999999999999</v>
      </c>
      <c r="D6531">
        <v>0.15845000000000001</v>
      </c>
      <c r="E6531">
        <v>0.5</v>
      </c>
      <c r="F6531">
        <v>20517</v>
      </c>
      <c r="G6531">
        <v>3251</v>
      </c>
      <c r="H6531">
        <v>18891</v>
      </c>
      <c r="I6531">
        <v>86432</v>
      </c>
      <c r="J6531">
        <v>4.21</v>
      </c>
    </row>
    <row r="6532" spans="1:10" x14ac:dyDescent="0.25">
      <c r="A6532">
        <v>2005</v>
      </c>
      <c r="B6532">
        <v>89</v>
      </c>
      <c r="C6532">
        <v>0.18554000000000001</v>
      </c>
      <c r="D6532">
        <v>0.16979</v>
      </c>
      <c r="E6532">
        <v>0.5</v>
      </c>
      <c r="F6532">
        <v>17266</v>
      </c>
      <c r="G6532">
        <v>2932</v>
      </c>
      <c r="H6532">
        <v>15800</v>
      </c>
      <c r="I6532">
        <v>67541</v>
      </c>
      <c r="J6532">
        <v>3.91</v>
      </c>
    </row>
    <row r="6533" spans="1:10" x14ac:dyDescent="0.25">
      <c r="A6533">
        <v>2005</v>
      </c>
      <c r="B6533">
        <v>90</v>
      </c>
      <c r="C6533">
        <v>0.21393999999999999</v>
      </c>
      <c r="D6533">
        <v>0.19327</v>
      </c>
      <c r="E6533">
        <v>0.5</v>
      </c>
      <c r="F6533">
        <v>14334</v>
      </c>
      <c r="G6533">
        <v>2770</v>
      </c>
      <c r="H6533">
        <v>12949</v>
      </c>
      <c r="I6533">
        <v>51741</v>
      </c>
      <c r="J6533">
        <v>3.61</v>
      </c>
    </row>
    <row r="6534" spans="1:10" x14ac:dyDescent="0.25">
      <c r="A6534">
        <v>2005</v>
      </c>
      <c r="B6534">
        <v>91</v>
      </c>
      <c r="C6534">
        <v>0.23202999999999999</v>
      </c>
      <c r="D6534">
        <v>0.20791000000000001</v>
      </c>
      <c r="E6534">
        <v>0.5</v>
      </c>
      <c r="F6534">
        <v>11564</v>
      </c>
      <c r="G6534">
        <v>2404</v>
      </c>
      <c r="H6534">
        <v>10362</v>
      </c>
      <c r="I6534">
        <v>38792</v>
      </c>
      <c r="J6534">
        <v>3.35</v>
      </c>
    </row>
    <row r="6535" spans="1:10" x14ac:dyDescent="0.25">
      <c r="A6535">
        <v>2005</v>
      </c>
      <c r="B6535">
        <v>92</v>
      </c>
      <c r="C6535">
        <v>0.26893</v>
      </c>
      <c r="D6535">
        <v>0.23705000000000001</v>
      </c>
      <c r="E6535">
        <v>0.5</v>
      </c>
      <c r="F6535">
        <v>9160</v>
      </c>
      <c r="G6535">
        <v>2171</v>
      </c>
      <c r="H6535">
        <v>8074</v>
      </c>
      <c r="I6535">
        <v>28430</v>
      </c>
      <c r="J6535">
        <v>3.1</v>
      </c>
    </row>
    <row r="6536" spans="1:10" x14ac:dyDescent="0.25">
      <c r="A6536">
        <v>2005</v>
      </c>
      <c r="B6536">
        <v>93</v>
      </c>
      <c r="C6536">
        <v>0.29380000000000001</v>
      </c>
      <c r="D6536">
        <v>0.25617000000000001</v>
      </c>
      <c r="E6536">
        <v>0.5</v>
      </c>
      <c r="F6536">
        <v>6988</v>
      </c>
      <c r="G6536">
        <v>1790</v>
      </c>
      <c r="H6536">
        <v>6093</v>
      </c>
      <c r="I6536">
        <v>20356</v>
      </c>
      <c r="J6536">
        <v>2.91</v>
      </c>
    </row>
    <row r="6537" spans="1:10" x14ac:dyDescent="0.25">
      <c r="A6537">
        <v>2005</v>
      </c>
      <c r="B6537">
        <v>94</v>
      </c>
      <c r="C6537">
        <v>0.31677</v>
      </c>
      <c r="D6537">
        <v>0.27345999999999998</v>
      </c>
      <c r="E6537">
        <v>0.5</v>
      </c>
      <c r="F6537">
        <v>5198</v>
      </c>
      <c r="G6537">
        <v>1421</v>
      </c>
      <c r="H6537">
        <v>4487</v>
      </c>
      <c r="I6537">
        <v>14263</v>
      </c>
      <c r="J6537">
        <v>2.74</v>
      </c>
    </row>
    <row r="6538" spans="1:10" x14ac:dyDescent="0.25">
      <c r="A6538">
        <v>2005</v>
      </c>
      <c r="B6538">
        <v>95</v>
      </c>
      <c r="C6538">
        <v>0.33426</v>
      </c>
      <c r="D6538">
        <v>0.28638999999999998</v>
      </c>
      <c r="E6538">
        <v>0.5</v>
      </c>
      <c r="F6538">
        <v>3777</v>
      </c>
      <c r="G6538">
        <v>1082</v>
      </c>
      <c r="H6538">
        <v>3236</v>
      </c>
      <c r="I6538">
        <v>9776</v>
      </c>
      <c r="J6538">
        <v>2.59</v>
      </c>
    </row>
    <row r="6539" spans="1:10" x14ac:dyDescent="0.25">
      <c r="A6539">
        <v>2005</v>
      </c>
      <c r="B6539">
        <v>96</v>
      </c>
      <c r="C6539">
        <v>0.36243999999999998</v>
      </c>
      <c r="D6539">
        <v>0.30682999999999999</v>
      </c>
      <c r="E6539">
        <v>0.5</v>
      </c>
      <c r="F6539">
        <v>2695</v>
      </c>
      <c r="G6539">
        <v>827</v>
      </c>
      <c r="H6539">
        <v>2282</v>
      </c>
      <c r="I6539">
        <v>6540</v>
      </c>
      <c r="J6539">
        <v>2.4300000000000002</v>
      </c>
    </row>
    <row r="6540" spans="1:10" x14ac:dyDescent="0.25">
      <c r="A6540">
        <v>2005</v>
      </c>
      <c r="B6540">
        <v>97</v>
      </c>
      <c r="C6540">
        <v>0.3916</v>
      </c>
      <c r="D6540">
        <v>0.32747999999999999</v>
      </c>
      <c r="E6540">
        <v>0.5</v>
      </c>
      <c r="F6540">
        <v>1868</v>
      </c>
      <c r="G6540">
        <v>612</v>
      </c>
      <c r="H6540">
        <v>1562</v>
      </c>
      <c r="I6540">
        <v>4258</v>
      </c>
      <c r="J6540">
        <v>2.2799999999999998</v>
      </c>
    </row>
    <row r="6541" spans="1:10" x14ac:dyDescent="0.25">
      <c r="A6541">
        <v>2005</v>
      </c>
      <c r="B6541">
        <v>98</v>
      </c>
      <c r="C6541">
        <v>0.42155999999999999</v>
      </c>
      <c r="D6541">
        <v>0.34816999999999998</v>
      </c>
      <c r="E6541">
        <v>0.5</v>
      </c>
      <c r="F6541">
        <v>1256</v>
      </c>
      <c r="G6541">
        <v>437</v>
      </c>
      <c r="H6541">
        <v>1038</v>
      </c>
      <c r="I6541">
        <v>2696</v>
      </c>
      <c r="J6541">
        <v>2.15</v>
      </c>
    </row>
    <row r="6542" spans="1:10" x14ac:dyDescent="0.25">
      <c r="A6542">
        <v>2005</v>
      </c>
      <c r="B6542">
        <v>99</v>
      </c>
      <c r="C6542">
        <v>0.4521</v>
      </c>
      <c r="D6542">
        <v>0.36874000000000001</v>
      </c>
      <c r="E6542">
        <v>0.5</v>
      </c>
      <c r="F6542">
        <v>819</v>
      </c>
      <c r="G6542">
        <v>302</v>
      </c>
      <c r="H6542">
        <v>668</v>
      </c>
      <c r="I6542">
        <v>1658</v>
      </c>
      <c r="J6542">
        <v>2.02</v>
      </c>
    </row>
    <row r="6543" spans="1:10" x14ac:dyDescent="0.25">
      <c r="A6543">
        <v>2005</v>
      </c>
      <c r="B6543">
        <v>100</v>
      </c>
      <c r="C6543">
        <v>0.48300999999999999</v>
      </c>
      <c r="D6543">
        <v>0.38905000000000001</v>
      </c>
      <c r="E6543">
        <v>0.5</v>
      </c>
      <c r="F6543">
        <v>517</v>
      </c>
      <c r="G6543">
        <v>201</v>
      </c>
      <c r="H6543">
        <v>416</v>
      </c>
      <c r="I6543">
        <v>990</v>
      </c>
      <c r="J6543">
        <v>1.92</v>
      </c>
    </row>
    <row r="6544" spans="1:10" x14ac:dyDescent="0.25">
      <c r="A6544">
        <v>2005</v>
      </c>
      <c r="B6544">
        <v>101</v>
      </c>
      <c r="C6544">
        <v>0.51405000000000001</v>
      </c>
      <c r="D6544">
        <v>0.40894000000000003</v>
      </c>
      <c r="E6544">
        <v>0.5</v>
      </c>
      <c r="F6544">
        <v>316</v>
      </c>
      <c r="G6544">
        <v>129</v>
      </c>
      <c r="H6544">
        <v>251</v>
      </c>
      <c r="I6544">
        <v>574</v>
      </c>
      <c r="J6544">
        <v>1.82</v>
      </c>
    </row>
    <row r="6545" spans="1:10" x14ac:dyDescent="0.25">
      <c r="A6545">
        <v>2005</v>
      </c>
      <c r="B6545">
        <v>102</v>
      </c>
      <c r="C6545">
        <v>0.54498000000000002</v>
      </c>
      <c r="D6545">
        <v>0.42827999999999999</v>
      </c>
      <c r="E6545">
        <v>0.5</v>
      </c>
      <c r="F6545">
        <v>187</v>
      </c>
      <c r="G6545">
        <v>80</v>
      </c>
      <c r="H6545">
        <v>147</v>
      </c>
      <c r="I6545">
        <v>323</v>
      </c>
      <c r="J6545">
        <v>1.73</v>
      </c>
    </row>
    <row r="6546" spans="1:10" x14ac:dyDescent="0.25">
      <c r="A6546">
        <v>2005</v>
      </c>
      <c r="B6546">
        <v>103</v>
      </c>
      <c r="C6546">
        <v>0.57557000000000003</v>
      </c>
      <c r="D6546">
        <v>0.44695000000000001</v>
      </c>
      <c r="E6546">
        <v>0.5</v>
      </c>
      <c r="F6546">
        <v>107</v>
      </c>
      <c r="G6546">
        <v>48</v>
      </c>
      <c r="H6546">
        <v>83</v>
      </c>
      <c r="I6546">
        <v>176</v>
      </c>
      <c r="J6546">
        <v>1.65</v>
      </c>
    </row>
    <row r="6547" spans="1:10" x14ac:dyDescent="0.25">
      <c r="A6547">
        <v>2005</v>
      </c>
      <c r="B6547">
        <v>104</v>
      </c>
      <c r="C6547">
        <v>0.60558999999999996</v>
      </c>
      <c r="D6547">
        <v>0.46483999999999998</v>
      </c>
      <c r="E6547">
        <v>0.5</v>
      </c>
      <c r="F6547">
        <v>59</v>
      </c>
      <c r="G6547">
        <v>27</v>
      </c>
      <c r="H6547">
        <v>45</v>
      </c>
      <c r="I6547">
        <v>93</v>
      </c>
      <c r="J6547">
        <v>1.58</v>
      </c>
    </row>
    <row r="6548" spans="1:10" x14ac:dyDescent="0.25">
      <c r="A6548">
        <v>2005</v>
      </c>
      <c r="B6548">
        <v>105</v>
      </c>
      <c r="C6548">
        <v>0.63483000000000001</v>
      </c>
      <c r="D6548">
        <v>0.48187999999999998</v>
      </c>
      <c r="E6548">
        <v>0.5</v>
      </c>
      <c r="F6548">
        <v>32</v>
      </c>
      <c r="G6548">
        <v>15</v>
      </c>
      <c r="H6548">
        <v>24</v>
      </c>
      <c r="I6548">
        <v>48</v>
      </c>
      <c r="J6548">
        <v>1.51</v>
      </c>
    </row>
    <row r="6549" spans="1:10" x14ac:dyDescent="0.25">
      <c r="A6549">
        <v>2005</v>
      </c>
      <c r="B6549">
        <v>106</v>
      </c>
      <c r="C6549">
        <v>0.66312000000000004</v>
      </c>
      <c r="D6549">
        <v>0.498</v>
      </c>
      <c r="E6549">
        <v>0.5</v>
      </c>
      <c r="F6549">
        <v>16</v>
      </c>
      <c r="G6549">
        <v>8</v>
      </c>
      <c r="H6549">
        <v>12</v>
      </c>
      <c r="I6549">
        <v>24</v>
      </c>
      <c r="J6549">
        <v>1.46</v>
      </c>
    </row>
    <row r="6550" spans="1:10" x14ac:dyDescent="0.25">
      <c r="A6550">
        <v>2005</v>
      </c>
      <c r="B6550">
        <v>107</v>
      </c>
      <c r="C6550">
        <v>0.69028</v>
      </c>
      <c r="D6550">
        <v>0.51315999999999995</v>
      </c>
      <c r="E6550">
        <v>0.5</v>
      </c>
      <c r="F6550">
        <v>8</v>
      </c>
      <c r="G6550">
        <v>4</v>
      </c>
      <c r="H6550">
        <v>6</v>
      </c>
      <c r="I6550">
        <v>12</v>
      </c>
      <c r="J6550">
        <v>1.41</v>
      </c>
    </row>
    <row r="6551" spans="1:10" x14ac:dyDescent="0.25">
      <c r="A6551">
        <v>2005</v>
      </c>
      <c r="B6551">
        <v>108</v>
      </c>
      <c r="C6551">
        <v>0.71618000000000004</v>
      </c>
      <c r="D6551">
        <v>0.52734999999999999</v>
      </c>
      <c r="E6551">
        <v>0.5</v>
      </c>
      <c r="F6551">
        <v>4</v>
      </c>
      <c r="G6551">
        <v>2</v>
      </c>
      <c r="H6551">
        <v>3</v>
      </c>
      <c r="I6551">
        <v>5</v>
      </c>
      <c r="J6551">
        <v>1.37</v>
      </c>
    </row>
    <row r="6552" spans="1:10" x14ac:dyDescent="0.25">
      <c r="A6552">
        <v>2005</v>
      </c>
      <c r="B6552">
        <v>109</v>
      </c>
      <c r="C6552">
        <v>0.74073999999999995</v>
      </c>
      <c r="D6552">
        <v>0.54054000000000002</v>
      </c>
      <c r="E6552">
        <v>0.5</v>
      </c>
      <c r="F6552">
        <v>2</v>
      </c>
      <c r="G6552">
        <v>1</v>
      </c>
      <c r="H6552">
        <v>1</v>
      </c>
      <c r="I6552">
        <v>3</v>
      </c>
      <c r="J6552">
        <v>1.33</v>
      </c>
    </row>
    <row r="6553" spans="1:10" x14ac:dyDescent="0.25">
      <c r="A6553">
        <v>2005</v>
      </c>
      <c r="B6553" t="s">
        <v>25</v>
      </c>
      <c r="C6553">
        <v>0.76387000000000005</v>
      </c>
      <c r="D6553">
        <v>1</v>
      </c>
      <c r="E6553">
        <v>1.31</v>
      </c>
      <c r="F6553">
        <v>1</v>
      </c>
      <c r="G6553">
        <v>1</v>
      </c>
      <c r="H6553">
        <v>1</v>
      </c>
      <c r="I6553">
        <v>1</v>
      </c>
      <c r="J6553">
        <v>1.31</v>
      </c>
    </row>
    <row r="6554" spans="1:10" x14ac:dyDescent="0.25">
      <c r="A6554">
        <v>2006</v>
      </c>
      <c r="B6554">
        <v>0</v>
      </c>
      <c r="C6554">
        <v>4.1099999999999999E-3</v>
      </c>
      <c r="D6554">
        <v>4.1000000000000003E-3</v>
      </c>
      <c r="E6554">
        <v>0.14000000000000001</v>
      </c>
      <c r="F6554">
        <v>100000</v>
      </c>
      <c r="G6554">
        <v>410</v>
      </c>
      <c r="H6554">
        <v>99648</v>
      </c>
      <c r="I6554">
        <v>7707649</v>
      </c>
      <c r="J6554">
        <v>77.08</v>
      </c>
    </row>
    <row r="6555" spans="1:10" x14ac:dyDescent="0.25">
      <c r="A6555">
        <v>2006</v>
      </c>
      <c r="B6555">
        <v>1</v>
      </c>
      <c r="C6555">
        <v>5.4000000000000001E-4</v>
      </c>
      <c r="D6555">
        <v>5.2999999999999998E-4</v>
      </c>
      <c r="E6555">
        <v>0.5</v>
      </c>
      <c r="F6555">
        <v>99590</v>
      </c>
      <c r="G6555">
        <v>53</v>
      </c>
      <c r="H6555">
        <v>99564</v>
      </c>
      <c r="I6555">
        <v>7608001</v>
      </c>
      <c r="J6555">
        <v>76.39</v>
      </c>
    </row>
    <row r="6556" spans="1:10" x14ac:dyDescent="0.25">
      <c r="A6556">
        <v>2006</v>
      </c>
      <c r="B6556">
        <v>2</v>
      </c>
      <c r="C6556">
        <v>1.9000000000000001E-4</v>
      </c>
      <c r="D6556">
        <v>1.9000000000000001E-4</v>
      </c>
      <c r="E6556">
        <v>0.5</v>
      </c>
      <c r="F6556">
        <v>99537</v>
      </c>
      <c r="G6556">
        <v>19</v>
      </c>
      <c r="H6556">
        <v>99527</v>
      </c>
      <c r="I6556">
        <v>7508438</v>
      </c>
      <c r="J6556">
        <v>75.430000000000007</v>
      </c>
    </row>
    <row r="6557" spans="1:10" x14ac:dyDescent="0.25">
      <c r="A6557">
        <v>2006</v>
      </c>
      <c r="B6557">
        <v>3</v>
      </c>
      <c r="C6557">
        <v>1.2E-4</v>
      </c>
      <c r="D6557">
        <v>1.2E-4</v>
      </c>
      <c r="E6557">
        <v>0.5</v>
      </c>
      <c r="F6557">
        <v>99518</v>
      </c>
      <c r="G6557">
        <v>12</v>
      </c>
      <c r="H6557">
        <v>99512</v>
      </c>
      <c r="I6557">
        <v>7408910</v>
      </c>
      <c r="J6557">
        <v>74.45</v>
      </c>
    </row>
    <row r="6558" spans="1:10" x14ac:dyDescent="0.25">
      <c r="A6558">
        <v>2006</v>
      </c>
      <c r="B6558">
        <v>4</v>
      </c>
      <c r="C6558">
        <v>1.7000000000000001E-4</v>
      </c>
      <c r="D6558">
        <v>1.7000000000000001E-4</v>
      </c>
      <c r="E6558">
        <v>0.5</v>
      </c>
      <c r="F6558">
        <v>99506</v>
      </c>
      <c r="G6558">
        <v>17</v>
      </c>
      <c r="H6558">
        <v>99497</v>
      </c>
      <c r="I6558">
        <v>7309399</v>
      </c>
      <c r="J6558">
        <v>73.459999999999994</v>
      </c>
    </row>
    <row r="6559" spans="1:10" x14ac:dyDescent="0.25">
      <c r="A6559">
        <v>2006</v>
      </c>
      <c r="B6559">
        <v>5</v>
      </c>
      <c r="C6559">
        <v>1.3999999999999999E-4</v>
      </c>
      <c r="D6559">
        <v>1.3999999999999999E-4</v>
      </c>
      <c r="E6559">
        <v>0.5</v>
      </c>
      <c r="F6559">
        <v>99489</v>
      </c>
      <c r="G6559">
        <v>14</v>
      </c>
      <c r="H6559">
        <v>99481</v>
      </c>
      <c r="I6559">
        <v>7209901</v>
      </c>
      <c r="J6559">
        <v>72.47</v>
      </c>
    </row>
    <row r="6560" spans="1:10" x14ac:dyDescent="0.25">
      <c r="A6560">
        <v>2006</v>
      </c>
      <c r="B6560">
        <v>6</v>
      </c>
      <c r="C6560">
        <v>6.9999999999999994E-5</v>
      </c>
      <c r="D6560">
        <v>6.9999999999999994E-5</v>
      </c>
      <c r="E6560">
        <v>0.5</v>
      </c>
      <c r="F6560">
        <v>99474</v>
      </c>
      <c r="G6560">
        <v>7</v>
      </c>
      <c r="H6560">
        <v>99471</v>
      </c>
      <c r="I6560">
        <v>7110420</v>
      </c>
      <c r="J6560">
        <v>71.48</v>
      </c>
    </row>
    <row r="6561" spans="1:10" x14ac:dyDescent="0.25">
      <c r="A6561">
        <v>2006</v>
      </c>
      <c r="B6561">
        <v>7</v>
      </c>
      <c r="C6561">
        <v>1.3999999999999999E-4</v>
      </c>
      <c r="D6561">
        <v>1.3999999999999999E-4</v>
      </c>
      <c r="E6561">
        <v>0.5</v>
      </c>
      <c r="F6561">
        <v>99467</v>
      </c>
      <c r="G6561">
        <v>14</v>
      </c>
      <c r="H6561">
        <v>99460</v>
      </c>
      <c r="I6561">
        <v>7010949</v>
      </c>
      <c r="J6561">
        <v>70.489999999999995</v>
      </c>
    </row>
    <row r="6562" spans="1:10" x14ac:dyDescent="0.25">
      <c r="A6562">
        <v>2006</v>
      </c>
      <c r="B6562">
        <v>8</v>
      </c>
      <c r="C6562">
        <v>1.1E-4</v>
      </c>
      <c r="D6562">
        <v>1.1E-4</v>
      </c>
      <c r="E6562">
        <v>0.5</v>
      </c>
      <c r="F6562">
        <v>99453</v>
      </c>
      <c r="G6562">
        <v>11</v>
      </c>
      <c r="H6562">
        <v>99448</v>
      </c>
      <c r="I6562">
        <v>6911489</v>
      </c>
      <c r="J6562">
        <v>69.489999999999995</v>
      </c>
    </row>
    <row r="6563" spans="1:10" x14ac:dyDescent="0.25">
      <c r="A6563">
        <v>2006</v>
      </c>
      <c r="B6563">
        <v>9</v>
      </c>
      <c r="C6563">
        <v>9.0000000000000006E-5</v>
      </c>
      <c r="D6563">
        <v>9.0000000000000006E-5</v>
      </c>
      <c r="E6563">
        <v>0.5</v>
      </c>
      <c r="F6563">
        <v>99442</v>
      </c>
      <c r="G6563">
        <v>9</v>
      </c>
      <c r="H6563">
        <v>99438</v>
      </c>
      <c r="I6563">
        <v>6812041</v>
      </c>
      <c r="J6563">
        <v>68.5</v>
      </c>
    </row>
    <row r="6564" spans="1:10" x14ac:dyDescent="0.25">
      <c r="A6564">
        <v>2006</v>
      </c>
      <c r="B6564">
        <v>10</v>
      </c>
      <c r="C6564">
        <v>8.0000000000000007E-5</v>
      </c>
      <c r="D6564">
        <v>8.0000000000000007E-5</v>
      </c>
      <c r="E6564">
        <v>0.5</v>
      </c>
      <c r="F6564">
        <v>99433</v>
      </c>
      <c r="G6564">
        <v>8</v>
      </c>
      <c r="H6564">
        <v>99429</v>
      </c>
      <c r="I6564">
        <v>6712604</v>
      </c>
      <c r="J6564">
        <v>67.510000000000005</v>
      </c>
    </row>
    <row r="6565" spans="1:10" x14ac:dyDescent="0.25">
      <c r="A6565">
        <v>2006</v>
      </c>
      <c r="B6565">
        <v>11</v>
      </c>
      <c r="C6565">
        <v>1E-4</v>
      </c>
      <c r="D6565">
        <v>1E-4</v>
      </c>
      <c r="E6565">
        <v>0.5</v>
      </c>
      <c r="F6565">
        <v>99425</v>
      </c>
      <c r="G6565">
        <v>10</v>
      </c>
      <c r="H6565">
        <v>99420</v>
      </c>
      <c r="I6565">
        <v>6613175</v>
      </c>
      <c r="J6565">
        <v>66.510000000000005</v>
      </c>
    </row>
    <row r="6566" spans="1:10" x14ac:dyDescent="0.25">
      <c r="A6566">
        <v>2006</v>
      </c>
      <c r="B6566">
        <v>12</v>
      </c>
      <c r="C6566">
        <v>1E-4</v>
      </c>
      <c r="D6566">
        <v>1E-4</v>
      </c>
      <c r="E6566">
        <v>0.5</v>
      </c>
      <c r="F6566">
        <v>99415</v>
      </c>
      <c r="G6566">
        <v>10</v>
      </c>
      <c r="H6566">
        <v>99410</v>
      </c>
      <c r="I6566">
        <v>6513755</v>
      </c>
      <c r="J6566">
        <v>65.52</v>
      </c>
    </row>
    <row r="6567" spans="1:10" x14ac:dyDescent="0.25">
      <c r="A6567">
        <v>2006</v>
      </c>
      <c r="B6567">
        <v>13</v>
      </c>
      <c r="C6567">
        <v>2.5000000000000001E-4</v>
      </c>
      <c r="D6567">
        <v>2.5000000000000001E-4</v>
      </c>
      <c r="E6567">
        <v>0.5</v>
      </c>
      <c r="F6567">
        <v>99405</v>
      </c>
      <c r="G6567">
        <v>25</v>
      </c>
      <c r="H6567">
        <v>99392</v>
      </c>
      <c r="I6567">
        <v>6414345</v>
      </c>
      <c r="J6567">
        <v>64.53</v>
      </c>
    </row>
    <row r="6568" spans="1:10" x14ac:dyDescent="0.25">
      <c r="A6568">
        <v>2006</v>
      </c>
      <c r="B6568">
        <v>14</v>
      </c>
      <c r="C6568">
        <v>1E-4</v>
      </c>
      <c r="D6568">
        <v>1E-4</v>
      </c>
      <c r="E6568">
        <v>0.5</v>
      </c>
      <c r="F6568">
        <v>99379</v>
      </c>
      <c r="G6568">
        <v>10</v>
      </c>
      <c r="H6568">
        <v>99374</v>
      </c>
      <c r="I6568">
        <v>6314953</v>
      </c>
      <c r="J6568">
        <v>63.54</v>
      </c>
    </row>
    <row r="6569" spans="1:10" x14ac:dyDescent="0.25">
      <c r="A6569">
        <v>2006</v>
      </c>
      <c r="B6569">
        <v>15</v>
      </c>
      <c r="C6569">
        <v>2.7E-4</v>
      </c>
      <c r="D6569">
        <v>2.7E-4</v>
      </c>
      <c r="E6569">
        <v>0.5</v>
      </c>
      <c r="F6569">
        <v>99370</v>
      </c>
      <c r="G6569">
        <v>27</v>
      </c>
      <c r="H6569">
        <v>99356</v>
      </c>
      <c r="I6569">
        <v>6215579</v>
      </c>
      <c r="J6569">
        <v>62.55</v>
      </c>
    </row>
    <row r="6570" spans="1:10" x14ac:dyDescent="0.25">
      <c r="A6570">
        <v>2006</v>
      </c>
      <c r="B6570">
        <v>16</v>
      </c>
      <c r="C6570">
        <v>5.5999999999999995E-4</v>
      </c>
      <c r="D6570">
        <v>5.5999999999999995E-4</v>
      </c>
      <c r="E6570">
        <v>0.5</v>
      </c>
      <c r="F6570">
        <v>99342</v>
      </c>
      <c r="G6570">
        <v>55</v>
      </c>
      <c r="H6570">
        <v>99315</v>
      </c>
      <c r="I6570">
        <v>6116223</v>
      </c>
      <c r="J6570">
        <v>61.57</v>
      </c>
    </row>
    <row r="6571" spans="1:10" x14ac:dyDescent="0.25">
      <c r="A6571">
        <v>2006</v>
      </c>
      <c r="B6571">
        <v>17</v>
      </c>
      <c r="C6571">
        <v>6.4999999999999997E-4</v>
      </c>
      <c r="D6571">
        <v>6.4999999999999997E-4</v>
      </c>
      <c r="E6571">
        <v>0.5</v>
      </c>
      <c r="F6571">
        <v>99287</v>
      </c>
      <c r="G6571">
        <v>65</v>
      </c>
      <c r="H6571">
        <v>99255</v>
      </c>
      <c r="I6571">
        <v>6016908</v>
      </c>
      <c r="J6571">
        <v>60.6</v>
      </c>
    </row>
    <row r="6572" spans="1:10" x14ac:dyDescent="0.25">
      <c r="A6572">
        <v>2006</v>
      </c>
      <c r="B6572">
        <v>18</v>
      </c>
      <c r="C6572">
        <v>1.1299999999999999E-3</v>
      </c>
      <c r="D6572">
        <v>1.1299999999999999E-3</v>
      </c>
      <c r="E6572">
        <v>0.5</v>
      </c>
      <c r="F6572">
        <v>99222</v>
      </c>
      <c r="G6572">
        <v>112</v>
      </c>
      <c r="H6572">
        <v>99166</v>
      </c>
      <c r="I6572">
        <v>5917653</v>
      </c>
      <c r="J6572">
        <v>59.64</v>
      </c>
    </row>
    <row r="6573" spans="1:10" x14ac:dyDescent="0.25">
      <c r="A6573">
        <v>2006</v>
      </c>
      <c r="B6573">
        <v>19</v>
      </c>
      <c r="C6573">
        <v>9.7999999999999997E-4</v>
      </c>
      <c r="D6573">
        <v>9.7999999999999997E-4</v>
      </c>
      <c r="E6573">
        <v>0.5</v>
      </c>
      <c r="F6573">
        <v>99110</v>
      </c>
      <c r="G6573">
        <v>97</v>
      </c>
      <c r="H6573">
        <v>99062</v>
      </c>
      <c r="I6573">
        <v>5818487</v>
      </c>
      <c r="J6573">
        <v>58.71</v>
      </c>
    </row>
    <row r="6574" spans="1:10" x14ac:dyDescent="0.25">
      <c r="A6574">
        <v>2006</v>
      </c>
      <c r="B6574">
        <v>20</v>
      </c>
      <c r="C6574">
        <v>9.2000000000000003E-4</v>
      </c>
      <c r="D6574">
        <v>9.2000000000000003E-4</v>
      </c>
      <c r="E6574">
        <v>0.5</v>
      </c>
      <c r="F6574">
        <v>99014</v>
      </c>
      <c r="G6574">
        <v>91</v>
      </c>
      <c r="H6574">
        <v>98968</v>
      </c>
      <c r="I6574">
        <v>5719425</v>
      </c>
      <c r="J6574">
        <v>57.76</v>
      </c>
    </row>
    <row r="6575" spans="1:10" x14ac:dyDescent="0.25">
      <c r="A6575">
        <v>2006</v>
      </c>
      <c r="B6575">
        <v>21</v>
      </c>
      <c r="C6575">
        <v>7.2999999999999996E-4</v>
      </c>
      <c r="D6575">
        <v>7.2999999999999996E-4</v>
      </c>
      <c r="E6575">
        <v>0.5</v>
      </c>
      <c r="F6575">
        <v>98922</v>
      </c>
      <c r="G6575">
        <v>72</v>
      </c>
      <c r="H6575">
        <v>98886</v>
      </c>
      <c r="I6575">
        <v>5620457</v>
      </c>
      <c r="J6575">
        <v>56.82</v>
      </c>
    </row>
    <row r="6576" spans="1:10" x14ac:dyDescent="0.25">
      <c r="A6576">
        <v>2006</v>
      </c>
      <c r="B6576">
        <v>22</v>
      </c>
      <c r="C6576">
        <v>9.8999999999999999E-4</v>
      </c>
      <c r="D6576">
        <v>9.8999999999999999E-4</v>
      </c>
      <c r="E6576">
        <v>0.5</v>
      </c>
      <c r="F6576">
        <v>98850</v>
      </c>
      <c r="G6576">
        <v>98</v>
      </c>
      <c r="H6576">
        <v>98802</v>
      </c>
      <c r="I6576">
        <v>5521570</v>
      </c>
      <c r="J6576">
        <v>55.86</v>
      </c>
    </row>
    <row r="6577" spans="1:10" x14ac:dyDescent="0.25">
      <c r="A6577">
        <v>2006</v>
      </c>
      <c r="B6577">
        <v>23</v>
      </c>
      <c r="C6577">
        <v>7.6000000000000004E-4</v>
      </c>
      <c r="D6577">
        <v>7.6000000000000004E-4</v>
      </c>
      <c r="E6577">
        <v>0.5</v>
      </c>
      <c r="F6577">
        <v>98753</v>
      </c>
      <c r="G6577">
        <v>75</v>
      </c>
      <c r="H6577">
        <v>98715</v>
      </c>
      <c r="I6577">
        <v>5422769</v>
      </c>
      <c r="J6577">
        <v>54.91</v>
      </c>
    </row>
    <row r="6578" spans="1:10" x14ac:dyDescent="0.25">
      <c r="A6578">
        <v>2006</v>
      </c>
      <c r="B6578">
        <v>24</v>
      </c>
      <c r="C6578">
        <v>8.0000000000000004E-4</v>
      </c>
      <c r="D6578">
        <v>8.0000000000000004E-4</v>
      </c>
      <c r="E6578">
        <v>0.5</v>
      </c>
      <c r="F6578">
        <v>98678</v>
      </c>
      <c r="G6578">
        <v>79</v>
      </c>
      <c r="H6578">
        <v>98639</v>
      </c>
      <c r="I6578">
        <v>5324053</v>
      </c>
      <c r="J6578">
        <v>53.95</v>
      </c>
    </row>
    <row r="6579" spans="1:10" x14ac:dyDescent="0.25">
      <c r="A6579">
        <v>2006</v>
      </c>
      <c r="B6579">
        <v>25</v>
      </c>
      <c r="C6579">
        <v>6.7000000000000002E-4</v>
      </c>
      <c r="D6579">
        <v>6.7000000000000002E-4</v>
      </c>
      <c r="E6579">
        <v>0.5</v>
      </c>
      <c r="F6579">
        <v>98599</v>
      </c>
      <c r="G6579">
        <v>66</v>
      </c>
      <c r="H6579">
        <v>98566</v>
      </c>
      <c r="I6579">
        <v>5225415</v>
      </c>
      <c r="J6579">
        <v>53</v>
      </c>
    </row>
    <row r="6580" spans="1:10" x14ac:dyDescent="0.25">
      <c r="A6580">
        <v>2006</v>
      </c>
      <c r="B6580">
        <v>26</v>
      </c>
      <c r="C6580">
        <v>6.4000000000000005E-4</v>
      </c>
      <c r="D6580">
        <v>6.4000000000000005E-4</v>
      </c>
      <c r="E6580">
        <v>0.5</v>
      </c>
      <c r="F6580">
        <v>98534</v>
      </c>
      <c r="G6580">
        <v>63</v>
      </c>
      <c r="H6580">
        <v>98502</v>
      </c>
      <c r="I6580">
        <v>5126848</v>
      </c>
      <c r="J6580">
        <v>52.03</v>
      </c>
    </row>
    <row r="6581" spans="1:10" x14ac:dyDescent="0.25">
      <c r="A6581">
        <v>2006</v>
      </c>
      <c r="B6581">
        <v>27</v>
      </c>
      <c r="C6581">
        <v>7.2999999999999996E-4</v>
      </c>
      <c r="D6581">
        <v>7.2999999999999996E-4</v>
      </c>
      <c r="E6581">
        <v>0.5</v>
      </c>
      <c r="F6581">
        <v>98470</v>
      </c>
      <c r="G6581">
        <v>72</v>
      </c>
      <c r="H6581">
        <v>98434</v>
      </c>
      <c r="I6581">
        <v>5028346</v>
      </c>
      <c r="J6581">
        <v>51.06</v>
      </c>
    </row>
    <row r="6582" spans="1:10" x14ac:dyDescent="0.25">
      <c r="A6582">
        <v>2006</v>
      </c>
      <c r="B6582">
        <v>28</v>
      </c>
      <c r="C6582">
        <v>7.3999999999999999E-4</v>
      </c>
      <c r="D6582">
        <v>7.3999999999999999E-4</v>
      </c>
      <c r="E6582">
        <v>0.5</v>
      </c>
      <c r="F6582">
        <v>98398</v>
      </c>
      <c r="G6582">
        <v>73</v>
      </c>
      <c r="H6582">
        <v>98362</v>
      </c>
      <c r="I6582">
        <v>4929912</v>
      </c>
      <c r="J6582">
        <v>50.1</v>
      </c>
    </row>
    <row r="6583" spans="1:10" x14ac:dyDescent="0.25">
      <c r="A6583">
        <v>2006</v>
      </c>
      <c r="B6583">
        <v>29</v>
      </c>
      <c r="C6583">
        <v>6.9999999999999999E-4</v>
      </c>
      <c r="D6583">
        <v>6.9999999999999999E-4</v>
      </c>
      <c r="E6583">
        <v>0.5</v>
      </c>
      <c r="F6583">
        <v>98325</v>
      </c>
      <c r="G6583">
        <v>69</v>
      </c>
      <c r="H6583">
        <v>98291</v>
      </c>
      <c r="I6583">
        <v>4831550</v>
      </c>
      <c r="J6583">
        <v>49.14</v>
      </c>
    </row>
    <row r="6584" spans="1:10" x14ac:dyDescent="0.25">
      <c r="A6584">
        <v>2006</v>
      </c>
      <c r="B6584">
        <v>30</v>
      </c>
      <c r="C6584">
        <v>8.0999999999999996E-4</v>
      </c>
      <c r="D6584">
        <v>8.0999999999999996E-4</v>
      </c>
      <c r="E6584">
        <v>0.5</v>
      </c>
      <c r="F6584">
        <v>98256</v>
      </c>
      <c r="G6584">
        <v>80</v>
      </c>
      <c r="H6584">
        <v>98217</v>
      </c>
      <c r="I6584">
        <v>4733259</v>
      </c>
      <c r="J6584">
        <v>48.17</v>
      </c>
    </row>
    <row r="6585" spans="1:10" x14ac:dyDescent="0.25">
      <c r="A6585">
        <v>2006</v>
      </c>
      <c r="B6585">
        <v>31</v>
      </c>
      <c r="C6585">
        <v>6.8999999999999997E-4</v>
      </c>
      <c r="D6585">
        <v>6.8999999999999997E-4</v>
      </c>
      <c r="E6585">
        <v>0.5</v>
      </c>
      <c r="F6585">
        <v>98177</v>
      </c>
      <c r="G6585">
        <v>67</v>
      </c>
      <c r="H6585">
        <v>98143</v>
      </c>
      <c r="I6585">
        <v>4635043</v>
      </c>
      <c r="J6585">
        <v>47.21</v>
      </c>
    </row>
    <row r="6586" spans="1:10" x14ac:dyDescent="0.25">
      <c r="A6586">
        <v>2006</v>
      </c>
      <c r="B6586">
        <v>32</v>
      </c>
      <c r="C6586">
        <v>7.3999999999999999E-4</v>
      </c>
      <c r="D6586">
        <v>7.3999999999999999E-4</v>
      </c>
      <c r="E6586">
        <v>0.5</v>
      </c>
      <c r="F6586">
        <v>98109</v>
      </c>
      <c r="G6586">
        <v>72</v>
      </c>
      <c r="H6586">
        <v>98073</v>
      </c>
      <c r="I6586">
        <v>4536900</v>
      </c>
      <c r="J6586">
        <v>46.24</v>
      </c>
    </row>
    <row r="6587" spans="1:10" x14ac:dyDescent="0.25">
      <c r="A6587">
        <v>2006</v>
      </c>
      <c r="B6587">
        <v>33</v>
      </c>
      <c r="C6587">
        <v>9.2000000000000003E-4</v>
      </c>
      <c r="D6587">
        <v>9.2000000000000003E-4</v>
      </c>
      <c r="E6587">
        <v>0.5</v>
      </c>
      <c r="F6587">
        <v>98037</v>
      </c>
      <c r="G6587">
        <v>90</v>
      </c>
      <c r="H6587">
        <v>97992</v>
      </c>
      <c r="I6587">
        <v>4438826</v>
      </c>
      <c r="J6587">
        <v>45.28</v>
      </c>
    </row>
    <row r="6588" spans="1:10" x14ac:dyDescent="0.25">
      <c r="A6588">
        <v>2006</v>
      </c>
      <c r="B6588">
        <v>34</v>
      </c>
      <c r="C6588">
        <v>9.2000000000000003E-4</v>
      </c>
      <c r="D6588">
        <v>9.2000000000000003E-4</v>
      </c>
      <c r="E6588">
        <v>0.5</v>
      </c>
      <c r="F6588">
        <v>97947</v>
      </c>
      <c r="G6588">
        <v>90</v>
      </c>
      <c r="H6588">
        <v>97902</v>
      </c>
      <c r="I6588">
        <v>4340834</v>
      </c>
      <c r="J6588">
        <v>44.32</v>
      </c>
    </row>
    <row r="6589" spans="1:10" x14ac:dyDescent="0.25">
      <c r="A6589">
        <v>2006</v>
      </c>
      <c r="B6589">
        <v>35</v>
      </c>
      <c r="C6589">
        <v>8.1999999999999998E-4</v>
      </c>
      <c r="D6589">
        <v>8.1999999999999998E-4</v>
      </c>
      <c r="E6589">
        <v>0.5</v>
      </c>
      <c r="F6589">
        <v>97857</v>
      </c>
      <c r="G6589">
        <v>80</v>
      </c>
      <c r="H6589">
        <v>97817</v>
      </c>
      <c r="I6589">
        <v>4242933</v>
      </c>
      <c r="J6589">
        <v>43.36</v>
      </c>
    </row>
    <row r="6590" spans="1:10" x14ac:dyDescent="0.25">
      <c r="A6590">
        <v>2006</v>
      </c>
      <c r="B6590">
        <v>36</v>
      </c>
      <c r="C6590">
        <v>1.07E-3</v>
      </c>
      <c r="D6590">
        <v>1.07E-3</v>
      </c>
      <c r="E6590">
        <v>0.5</v>
      </c>
      <c r="F6590">
        <v>97777</v>
      </c>
      <c r="G6590">
        <v>104</v>
      </c>
      <c r="H6590">
        <v>97724</v>
      </c>
      <c r="I6590">
        <v>4145116</v>
      </c>
      <c r="J6590">
        <v>42.39</v>
      </c>
    </row>
    <row r="6591" spans="1:10" x14ac:dyDescent="0.25">
      <c r="A6591">
        <v>2006</v>
      </c>
      <c r="B6591">
        <v>37</v>
      </c>
      <c r="C6591">
        <v>1.1100000000000001E-3</v>
      </c>
      <c r="D6591">
        <v>1.1100000000000001E-3</v>
      </c>
      <c r="E6591">
        <v>0.5</v>
      </c>
      <c r="F6591">
        <v>97672</v>
      </c>
      <c r="G6591">
        <v>108</v>
      </c>
      <c r="H6591">
        <v>97618</v>
      </c>
      <c r="I6591">
        <v>4047391</v>
      </c>
      <c r="J6591">
        <v>41.44</v>
      </c>
    </row>
    <row r="6592" spans="1:10" x14ac:dyDescent="0.25">
      <c r="A6592">
        <v>2006</v>
      </c>
      <c r="B6592">
        <v>38</v>
      </c>
      <c r="C6592">
        <v>1.1000000000000001E-3</v>
      </c>
      <c r="D6592">
        <v>1.1000000000000001E-3</v>
      </c>
      <c r="E6592">
        <v>0.5</v>
      </c>
      <c r="F6592">
        <v>97564</v>
      </c>
      <c r="G6592">
        <v>107</v>
      </c>
      <c r="H6592">
        <v>97510</v>
      </c>
      <c r="I6592">
        <v>3949773</v>
      </c>
      <c r="J6592">
        <v>40.479999999999997</v>
      </c>
    </row>
    <row r="6593" spans="1:10" x14ac:dyDescent="0.25">
      <c r="A6593">
        <v>2006</v>
      </c>
      <c r="B6593">
        <v>39</v>
      </c>
      <c r="C6593">
        <v>1.6900000000000001E-3</v>
      </c>
      <c r="D6593">
        <v>1.6900000000000001E-3</v>
      </c>
      <c r="E6593">
        <v>0.5</v>
      </c>
      <c r="F6593">
        <v>97457</v>
      </c>
      <c r="G6593">
        <v>165</v>
      </c>
      <c r="H6593">
        <v>97374</v>
      </c>
      <c r="I6593">
        <v>3852263</v>
      </c>
      <c r="J6593">
        <v>39.53</v>
      </c>
    </row>
    <row r="6594" spans="1:10" x14ac:dyDescent="0.25">
      <c r="A6594">
        <v>2006</v>
      </c>
      <c r="B6594">
        <v>40</v>
      </c>
      <c r="C6594">
        <v>1.1900000000000001E-3</v>
      </c>
      <c r="D6594">
        <v>1.1900000000000001E-3</v>
      </c>
      <c r="E6594">
        <v>0.5</v>
      </c>
      <c r="F6594">
        <v>97292</v>
      </c>
      <c r="G6594">
        <v>116</v>
      </c>
      <c r="H6594">
        <v>97234</v>
      </c>
      <c r="I6594">
        <v>3754888</v>
      </c>
      <c r="J6594">
        <v>38.590000000000003</v>
      </c>
    </row>
    <row r="6595" spans="1:10" x14ac:dyDescent="0.25">
      <c r="A6595">
        <v>2006</v>
      </c>
      <c r="B6595">
        <v>41</v>
      </c>
      <c r="C6595">
        <v>1.4400000000000001E-3</v>
      </c>
      <c r="D6595">
        <v>1.4400000000000001E-3</v>
      </c>
      <c r="E6595">
        <v>0.5</v>
      </c>
      <c r="F6595">
        <v>97176</v>
      </c>
      <c r="G6595">
        <v>140</v>
      </c>
      <c r="H6595">
        <v>97106</v>
      </c>
      <c r="I6595">
        <v>3657655</v>
      </c>
      <c r="J6595">
        <v>37.64</v>
      </c>
    </row>
    <row r="6596" spans="1:10" x14ac:dyDescent="0.25">
      <c r="A6596">
        <v>2006</v>
      </c>
      <c r="B6596">
        <v>42</v>
      </c>
      <c r="C6596">
        <v>1.5399999999999999E-3</v>
      </c>
      <c r="D6596">
        <v>1.5399999999999999E-3</v>
      </c>
      <c r="E6596">
        <v>0.5</v>
      </c>
      <c r="F6596">
        <v>97036</v>
      </c>
      <c r="G6596">
        <v>149</v>
      </c>
      <c r="H6596">
        <v>96961</v>
      </c>
      <c r="I6596">
        <v>3560549</v>
      </c>
      <c r="J6596">
        <v>36.69</v>
      </c>
    </row>
    <row r="6597" spans="1:10" x14ac:dyDescent="0.25">
      <c r="A6597">
        <v>2006</v>
      </c>
      <c r="B6597">
        <v>43</v>
      </c>
      <c r="C6597">
        <v>1.9300000000000001E-3</v>
      </c>
      <c r="D6597">
        <v>1.92E-3</v>
      </c>
      <c r="E6597">
        <v>0.5</v>
      </c>
      <c r="F6597">
        <v>96886</v>
      </c>
      <c r="G6597">
        <v>186</v>
      </c>
      <c r="H6597">
        <v>96793</v>
      </c>
      <c r="I6597">
        <v>3463588</v>
      </c>
      <c r="J6597">
        <v>35.75</v>
      </c>
    </row>
    <row r="6598" spans="1:10" x14ac:dyDescent="0.25">
      <c r="A6598">
        <v>2006</v>
      </c>
      <c r="B6598">
        <v>44</v>
      </c>
      <c r="C6598">
        <v>2.2599999999999999E-3</v>
      </c>
      <c r="D6598">
        <v>2.2599999999999999E-3</v>
      </c>
      <c r="E6598">
        <v>0.5</v>
      </c>
      <c r="F6598">
        <v>96700</v>
      </c>
      <c r="G6598">
        <v>219</v>
      </c>
      <c r="H6598">
        <v>96590</v>
      </c>
      <c r="I6598">
        <v>3366795</v>
      </c>
      <c r="J6598">
        <v>34.82</v>
      </c>
    </row>
    <row r="6599" spans="1:10" x14ac:dyDescent="0.25">
      <c r="A6599">
        <v>2006</v>
      </c>
      <c r="B6599">
        <v>45</v>
      </c>
      <c r="C6599">
        <v>2.3900000000000002E-3</v>
      </c>
      <c r="D6599">
        <v>2.3900000000000002E-3</v>
      </c>
      <c r="E6599">
        <v>0.5</v>
      </c>
      <c r="F6599">
        <v>96481</v>
      </c>
      <c r="G6599">
        <v>230</v>
      </c>
      <c r="H6599">
        <v>96366</v>
      </c>
      <c r="I6599">
        <v>3270205</v>
      </c>
      <c r="J6599">
        <v>33.89</v>
      </c>
    </row>
    <row r="6600" spans="1:10" x14ac:dyDescent="0.25">
      <c r="A6600">
        <v>2006</v>
      </c>
      <c r="B6600">
        <v>46</v>
      </c>
      <c r="C6600">
        <v>3.0000000000000001E-3</v>
      </c>
      <c r="D6600">
        <v>3.0000000000000001E-3</v>
      </c>
      <c r="E6600">
        <v>0.5</v>
      </c>
      <c r="F6600">
        <v>96251</v>
      </c>
      <c r="G6600">
        <v>288</v>
      </c>
      <c r="H6600">
        <v>96107</v>
      </c>
      <c r="I6600">
        <v>3173839</v>
      </c>
      <c r="J6600">
        <v>32.97</v>
      </c>
    </row>
    <row r="6601" spans="1:10" x14ac:dyDescent="0.25">
      <c r="A6601">
        <v>2006</v>
      </c>
      <c r="B6601">
        <v>47</v>
      </c>
      <c r="C6601">
        <v>2.5600000000000002E-3</v>
      </c>
      <c r="D6601">
        <v>2.5600000000000002E-3</v>
      </c>
      <c r="E6601">
        <v>0.5</v>
      </c>
      <c r="F6601">
        <v>95962</v>
      </c>
      <c r="G6601">
        <v>245</v>
      </c>
      <c r="H6601">
        <v>95840</v>
      </c>
      <c r="I6601">
        <v>3077732</v>
      </c>
      <c r="J6601">
        <v>32.07</v>
      </c>
    </row>
    <row r="6602" spans="1:10" x14ac:dyDescent="0.25">
      <c r="A6602">
        <v>2006</v>
      </c>
      <c r="B6602">
        <v>48</v>
      </c>
      <c r="C6602">
        <v>2.8700000000000002E-3</v>
      </c>
      <c r="D6602">
        <v>2.8600000000000001E-3</v>
      </c>
      <c r="E6602">
        <v>0.5</v>
      </c>
      <c r="F6602">
        <v>95717</v>
      </c>
      <c r="G6602">
        <v>274</v>
      </c>
      <c r="H6602">
        <v>95580</v>
      </c>
      <c r="I6602">
        <v>2981892</v>
      </c>
      <c r="J6602">
        <v>31.15</v>
      </c>
    </row>
    <row r="6603" spans="1:10" x14ac:dyDescent="0.25">
      <c r="A6603">
        <v>2006</v>
      </c>
      <c r="B6603">
        <v>49</v>
      </c>
      <c r="C6603">
        <v>3.82E-3</v>
      </c>
      <c r="D6603">
        <v>3.81E-3</v>
      </c>
      <c r="E6603">
        <v>0.5</v>
      </c>
      <c r="F6603">
        <v>95443</v>
      </c>
      <c r="G6603">
        <v>364</v>
      </c>
      <c r="H6603">
        <v>95261</v>
      </c>
      <c r="I6603">
        <v>2886312</v>
      </c>
      <c r="J6603">
        <v>30.24</v>
      </c>
    </row>
    <row r="6604" spans="1:10" x14ac:dyDescent="0.25">
      <c r="A6604">
        <v>2006</v>
      </c>
      <c r="B6604">
        <v>50</v>
      </c>
      <c r="C6604">
        <v>3.5200000000000001E-3</v>
      </c>
      <c r="D6604">
        <v>3.5100000000000001E-3</v>
      </c>
      <c r="E6604">
        <v>0.5</v>
      </c>
      <c r="F6604">
        <v>95079</v>
      </c>
      <c r="G6604">
        <v>334</v>
      </c>
      <c r="H6604">
        <v>94912</v>
      </c>
      <c r="I6604">
        <v>2791051</v>
      </c>
      <c r="J6604">
        <v>29.36</v>
      </c>
    </row>
    <row r="6605" spans="1:10" x14ac:dyDescent="0.25">
      <c r="A6605">
        <v>2006</v>
      </c>
      <c r="B6605">
        <v>51</v>
      </c>
      <c r="C6605">
        <v>4.9899999999999996E-3</v>
      </c>
      <c r="D6605">
        <v>4.9800000000000001E-3</v>
      </c>
      <c r="E6605">
        <v>0.5</v>
      </c>
      <c r="F6605">
        <v>94745</v>
      </c>
      <c r="G6605">
        <v>471</v>
      </c>
      <c r="H6605">
        <v>94509</v>
      </c>
      <c r="I6605">
        <v>2696139</v>
      </c>
      <c r="J6605">
        <v>28.46</v>
      </c>
    </row>
    <row r="6606" spans="1:10" x14ac:dyDescent="0.25">
      <c r="A6606">
        <v>2006</v>
      </c>
      <c r="B6606">
        <v>52</v>
      </c>
      <c r="C6606">
        <v>5.0800000000000003E-3</v>
      </c>
      <c r="D6606">
        <v>5.0699999999999999E-3</v>
      </c>
      <c r="E6606">
        <v>0.5</v>
      </c>
      <c r="F6606">
        <v>94274</v>
      </c>
      <c r="G6606">
        <v>478</v>
      </c>
      <c r="H6606">
        <v>94035</v>
      </c>
      <c r="I6606">
        <v>2601629</v>
      </c>
      <c r="J6606">
        <v>27.6</v>
      </c>
    </row>
    <row r="6607" spans="1:10" x14ac:dyDescent="0.25">
      <c r="A6607">
        <v>2006</v>
      </c>
      <c r="B6607">
        <v>53</v>
      </c>
      <c r="C6607">
        <v>5.11E-3</v>
      </c>
      <c r="D6607">
        <v>5.1000000000000004E-3</v>
      </c>
      <c r="E6607">
        <v>0.5</v>
      </c>
      <c r="F6607">
        <v>93796</v>
      </c>
      <c r="G6607">
        <v>478</v>
      </c>
      <c r="H6607">
        <v>93557</v>
      </c>
      <c r="I6607">
        <v>2507595</v>
      </c>
      <c r="J6607">
        <v>26.73</v>
      </c>
    </row>
    <row r="6608" spans="1:10" x14ac:dyDescent="0.25">
      <c r="A6608">
        <v>2006</v>
      </c>
      <c r="B6608">
        <v>54</v>
      </c>
      <c r="C6608">
        <v>6.6E-3</v>
      </c>
      <c r="D6608">
        <v>6.5799999999999999E-3</v>
      </c>
      <c r="E6608">
        <v>0.5</v>
      </c>
      <c r="F6608">
        <v>93318</v>
      </c>
      <c r="G6608">
        <v>614</v>
      </c>
      <c r="H6608">
        <v>93011</v>
      </c>
      <c r="I6608">
        <v>2414038</v>
      </c>
      <c r="J6608">
        <v>25.87</v>
      </c>
    </row>
    <row r="6609" spans="1:10" x14ac:dyDescent="0.25">
      <c r="A6609">
        <v>2006</v>
      </c>
      <c r="B6609">
        <v>55</v>
      </c>
      <c r="C6609">
        <v>6.0699999999999999E-3</v>
      </c>
      <c r="D6609">
        <v>6.0499999999999998E-3</v>
      </c>
      <c r="E6609">
        <v>0.5</v>
      </c>
      <c r="F6609">
        <v>92704</v>
      </c>
      <c r="G6609">
        <v>561</v>
      </c>
      <c r="H6609">
        <v>92424</v>
      </c>
      <c r="I6609">
        <v>2321027</v>
      </c>
      <c r="J6609">
        <v>25.04</v>
      </c>
    </row>
    <row r="6610" spans="1:10" x14ac:dyDescent="0.25">
      <c r="A6610">
        <v>2006</v>
      </c>
      <c r="B6610">
        <v>56</v>
      </c>
      <c r="C6610">
        <v>8.0199999999999994E-3</v>
      </c>
      <c r="D6610">
        <v>7.9900000000000006E-3</v>
      </c>
      <c r="E6610">
        <v>0.5</v>
      </c>
      <c r="F6610">
        <v>92143</v>
      </c>
      <c r="G6610">
        <v>736</v>
      </c>
      <c r="H6610">
        <v>91775</v>
      </c>
      <c r="I6610">
        <v>2228603</v>
      </c>
      <c r="J6610">
        <v>24.19</v>
      </c>
    </row>
    <row r="6611" spans="1:10" x14ac:dyDescent="0.25">
      <c r="A6611">
        <v>2006</v>
      </c>
      <c r="B6611">
        <v>57</v>
      </c>
      <c r="C6611">
        <v>8.5100000000000002E-3</v>
      </c>
      <c r="D6611">
        <v>8.4700000000000001E-3</v>
      </c>
      <c r="E6611">
        <v>0.5</v>
      </c>
      <c r="F6611">
        <v>91407</v>
      </c>
      <c r="G6611">
        <v>775</v>
      </c>
      <c r="H6611">
        <v>91020</v>
      </c>
      <c r="I6611">
        <v>2136828</v>
      </c>
      <c r="J6611">
        <v>23.38</v>
      </c>
    </row>
    <row r="6612" spans="1:10" x14ac:dyDescent="0.25">
      <c r="A6612">
        <v>2006</v>
      </c>
      <c r="B6612">
        <v>58</v>
      </c>
      <c r="C6612">
        <v>9.1000000000000004E-3</v>
      </c>
      <c r="D6612">
        <v>9.0600000000000003E-3</v>
      </c>
      <c r="E6612">
        <v>0.5</v>
      </c>
      <c r="F6612">
        <v>90632</v>
      </c>
      <c r="G6612">
        <v>821</v>
      </c>
      <c r="H6612">
        <v>90222</v>
      </c>
      <c r="I6612">
        <v>2045808</v>
      </c>
      <c r="J6612">
        <v>22.57</v>
      </c>
    </row>
    <row r="6613" spans="1:10" x14ac:dyDescent="0.25">
      <c r="A6613">
        <v>2006</v>
      </c>
      <c r="B6613">
        <v>59</v>
      </c>
      <c r="C6613">
        <v>1.017E-2</v>
      </c>
      <c r="D6613">
        <v>1.0120000000000001E-2</v>
      </c>
      <c r="E6613">
        <v>0.5</v>
      </c>
      <c r="F6613">
        <v>89811</v>
      </c>
      <c r="G6613">
        <v>909</v>
      </c>
      <c r="H6613">
        <v>89357</v>
      </c>
      <c r="I6613">
        <v>1955586</v>
      </c>
      <c r="J6613">
        <v>21.77</v>
      </c>
    </row>
    <row r="6614" spans="1:10" x14ac:dyDescent="0.25">
      <c r="A6614">
        <v>2006</v>
      </c>
      <c r="B6614">
        <v>60</v>
      </c>
      <c r="C6614">
        <v>1.0749999999999999E-2</v>
      </c>
      <c r="D6614">
        <v>1.069E-2</v>
      </c>
      <c r="E6614">
        <v>0.5</v>
      </c>
      <c r="F6614">
        <v>88902</v>
      </c>
      <c r="G6614">
        <v>951</v>
      </c>
      <c r="H6614">
        <v>88427</v>
      </c>
      <c r="I6614">
        <v>1866230</v>
      </c>
      <c r="J6614">
        <v>20.99</v>
      </c>
    </row>
    <row r="6615" spans="1:10" x14ac:dyDescent="0.25">
      <c r="A6615">
        <v>2006</v>
      </c>
      <c r="B6615">
        <v>61</v>
      </c>
      <c r="C6615">
        <v>1.196E-2</v>
      </c>
      <c r="D6615">
        <v>1.189E-2</v>
      </c>
      <c r="E6615">
        <v>0.5</v>
      </c>
      <c r="F6615">
        <v>87952</v>
      </c>
      <c r="G6615">
        <v>1046</v>
      </c>
      <c r="H6615">
        <v>87429</v>
      </c>
      <c r="I6615">
        <v>1777803</v>
      </c>
      <c r="J6615">
        <v>20.21</v>
      </c>
    </row>
    <row r="6616" spans="1:10" x14ac:dyDescent="0.25">
      <c r="A6616">
        <v>2006</v>
      </c>
      <c r="B6616">
        <v>62</v>
      </c>
      <c r="C6616">
        <v>1.336E-2</v>
      </c>
      <c r="D6616">
        <v>1.3270000000000001E-2</v>
      </c>
      <c r="E6616">
        <v>0.5</v>
      </c>
      <c r="F6616">
        <v>86906</v>
      </c>
      <c r="G6616">
        <v>1154</v>
      </c>
      <c r="H6616">
        <v>86329</v>
      </c>
      <c r="I6616">
        <v>1690374</v>
      </c>
      <c r="J6616">
        <v>19.45</v>
      </c>
    </row>
    <row r="6617" spans="1:10" x14ac:dyDescent="0.25">
      <c r="A6617">
        <v>2006</v>
      </c>
      <c r="B6617">
        <v>63</v>
      </c>
      <c r="C6617">
        <v>1.346E-2</v>
      </c>
      <c r="D6617">
        <v>1.337E-2</v>
      </c>
      <c r="E6617">
        <v>0.5</v>
      </c>
      <c r="F6617">
        <v>85752</v>
      </c>
      <c r="G6617">
        <v>1147</v>
      </c>
      <c r="H6617">
        <v>85179</v>
      </c>
      <c r="I6617">
        <v>1604045</v>
      </c>
      <c r="J6617">
        <v>18.71</v>
      </c>
    </row>
    <row r="6618" spans="1:10" x14ac:dyDescent="0.25">
      <c r="A6618">
        <v>2006</v>
      </c>
      <c r="B6618">
        <v>64</v>
      </c>
      <c r="C6618">
        <v>1.336E-2</v>
      </c>
      <c r="D6618">
        <v>1.328E-2</v>
      </c>
      <c r="E6618">
        <v>0.5</v>
      </c>
      <c r="F6618">
        <v>84606</v>
      </c>
      <c r="G6618">
        <v>1123</v>
      </c>
      <c r="H6618">
        <v>84044</v>
      </c>
      <c r="I6618">
        <v>1518866</v>
      </c>
      <c r="J6618">
        <v>17.95</v>
      </c>
    </row>
    <row r="6619" spans="1:10" x14ac:dyDescent="0.25">
      <c r="A6619">
        <v>2006</v>
      </c>
      <c r="B6619">
        <v>65</v>
      </c>
      <c r="C6619">
        <v>1.5270000000000001E-2</v>
      </c>
      <c r="D6619">
        <v>1.515E-2</v>
      </c>
      <c r="E6619">
        <v>0.5</v>
      </c>
      <c r="F6619">
        <v>83482</v>
      </c>
      <c r="G6619">
        <v>1265</v>
      </c>
      <c r="H6619">
        <v>82850</v>
      </c>
      <c r="I6619">
        <v>1434822</v>
      </c>
      <c r="J6619">
        <v>17.190000000000001</v>
      </c>
    </row>
    <row r="6620" spans="1:10" x14ac:dyDescent="0.25">
      <c r="A6620">
        <v>2006</v>
      </c>
      <c r="B6620">
        <v>66</v>
      </c>
      <c r="C6620">
        <v>1.6820000000000002E-2</v>
      </c>
      <c r="D6620">
        <v>1.668E-2</v>
      </c>
      <c r="E6620">
        <v>0.5</v>
      </c>
      <c r="F6620">
        <v>82218</v>
      </c>
      <c r="G6620">
        <v>1371</v>
      </c>
      <c r="H6620">
        <v>81532</v>
      </c>
      <c r="I6620">
        <v>1351972</v>
      </c>
      <c r="J6620">
        <v>16.440000000000001</v>
      </c>
    </row>
    <row r="6621" spans="1:10" x14ac:dyDescent="0.25">
      <c r="A6621">
        <v>2006</v>
      </c>
      <c r="B6621">
        <v>67</v>
      </c>
      <c r="C6621">
        <v>1.736E-2</v>
      </c>
      <c r="D6621">
        <v>1.721E-2</v>
      </c>
      <c r="E6621">
        <v>0.5</v>
      </c>
      <c r="F6621">
        <v>80846</v>
      </c>
      <c r="G6621">
        <v>1391</v>
      </c>
      <c r="H6621">
        <v>80151</v>
      </c>
      <c r="I6621">
        <v>1270440</v>
      </c>
      <c r="J6621">
        <v>15.71</v>
      </c>
    </row>
    <row r="6622" spans="1:10" x14ac:dyDescent="0.25">
      <c r="A6622">
        <v>2006</v>
      </c>
      <c r="B6622">
        <v>68</v>
      </c>
      <c r="C6622">
        <v>2.0369999999999999E-2</v>
      </c>
      <c r="D6622">
        <v>2.0160000000000001E-2</v>
      </c>
      <c r="E6622">
        <v>0.5</v>
      </c>
      <c r="F6622">
        <v>79455</v>
      </c>
      <c r="G6622">
        <v>1602</v>
      </c>
      <c r="H6622">
        <v>78654</v>
      </c>
      <c r="I6622">
        <v>1190289</v>
      </c>
      <c r="J6622">
        <v>14.98</v>
      </c>
    </row>
    <row r="6623" spans="1:10" x14ac:dyDescent="0.25">
      <c r="A6623">
        <v>2006</v>
      </c>
      <c r="B6623">
        <v>69</v>
      </c>
      <c r="C6623">
        <v>2.0840000000000001E-2</v>
      </c>
      <c r="D6623">
        <v>2.0619999999999999E-2</v>
      </c>
      <c r="E6623">
        <v>0.5</v>
      </c>
      <c r="F6623">
        <v>77853</v>
      </c>
      <c r="G6623">
        <v>1605</v>
      </c>
      <c r="H6623">
        <v>77051</v>
      </c>
      <c r="I6623">
        <v>1111635</v>
      </c>
      <c r="J6623">
        <v>14.28</v>
      </c>
    </row>
    <row r="6624" spans="1:10" x14ac:dyDescent="0.25">
      <c r="A6624">
        <v>2006</v>
      </c>
      <c r="B6624">
        <v>70</v>
      </c>
      <c r="C6624">
        <v>2.3570000000000001E-2</v>
      </c>
      <c r="D6624">
        <v>2.3290000000000002E-2</v>
      </c>
      <c r="E6624">
        <v>0.5</v>
      </c>
      <c r="F6624">
        <v>76248</v>
      </c>
      <c r="G6624">
        <v>1776</v>
      </c>
      <c r="H6624">
        <v>75360</v>
      </c>
      <c r="I6624">
        <v>1034584</v>
      </c>
      <c r="J6624">
        <v>13.57</v>
      </c>
    </row>
    <row r="6625" spans="1:10" x14ac:dyDescent="0.25">
      <c r="A6625">
        <v>2006</v>
      </c>
      <c r="B6625">
        <v>71</v>
      </c>
      <c r="C6625">
        <v>2.4910000000000002E-2</v>
      </c>
      <c r="D6625">
        <v>2.46E-2</v>
      </c>
      <c r="E6625">
        <v>0.5</v>
      </c>
      <c r="F6625">
        <v>74472</v>
      </c>
      <c r="G6625">
        <v>1832</v>
      </c>
      <c r="H6625">
        <v>73556</v>
      </c>
      <c r="I6625">
        <v>959224</v>
      </c>
      <c r="J6625">
        <v>12.88</v>
      </c>
    </row>
    <row r="6626" spans="1:10" x14ac:dyDescent="0.25">
      <c r="A6626">
        <v>2006</v>
      </c>
      <c r="B6626">
        <v>72</v>
      </c>
      <c r="C6626">
        <v>2.8760000000000001E-2</v>
      </c>
      <c r="D6626">
        <v>2.836E-2</v>
      </c>
      <c r="E6626">
        <v>0.5</v>
      </c>
      <c r="F6626">
        <v>72640</v>
      </c>
      <c r="G6626">
        <v>2060</v>
      </c>
      <c r="H6626">
        <v>71610</v>
      </c>
      <c r="I6626">
        <v>885669</v>
      </c>
      <c r="J6626">
        <v>12.19</v>
      </c>
    </row>
    <row r="6627" spans="1:10" x14ac:dyDescent="0.25">
      <c r="A6627">
        <v>2006</v>
      </c>
      <c r="B6627">
        <v>73</v>
      </c>
      <c r="C6627">
        <v>3.2030000000000003E-2</v>
      </c>
      <c r="D6627">
        <v>3.1530000000000002E-2</v>
      </c>
      <c r="E6627">
        <v>0.5</v>
      </c>
      <c r="F6627">
        <v>70580</v>
      </c>
      <c r="G6627">
        <v>2225</v>
      </c>
      <c r="H6627">
        <v>69467</v>
      </c>
      <c r="I6627">
        <v>814059</v>
      </c>
      <c r="J6627">
        <v>11.53</v>
      </c>
    </row>
    <row r="6628" spans="1:10" x14ac:dyDescent="0.25">
      <c r="A6628">
        <v>2006</v>
      </c>
      <c r="B6628">
        <v>74</v>
      </c>
      <c r="C6628">
        <v>3.823E-2</v>
      </c>
      <c r="D6628">
        <v>3.7510000000000002E-2</v>
      </c>
      <c r="E6628">
        <v>0.5</v>
      </c>
      <c r="F6628">
        <v>68355</v>
      </c>
      <c r="G6628">
        <v>2564</v>
      </c>
      <c r="H6628">
        <v>67073</v>
      </c>
      <c r="I6628">
        <v>744591</v>
      </c>
      <c r="J6628">
        <v>10.89</v>
      </c>
    </row>
    <row r="6629" spans="1:10" x14ac:dyDescent="0.25">
      <c r="A6629">
        <v>2006</v>
      </c>
      <c r="B6629">
        <v>75</v>
      </c>
      <c r="C6629">
        <v>3.9649999999999998E-2</v>
      </c>
      <c r="D6629">
        <v>3.8870000000000002E-2</v>
      </c>
      <c r="E6629">
        <v>0.5</v>
      </c>
      <c r="F6629">
        <v>65791</v>
      </c>
      <c r="G6629">
        <v>2558</v>
      </c>
      <c r="H6629">
        <v>64512</v>
      </c>
      <c r="I6629">
        <v>677519</v>
      </c>
      <c r="J6629">
        <v>10.3</v>
      </c>
    </row>
    <row r="6630" spans="1:10" x14ac:dyDescent="0.25">
      <c r="A6630">
        <v>2006</v>
      </c>
      <c r="B6630">
        <v>76</v>
      </c>
      <c r="C6630">
        <v>4.5449999999999997E-2</v>
      </c>
      <c r="D6630">
        <v>4.444E-2</v>
      </c>
      <c r="E6630">
        <v>0.5</v>
      </c>
      <c r="F6630">
        <v>63233</v>
      </c>
      <c r="G6630">
        <v>2810</v>
      </c>
      <c r="H6630">
        <v>61828</v>
      </c>
      <c r="I6630">
        <v>613007</v>
      </c>
      <c r="J6630">
        <v>9.69</v>
      </c>
    </row>
    <row r="6631" spans="1:10" x14ac:dyDescent="0.25">
      <c r="A6631">
        <v>2006</v>
      </c>
      <c r="B6631">
        <v>77</v>
      </c>
      <c r="C6631">
        <v>5.1589999999999997E-2</v>
      </c>
      <c r="D6631">
        <v>5.0290000000000001E-2</v>
      </c>
      <c r="E6631">
        <v>0.5</v>
      </c>
      <c r="F6631">
        <v>60423</v>
      </c>
      <c r="G6631">
        <v>3039</v>
      </c>
      <c r="H6631">
        <v>58904</v>
      </c>
      <c r="I6631">
        <v>551179</v>
      </c>
      <c r="J6631">
        <v>9.1199999999999992</v>
      </c>
    </row>
    <row r="6632" spans="1:10" x14ac:dyDescent="0.25">
      <c r="A6632">
        <v>2006</v>
      </c>
      <c r="B6632">
        <v>78</v>
      </c>
      <c r="C6632">
        <v>5.364E-2</v>
      </c>
      <c r="D6632">
        <v>5.2240000000000002E-2</v>
      </c>
      <c r="E6632">
        <v>0.5</v>
      </c>
      <c r="F6632">
        <v>57384</v>
      </c>
      <c r="G6632">
        <v>2998</v>
      </c>
      <c r="H6632">
        <v>55885</v>
      </c>
      <c r="I6632">
        <v>492276</v>
      </c>
      <c r="J6632">
        <v>8.58</v>
      </c>
    </row>
    <row r="6633" spans="1:10" x14ac:dyDescent="0.25">
      <c r="A6633">
        <v>2006</v>
      </c>
      <c r="B6633">
        <v>79</v>
      </c>
      <c r="C6633">
        <v>5.9709999999999999E-2</v>
      </c>
      <c r="D6633">
        <v>5.7979999999999997E-2</v>
      </c>
      <c r="E6633">
        <v>0.5</v>
      </c>
      <c r="F6633">
        <v>54386</v>
      </c>
      <c r="G6633">
        <v>3153</v>
      </c>
      <c r="H6633">
        <v>52810</v>
      </c>
      <c r="I6633">
        <v>436390</v>
      </c>
      <c r="J6633">
        <v>8.02</v>
      </c>
    </row>
    <row r="6634" spans="1:10" x14ac:dyDescent="0.25">
      <c r="A6634">
        <v>2006</v>
      </c>
      <c r="B6634">
        <v>80</v>
      </c>
      <c r="C6634">
        <v>6.898E-2</v>
      </c>
      <c r="D6634">
        <v>6.6680000000000003E-2</v>
      </c>
      <c r="E6634">
        <v>0.5</v>
      </c>
      <c r="F6634">
        <v>51233</v>
      </c>
      <c r="G6634">
        <v>3416</v>
      </c>
      <c r="H6634">
        <v>49525</v>
      </c>
      <c r="I6634">
        <v>383581</v>
      </c>
      <c r="J6634">
        <v>7.49</v>
      </c>
    </row>
    <row r="6635" spans="1:10" x14ac:dyDescent="0.25">
      <c r="A6635">
        <v>2006</v>
      </c>
      <c r="B6635">
        <v>81</v>
      </c>
      <c r="C6635">
        <v>7.9030000000000003E-2</v>
      </c>
      <c r="D6635">
        <v>7.603E-2</v>
      </c>
      <c r="E6635">
        <v>0.5</v>
      </c>
      <c r="F6635">
        <v>47817</v>
      </c>
      <c r="G6635">
        <v>3635</v>
      </c>
      <c r="H6635">
        <v>45999</v>
      </c>
      <c r="I6635">
        <v>334056</v>
      </c>
      <c r="J6635">
        <v>6.99</v>
      </c>
    </row>
    <row r="6636" spans="1:10" x14ac:dyDescent="0.25">
      <c r="A6636">
        <v>2006</v>
      </c>
      <c r="B6636">
        <v>82</v>
      </c>
      <c r="C6636">
        <v>9.1560000000000002E-2</v>
      </c>
      <c r="D6636">
        <v>8.7559999999999999E-2</v>
      </c>
      <c r="E6636">
        <v>0.5</v>
      </c>
      <c r="F6636">
        <v>44181</v>
      </c>
      <c r="G6636">
        <v>3868</v>
      </c>
      <c r="H6636">
        <v>42247</v>
      </c>
      <c r="I6636">
        <v>288057</v>
      </c>
      <c r="J6636">
        <v>6.52</v>
      </c>
    </row>
    <row r="6637" spans="1:10" x14ac:dyDescent="0.25">
      <c r="A6637">
        <v>2006</v>
      </c>
      <c r="B6637">
        <v>83</v>
      </c>
      <c r="C6637">
        <v>9.5130000000000006E-2</v>
      </c>
      <c r="D6637">
        <v>9.0810000000000002E-2</v>
      </c>
      <c r="E6637">
        <v>0.5</v>
      </c>
      <c r="F6637">
        <v>40313</v>
      </c>
      <c r="G6637">
        <v>3661</v>
      </c>
      <c r="H6637">
        <v>38483</v>
      </c>
      <c r="I6637">
        <v>245810</v>
      </c>
      <c r="J6637">
        <v>6.1</v>
      </c>
    </row>
    <row r="6638" spans="1:10" x14ac:dyDescent="0.25">
      <c r="A6638">
        <v>2006</v>
      </c>
      <c r="B6638">
        <v>84</v>
      </c>
      <c r="C6638">
        <v>0.11032</v>
      </c>
      <c r="D6638">
        <v>0.10455</v>
      </c>
      <c r="E6638">
        <v>0.5</v>
      </c>
      <c r="F6638">
        <v>36652</v>
      </c>
      <c r="G6638">
        <v>3832</v>
      </c>
      <c r="H6638">
        <v>34736</v>
      </c>
      <c r="I6638">
        <v>207327</v>
      </c>
      <c r="J6638">
        <v>5.66</v>
      </c>
    </row>
    <row r="6639" spans="1:10" x14ac:dyDescent="0.25">
      <c r="A6639">
        <v>2006</v>
      </c>
      <c r="B6639">
        <v>85</v>
      </c>
      <c r="C6639">
        <v>0.1203</v>
      </c>
      <c r="D6639">
        <v>0.11347</v>
      </c>
      <c r="E6639">
        <v>0.5</v>
      </c>
      <c r="F6639">
        <v>32820</v>
      </c>
      <c r="G6639">
        <v>3724</v>
      </c>
      <c r="H6639">
        <v>30958</v>
      </c>
      <c r="I6639">
        <v>172591</v>
      </c>
      <c r="J6639">
        <v>5.26</v>
      </c>
    </row>
    <row r="6640" spans="1:10" x14ac:dyDescent="0.25">
      <c r="A6640">
        <v>2006</v>
      </c>
      <c r="B6640">
        <v>86</v>
      </c>
      <c r="C6640">
        <v>0.13924</v>
      </c>
      <c r="D6640">
        <v>0.13017999999999999</v>
      </c>
      <c r="E6640">
        <v>0.5</v>
      </c>
      <c r="F6640">
        <v>29096</v>
      </c>
      <c r="G6640">
        <v>3788</v>
      </c>
      <c r="H6640">
        <v>27202</v>
      </c>
      <c r="I6640">
        <v>141633</v>
      </c>
      <c r="J6640">
        <v>4.87</v>
      </c>
    </row>
    <row r="6641" spans="1:10" x14ac:dyDescent="0.25">
      <c r="A6641">
        <v>2006</v>
      </c>
      <c r="B6641">
        <v>87</v>
      </c>
      <c r="C6641">
        <v>0.16145999999999999</v>
      </c>
      <c r="D6641">
        <v>0.14940000000000001</v>
      </c>
      <c r="E6641">
        <v>0.5</v>
      </c>
      <c r="F6641">
        <v>25308</v>
      </c>
      <c r="G6641">
        <v>3781</v>
      </c>
      <c r="H6641">
        <v>23418</v>
      </c>
      <c r="I6641">
        <v>114431</v>
      </c>
      <c r="J6641">
        <v>4.5199999999999996</v>
      </c>
    </row>
    <row r="6642" spans="1:10" x14ac:dyDescent="0.25">
      <c r="A6642">
        <v>2006</v>
      </c>
      <c r="B6642">
        <v>88</v>
      </c>
      <c r="C6642">
        <v>0.16347</v>
      </c>
      <c r="D6642">
        <v>0.15112</v>
      </c>
      <c r="E6642">
        <v>0.5</v>
      </c>
      <c r="F6642">
        <v>21527</v>
      </c>
      <c r="G6642">
        <v>3253</v>
      </c>
      <c r="H6642">
        <v>19901</v>
      </c>
      <c r="I6642">
        <v>91013</v>
      </c>
      <c r="J6642">
        <v>4.2300000000000004</v>
      </c>
    </row>
    <row r="6643" spans="1:10" x14ac:dyDescent="0.25">
      <c r="A6643">
        <v>2006</v>
      </c>
      <c r="B6643">
        <v>89</v>
      </c>
      <c r="C6643">
        <v>0.18565000000000001</v>
      </c>
      <c r="D6643">
        <v>0.16988</v>
      </c>
      <c r="E6643">
        <v>0.5</v>
      </c>
      <c r="F6643">
        <v>18274</v>
      </c>
      <c r="G6643">
        <v>3104</v>
      </c>
      <c r="H6643">
        <v>16722</v>
      </c>
      <c r="I6643">
        <v>71112</v>
      </c>
      <c r="J6643">
        <v>3.89</v>
      </c>
    </row>
    <row r="6644" spans="1:10" x14ac:dyDescent="0.25">
      <c r="A6644">
        <v>2006</v>
      </c>
      <c r="B6644">
        <v>90</v>
      </c>
      <c r="C6644">
        <v>0.21306</v>
      </c>
      <c r="D6644">
        <v>0.19255</v>
      </c>
      <c r="E6644">
        <v>0.5</v>
      </c>
      <c r="F6644">
        <v>15170</v>
      </c>
      <c r="G6644">
        <v>2921</v>
      </c>
      <c r="H6644">
        <v>13709</v>
      </c>
      <c r="I6644">
        <v>54391</v>
      </c>
      <c r="J6644">
        <v>3.59</v>
      </c>
    </row>
    <row r="6645" spans="1:10" x14ac:dyDescent="0.25">
      <c r="A6645">
        <v>2006</v>
      </c>
      <c r="B6645">
        <v>91</v>
      </c>
      <c r="C6645">
        <v>0.24807999999999999</v>
      </c>
      <c r="D6645">
        <v>0.22070999999999999</v>
      </c>
      <c r="E6645">
        <v>0.5</v>
      </c>
      <c r="F6645">
        <v>12249</v>
      </c>
      <c r="G6645">
        <v>2703</v>
      </c>
      <c r="H6645">
        <v>10897</v>
      </c>
      <c r="I6645">
        <v>40682</v>
      </c>
      <c r="J6645">
        <v>3.32</v>
      </c>
    </row>
    <row r="6646" spans="1:10" x14ac:dyDescent="0.25">
      <c r="A6646">
        <v>2006</v>
      </c>
      <c r="B6646">
        <v>92</v>
      </c>
      <c r="C6646">
        <v>0.25502000000000002</v>
      </c>
      <c r="D6646">
        <v>0.22617999999999999</v>
      </c>
      <c r="E6646">
        <v>0.5</v>
      </c>
      <c r="F6646">
        <v>9545</v>
      </c>
      <c r="G6646">
        <v>2159</v>
      </c>
      <c r="H6646">
        <v>8466</v>
      </c>
      <c r="I6646">
        <v>29785</v>
      </c>
      <c r="J6646">
        <v>3.12</v>
      </c>
    </row>
    <row r="6647" spans="1:10" x14ac:dyDescent="0.25">
      <c r="A6647">
        <v>2006</v>
      </c>
      <c r="B6647">
        <v>93</v>
      </c>
      <c r="C6647">
        <v>0.29358000000000001</v>
      </c>
      <c r="D6647">
        <v>0.25600000000000001</v>
      </c>
      <c r="E6647">
        <v>0.5</v>
      </c>
      <c r="F6647">
        <v>7386</v>
      </c>
      <c r="G6647">
        <v>1891</v>
      </c>
      <c r="H6647">
        <v>6441</v>
      </c>
      <c r="I6647">
        <v>21319</v>
      </c>
      <c r="J6647">
        <v>2.89</v>
      </c>
    </row>
    <row r="6648" spans="1:10" x14ac:dyDescent="0.25">
      <c r="A6648">
        <v>2006</v>
      </c>
      <c r="B6648">
        <v>94</v>
      </c>
      <c r="C6648">
        <v>0.31403999999999999</v>
      </c>
      <c r="D6648">
        <v>0.27141999999999999</v>
      </c>
      <c r="E6648">
        <v>0.5</v>
      </c>
      <c r="F6648">
        <v>5495</v>
      </c>
      <c r="G6648">
        <v>1492</v>
      </c>
      <c r="H6648">
        <v>4750</v>
      </c>
      <c r="I6648">
        <v>14878</v>
      </c>
      <c r="J6648">
        <v>2.71</v>
      </c>
    </row>
    <row r="6649" spans="1:10" x14ac:dyDescent="0.25">
      <c r="A6649">
        <v>2006</v>
      </c>
      <c r="B6649">
        <v>95</v>
      </c>
      <c r="C6649">
        <v>0.34205999999999998</v>
      </c>
      <c r="D6649">
        <v>0.29210000000000003</v>
      </c>
      <c r="E6649">
        <v>0.5</v>
      </c>
      <c r="F6649">
        <v>4004</v>
      </c>
      <c r="G6649">
        <v>1170</v>
      </c>
      <c r="H6649">
        <v>3419</v>
      </c>
      <c r="I6649">
        <v>10128</v>
      </c>
      <c r="J6649">
        <v>2.5299999999999998</v>
      </c>
    </row>
    <row r="6650" spans="1:10" x14ac:dyDescent="0.25">
      <c r="A6650">
        <v>2006</v>
      </c>
      <c r="B6650">
        <v>96</v>
      </c>
      <c r="C6650">
        <v>0.37186000000000002</v>
      </c>
      <c r="D6650">
        <v>0.31356000000000001</v>
      </c>
      <c r="E6650">
        <v>0.5</v>
      </c>
      <c r="F6650">
        <v>2834</v>
      </c>
      <c r="G6650">
        <v>889</v>
      </c>
      <c r="H6650">
        <v>2390</v>
      </c>
      <c r="I6650">
        <v>6709</v>
      </c>
      <c r="J6650">
        <v>2.37</v>
      </c>
    </row>
    <row r="6651" spans="1:10" x14ac:dyDescent="0.25">
      <c r="A6651">
        <v>2006</v>
      </c>
      <c r="B6651">
        <v>97</v>
      </c>
      <c r="C6651">
        <v>0.40266999999999997</v>
      </c>
      <c r="D6651">
        <v>0.33517999999999998</v>
      </c>
      <c r="E6651">
        <v>0.5</v>
      </c>
      <c r="F6651">
        <v>1946</v>
      </c>
      <c r="G6651">
        <v>652</v>
      </c>
      <c r="H6651">
        <v>1620</v>
      </c>
      <c r="I6651">
        <v>4319</v>
      </c>
      <c r="J6651">
        <v>2.2200000000000002</v>
      </c>
    </row>
    <row r="6652" spans="1:10" x14ac:dyDescent="0.25">
      <c r="A6652">
        <v>2006</v>
      </c>
      <c r="B6652">
        <v>98</v>
      </c>
      <c r="C6652">
        <v>0.43425999999999998</v>
      </c>
      <c r="D6652">
        <v>0.35679</v>
      </c>
      <c r="E6652">
        <v>0.5</v>
      </c>
      <c r="F6652">
        <v>1293</v>
      </c>
      <c r="G6652">
        <v>462</v>
      </c>
      <c r="H6652">
        <v>1063</v>
      </c>
      <c r="I6652">
        <v>2699</v>
      </c>
      <c r="J6652">
        <v>2.09</v>
      </c>
    </row>
    <row r="6653" spans="1:10" x14ac:dyDescent="0.25">
      <c r="A6653">
        <v>2006</v>
      </c>
      <c r="B6653">
        <v>99</v>
      </c>
      <c r="C6653">
        <v>0.46639999999999998</v>
      </c>
      <c r="D6653">
        <v>0.37819999999999998</v>
      </c>
      <c r="E6653">
        <v>0.5</v>
      </c>
      <c r="F6653">
        <v>832</v>
      </c>
      <c r="G6653">
        <v>315</v>
      </c>
      <c r="H6653">
        <v>675</v>
      </c>
      <c r="I6653">
        <v>1637</v>
      </c>
      <c r="J6653">
        <v>1.97</v>
      </c>
    </row>
    <row r="6654" spans="1:10" x14ac:dyDescent="0.25">
      <c r="A6654">
        <v>2006</v>
      </c>
      <c r="B6654">
        <v>100</v>
      </c>
      <c r="C6654">
        <v>0.49881999999999999</v>
      </c>
      <c r="D6654">
        <v>0.39924999999999999</v>
      </c>
      <c r="E6654">
        <v>0.5</v>
      </c>
      <c r="F6654">
        <v>517</v>
      </c>
      <c r="G6654">
        <v>207</v>
      </c>
      <c r="H6654">
        <v>414</v>
      </c>
      <c r="I6654">
        <v>962</v>
      </c>
      <c r="J6654">
        <v>1.86</v>
      </c>
    </row>
    <row r="6655" spans="1:10" x14ac:dyDescent="0.25">
      <c r="A6655">
        <v>2006</v>
      </c>
      <c r="B6655">
        <v>101</v>
      </c>
      <c r="C6655">
        <v>0.53125</v>
      </c>
      <c r="D6655">
        <v>0.41975000000000001</v>
      </c>
      <c r="E6655">
        <v>0.5</v>
      </c>
      <c r="F6655">
        <v>311</v>
      </c>
      <c r="G6655">
        <v>130</v>
      </c>
      <c r="H6655">
        <v>246</v>
      </c>
      <c r="I6655">
        <v>548</v>
      </c>
      <c r="J6655">
        <v>1.76</v>
      </c>
    </row>
    <row r="6656" spans="1:10" x14ac:dyDescent="0.25">
      <c r="A6656">
        <v>2006</v>
      </c>
      <c r="B6656">
        <v>102</v>
      </c>
      <c r="C6656">
        <v>0.56342000000000003</v>
      </c>
      <c r="D6656">
        <v>0.43958000000000003</v>
      </c>
      <c r="E6656">
        <v>0.5</v>
      </c>
      <c r="F6656">
        <v>180</v>
      </c>
      <c r="G6656">
        <v>79</v>
      </c>
      <c r="H6656">
        <v>141</v>
      </c>
      <c r="I6656">
        <v>302</v>
      </c>
      <c r="J6656">
        <v>1.68</v>
      </c>
    </row>
    <row r="6657" spans="1:10" x14ac:dyDescent="0.25">
      <c r="A6657">
        <v>2006</v>
      </c>
      <c r="B6657">
        <v>103</v>
      </c>
      <c r="C6657">
        <v>0.59506000000000003</v>
      </c>
      <c r="D6657">
        <v>0.45861000000000002</v>
      </c>
      <c r="E6657">
        <v>0.5</v>
      </c>
      <c r="F6657">
        <v>101</v>
      </c>
      <c r="G6657">
        <v>46</v>
      </c>
      <c r="H6657">
        <v>78</v>
      </c>
      <c r="I6657">
        <v>162</v>
      </c>
      <c r="J6657">
        <v>1.6</v>
      </c>
    </row>
    <row r="6658" spans="1:10" x14ac:dyDescent="0.25">
      <c r="A6658">
        <v>2006</v>
      </c>
      <c r="B6658">
        <v>104</v>
      </c>
      <c r="C6658">
        <v>0.62594000000000005</v>
      </c>
      <c r="D6658">
        <v>0.47672999999999999</v>
      </c>
      <c r="E6658">
        <v>0.5</v>
      </c>
      <c r="F6658">
        <v>55</v>
      </c>
      <c r="G6658">
        <v>26</v>
      </c>
      <c r="H6658">
        <v>42</v>
      </c>
      <c r="I6658">
        <v>84</v>
      </c>
      <c r="J6658">
        <v>1.53</v>
      </c>
    </row>
    <row r="6659" spans="1:10" x14ac:dyDescent="0.25">
      <c r="A6659">
        <v>2006</v>
      </c>
      <c r="B6659">
        <v>105</v>
      </c>
      <c r="C6659">
        <v>0.65581999999999996</v>
      </c>
      <c r="D6659">
        <v>0.49386999999999998</v>
      </c>
      <c r="E6659">
        <v>0.5</v>
      </c>
      <c r="F6659">
        <v>29</v>
      </c>
      <c r="G6659">
        <v>14</v>
      </c>
      <c r="H6659">
        <v>22</v>
      </c>
      <c r="I6659">
        <v>42</v>
      </c>
      <c r="J6659">
        <v>1.47</v>
      </c>
    </row>
    <row r="6660" spans="1:10" x14ac:dyDescent="0.25">
      <c r="A6660">
        <v>2006</v>
      </c>
      <c r="B6660">
        <v>106</v>
      </c>
      <c r="C6660">
        <v>0.68450999999999995</v>
      </c>
      <c r="D6660">
        <v>0.50997000000000003</v>
      </c>
      <c r="E6660">
        <v>0.5</v>
      </c>
      <c r="F6660">
        <v>14</v>
      </c>
      <c r="G6660">
        <v>7</v>
      </c>
      <c r="H6660">
        <v>11</v>
      </c>
      <c r="I6660">
        <v>21</v>
      </c>
      <c r="J6660">
        <v>1.42</v>
      </c>
    </row>
    <row r="6661" spans="1:10" x14ac:dyDescent="0.25">
      <c r="A6661">
        <v>2006</v>
      </c>
      <c r="B6661">
        <v>107</v>
      </c>
      <c r="C6661">
        <v>0.71187</v>
      </c>
      <c r="D6661">
        <v>0.52500000000000002</v>
      </c>
      <c r="E6661">
        <v>0.5</v>
      </c>
      <c r="F6661">
        <v>7</v>
      </c>
      <c r="G6661">
        <v>4</v>
      </c>
      <c r="H6661">
        <v>5</v>
      </c>
      <c r="I6661">
        <v>10</v>
      </c>
      <c r="J6661">
        <v>1.37</v>
      </c>
    </row>
    <row r="6662" spans="1:10" x14ac:dyDescent="0.25">
      <c r="A6662">
        <v>2006</v>
      </c>
      <c r="B6662">
        <v>108</v>
      </c>
      <c r="C6662">
        <v>0.73775999999999997</v>
      </c>
      <c r="D6662">
        <v>0.53895000000000004</v>
      </c>
      <c r="E6662">
        <v>0.5</v>
      </c>
      <c r="F6662">
        <v>3</v>
      </c>
      <c r="G6662">
        <v>2</v>
      </c>
      <c r="H6662">
        <v>2</v>
      </c>
      <c r="I6662">
        <v>4</v>
      </c>
      <c r="J6662">
        <v>1.33</v>
      </c>
    </row>
    <row r="6663" spans="1:10" x14ac:dyDescent="0.25">
      <c r="A6663">
        <v>2006</v>
      </c>
      <c r="B6663">
        <v>109</v>
      </c>
      <c r="C6663">
        <v>0.7621</v>
      </c>
      <c r="D6663">
        <v>0.55183000000000004</v>
      </c>
      <c r="E6663">
        <v>0.5</v>
      </c>
      <c r="F6663">
        <v>2</v>
      </c>
      <c r="G6663">
        <v>1</v>
      </c>
      <c r="H6663">
        <v>1</v>
      </c>
      <c r="I6663">
        <v>2</v>
      </c>
      <c r="J6663">
        <v>1.3</v>
      </c>
    </row>
    <row r="6664" spans="1:10" x14ac:dyDescent="0.25">
      <c r="A6664">
        <v>2006</v>
      </c>
      <c r="B6664" t="s">
        <v>25</v>
      </c>
      <c r="C6664">
        <v>0.78485000000000005</v>
      </c>
      <c r="D6664">
        <v>1</v>
      </c>
      <c r="E6664">
        <v>1.27</v>
      </c>
      <c r="F6664">
        <v>1</v>
      </c>
      <c r="G6664">
        <v>1</v>
      </c>
      <c r="H6664">
        <v>1</v>
      </c>
      <c r="I6664">
        <v>1</v>
      </c>
      <c r="J6664">
        <v>1.27</v>
      </c>
    </row>
    <row r="6665" spans="1:10" x14ac:dyDescent="0.25">
      <c r="A6665">
        <v>2007</v>
      </c>
      <c r="B6665">
        <v>0</v>
      </c>
      <c r="C6665">
        <v>4.0400000000000002E-3</v>
      </c>
      <c r="D6665">
        <v>4.0200000000000001E-3</v>
      </c>
      <c r="E6665">
        <v>0.14000000000000001</v>
      </c>
      <c r="F6665">
        <v>100000</v>
      </c>
      <c r="G6665">
        <v>402</v>
      </c>
      <c r="H6665">
        <v>99654</v>
      </c>
      <c r="I6665">
        <v>7729462</v>
      </c>
      <c r="J6665">
        <v>77.290000000000006</v>
      </c>
    </row>
    <row r="6666" spans="1:10" x14ac:dyDescent="0.25">
      <c r="A6666">
        <v>2007</v>
      </c>
      <c r="B6666">
        <v>1</v>
      </c>
      <c r="C6666">
        <v>2.9999999999999997E-4</v>
      </c>
      <c r="D6666">
        <v>2.9999999999999997E-4</v>
      </c>
      <c r="E6666">
        <v>0.5</v>
      </c>
      <c r="F6666">
        <v>99598</v>
      </c>
      <c r="G6666">
        <v>30</v>
      </c>
      <c r="H6666">
        <v>99583</v>
      </c>
      <c r="I6666">
        <v>7629808</v>
      </c>
      <c r="J6666">
        <v>76.61</v>
      </c>
    </row>
    <row r="6667" spans="1:10" x14ac:dyDescent="0.25">
      <c r="A6667">
        <v>2007</v>
      </c>
      <c r="B6667">
        <v>2</v>
      </c>
      <c r="C6667">
        <v>1E-4</v>
      </c>
      <c r="D6667">
        <v>1E-4</v>
      </c>
      <c r="E6667">
        <v>0.5</v>
      </c>
      <c r="F6667">
        <v>99568</v>
      </c>
      <c r="G6667">
        <v>10</v>
      </c>
      <c r="H6667">
        <v>99563</v>
      </c>
      <c r="I6667">
        <v>7530225</v>
      </c>
      <c r="J6667">
        <v>75.63</v>
      </c>
    </row>
    <row r="6668" spans="1:10" x14ac:dyDescent="0.25">
      <c r="A6668">
        <v>2007</v>
      </c>
      <c r="B6668">
        <v>3</v>
      </c>
      <c r="C6668">
        <v>1.9000000000000001E-4</v>
      </c>
      <c r="D6668">
        <v>1.9000000000000001E-4</v>
      </c>
      <c r="E6668">
        <v>0.5</v>
      </c>
      <c r="F6668">
        <v>99558</v>
      </c>
      <c r="G6668">
        <v>19</v>
      </c>
      <c r="H6668">
        <v>99549</v>
      </c>
      <c r="I6668">
        <v>7430662</v>
      </c>
      <c r="J6668">
        <v>74.64</v>
      </c>
    </row>
    <row r="6669" spans="1:10" x14ac:dyDescent="0.25">
      <c r="A6669">
        <v>2007</v>
      </c>
      <c r="B6669">
        <v>4</v>
      </c>
      <c r="C6669">
        <v>1.7000000000000001E-4</v>
      </c>
      <c r="D6669">
        <v>1.7000000000000001E-4</v>
      </c>
      <c r="E6669">
        <v>0.5</v>
      </c>
      <c r="F6669">
        <v>99539</v>
      </c>
      <c r="G6669">
        <v>17</v>
      </c>
      <c r="H6669">
        <v>99531</v>
      </c>
      <c r="I6669">
        <v>7331113</v>
      </c>
      <c r="J6669">
        <v>73.650000000000006</v>
      </c>
    </row>
    <row r="6670" spans="1:10" x14ac:dyDescent="0.25">
      <c r="A6670">
        <v>2007</v>
      </c>
      <c r="B6670">
        <v>5</v>
      </c>
      <c r="C6670">
        <v>1.2E-4</v>
      </c>
      <c r="D6670">
        <v>1.2E-4</v>
      </c>
      <c r="E6670">
        <v>0.5</v>
      </c>
      <c r="F6670">
        <v>99522</v>
      </c>
      <c r="G6670">
        <v>12</v>
      </c>
      <c r="H6670">
        <v>99516</v>
      </c>
      <c r="I6670">
        <v>7231582</v>
      </c>
      <c r="J6670">
        <v>72.66</v>
      </c>
    </row>
    <row r="6671" spans="1:10" x14ac:dyDescent="0.25">
      <c r="A6671">
        <v>2007</v>
      </c>
      <c r="B6671">
        <v>6</v>
      </c>
      <c r="C6671">
        <v>1E-4</v>
      </c>
      <c r="D6671">
        <v>1E-4</v>
      </c>
      <c r="E6671">
        <v>0.5</v>
      </c>
      <c r="F6671">
        <v>99510</v>
      </c>
      <c r="G6671">
        <v>10</v>
      </c>
      <c r="H6671">
        <v>99505</v>
      </c>
      <c r="I6671">
        <v>7132066</v>
      </c>
      <c r="J6671">
        <v>71.67</v>
      </c>
    </row>
    <row r="6672" spans="1:10" x14ac:dyDescent="0.25">
      <c r="A6672">
        <v>2007</v>
      </c>
      <c r="B6672">
        <v>7</v>
      </c>
      <c r="C6672">
        <v>5.0000000000000002E-5</v>
      </c>
      <c r="D6672">
        <v>5.0000000000000002E-5</v>
      </c>
      <c r="E6672">
        <v>0.5</v>
      </c>
      <c r="F6672">
        <v>99501</v>
      </c>
      <c r="G6672">
        <v>5</v>
      </c>
      <c r="H6672">
        <v>99498</v>
      </c>
      <c r="I6672">
        <v>7032560</v>
      </c>
      <c r="J6672">
        <v>70.680000000000007</v>
      </c>
    </row>
    <row r="6673" spans="1:10" x14ac:dyDescent="0.25">
      <c r="A6673">
        <v>2007</v>
      </c>
      <c r="B6673">
        <v>8</v>
      </c>
      <c r="C6673">
        <v>1.6000000000000001E-4</v>
      </c>
      <c r="D6673">
        <v>1.6000000000000001E-4</v>
      </c>
      <c r="E6673">
        <v>0.5</v>
      </c>
      <c r="F6673">
        <v>99496</v>
      </c>
      <c r="G6673">
        <v>16</v>
      </c>
      <c r="H6673">
        <v>99488</v>
      </c>
      <c r="I6673">
        <v>6933062</v>
      </c>
      <c r="J6673">
        <v>69.680000000000007</v>
      </c>
    </row>
    <row r="6674" spans="1:10" x14ac:dyDescent="0.25">
      <c r="A6674">
        <v>2007</v>
      </c>
      <c r="B6674">
        <v>9</v>
      </c>
      <c r="C6674">
        <v>9.0000000000000006E-5</v>
      </c>
      <c r="D6674">
        <v>9.0000000000000006E-5</v>
      </c>
      <c r="E6674">
        <v>0.5</v>
      </c>
      <c r="F6674">
        <v>99480</v>
      </c>
      <c r="G6674">
        <v>9</v>
      </c>
      <c r="H6674">
        <v>99475</v>
      </c>
      <c r="I6674">
        <v>6833574</v>
      </c>
      <c r="J6674">
        <v>68.69</v>
      </c>
    </row>
    <row r="6675" spans="1:10" x14ac:dyDescent="0.25">
      <c r="A6675">
        <v>2007</v>
      </c>
      <c r="B6675">
        <v>10</v>
      </c>
      <c r="C6675">
        <v>1.1E-4</v>
      </c>
      <c r="D6675">
        <v>1.1E-4</v>
      </c>
      <c r="E6675">
        <v>0.5</v>
      </c>
      <c r="F6675">
        <v>99471</v>
      </c>
      <c r="G6675">
        <v>11</v>
      </c>
      <c r="H6675">
        <v>99465</v>
      </c>
      <c r="I6675">
        <v>6734099</v>
      </c>
      <c r="J6675">
        <v>67.7</v>
      </c>
    </row>
    <row r="6676" spans="1:10" x14ac:dyDescent="0.25">
      <c r="A6676">
        <v>2007</v>
      </c>
      <c r="B6676">
        <v>11</v>
      </c>
      <c r="C6676">
        <v>1.2999999999999999E-4</v>
      </c>
      <c r="D6676">
        <v>1.2999999999999999E-4</v>
      </c>
      <c r="E6676">
        <v>0.5</v>
      </c>
      <c r="F6676">
        <v>99460</v>
      </c>
      <c r="G6676">
        <v>13</v>
      </c>
      <c r="H6676">
        <v>99454</v>
      </c>
      <c r="I6676">
        <v>6634633</v>
      </c>
      <c r="J6676">
        <v>66.709999999999994</v>
      </c>
    </row>
    <row r="6677" spans="1:10" x14ac:dyDescent="0.25">
      <c r="A6677">
        <v>2007</v>
      </c>
      <c r="B6677">
        <v>12</v>
      </c>
      <c r="C6677">
        <v>1.2E-4</v>
      </c>
      <c r="D6677">
        <v>1.2E-4</v>
      </c>
      <c r="E6677">
        <v>0.5</v>
      </c>
      <c r="F6677">
        <v>99448</v>
      </c>
      <c r="G6677">
        <v>12</v>
      </c>
      <c r="H6677">
        <v>99441</v>
      </c>
      <c r="I6677">
        <v>6535180</v>
      </c>
      <c r="J6677">
        <v>65.709999999999994</v>
      </c>
    </row>
    <row r="6678" spans="1:10" x14ac:dyDescent="0.25">
      <c r="A6678">
        <v>2007</v>
      </c>
      <c r="B6678">
        <v>13</v>
      </c>
      <c r="C6678">
        <v>8.0000000000000007E-5</v>
      </c>
      <c r="D6678">
        <v>8.0000000000000007E-5</v>
      </c>
      <c r="E6678">
        <v>0.5</v>
      </c>
      <c r="F6678">
        <v>99435</v>
      </c>
      <c r="G6678">
        <v>8</v>
      </c>
      <c r="H6678">
        <v>99431</v>
      </c>
      <c r="I6678">
        <v>6435738</v>
      </c>
      <c r="J6678">
        <v>64.72</v>
      </c>
    </row>
    <row r="6679" spans="1:10" x14ac:dyDescent="0.25">
      <c r="A6679">
        <v>2007</v>
      </c>
      <c r="B6679">
        <v>14</v>
      </c>
      <c r="C6679">
        <v>1.6000000000000001E-4</v>
      </c>
      <c r="D6679">
        <v>1.6000000000000001E-4</v>
      </c>
      <c r="E6679">
        <v>0.5</v>
      </c>
      <c r="F6679">
        <v>99427</v>
      </c>
      <c r="G6679">
        <v>16</v>
      </c>
      <c r="H6679">
        <v>99419</v>
      </c>
      <c r="I6679">
        <v>6336307</v>
      </c>
      <c r="J6679">
        <v>63.73</v>
      </c>
    </row>
    <row r="6680" spans="1:10" x14ac:dyDescent="0.25">
      <c r="A6680">
        <v>2007</v>
      </c>
      <c r="B6680">
        <v>15</v>
      </c>
      <c r="C6680">
        <v>2.9E-4</v>
      </c>
      <c r="D6680">
        <v>2.9E-4</v>
      </c>
      <c r="E6680">
        <v>0.5</v>
      </c>
      <c r="F6680">
        <v>99412</v>
      </c>
      <c r="G6680">
        <v>29</v>
      </c>
      <c r="H6680">
        <v>99397</v>
      </c>
      <c r="I6680">
        <v>6236888</v>
      </c>
      <c r="J6680">
        <v>62.74</v>
      </c>
    </row>
    <row r="6681" spans="1:10" x14ac:dyDescent="0.25">
      <c r="A6681">
        <v>2007</v>
      </c>
      <c r="B6681">
        <v>16</v>
      </c>
      <c r="C6681">
        <v>3.5E-4</v>
      </c>
      <c r="D6681">
        <v>3.5E-4</v>
      </c>
      <c r="E6681">
        <v>0.5</v>
      </c>
      <c r="F6681">
        <v>99383</v>
      </c>
      <c r="G6681">
        <v>35</v>
      </c>
      <c r="H6681">
        <v>99365</v>
      </c>
      <c r="I6681">
        <v>6137491</v>
      </c>
      <c r="J6681">
        <v>61.76</v>
      </c>
    </row>
    <row r="6682" spans="1:10" x14ac:dyDescent="0.25">
      <c r="A6682">
        <v>2007</v>
      </c>
      <c r="B6682">
        <v>17</v>
      </c>
      <c r="C6682">
        <v>5.9000000000000003E-4</v>
      </c>
      <c r="D6682">
        <v>5.9000000000000003E-4</v>
      </c>
      <c r="E6682">
        <v>0.5</v>
      </c>
      <c r="F6682">
        <v>99348</v>
      </c>
      <c r="G6682">
        <v>59</v>
      </c>
      <c r="H6682">
        <v>99318</v>
      </c>
      <c r="I6682">
        <v>6038125</v>
      </c>
      <c r="J6682">
        <v>60.78</v>
      </c>
    </row>
    <row r="6683" spans="1:10" x14ac:dyDescent="0.25">
      <c r="A6683">
        <v>2007</v>
      </c>
      <c r="B6683">
        <v>18</v>
      </c>
      <c r="C6683">
        <v>7.9000000000000001E-4</v>
      </c>
      <c r="D6683">
        <v>7.9000000000000001E-4</v>
      </c>
      <c r="E6683">
        <v>0.5</v>
      </c>
      <c r="F6683">
        <v>99289</v>
      </c>
      <c r="G6683">
        <v>78</v>
      </c>
      <c r="H6683">
        <v>99250</v>
      </c>
      <c r="I6683">
        <v>5938807</v>
      </c>
      <c r="J6683">
        <v>59.81</v>
      </c>
    </row>
    <row r="6684" spans="1:10" x14ac:dyDescent="0.25">
      <c r="A6684">
        <v>2007</v>
      </c>
      <c r="B6684">
        <v>19</v>
      </c>
      <c r="C6684">
        <v>1.2199999999999999E-3</v>
      </c>
      <c r="D6684">
        <v>1.2199999999999999E-3</v>
      </c>
      <c r="E6684">
        <v>0.5</v>
      </c>
      <c r="F6684">
        <v>99211</v>
      </c>
      <c r="G6684">
        <v>121</v>
      </c>
      <c r="H6684">
        <v>99150</v>
      </c>
      <c r="I6684">
        <v>5839557</v>
      </c>
      <c r="J6684">
        <v>58.86</v>
      </c>
    </row>
    <row r="6685" spans="1:10" x14ac:dyDescent="0.25">
      <c r="A6685">
        <v>2007</v>
      </c>
      <c r="B6685">
        <v>20</v>
      </c>
      <c r="C6685">
        <v>8.7000000000000001E-4</v>
      </c>
      <c r="D6685">
        <v>8.7000000000000001E-4</v>
      </c>
      <c r="E6685">
        <v>0.5</v>
      </c>
      <c r="F6685">
        <v>99090</v>
      </c>
      <c r="G6685">
        <v>86</v>
      </c>
      <c r="H6685">
        <v>99047</v>
      </c>
      <c r="I6685">
        <v>5740407</v>
      </c>
      <c r="J6685">
        <v>57.93</v>
      </c>
    </row>
    <row r="6686" spans="1:10" x14ac:dyDescent="0.25">
      <c r="A6686">
        <v>2007</v>
      </c>
      <c r="B6686">
        <v>21</v>
      </c>
      <c r="C6686">
        <v>1.0300000000000001E-3</v>
      </c>
      <c r="D6686">
        <v>1.0300000000000001E-3</v>
      </c>
      <c r="E6686">
        <v>0.5</v>
      </c>
      <c r="F6686">
        <v>99004</v>
      </c>
      <c r="G6686">
        <v>102</v>
      </c>
      <c r="H6686">
        <v>98953</v>
      </c>
      <c r="I6686">
        <v>5641360</v>
      </c>
      <c r="J6686">
        <v>56.98</v>
      </c>
    </row>
    <row r="6687" spans="1:10" x14ac:dyDescent="0.25">
      <c r="A6687">
        <v>2007</v>
      </c>
      <c r="B6687">
        <v>22</v>
      </c>
      <c r="C6687">
        <v>8.4999999999999995E-4</v>
      </c>
      <c r="D6687">
        <v>8.4999999999999995E-4</v>
      </c>
      <c r="E6687">
        <v>0.5</v>
      </c>
      <c r="F6687">
        <v>98902</v>
      </c>
      <c r="G6687">
        <v>84</v>
      </c>
      <c r="H6687">
        <v>98860</v>
      </c>
      <c r="I6687">
        <v>5542407</v>
      </c>
      <c r="J6687">
        <v>56.04</v>
      </c>
    </row>
    <row r="6688" spans="1:10" x14ac:dyDescent="0.25">
      <c r="A6688">
        <v>2007</v>
      </c>
      <c r="B6688">
        <v>23</v>
      </c>
      <c r="C6688">
        <v>9.6000000000000002E-4</v>
      </c>
      <c r="D6688">
        <v>9.6000000000000002E-4</v>
      </c>
      <c r="E6688">
        <v>0.5</v>
      </c>
      <c r="F6688">
        <v>98818</v>
      </c>
      <c r="G6688">
        <v>95</v>
      </c>
      <c r="H6688">
        <v>98771</v>
      </c>
      <c r="I6688">
        <v>5443547</v>
      </c>
      <c r="J6688">
        <v>55.09</v>
      </c>
    </row>
    <row r="6689" spans="1:10" x14ac:dyDescent="0.25">
      <c r="A6689">
        <v>2007</v>
      </c>
      <c r="B6689">
        <v>24</v>
      </c>
      <c r="C6689">
        <v>8.4000000000000003E-4</v>
      </c>
      <c r="D6689">
        <v>8.4000000000000003E-4</v>
      </c>
      <c r="E6689">
        <v>0.5</v>
      </c>
      <c r="F6689">
        <v>98723</v>
      </c>
      <c r="G6689">
        <v>83</v>
      </c>
      <c r="H6689">
        <v>98682</v>
      </c>
      <c r="I6689">
        <v>5344776</v>
      </c>
      <c r="J6689">
        <v>54.14</v>
      </c>
    </row>
    <row r="6690" spans="1:10" x14ac:dyDescent="0.25">
      <c r="A6690">
        <v>2007</v>
      </c>
      <c r="B6690">
        <v>25</v>
      </c>
      <c r="C6690">
        <v>7.2999999999999996E-4</v>
      </c>
      <c r="D6690">
        <v>7.2999999999999996E-4</v>
      </c>
      <c r="E6690">
        <v>0.5</v>
      </c>
      <c r="F6690">
        <v>98640</v>
      </c>
      <c r="G6690">
        <v>72</v>
      </c>
      <c r="H6690">
        <v>98604</v>
      </c>
      <c r="I6690">
        <v>5246095</v>
      </c>
      <c r="J6690">
        <v>53.18</v>
      </c>
    </row>
    <row r="6691" spans="1:10" x14ac:dyDescent="0.25">
      <c r="A6691">
        <v>2007</v>
      </c>
      <c r="B6691">
        <v>26</v>
      </c>
      <c r="C6691">
        <v>6.3000000000000003E-4</v>
      </c>
      <c r="D6691">
        <v>6.3000000000000003E-4</v>
      </c>
      <c r="E6691">
        <v>0.5</v>
      </c>
      <c r="F6691">
        <v>98568</v>
      </c>
      <c r="G6691">
        <v>62</v>
      </c>
      <c r="H6691">
        <v>98537</v>
      </c>
      <c r="I6691">
        <v>5147491</v>
      </c>
      <c r="J6691">
        <v>52.22</v>
      </c>
    </row>
    <row r="6692" spans="1:10" x14ac:dyDescent="0.25">
      <c r="A6692">
        <v>2007</v>
      </c>
      <c r="B6692">
        <v>27</v>
      </c>
      <c r="C6692">
        <v>6.6E-4</v>
      </c>
      <c r="D6692">
        <v>6.6E-4</v>
      </c>
      <c r="E6692">
        <v>0.5</v>
      </c>
      <c r="F6692">
        <v>98506</v>
      </c>
      <c r="G6692">
        <v>65</v>
      </c>
      <c r="H6692">
        <v>98474</v>
      </c>
      <c r="I6692">
        <v>5048954</v>
      </c>
      <c r="J6692">
        <v>51.26</v>
      </c>
    </row>
    <row r="6693" spans="1:10" x14ac:dyDescent="0.25">
      <c r="A6693">
        <v>2007</v>
      </c>
      <c r="B6693">
        <v>28</v>
      </c>
      <c r="C6693">
        <v>6.3000000000000003E-4</v>
      </c>
      <c r="D6693">
        <v>6.3000000000000003E-4</v>
      </c>
      <c r="E6693">
        <v>0.5</v>
      </c>
      <c r="F6693">
        <v>98441</v>
      </c>
      <c r="G6693">
        <v>62</v>
      </c>
      <c r="H6693">
        <v>98410</v>
      </c>
      <c r="I6693">
        <v>4950480</v>
      </c>
      <c r="J6693">
        <v>50.29</v>
      </c>
    </row>
    <row r="6694" spans="1:10" x14ac:dyDescent="0.25">
      <c r="A6694">
        <v>2007</v>
      </c>
      <c r="B6694">
        <v>29</v>
      </c>
      <c r="C6694">
        <v>7.6000000000000004E-4</v>
      </c>
      <c r="D6694">
        <v>7.6000000000000004E-4</v>
      </c>
      <c r="E6694">
        <v>0.5</v>
      </c>
      <c r="F6694">
        <v>98379</v>
      </c>
      <c r="G6694">
        <v>74</v>
      </c>
      <c r="H6694">
        <v>98342</v>
      </c>
      <c r="I6694">
        <v>4852070</v>
      </c>
      <c r="J6694">
        <v>49.32</v>
      </c>
    </row>
    <row r="6695" spans="1:10" x14ac:dyDescent="0.25">
      <c r="A6695">
        <v>2007</v>
      </c>
      <c r="B6695">
        <v>30</v>
      </c>
      <c r="C6695">
        <v>8.4999999999999995E-4</v>
      </c>
      <c r="D6695">
        <v>8.4999999999999995E-4</v>
      </c>
      <c r="E6695">
        <v>0.5</v>
      </c>
      <c r="F6695">
        <v>98305</v>
      </c>
      <c r="G6695">
        <v>84</v>
      </c>
      <c r="H6695">
        <v>98263</v>
      </c>
      <c r="I6695">
        <v>4753728</v>
      </c>
      <c r="J6695">
        <v>48.36</v>
      </c>
    </row>
    <row r="6696" spans="1:10" x14ac:dyDescent="0.25">
      <c r="A6696">
        <v>2007</v>
      </c>
      <c r="B6696">
        <v>31</v>
      </c>
      <c r="C6696">
        <v>7.1000000000000002E-4</v>
      </c>
      <c r="D6696">
        <v>7.1000000000000002E-4</v>
      </c>
      <c r="E6696">
        <v>0.5</v>
      </c>
      <c r="F6696">
        <v>98221</v>
      </c>
      <c r="G6696">
        <v>70</v>
      </c>
      <c r="H6696">
        <v>98186</v>
      </c>
      <c r="I6696">
        <v>4655465</v>
      </c>
      <c r="J6696">
        <v>47.4</v>
      </c>
    </row>
    <row r="6697" spans="1:10" x14ac:dyDescent="0.25">
      <c r="A6697">
        <v>2007</v>
      </c>
      <c r="B6697">
        <v>32</v>
      </c>
      <c r="C6697">
        <v>8.7000000000000001E-4</v>
      </c>
      <c r="D6697">
        <v>8.7000000000000001E-4</v>
      </c>
      <c r="E6697">
        <v>0.5</v>
      </c>
      <c r="F6697">
        <v>98151</v>
      </c>
      <c r="G6697">
        <v>85</v>
      </c>
      <c r="H6697">
        <v>98109</v>
      </c>
      <c r="I6697">
        <v>4557279</v>
      </c>
      <c r="J6697">
        <v>46.43</v>
      </c>
    </row>
    <row r="6698" spans="1:10" x14ac:dyDescent="0.25">
      <c r="A6698">
        <v>2007</v>
      </c>
      <c r="B6698">
        <v>33</v>
      </c>
      <c r="C6698">
        <v>9.5E-4</v>
      </c>
      <c r="D6698">
        <v>9.5E-4</v>
      </c>
      <c r="E6698">
        <v>0.5</v>
      </c>
      <c r="F6698">
        <v>98066</v>
      </c>
      <c r="G6698">
        <v>93</v>
      </c>
      <c r="H6698">
        <v>98019</v>
      </c>
      <c r="I6698">
        <v>4459170</v>
      </c>
      <c r="J6698">
        <v>45.47</v>
      </c>
    </row>
    <row r="6699" spans="1:10" x14ac:dyDescent="0.25">
      <c r="A6699">
        <v>2007</v>
      </c>
      <c r="B6699">
        <v>34</v>
      </c>
      <c r="C6699">
        <v>9.7000000000000005E-4</v>
      </c>
      <c r="D6699">
        <v>9.7000000000000005E-4</v>
      </c>
      <c r="E6699">
        <v>0.5</v>
      </c>
      <c r="F6699">
        <v>97973</v>
      </c>
      <c r="G6699">
        <v>95</v>
      </c>
      <c r="H6699">
        <v>97925</v>
      </c>
      <c r="I6699">
        <v>4361151</v>
      </c>
      <c r="J6699">
        <v>44.51</v>
      </c>
    </row>
    <row r="6700" spans="1:10" x14ac:dyDescent="0.25">
      <c r="A6700">
        <v>2007</v>
      </c>
      <c r="B6700">
        <v>35</v>
      </c>
      <c r="C6700">
        <v>9.7999999999999997E-4</v>
      </c>
      <c r="D6700">
        <v>9.7999999999999997E-4</v>
      </c>
      <c r="E6700">
        <v>0.5</v>
      </c>
      <c r="F6700">
        <v>97878</v>
      </c>
      <c r="G6700">
        <v>96</v>
      </c>
      <c r="H6700">
        <v>97830</v>
      </c>
      <c r="I6700">
        <v>4263225</v>
      </c>
      <c r="J6700">
        <v>43.56</v>
      </c>
    </row>
    <row r="6701" spans="1:10" x14ac:dyDescent="0.25">
      <c r="A6701">
        <v>2007</v>
      </c>
      <c r="B6701">
        <v>36</v>
      </c>
      <c r="C6701">
        <v>9.6000000000000002E-4</v>
      </c>
      <c r="D6701">
        <v>9.6000000000000002E-4</v>
      </c>
      <c r="E6701">
        <v>0.5</v>
      </c>
      <c r="F6701">
        <v>97782</v>
      </c>
      <c r="G6701">
        <v>94</v>
      </c>
      <c r="H6701">
        <v>97735</v>
      </c>
      <c r="I6701">
        <v>4165395</v>
      </c>
      <c r="J6701">
        <v>42.6</v>
      </c>
    </row>
    <row r="6702" spans="1:10" x14ac:dyDescent="0.25">
      <c r="A6702">
        <v>2007</v>
      </c>
      <c r="B6702">
        <v>37</v>
      </c>
      <c r="C6702">
        <v>9.7999999999999997E-4</v>
      </c>
      <c r="D6702">
        <v>9.7999999999999997E-4</v>
      </c>
      <c r="E6702">
        <v>0.5</v>
      </c>
      <c r="F6702">
        <v>97688</v>
      </c>
      <c r="G6702">
        <v>95</v>
      </c>
      <c r="H6702">
        <v>97640</v>
      </c>
      <c r="I6702">
        <v>4067661</v>
      </c>
      <c r="J6702">
        <v>41.64</v>
      </c>
    </row>
    <row r="6703" spans="1:10" x14ac:dyDescent="0.25">
      <c r="A6703">
        <v>2007</v>
      </c>
      <c r="B6703">
        <v>38</v>
      </c>
      <c r="C6703">
        <v>1.08E-3</v>
      </c>
      <c r="D6703">
        <v>1.08E-3</v>
      </c>
      <c r="E6703">
        <v>0.5</v>
      </c>
      <c r="F6703">
        <v>97592</v>
      </c>
      <c r="G6703">
        <v>105</v>
      </c>
      <c r="H6703">
        <v>97540</v>
      </c>
      <c r="I6703">
        <v>3970021</v>
      </c>
      <c r="J6703">
        <v>40.68</v>
      </c>
    </row>
    <row r="6704" spans="1:10" x14ac:dyDescent="0.25">
      <c r="A6704">
        <v>2007</v>
      </c>
      <c r="B6704">
        <v>39</v>
      </c>
      <c r="C6704">
        <v>1.4499999999999999E-3</v>
      </c>
      <c r="D6704">
        <v>1.4499999999999999E-3</v>
      </c>
      <c r="E6704">
        <v>0.5</v>
      </c>
      <c r="F6704">
        <v>97487</v>
      </c>
      <c r="G6704">
        <v>141</v>
      </c>
      <c r="H6704">
        <v>97416</v>
      </c>
      <c r="I6704">
        <v>3872481</v>
      </c>
      <c r="J6704">
        <v>39.72</v>
      </c>
    </row>
    <row r="6705" spans="1:10" x14ac:dyDescent="0.25">
      <c r="A6705">
        <v>2007</v>
      </c>
      <c r="B6705">
        <v>40</v>
      </c>
      <c r="C6705">
        <v>1.3799999999999999E-3</v>
      </c>
      <c r="D6705">
        <v>1.3699999999999999E-3</v>
      </c>
      <c r="E6705">
        <v>0.5</v>
      </c>
      <c r="F6705">
        <v>97346</v>
      </c>
      <c r="G6705">
        <v>134</v>
      </c>
      <c r="H6705">
        <v>97279</v>
      </c>
      <c r="I6705">
        <v>3775065</v>
      </c>
      <c r="J6705">
        <v>38.78</v>
      </c>
    </row>
    <row r="6706" spans="1:10" x14ac:dyDescent="0.25">
      <c r="A6706">
        <v>2007</v>
      </c>
      <c r="B6706">
        <v>41</v>
      </c>
      <c r="C6706">
        <v>1.4300000000000001E-3</v>
      </c>
      <c r="D6706">
        <v>1.4300000000000001E-3</v>
      </c>
      <c r="E6706">
        <v>0.5</v>
      </c>
      <c r="F6706">
        <v>97212</v>
      </c>
      <c r="G6706">
        <v>139</v>
      </c>
      <c r="H6706">
        <v>97142</v>
      </c>
      <c r="I6706">
        <v>3677786</v>
      </c>
      <c r="J6706">
        <v>37.83</v>
      </c>
    </row>
    <row r="6707" spans="1:10" x14ac:dyDescent="0.25">
      <c r="A6707">
        <v>2007</v>
      </c>
      <c r="B6707">
        <v>42</v>
      </c>
      <c r="C6707">
        <v>1.5E-3</v>
      </c>
      <c r="D6707">
        <v>1.5E-3</v>
      </c>
      <c r="E6707">
        <v>0.5</v>
      </c>
      <c r="F6707">
        <v>97073</v>
      </c>
      <c r="G6707">
        <v>145</v>
      </c>
      <c r="H6707">
        <v>97000</v>
      </c>
      <c r="I6707">
        <v>3580643</v>
      </c>
      <c r="J6707">
        <v>36.89</v>
      </c>
    </row>
    <row r="6708" spans="1:10" x14ac:dyDescent="0.25">
      <c r="A6708">
        <v>2007</v>
      </c>
      <c r="B6708">
        <v>43</v>
      </c>
      <c r="C6708">
        <v>1.97E-3</v>
      </c>
      <c r="D6708">
        <v>1.97E-3</v>
      </c>
      <c r="E6708">
        <v>0.5</v>
      </c>
      <c r="F6708">
        <v>96927</v>
      </c>
      <c r="G6708">
        <v>191</v>
      </c>
      <c r="H6708">
        <v>96832</v>
      </c>
      <c r="I6708">
        <v>3483643</v>
      </c>
      <c r="J6708">
        <v>35.94</v>
      </c>
    </row>
    <row r="6709" spans="1:10" x14ac:dyDescent="0.25">
      <c r="A6709">
        <v>2007</v>
      </c>
      <c r="B6709">
        <v>44</v>
      </c>
      <c r="C6709">
        <v>1.98E-3</v>
      </c>
      <c r="D6709">
        <v>1.98E-3</v>
      </c>
      <c r="E6709">
        <v>0.5</v>
      </c>
      <c r="F6709">
        <v>96737</v>
      </c>
      <c r="G6709">
        <v>192</v>
      </c>
      <c r="H6709">
        <v>96641</v>
      </c>
      <c r="I6709">
        <v>3386811</v>
      </c>
      <c r="J6709">
        <v>35.01</v>
      </c>
    </row>
    <row r="6710" spans="1:10" x14ac:dyDescent="0.25">
      <c r="A6710">
        <v>2007</v>
      </c>
      <c r="B6710">
        <v>45</v>
      </c>
      <c r="C6710">
        <v>2.5000000000000001E-3</v>
      </c>
      <c r="D6710">
        <v>2.49E-3</v>
      </c>
      <c r="E6710">
        <v>0.5</v>
      </c>
      <c r="F6710">
        <v>96545</v>
      </c>
      <c r="G6710">
        <v>241</v>
      </c>
      <c r="H6710">
        <v>96425</v>
      </c>
      <c r="I6710">
        <v>3290171</v>
      </c>
      <c r="J6710">
        <v>34.08</v>
      </c>
    </row>
    <row r="6711" spans="1:10" x14ac:dyDescent="0.25">
      <c r="A6711">
        <v>2007</v>
      </c>
      <c r="B6711">
        <v>46</v>
      </c>
      <c r="C6711">
        <v>2.6099999999999999E-3</v>
      </c>
      <c r="D6711">
        <v>2.5999999999999999E-3</v>
      </c>
      <c r="E6711">
        <v>0.5</v>
      </c>
      <c r="F6711">
        <v>96304</v>
      </c>
      <c r="G6711">
        <v>251</v>
      </c>
      <c r="H6711">
        <v>96179</v>
      </c>
      <c r="I6711">
        <v>3193746</v>
      </c>
      <c r="J6711">
        <v>33.159999999999997</v>
      </c>
    </row>
    <row r="6712" spans="1:10" x14ac:dyDescent="0.25">
      <c r="A6712">
        <v>2007</v>
      </c>
      <c r="B6712">
        <v>47</v>
      </c>
      <c r="C6712">
        <v>2.7799999999999999E-3</v>
      </c>
      <c r="D6712">
        <v>2.7799999999999999E-3</v>
      </c>
      <c r="E6712">
        <v>0.5</v>
      </c>
      <c r="F6712">
        <v>96054</v>
      </c>
      <c r="G6712">
        <v>267</v>
      </c>
      <c r="H6712">
        <v>95920</v>
      </c>
      <c r="I6712">
        <v>3097567</v>
      </c>
      <c r="J6712">
        <v>32.25</v>
      </c>
    </row>
    <row r="6713" spans="1:10" x14ac:dyDescent="0.25">
      <c r="A6713">
        <v>2007</v>
      </c>
      <c r="B6713">
        <v>48</v>
      </c>
      <c r="C6713">
        <v>3.14E-3</v>
      </c>
      <c r="D6713">
        <v>3.14E-3</v>
      </c>
      <c r="E6713">
        <v>0.5</v>
      </c>
      <c r="F6713">
        <v>95787</v>
      </c>
      <c r="G6713">
        <v>300</v>
      </c>
      <c r="H6713">
        <v>95637</v>
      </c>
      <c r="I6713">
        <v>3001647</v>
      </c>
      <c r="J6713">
        <v>31.34</v>
      </c>
    </row>
    <row r="6714" spans="1:10" x14ac:dyDescent="0.25">
      <c r="A6714">
        <v>2007</v>
      </c>
      <c r="B6714">
        <v>49</v>
      </c>
      <c r="C6714">
        <v>3.7499999999999999E-3</v>
      </c>
      <c r="D6714">
        <v>3.7499999999999999E-3</v>
      </c>
      <c r="E6714">
        <v>0.5</v>
      </c>
      <c r="F6714">
        <v>95487</v>
      </c>
      <c r="G6714">
        <v>358</v>
      </c>
      <c r="H6714">
        <v>95308</v>
      </c>
      <c r="I6714">
        <v>2906010</v>
      </c>
      <c r="J6714">
        <v>30.43</v>
      </c>
    </row>
    <row r="6715" spans="1:10" x14ac:dyDescent="0.25">
      <c r="A6715">
        <v>2007</v>
      </c>
      <c r="B6715">
        <v>50</v>
      </c>
      <c r="C6715">
        <v>4.1599999999999996E-3</v>
      </c>
      <c r="D6715">
        <v>4.15E-3</v>
      </c>
      <c r="E6715">
        <v>0.5</v>
      </c>
      <c r="F6715">
        <v>95129</v>
      </c>
      <c r="G6715">
        <v>395</v>
      </c>
      <c r="H6715">
        <v>94931</v>
      </c>
      <c r="I6715">
        <v>2810702</v>
      </c>
      <c r="J6715">
        <v>29.55</v>
      </c>
    </row>
    <row r="6716" spans="1:10" x14ac:dyDescent="0.25">
      <c r="A6716">
        <v>2007</v>
      </c>
      <c r="B6716">
        <v>51</v>
      </c>
      <c r="C6716">
        <v>4.3200000000000001E-3</v>
      </c>
      <c r="D6716">
        <v>4.3099999999999996E-3</v>
      </c>
      <c r="E6716">
        <v>0.5</v>
      </c>
      <c r="F6716">
        <v>94734</v>
      </c>
      <c r="G6716">
        <v>408</v>
      </c>
      <c r="H6716">
        <v>94530</v>
      </c>
      <c r="I6716">
        <v>2715771</v>
      </c>
      <c r="J6716">
        <v>28.67</v>
      </c>
    </row>
    <row r="6717" spans="1:10" x14ac:dyDescent="0.25">
      <c r="A6717">
        <v>2007</v>
      </c>
      <c r="B6717">
        <v>52</v>
      </c>
      <c r="C6717">
        <v>5.0200000000000002E-3</v>
      </c>
      <c r="D6717">
        <v>5.0000000000000001E-3</v>
      </c>
      <c r="E6717">
        <v>0.5</v>
      </c>
      <c r="F6717">
        <v>94326</v>
      </c>
      <c r="G6717">
        <v>472</v>
      </c>
      <c r="H6717">
        <v>94090</v>
      </c>
      <c r="I6717">
        <v>2621241</v>
      </c>
      <c r="J6717">
        <v>27.79</v>
      </c>
    </row>
    <row r="6718" spans="1:10" x14ac:dyDescent="0.25">
      <c r="A6718">
        <v>2007</v>
      </c>
      <c r="B6718">
        <v>53</v>
      </c>
      <c r="C6718">
        <v>5.7999999999999996E-3</v>
      </c>
      <c r="D6718">
        <v>5.79E-3</v>
      </c>
      <c r="E6718">
        <v>0.5</v>
      </c>
      <c r="F6718">
        <v>93854</v>
      </c>
      <c r="G6718">
        <v>543</v>
      </c>
      <c r="H6718">
        <v>93582</v>
      </c>
      <c r="I6718">
        <v>2527151</v>
      </c>
      <c r="J6718">
        <v>26.93</v>
      </c>
    </row>
    <row r="6719" spans="1:10" x14ac:dyDescent="0.25">
      <c r="A6719">
        <v>2007</v>
      </c>
      <c r="B6719">
        <v>54</v>
      </c>
      <c r="C6719">
        <v>6.0099999999999997E-3</v>
      </c>
      <c r="D6719">
        <v>5.9899999999999997E-3</v>
      </c>
      <c r="E6719">
        <v>0.5</v>
      </c>
      <c r="F6719">
        <v>93311</v>
      </c>
      <c r="G6719">
        <v>559</v>
      </c>
      <c r="H6719">
        <v>93031</v>
      </c>
      <c r="I6719">
        <v>2433569</v>
      </c>
      <c r="J6719">
        <v>26.08</v>
      </c>
    </row>
    <row r="6720" spans="1:10" x14ac:dyDescent="0.25">
      <c r="A6720">
        <v>2007</v>
      </c>
      <c r="B6720">
        <v>55</v>
      </c>
      <c r="C6720">
        <v>6.4400000000000004E-3</v>
      </c>
      <c r="D6720">
        <v>6.4200000000000004E-3</v>
      </c>
      <c r="E6720">
        <v>0.5</v>
      </c>
      <c r="F6720">
        <v>92752</v>
      </c>
      <c r="G6720">
        <v>595</v>
      </c>
      <c r="H6720">
        <v>92454</v>
      </c>
      <c r="I6720">
        <v>2340537</v>
      </c>
      <c r="J6720">
        <v>25.23</v>
      </c>
    </row>
    <row r="6721" spans="1:10" x14ac:dyDescent="0.25">
      <c r="A6721">
        <v>2007</v>
      </c>
      <c r="B6721">
        <v>56</v>
      </c>
      <c r="C6721">
        <v>7.5599999999999999E-3</v>
      </c>
      <c r="D6721">
        <v>7.5300000000000002E-3</v>
      </c>
      <c r="E6721">
        <v>0.5</v>
      </c>
      <c r="F6721">
        <v>92157</v>
      </c>
      <c r="G6721">
        <v>694</v>
      </c>
      <c r="H6721">
        <v>91810</v>
      </c>
      <c r="I6721">
        <v>2248083</v>
      </c>
      <c r="J6721">
        <v>24.39</v>
      </c>
    </row>
    <row r="6722" spans="1:10" x14ac:dyDescent="0.25">
      <c r="A6722">
        <v>2007</v>
      </c>
      <c r="B6722">
        <v>57</v>
      </c>
      <c r="C6722">
        <v>7.8100000000000001E-3</v>
      </c>
      <c r="D6722">
        <v>7.7799999999999996E-3</v>
      </c>
      <c r="E6722">
        <v>0.5</v>
      </c>
      <c r="F6722">
        <v>91463</v>
      </c>
      <c r="G6722">
        <v>711</v>
      </c>
      <c r="H6722">
        <v>91107</v>
      </c>
      <c r="I6722">
        <v>2156273</v>
      </c>
      <c r="J6722">
        <v>23.58</v>
      </c>
    </row>
    <row r="6723" spans="1:10" x14ac:dyDescent="0.25">
      <c r="A6723">
        <v>2007</v>
      </c>
      <c r="B6723">
        <v>58</v>
      </c>
      <c r="C6723">
        <v>8.8999999999999999E-3</v>
      </c>
      <c r="D6723">
        <v>8.8599999999999998E-3</v>
      </c>
      <c r="E6723">
        <v>0.5</v>
      </c>
      <c r="F6723">
        <v>90751</v>
      </c>
      <c r="G6723">
        <v>804</v>
      </c>
      <c r="H6723">
        <v>90349</v>
      </c>
      <c r="I6723">
        <v>2065166</v>
      </c>
      <c r="J6723">
        <v>22.76</v>
      </c>
    </row>
    <row r="6724" spans="1:10" x14ac:dyDescent="0.25">
      <c r="A6724">
        <v>2007</v>
      </c>
      <c r="B6724">
        <v>59</v>
      </c>
      <c r="C6724">
        <v>1.005E-2</v>
      </c>
      <c r="D6724">
        <v>0.01</v>
      </c>
      <c r="E6724">
        <v>0.5</v>
      </c>
      <c r="F6724">
        <v>89947</v>
      </c>
      <c r="G6724">
        <v>900</v>
      </c>
      <c r="H6724">
        <v>89497</v>
      </c>
      <c r="I6724">
        <v>1974817</v>
      </c>
      <c r="J6724">
        <v>21.96</v>
      </c>
    </row>
    <row r="6725" spans="1:10" x14ac:dyDescent="0.25">
      <c r="A6725">
        <v>2007</v>
      </c>
      <c r="B6725">
        <v>60</v>
      </c>
      <c r="C6725">
        <v>1.0319999999999999E-2</v>
      </c>
      <c r="D6725">
        <v>1.026E-2</v>
      </c>
      <c r="E6725">
        <v>0.5</v>
      </c>
      <c r="F6725">
        <v>89048</v>
      </c>
      <c r="G6725">
        <v>914</v>
      </c>
      <c r="H6725">
        <v>88590</v>
      </c>
      <c r="I6725">
        <v>1885319</v>
      </c>
      <c r="J6725">
        <v>21.17</v>
      </c>
    </row>
    <row r="6726" spans="1:10" x14ac:dyDescent="0.25">
      <c r="A6726">
        <v>2007</v>
      </c>
      <c r="B6726">
        <v>61</v>
      </c>
      <c r="C6726">
        <v>1.171E-2</v>
      </c>
      <c r="D6726">
        <v>1.1639999999999999E-2</v>
      </c>
      <c r="E6726">
        <v>0.5</v>
      </c>
      <c r="F6726">
        <v>88133</v>
      </c>
      <c r="G6726">
        <v>1026</v>
      </c>
      <c r="H6726">
        <v>87620</v>
      </c>
      <c r="I6726">
        <v>1796729</v>
      </c>
      <c r="J6726">
        <v>20.39</v>
      </c>
    </row>
    <row r="6727" spans="1:10" x14ac:dyDescent="0.25">
      <c r="A6727">
        <v>2007</v>
      </c>
      <c r="B6727">
        <v>62</v>
      </c>
      <c r="C6727">
        <v>1.264E-2</v>
      </c>
      <c r="D6727">
        <v>1.256E-2</v>
      </c>
      <c r="E6727">
        <v>0.5</v>
      </c>
      <c r="F6727">
        <v>87107</v>
      </c>
      <c r="G6727">
        <v>1094</v>
      </c>
      <c r="H6727">
        <v>86560</v>
      </c>
      <c r="I6727">
        <v>1709109</v>
      </c>
      <c r="J6727">
        <v>19.62</v>
      </c>
    </row>
    <row r="6728" spans="1:10" x14ac:dyDescent="0.25">
      <c r="A6728">
        <v>2007</v>
      </c>
      <c r="B6728">
        <v>63</v>
      </c>
      <c r="C6728">
        <v>1.354E-2</v>
      </c>
      <c r="D6728">
        <v>1.345E-2</v>
      </c>
      <c r="E6728">
        <v>0.5</v>
      </c>
      <c r="F6728">
        <v>86013</v>
      </c>
      <c r="G6728">
        <v>1157</v>
      </c>
      <c r="H6728">
        <v>85435</v>
      </c>
      <c r="I6728">
        <v>1622548</v>
      </c>
      <c r="J6728">
        <v>18.86</v>
      </c>
    </row>
    <row r="6729" spans="1:10" x14ac:dyDescent="0.25">
      <c r="A6729">
        <v>2007</v>
      </c>
      <c r="B6729">
        <v>64</v>
      </c>
      <c r="C6729">
        <v>1.355E-2</v>
      </c>
      <c r="D6729">
        <v>1.346E-2</v>
      </c>
      <c r="E6729">
        <v>0.5</v>
      </c>
      <c r="F6729">
        <v>84856</v>
      </c>
      <c r="G6729">
        <v>1142</v>
      </c>
      <c r="H6729">
        <v>84285</v>
      </c>
      <c r="I6729">
        <v>1537114</v>
      </c>
      <c r="J6729">
        <v>18.11</v>
      </c>
    </row>
    <row r="6730" spans="1:10" x14ac:dyDescent="0.25">
      <c r="A6730">
        <v>2007</v>
      </c>
      <c r="B6730">
        <v>65</v>
      </c>
      <c r="C6730">
        <v>1.5140000000000001E-2</v>
      </c>
      <c r="D6730">
        <v>1.503E-2</v>
      </c>
      <c r="E6730">
        <v>0.5</v>
      </c>
      <c r="F6730">
        <v>83714</v>
      </c>
      <c r="G6730">
        <v>1258</v>
      </c>
      <c r="H6730">
        <v>83084</v>
      </c>
      <c r="I6730">
        <v>1452829</v>
      </c>
      <c r="J6730">
        <v>17.350000000000001</v>
      </c>
    </row>
    <row r="6731" spans="1:10" x14ac:dyDescent="0.25">
      <c r="A6731">
        <v>2007</v>
      </c>
      <c r="B6731">
        <v>66</v>
      </c>
      <c r="C6731">
        <v>1.7260000000000001E-2</v>
      </c>
      <c r="D6731">
        <v>1.711E-2</v>
      </c>
      <c r="E6731">
        <v>0.5</v>
      </c>
      <c r="F6731">
        <v>82455</v>
      </c>
      <c r="G6731">
        <v>1411</v>
      </c>
      <c r="H6731">
        <v>81750</v>
      </c>
      <c r="I6731">
        <v>1369745</v>
      </c>
      <c r="J6731">
        <v>16.61</v>
      </c>
    </row>
    <row r="6732" spans="1:10" x14ac:dyDescent="0.25">
      <c r="A6732">
        <v>2007</v>
      </c>
      <c r="B6732">
        <v>67</v>
      </c>
      <c r="C6732">
        <v>1.7829999999999999E-2</v>
      </c>
      <c r="D6732">
        <v>1.7670000000000002E-2</v>
      </c>
      <c r="E6732">
        <v>0.5</v>
      </c>
      <c r="F6732">
        <v>81044</v>
      </c>
      <c r="G6732">
        <v>1432</v>
      </c>
      <c r="H6732">
        <v>80328</v>
      </c>
      <c r="I6732">
        <v>1287995</v>
      </c>
      <c r="J6732">
        <v>15.89</v>
      </c>
    </row>
    <row r="6733" spans="1:10" x14ac:dyDescent="0.25">
      <c r="A6733">
        <v>2007</v>
      </c>
      <c r="B6733">
        <v>68</v>
      </c>
      <c r="C6733">
        <v>1.9480000000000001E-2</v>
      </c>
      <c r="D6733">
        <v>1.9290000000000002E-2</v>
      </c>
      <c r="E6733">
        <v>0.5</v>
      </c>
      <c r="F6733">
        <v>79612</v>
      </c>
      <c r="G6733">
        <v>1536</v>
      </c>
      <c r="H6733">
        <v>78844</v>
      </c>
      <c r="I6733">
        <v>1207667</v>
      </c>
      <c r="J6733">
        <v>15.17</v>
      </c>
    </row>
    <row r="6734" spans="1:10" x14ac:dyDescent="0.25">
      <c r="A6734">
        <v>2007</v>
      </c>
      <c r="B6734">
        <v>69</v>
      </c>
      <c r="C6734">
        <v>1.942E-2</v>
      </c>
      <c r="D6734">
        <v>1.924E-2</v>
      </c>
      <c r="E6734">
        <v>0.5</v>
      </c>
      <c r="F6734">
        <v>78076</v>
      </c>
      <c r="G6734">
        <v>1502</v>
      </c>
      <c r="H6734">
        <v>77325</v>
      </c>
      <c r="I6734">
        <v>1128823</v>
      </c>
      <c r="J6734">
        <v>14.46</v>
      </c>
    </row>
    <row r="6735" spans="1:10" x14ac:dyDescent="0.25">
      <c r="A6735">
        <v>2007</v>
      </c>
      <c r="B6735">
        <v>70</v>
      </c>
      <c r="C6735">
        <v>2.4670000000000001E-2</v>
      </c>
      <c r="D6735">
        <v>2.4369999999999999E-2</v>
      </c>
      <c r="E6735">
        <v>0.5</v>
      </c>
      <c r="F6735">
        <v>76574</v>
      </c>
      <c r="G6735">
        <v>1866</v>
      </c>
      <c r="H6735">
        <v>75642</v>
      </c>
      <c r="I6735">
        <v>1051497</v>
      </c>
      <c r="J6735">
        <v>13.73</v>
      </c>
    </row>
    <row r="6736" spans="1:10" x14ac:dyDescent="0.25">
      <c r="A6736">
        <v>2007</v>
      </c>
      <c r="B6736">
        <v>71</v>
      </c>
      <c r="C6736">
        <v>2.5309999999999999E-2</v>
      </c>
      <c r="D6736">
        <v>2.4989999999999998E-2</v>
      </c>
      <c r="E6736">
        <v>0.5</v>
      </c>
      <c r="F6736">
        <v>74709</v>
      </c>
      <c r="G6736">
        <v>1867</v>
      </c>
      <c r="H6736">
        <v>73775</v>
      </c>
      <c r="I6736">
        <v>975856</v>
      </c>
      <c r="J6736">
        <v>13.06</v>
      </c>
    </row>
    <row r="6737" spans="1:10" x14ac:dyDescent="0.25">
      <c r="A6737">
        <v>2007</v>
      </c>
      <c r="B6737">
        <v>72</v>
      </c>
      <c r="C6737">
        <v>2.8920000000000001E-2</v>
      </c>
      <c r="D6737">
        <v>2.8510000000000001E-2</v>
      </c>
      <c r="E6737">
        <v>0.5</v>
      </c>
      <c r="F6737">
        <v>72841</v>
      </c>
      <c r="G6737">
        <v>2077</v>
      </c>
      <c r="H6737">
        <v>71803</v>
      </c>
      <c r="I6737">
        <v>902081</v>
      </c>
      <c r="J6737">
        <v>12.38</v>
      </c>
    </row>
    <row r="6738" spans="1:10" x14ac:dyDescent="0.25">
      <c r="A6738">
        <v>2007</v>
      </c>
      <c r="B6738">
        <v>73</v>
      </c>
      <c r="C6738">
        <v>3.1329999999999997E-2</v>
      </c>
      <c r="D6738">
        <v>3.0839999999999999E-2</v>
      </c>
      <c r="E6738">
        <v>0.5</v>
      </c>
      <c r="F6738">
        <v>70765</v>
      </c>
      <c r="G6738">
        <v>2183</v>
      </c>
      <c r="H6738">
        <v>69674</v>
      </c>
      <c r="I6738">
        <v>830277</v>
      </c>
      <c r="J6738">
        <v>11.73</v>
      </c>
    </row>
    <row r="6739" spans="1:10" x14ac:dyDescent="0.25">
      <c r="A6739">
        <v>2007</v>
      </c>
      <c r="B6739">
        <v>74</v>
      </c>
      <c r="C6739">
        <v>3.2710000000000003E-2</v>
      </c>
      <c r="D6739">
        <v>3.218E-2</v>
      </c>
      <c r="E6739">
        <v>0.5</v>
      </c>
      <c r="F6739">
        <v>68582</v>
      </c>
      <c r="G6739">
        <v>2207</v>
      </c>
      <c r="H6739">
        <v>67479</v>
      </c>
      <c r="I6739">
        <v>760604</v>
      </c>
      <c r="J6739">
        <v>11.09</v>
      </c>
    </row>
    <row r="6740" spans="1:10" x14ac:dyDescent="0.25">
      <c r="A6740">
        <v>2007</v>
      </c>
      <c r="B6740">
        <v>75</v>
      </c>
      <c r="C6740">
        <v>4.061E-2</v>
      </c>
      <c r="D6740">
        <v>3.9800000000000002E-2</v>
      </c>
      <c r="E6740">
        <v>0.5</v>
      </c>
      <c r="F6740">
        <v>66375</v>
      </c>
      <c r="G6740">
        <v>2642</v>
      </c>
      <c r="H6740">
        <v>65054</v>
      </c>
      <c r="I6740">
        <v>693125</v>
      </c>
      <c r="J6740">
        <v>10.44</v>
      </c>
    </row>
    <row r="6741" spans="1:10" x14ac:dyDescent="0.25">
      <c r="A6741">
        <v>2007</v>
      </c>
      <c r="B6741">
        <v>76</v>
      </c>
      <c r="C6741">
        <v>4.3639999999999998E-2</v>
      </c>
      <c r="D6741">
        <v>4.2700000000000002E-2</v>
      </c>
      <c r="E6741">
        <v>0.5</v>
      </c>
      <c r="F6741">
        <v>63733</v>
      </c>
      <c r="G6741">
        <v>2722</v>
      </c>
      <c r="H6741">
        <v>62372</v>
      </c>
      <c r="I6741">
        <v>628071</v>
      </c>
      <c r="J6741">
        <v>9.85</v>
      </c>
    </row>
    <row r="6742" spans="1:10" x14ac:dyDescent="0.25">
      <c r="A6742">
        <v>2007</v>
      </c>
      <c r="B6742">
        <v>77</v>
      </c>
      <c r="C6742">
        <v>5.0310000000000001E-2</v>
      </c>
      <c r="D6742">
        <v>4.9070000000000003E-2</v>
      </c>
      <c r="E6742">
        <v>0.5</v>
      </c>
      <c r="F6742">
        <v>61012</v>
      </c>
      <c r="G6742">
        <v>2994</v>
      </c>
      <c r="H6742">
        <v>59515</v>
      </c>
      <c r="I6742">
        <v>565699</v>
      </c>
      <c r="J6742">
        <v>9.27</v>
      </c>
    </row>
    <row r="6743" spans="1:10" x14ac:dyDescent="0.25">
      <c r="A6743">
        <v>2007</v>
      </c>
      <c r="B6743">
        <v>78</v>
      </c>
      <c r="C6743">
        <v>5.4399999999999997E-2</v>
      </c>
      <c r="D6743">
        <v>5.296E-2</v>
      </c>
      <c r="E6743">
        <v>0.5</v>
      </c>
      <c r="F6743">
        <v>58018</v>
      </c>
      <c r="G6743">
        <v>3072</v>
      </c>
      <c r="H6743">
        <v>56481</v>
      </c>
      <c r="I6743">
        <v>506184</v>
      </c>
      <c r="J6743">
        <v>8.7200000000000006</v>
      </c>
    </row>
    <row r="6744" spans="1:10" x14ac:dyDescent="0.25">
      <c r="A6744">
        <v>2007</v>
      </c>
      <c r="B6744">
        <v>79</v>
      </c>
      <c r="C6744">
        <v>6.1039999999999997E-2</v>
      </c>
      <c r="D6744">
        <v>5.9229999999999998E-2</v>
      </c>
      <c r="E6744">
        <v>0.5</v>
      </c>
      <c r="F6744">
        <v>54945</v>
      </c>
      <c r="G6744">
        <v>3254</v>
      </c>
      <c r="H6744">
        <v>53318</v>
      </c>
      <c r="I6744">
        <v>449703</v>
      </c>
      <c r="J6744">
        <v>8.18</v>
      </c>
    </row>
    <row r="6745" spans="1:10" x14ac:dyDescent="0.25">
      <c r="A6745">
        <v>2007</v>
      </c>
      <c r="B6745">
        <v>80</v>
      </c>
      <c r="C6745">
        <v>6.9669999999999996E-2</v>
      </c>
      <c r="D6745">
        <v>6.7320000000000005E-2</v>
      </c>
      <c r="E6745">
        <v>0.5</v>
      </c>
      <c r="F6745">
        <v>51691</v>
      </c>
      <c r="G6745">
        <v>3480</v>
      </c>
      <c r="H6745">
        <v>49951</v>
      </c>
      <c r="I6745">
        <v>396385</v>
      </c>
      <c r="J6745">
        <v>7.67</v>
      </c>
    </row>
    <row r="6746" spans="1:10" x14ac:dyDescent="0.25">
      <c r="A6746">
        <v>2007</v>
      </c>
      <c r="B6746">
        <v>81</v>
      </c>
      <c r="C6746">
        <v>7.4520000000000003E-2</v>
      </c>
      <c r="D6746">
        <v>7.1840000000000001E-2</v>
      </c>
      <c r="E6746">
        <v>0.5</v>
      </c>
      <c r="F6746">
        <v>48211</v>
      </c>
      <c r="G6746">
        <v>3464</v>
      </c>
      <c r="H6746">
        <v>46479</v>
      </c>
      <c r="I6746">
        <v>346434</v>
      </c>
      <c r="J6746">
        <v>7.19</v>
      </c>
    </row>
    <row r="6747" spans="1:10" x14ac:dyDescent="0.25">
      <c r="A6747">
        <v>2007</v>
      </c>
      <c r="B6747">
        <v>82</v>
      </c>
      <c r="C6747">
        <v>8.3059999999999995E-2</v>
      </c>
      <c r="D6747">
        <v>7.9750000000000001E-2</v>
      </c>
      <c r="E6747">
        <v>0.5</v>
      </c>
      <c r="F6747">
        <v>44747</v>
      </c>
      <c r="G6747">
        <v>3569</v>
      </c>
      <c r="H6747">
        <v>42963</v>
      </c>
      <c r="I6747">
        <v>299955</v>
      </c>
      <c r="J6747">
        <v>6.7</v>
      </c>
    </row>
    <row r="6748" spans="1:10" x14ac:dyDescent="0.25">
      <c r="A6748">
        <v>2007</v>
      </c>
      <c r="B6748">
        <v>83</v>
      </c>
      <c r="C6748">
        <v>9.5060000000000006E-2</v>
      </c>
      <c r="D6748">
        <v>9.0740000000000001E-2</v>
      </c>
      <c r="E6748">
        <v>0.5</v>
      </c>
      <c r="F6748">
        <v>41179</v>
      </c>
      <c r="G6748">
        <v>3737</v>
      </c>
      <c r="H6748">
        <v>39310</v>
      </c>
      <c r="I6748">
        <v>256992</v>
      </c>
      <c r="J6748">
        <v>6.24</v>
      </c>
    </row>
    <row r="6749" spans="1:10" x14ac:dyDescent="0.25">
      <c r="A6749">
        <v>2007</v>
      </c>
      <c r="B6749">
        <v>84</v>
      </c>
      <c r="C6749">
        <v>0.10977000000000001</v>
      </c>
      <c r="D6749">
        <v>0.10406</v>
      </c>
      <c r="E6749">
        <v>0.5</v>
      </c>
      <c r="F6749">
        <v>37442</v>
      </c>
      <c r="G6749">
        <v>3896</v>
      </c>
      <c r="H6749">
        <v>35494</v>
      </c>
      <c r="I6749">
        <v>217682</v>
      </c>
      <c r="J6749">
        <v>5.81</v>
      </c>
    </row>
    <row r="6750" spans="1:10" x14ac:dyDescent="0.25">
      <c r="A6750">
        <v>2007</v>
      </c>
      <c r="B6750">
        <v>85</v>
      </c>
      <c r="C6750">
        <v>0.12352</v>
      </c>
      <c r="D6750">
        <v>0.11634</v>
      </c>
      <c r="E6750">
        <v>0.5</v>
      </c>
      <c r="F6750">
        <v>33546</v>
      </c>
      <c r="G6750">
        <v>3903</v>
      </c>
      <c r="H6750">
        <v>31595</v>
      </c>
      <c r="I6750">
        <v>182188</v>
      </c>
      <c r="J6750">
        <v>5.43</v>
      </c>
    </row>
    <row r="6751" spans="1:10" x14ac:dyDescent="0.25">
      <c r="A6751">
        <v>2007</v>
      </c>
      <c r="B6751">
        <v>86</v>
      </c>
      <c r="C6751">
        <v>0.12820999999999999</v>
      </c>
      <c r="D6751">
        <v>0.12048</v>
      </c>
      <c r="E6751">
        <v>0.5</v>
      </c>
      <c r="F6751">
        <v>29643</v>
      </c>
      <c r="G6751">
        <v>3572</v>
      </c>
      <c r="H6751">
        <v>27857</v>
      </c>
      <c r="I6751">
        <v>150593</v>
      </c>
      <c r="J6751">
        <v>5.08</v>
      </c>
    </row>
    <row r="6752" spans="1:10" x14ac:dyDescent="0.25">
      <c r="A6752">
        <v>2007</v>
      </c>
      <c r="B6752">
        <v>87</v>
      </c>
      <c r="C6752">
        <v>0.14371</v>
      </c>
      <c r="D6752">
        <v>0.13408</v>
      </c>
      <c r="E6752">
        <v>0.5</v>
      </c>
      <c r="F6752">
        <v>26072</v>
      </c>
      <c r="G6752">
        <v>3496</v>
      </c>
      <c r="H6752">
        <v>24324</v>
      </c>
      <c r="I6752">
        <v>122736</v>
      </c>
      <c r="J6752">
        <v>4.71</v>
      </c>
    </row>
    <row r="6753" spans="1:10" x14ac:dyDescent="0.25">
      <c r="A6753">
        <v>2007</v>
      </c>
      <c r="B6753">
        <v>88</v>
      </c>
      <c r="C6753">
        <v>0.15024999999999999</v>
      </c>
      <c r="D6753">
        <v>0.13975000000000001</v>
      </c>
      <c r="E6753">
        <v>0.5</v>
      </c>
      <c r="F6753">
        <v>22576</v>
      </c>
      <c r="G6753">
        <v>3155</v>
      </c>
      <c r="H6753">
        <v>20999</v>
      </c>
      <c r="I6753">
        <v>98412</v>
      </c>
      <c r="J6753">
        <v>4.3600000000000003</v>
      </c>
    </row>
    <row r="6754" spans="1:10" x14ac:dyDescent="0.25">
      <c r="A6754">
        <v>2007</v>
      </c>
      <c r="B6754">
        <v>89</v>
      </c>
      <c r="C6754">
        <v>0.18353</v>
      </c>
      <c r="D6754">
        <v>0.1681</v>
      </c>
      <c r="E6754">
        <v>0.5</v>
      </c>
      <c r="F6754">
        <v>19421</v>
      </c>
      <c r="G6754">
        <v>3265</v>
      </c>
      <c r="H6754">
        <v>17789</v>
      </c>
      <c r="I6754">
        <v>77414</v>
      </c>
      <c r="J6754">
        <v>3.99</v>
      </c>
    </row>
    <row r="6755" spans="1:10" x14ac:dyDescent="0.25">
      <c r="A6755">
        <v>2007</v>
      </c>
      <c r="B6755">
        <v>90</v>
      </c>
      <c r="C6755">
        <v>0.20810999999999999</v>
      </c>
      <c r="D6755">
        <v>0.1885</v>
      </c>
      <c r="E6755">
        <v>0.5</v>
      </c>
      <c r="F6755">
        <v>16156</v>
      </c>
      <c r="G6755">
        <v>3045</v>
      </c>
      <c r="H6755">
        <v>14634</v>
      </c>
      <c r="I6755">
        <v>59625</v>
      </c>
      <c r="J6755">
        <v>3.69</v>
      </c>
    </row>
    <row r="6756" spans="1:10" x14ac:dyDescent="0.25">
      <c r="A6756">
        <v>2007</v>
      </c>
      <c r="B6756">
        <v>91</v>
      </c>
      <c r="C6756">
        <v>0.21353</v>
      </c>
      <c r="D6756">
        <v>0.19292999999999999</v>
      </c>
      <c r="E6756">
        <v>0.5</v>
      </c>
      <c r="F6756">
        <v>13111</v>
      </c>
      <c r="G6756">
        <v>2529</v>
      </c>
      <c r="H6756">
        <v>11846</v>
      </c>
      <c r="I6756">
        <v>44991</v>
      </c>
      <c r="J6756">
        <v>3.43</v>
      </c>
    </row>
    <row r="6757" spans="1:10" x14ac:dyDescent="0.25">
      <c r="A6757">
        <v>2007</v>
      </c>
      <c r="B6757">
        <v>92</v>
      </c>
      <c r="C6757">
        <v>0.27851999999999999</v>
      </c>
      <c r="D6757">
        <v>0.24446999999999999</v>
      </c>
      <c r="E6757">
        <v>0.5</v>
      </c>
      <c r="F6757">
        <v>10581</v>
      </c>
      <c r="G6757">
        <v>2587</v>
      </c>
      <c r="H6757">
        <v>9288</v>
      </c>
      <c r="I6757">
        <v>33145</v>
      </c>
      <c r="J6757">
        <v>3.13</v>
      </c>
    </row>
    <row r="6758" spans="1:10" x14ac:dyDescent="0.25">
      <c r="A6758">
        <v>2007</v>
      </c>
      <c r="B6758">
        <v>93</v>
      </c>
      <c r="C6758">
        <v>0.26621</v>
      </c>
      <c r="D6758">
        <v>0.23494000000000001</v>
      </c>
      <c r="E6758">
        <v>0.5</v>
      </c>
      <c r="F6758">
        <v>7995</v>
      </c>
      <c r="G6758">
        <v>1878</v>
      </c>
      <c r="H6758">
        <v>7055</v>
      </c>
      <c r="I6758">
        <v>23857</v>
      </c>
      <c r="J6758">
        <v>2.98</v>
      </c>
    </row>
    <row r="6759" spans="1:10" x14ac:dyDescent="0.25">
      <c r="A6759">
        <v>2007</v>
      </c>
      <c r="B6759">
        <v>94</v>
      </c>
      <c r="C6759">
        <v>0.32062000000000002</v>
      </c>
      <c r="D6759">
        <v>0.27632000000000001</v>
      </c>
      <c r="E6759">
        <v>0.5</v>
      </c>
      <c r="F6759">
        <v>6116</v>
      </c>
      <c r="G6759">
        <v>1690</v>
      </c>
      <c r="H6759">
        <v>5271</v>
      </c>
      <c r="I6759">
        <v>16802</v>
      </c>
      <c r="J6759">
        <v>2.75</v>
      </c>
    </row>
    <row r="6760" spans="1:10" x14ac:dyDescent="0.25">
      <c r="A6760">
        <v>2007</v>
      </c>
      <c r="B6760">
        <v>95</v>
      </c>
      <c r="C6760">
        <v>0.32994000000000001</v>
      </c>
      <c r="D6760">
        <v>0.28322000000000003</v>
      </c>
      <c r="E6760">
        <v>0.5</v>
      </c>
      <c r="F6760">
        <v>4426</v>
      </c>
      <c r="G6760">
        <v>1254</v>
      </c>
      <c r="H6760">
        <v>3799</v>
      </c>
      <c r="I6760">
        <v>11530</v>
      </c>
      <c r="J6760">
        <v>2.6</v>
      </c>
    </row>
    <row r="6761" spans="1:10" x14ac:dyDescent="0.25">
      <c r="A6761">
        <v>2007</v>
      </c>
      <c r="B6761">
        <v>96</v>
      </c>
      <c r="C6761">
        <v>0.35898999999999998</v>
      </c>
      <c r="D6761">
        <v>0.30436000000000002</v>
      </c>
      <c r="E6761">
        <v>0.5</v>
      </c>
      <c r="F6761">
        <v>3173</v>
      </c>
      <c r="G6761">
        <v>966</v>
      </c>
      <c r="H6761">
        <v>2690</v>
      </c>
      <c r="I6761">
        <v>7731</v>
      </c>
      <c r="J6761">
        <v>2.44</v>
      </c>
    </row>
    <row r="6762" spans="1:10" x14ac:dyDescent="0.25">
      <c r="A6762">
        <v>2007</v>
      </c>
      <c r="B6762">
        <v>97</v>
      </c>
      <c r="C6762">
        <v>0.38911000000000001</v>
      </c>
      <c r="D6762">
        <v>0.32573999999999997</v>
      </c>
      <c r="E6762">
        <v>0.5</v>
      </c>
      <c r="F6762">
        <v>2207</v>
      </c>
      <c r="G6762">
        <v>719</v>
      </c>
      <c r="H6762">
        <v>1848</v>
      </c>
      <c r="I6762">
        <v>5041</v>
      </c>
      <c r="J6762">
        <v>2.2799999999999998</v>
      </c>
    </row>
    <row r="6763" spans="1:10" x14ac:dyDescent="0.25">
      <c r="A6763">
        <v>2007</v>
      </c>
      <c r="B6763">
        <v>98</v>
      </c>
      <c r="C6763">
        <v>0.42009999999999997</v>
      </c>
      <c r="D6763">
        <v>0.34717999999999999</v>
      </c>
      <c r="E6763">
        <v>0.5</v>
      </c>
      <c r="F6763">
        <v>1488</v>
      </c>
      <c r="G6763">
        <v>517</v>
      </c>
      <c r="H6763">
        <v>1230</v>
      </c>
      <c r="I6763">
        <v>3193</v>
      </c>
      <c r="J6763">
        <v>2.15</v>
      </c>
    </row>
    <row r="6764" spans="1:10" x14ac:dyDescent="0.25">
      <c r="A6764">
        <v>2007</v>
      </c>
      <c r="B6764">
        <v>99</v>
      </c>
      <c r="C6764">
        <v>0.45173999999999997</v>
      </c>
      <c r="D6764">
        <v>0.36849999999999999</v>
      </c>
      <c r="E6764">
        <v>0.5</v>
      </c>
      <c r="F6764">
        <v>971</v>
      </c>
      <c r="G6764">
        <v>358</v>
      </c>
      <c r="H6764">
        <v>792</v>
      </c>
      <c r="I6764">
        <v>1964</v>
      </c>
      <c r="J6764">
        <v>2.02</v>
      </c>
    </row>
    <row r="6765" spans="1:10" x14ac:dyDescent="0.25">
      <c r="A6765">
        <v>2007</v>
      </c>
      <c r="B6765">
        <v>100</v>
      </c>
      <c r="C6765">
        <v>0.48376999999999998</v>
      </c>
      <c r="D6765">
        <v>0.38954</v>
      </c>
      <c r="E6765">
        <v>0.5</v>
      </c>
      <c r="F6765">
        <v>613</v>
      </c>
      <c r="G6765">
        <v>239</v>
      </c>
      <c r="H6765">
        <v>494</v>
      </c>
      <c r="I6765">
        <v>1171</v>
      </c>
      <c r="J6765">
        <v>1.91</v>
      </c>
    </row>
    <row r="6766" spans="1:10" x14ac:dyDescent="0.25">
      <c r="A6766">
        <v>2007</v>
      </c>
      <c r="B6766">
        <v>101</v>
      </c>
      <c r="C6766">
        <v>0.51593</v>
      </c>
      <c r="D6766">
        <v>0.41012999999999999</v>
      </c>
      <c r="E6766">
        <v>0.5</v>
      </c>
      <c r="F6766">
        <v>375</v>
      </c>
      <c r="G6766">
        <v>154</v>
      </c>
      <c r="H6766">
        <v>298</v>
      </c>
      <c r="I6766">
        <v>677</v>
      </c>
      <c r="J6766">
        <v>1.81</v>
      </c>
    </row>
    <row r="6767" spans="1:10" x14ac:dyDescent="0.25">
      <c r="A6767">
        <v>2007</v>
      </c>
      <c r="B6767">
        <v>102</v>
      </c>
      <c r="C6767">
        <v>0.54796999999999996</v>
      </c>
      <c r="D6767">
        <v>0.43012</v>
      </c>
      <c r="E6767">
        <v>0.5</v>
      </c>
      <c r="F6767">
        <v>221</v>
      </c>
      <c r="G6767">
        <v>95</v>
      </c>
      <c r="H6767">
        <v>173</v>
      </c>
      <c r="I6767">
        <v>379</v>
      </c>
      <c r="J6767">
        <v>1.72</v>
      </c>
    </row>
    <row r="6768" spans="1:10" x14ac:dyDescent="0.25">
      <c r="A6768">
        <v>2007</v>
      </c>
      <c r="B6768">
        <v>103</v>
      </c>
      <c r="C6768">
        <v>0.57960999999999996</v>
      </c>
      <c r="D6768">
        <v>0.44938</v>
      </c>
      <c r="E6768">
        <v>0.5</v>
      </c>
      <c r="F6768">
        <v>126</v>
      </c>
      <c r="G6768">
        <v>57</v>
      </c>
      <c r="H6768">
        <v>98</v>
      </c>
      <c r="I6768">
        <v>206</v>
      </c>
      <c r="J6768">
        <v>1.64</v>
      </c>
    </row>
    <row r="6769" spans="1:10" x14ac:dyDescent="0.25">
      <c r="A6769">
        <v>2007</v>
      </c>
      <c r="B6769">
        <v>104</v>
      </c>
      <c r="C6769">
        <v>0.61060999999999999</v>
      </c>
      <c r="D6769">
        <v>0.46778999999999998</v>
      </c>
      <c r="E6769">
        <v>0.5</v>
      </c>
      <c r="F6769">
        <v>69</v>
      </c>
      <c r="G6769">
        <v>32</v>
      </c>
      <c r="H6769">
        <v>53</v>
      </c>
      <c r="I6769">
        <v>108</v>
      </c>
      <c r="J6769">
        <v>1.56</v>
      </c>
    </row>
    <row r="6770" spans="1:10" x14ac:dyDescent="0.25">
      <c r="A6770">
        <v>2007</v>
      </c>
      <c r="B6770">
        <v>105</v>
      </c>
      <c r="C6770">
        <v>0.64073999999999998</v>
      </c>
      <c r="D6770">
        <v>0.48526999999999998</v>
      </c>
      <c r="E6770">
        <v>0.5</v>
      </c>
      <c r="F6770">
        <v>37</v>
      </c>
      <c r="G6770">
        <v>18</v>
      </c>
      <c r="H6770">
        <v>28</v>
      </c>
      <c r="I6770">
        <v>55</v>
      </c>
      <c r="J6770">
        <v>1.5</v>
      </c>
    </row>
    <row r="6771" spans="1:10" x14ac:dyDescent="0.25">
      <c r="A6771">
        <v>2007</v>
      </c>
      <c r="B6771">
        <v>106</v>
      </c>
      <c r="C6771">
        <v>0.66979999999999995</v>
      </c>
      <c r="D6771">
        <v>0.50175999999999998</v>
      </c>
      <c r="E6771">
        <v>0.5</v>
      </c>
      <c r="F6771">
        <v>19</v>
      </c>
      <c r="G6771">
        <v>10</v>
      </c>
      <c r="H6771">
        <v>14</v>
      </c>
      <c r="I6771">
        <v>27</v>
      </c>
      <c r="J6771">
        <v>1.44</v>
      </c>
    </row>
    <row r="6772" spans="1:10" x14ac:dyDescent="0.25">
      <c r="A6772">
        <v>2007</v>
      </c>
      <c r="B6772">
        <v>107</v>
      </c>
      <c r="C6772">
        <v>0.69762000000000002</v>
      </c>
      <c r="D6772">
        <v>0.51720999999999995</v>
      </c>
      <c r="E6772">
        <v>0.5</v>
      </c>
      <c r="F6772">
        <v>9</v>
      </c>
      <c r="G6772">
        <v>5</v>
      </c>
      <c r="H6772">
        <v>7</v>
      </c>
      <c r="I6772">
        <v>13</v>
      </c>
      <c r="J6772">
        <v>1.39</v>
      </c>
    </row>
    <row r="6773" spans="1:10" x14ac:dyDescent="0.25">
      <c r="A6773">
        <v>2007</v>
      </c>
      <c r="B6773">
        <v>108</v>
      </c>
      <c r="C6773">
        <v>0.72406000000000004</v>
      </c>
      <c r="D6773">
        <v>0.53159999999999996</v>
      </c>
      <c r="E6773">
        <v>0.5</v>
      </c>
      <c r="F6773">
        <v>5</v>
      </c>
      <c r="G6773">
        <v>2</v>
      </c>
      <c r="H6773">
        <v>3</v>
      </c>
      <c r="I6773">
        <v>6</v>
      </c>
      <c r="J6773">
        <v>1.35</v>
      </c>
    </row>
    <row r="6774" spans="1:10" x14ac:dyDescent="0.25">
      <c r="A6774">
        <v>2007</v>
      </c>
      <c r="B6774">
        <v>109</v>
      </c>
      <c r="C6774">
        <v>0.74902000000000002</v>
      </c>
      <c r="D6774">
        <v>0.54493999999999998</v>
      </c>
      <c r="E6774">
        <v>0.5</v>
      </c>
      <c r="F6774">
        <v>2</v>
      </c>
      <c r="G6774">
        <v>1</v>
      </c>
      <c r="H6774">
        <v>2</v>
      </c>
      <c r="I6774">
        <v>3</v>
      </c>
      <c r="J6774">
        <v>1.32</v>
      </c>
    </row>
    <row r="6775" spans="1:10" x14ac:dyDescent="0.25">
      <c r="A6775">
        <v>2007</v>
      </c>
      <c r="B6775" t="s">
        <v>25</v>
      </c>
      <c r="C6775">
        <v>0.77242999999999995</v>
      </c>
      <c r="D6775">
        <v>1</v>
      </c>
      <c r="E6775">
        <v>1.29</v>
      </c>
      <c r="F6775">
        <v>1</v>
      </c>
      <c r="G6775">
        <v>1</v>
      </c>
      <c r="H6775">
        <v>1</v>
      </c>
      <c r="I6775">
        <v>1</v>
      </c>
      <c r="J6775">
        <v>1.29</v>
      </c>
    </row>
    <row r="6776" spans="1:10" x14ac:dyDescent="0.25">
      <c r="A6776">
        <v>2008</v>
      </c>
      <c r="B6776">
        <v>0</v>
      </c>
      <c r="C6776">
        <v>4.4600000000000004E-3</v>
      </c>
      <c r="D6776">
        <v>4.4400000000000004E-3</v>
      </c>
      <c r="E6776">
        <v>0.14000000000000001</v>
      </c>
      <c r="F6776">
        <v>100000</v>
      </c>
      <c r="G6776">
        <v>444</v>
      </c>
      <c r="H6776">
        <v>99618</v>
      </c>
      <c r="I6776">
        <v>7758403</v>
      </c>
      <c r="J6776">
        <v>77.58</v>
      </c>
    </row>
    <row r="6777" spans="1:10" x14ac:dyDescent="0.25">
      <c r="A6777">
        <v>2008</v>
      </c>
      <c r="B6777">
        <v>1</v>
      </c>
      <c r="C6777">
        <v>3.5E-4</v>
      </c>
      <c r="D6777">
        <v>3.5E-4</v>
      </c>
      <c r="E6777">
        <v>0.5</v>
      </c>
      <c r="F6777">
        <v>99556</v>
      </c>
      <c r="G6777">
        <v>35</v>
      </c>
      <c r="H6777">
        <v>99539</v>
      </c>
      <c r="I6777">
        <v>7658784</v>
      </c>
      <c r="J6777">
        <v>76.930000000000007</v>
      </c>
    </row>
    <row r="6778" spans="1:10" x14ac:dyDescent="0.25">
      <c r="A6778">
        <v>2008</v>
      </c>
      <c r="B6778">
        <v>2</v>
      </c>
      <c r="C6778">
        <v>1.7000000000000001E-4</v>
      </c>
      <c r="D6778">
        <v>1.7000000000000001E-4</v>
      </c>
      <c r="E6778">
        <v>0.5</v>
      </c>
      <c r="F6778">
        <v>99521</v>
      </c>
      <c r="G6778">
        <v>17</v>
      </c>
      <c r="H6778">
        <v>99513</v>
      </c>
      <c r="I6778">
        <v>7559246</v>
      </c>
      <c r="J6778">
        <v>75.959999999999994</v>
      </c>
    </row>
    <row r="6779" spans="1:10" x14ac:dyDescent="0.25">
      <c r="A6779">
        <v>2008</v>
      </c>
      <c r="B6779">
        <v>3</v>
      </c>
      <c r="C6779">
        <v>1.9000000000000001E-4</v>
      </c>
      <c r="D6779">
        <v>1.9000000000000001E-4</v>
      </c>
      <c r="E6779">
        <v>0.5</v>
      </c>
      <c r="F6779">
        <v>99504</v>
      </c>
      <c r="G6779">
        <v>19</v>
      </c>
      <c r="H6779">
        <v>99495</v>
      </c>
      <c r="I6779">
        <v>7459733</v>
      </c>
      <c r="J6779">
        <v>74.97</v>
      </c>
    </row>
    <row r="6780" spans="1:10" x14ac:dyDescent="0.25">
      <c r="A6780">
        <v>2008</v>
      </c>
      <c r="B6780">
        <v>4</v>
      </c>
      <c r="C6780">
        <v>1.4999999999999999E-4</v>
      </c>
      <c r="D6780">
        <v>1.4999999999999999E-4</v>
      </c>
      <c r="E6780">
        <v>0.5</v>
      </c>
      <c r="F6780">
        <v>99485</v>
      </c>
      <c r="G6780">
        <v>14</v>
      </c>
      <c r="H6780">
        <v>99478</v>
      </c>
      <c r="I6780">
        <v>7360238</v>
      </c>
      <c r="J6780">
        <v>73.98</v>
      </c>
    </row>
    <row r="6781" spans="1:10" x14ac:dyDescent="0.25">
      <c r="A6781">
        <v>2008</v>
      </c>
      <c r="B6781">
        <v>5</v>
      </c>
      <c r="C6781">
        <v>6.9999999999999994E-5</v>
      </c>
      <c r="D6781">
        <v>6.9999999999999994E-5</v>
      </c>
      <c r="E6781">
        <v>0.5</v>
      </c>
      <c r="F6781">
        <v>99470</v>
      </c>
      <c r="G6781">
        <v>7</v>
      </c>
      <c r="H6781">
        <v>99467</v>
      </c>
      <c r="I6781">
        <v>7260761</v>
      </c>
      <c r="J6781">
        <v>72.989999999999995</v>
      </c>
    </row>
    <row r="6782" spans="1:10" x14ac:dyDescent="0.25">
      <c r="A6782">
        <v>2008</v>
      </c>
      <c r="B6782">
        <v>6</v>
      </c>
      <c r="C6782">
        <v>1E-4</v>
      </c>
      <c r="D6782">
        <v>1E-4</v>
      </c>
      <c r="E6782">
        <v>0.5</v>
      </c>
      <c r="F6782">
        <v>99463</v>
      </c>
      <c r="G6782">
        <v>10</v>
      </c>
      <c r="H6782">
        <v>99458</v>
      </c>
      <c r="I6782">
        <v>7161294</v>
      </c>
      <c r="J6782">
        <v>72</v>
      </c>
    </row>
    <row r="6783" spans="1:10" x14ac:dyDescent="0.25">
      <c r="A6783">
        <v>2008</v>
      </c>
      <c r="B6783">
        <v>7</v>
      </c>
      <c r="C6783">
        <v>6.9999999999999994E-5</v>
      </c>
      <c r="D6783">
        <v>6.9999999999999994E-5</v>
      </c>
      <c r="E6783">
        <v>0.5</v>
      </c>
      <c r="F6783">
        <v>99454</v>
      </c>
      <c r="G6783">
        <v>7</v>
      </c>
      <c r="H6783">
        <v>99450</v>
      </c>
      <c r="I6783">
        <v>7061835</v>
      </c>
      <c r="J6783">
        <v>71.010000000000005</v>
      </c>
    </row>
    <row r="6784" spans="1:10" x14ac:dyDescent="0.25">
      <c r="A6784">
        <v>2008</v>
      </c>
      <c r="B6784">
        <v>8</v>
      </c>
      <c r="C6784">
        <v>2.0000000000000002E-5</v>
      </c>
      <c r="D6784">
        <v>2.0000000000000002E-5</v>
      </c>
      <c r="E6784">
        <v>0.5</v>
      </c>
      <c r="F6784">
        <v>99446</v>
      </c>
      <c r="G6784">
        <v>2</v>
      </c>
      <c r="H6784">
        <v>99445</v>
      </c>
      <c r="I6784">
        <v>6962385</v>
      </c>
      <c r="J6784">
        <v>70.010000000000005</v>
      </c>
    </row>
    <row r="6785" spans="1:10" x14ac:dyDescent="0.25">
      <c r="A6785">
        <v>2008</v>
      </c>
      <c r="B6785">
        <v>9</v>
      </c>
      <c r="C6785">
        <v>6.9999999999999994E-5</v>
      </c>
      <c r="D6785">
        <v>6.9999999999999994E-5</v>
      </c>
      <c r="E6785">
        <v>0.5</v>
      </c>
      <c r="F6785">
        <v>99444</v>
      </c>
      <c r="G6785">
        <v>7</v>
      </c>
      <c r="H6785">
        <v>99441</v>
      </c>
      <c r="I6785">
        <v>6862940</v>
      </c>
      <c r="J6785">
        <v>69.010000000000005</v>
      </c>
    </row>
    <row r="6786" spans="1:10" x14ac:dyDescent="0.25">
      <c r="A6786">
        <v>2008</v>
      </c>
      <c r="B6786">
        <v>10</v>
      </c>
      <c r="C6786">
        <v>1.1E-4</v>
      </c>
      <c r="D6786">
        <v>1.1E-4</v>
      </c>
      <c r="E6786">
        <v>0.5</v>
      </c>
      <c r="F6786">
        <v>99437</v>
      </c>
      <c r="G6786">
        <v>11</v>
      </c>
      <c r="H6786">
        <v>99432</v>
      </c>
      <c r="I6786">
        <v>6763499</v>
      </c>
      <c r="J6786">
        <v>68.02</v>
      </c>
    </row>
    <row r="6787" spans="1:10" x14ac:dyDescent="0.25">
      <c r="A6787">
        <v>2008</v>
      </c>
      <c r="B6787">
        <v>11</v>
      </c>
      <c r="C6787">
        <v>1.1E-4</v>
      </c>
      <c r="D6787">
        <v>1.1E-4</v>
      </c>
      <c r="E6787">
        <v>0.5</v>
      </c>
      <c r="F6787">
        <v>99426</v>
      </c>
      <c r="G6787">
        <v>11</v>
      </c>
      <c r="H6787">
        <v>99421</v>
      </c>
      <c r="I6787">
        <v>6664068</v>
      </c>
      <c r="J6787">
        <v>67.03</v>
      </c>
    </row>
    <row r="6788" spans="1:10" x14ac:dyDescent="0.25">
      <c r="A6788">
        <v>2008</v>
      </c>
      <c r="B6788">
        <v>12</v>
      </c>
      <c r="C6788">
        <v>4.0000000000000003E-5</v>
      </c>
      <c r="D6788">
        <v>4.0000000000000003E-5</v>
      </c>
      <c r="E6788">
        <v>0.5</v>
      </c>
      <c r="F6788">
        <v>99415</v>
      </c>
      <c r="G6788">
        <v>4</v>
      </c>
      <c r="H6788">
        <v>99413</v>
      </c>
      <c r="I6788">
        <v>6564647</v>
      </c>
      <c r="J6788">
        <v>66.03</v>
      </c>
    </row>
    <row r="6789" spans="1:10" x14ac:dyDescent="0.25">
      <c r="A6789">
        <v>2008</v>
      </c>
      <c r="B6789">
        <v>13</v>
      </c>
      <c r="C6789">
        <v>1.4999999999999999E-4</v>
      </c>
      <c r="D6789">
        <v>1.4999999999999999E-4</v>
      </c>
      <c r="E6789">
        <v>0.5</v>
      </c>
      <c r="F6789">
        <v>99411</v>
      </c>
      <c r="G6789">
        <v>14</v>
      </c>
      <c r="H6789">
        <v>99404</v>
      </c>
      <c r="I6789">
        <v>6465234</v>
      </c>
      <c r="J6789">
        <v>65.040000000000006</v>
      </c>
    </row>
    <row r="6790" spans="1:10" x14ac:dyDescent="0.25">
      <c r="A6790">
        <v>2008</v>
      </c>
      <c r="B6790">
        <v>14</v>
      </c>
      <c r="C6790">
        <v>1.6000000000000001E-4</v>
      </c>
      <c r="D6790">
        <v>1.6000000000000001E-4</v>
      </c>
      <c r="E6790">
        <v>0.5</v>
      </c>
      <c r="F6790">
        <v>99397</v>
      </c>
      <c r="G6790">
        <v>16</v>
      </c>
      <c r="H6790">
        <v>99389</v>
      </c>
      <c r="I6790">
        <v>6365830</v>
      </c>
      <c r="J6790">
        <v>64.040000000000006</v>
      </c>
    </row>
    <row r="6791" spans="1:10" x14ac:dyDescent="0.25">
      <c r="A6791">
        <v>2008</v>
      </c>
      <c r="B6791">
        <v>15</v>
      </c>
      <c r="C6791">
        <v>3.3E-4</v>
      </c>
      <c r="D6791">
        <v>3.3E-4</v>
      </c>
      <c r="E6791">
        <v>0.5</v>
      </c>
      <c r="F6791">
        <v>99381</v>
      </c>
      <c r="G6791">
        <v>33</v>
      </c>
      <c r="H6791">
        <v>99364</v>
      </c>
      <c r="I6791">
        <v>6266441</v>
      </c>
      <c r="J6791">
        <v>63.05</v>
      </c>
    </row>
    <row r="6792" spans="1:10" x14ac:dyDescent="0.25">
      <c r="A6792">
        <v>2008</v>
      </c>
      <c r="B6792">
        <v>16</v>
      </c>
      <c r="C6792">
        <v>4.4000000000000002E-4</v>
      </c>
      <c r="D6792">
        <v>4.4000000000000002E-4</v>
      </c>
      <c r="E6792">
        <v>0.5</v>
      </c>
      <c r="F6792">
        <v>99348</v>
      </c>
      <c r="G6792">
        <v>44</v>
      </c>
      <c r="H6792">
        <v>99326</v>
      </c>
      <c r="I6792">
        <v>6167076</v>
      </c>
      <c r="J6792">
        <v>62.08</v>
      </c>
    </row>
    <row r="6793" spans="1:10" x14ac:dyDescent="0.25">
      <c r="A6793">
        <v>2008</v>
      </c>
      <c r="B6793">
        <v>17</v>
      </c>
      <c r="C6793">
        <v>4.4999999999999999E-4</v>
      </c>
      <c r="D6793">
        <v>4.4999999999999999E-4</v>
      </c>
      <c r="E6793">
        <v>0.5</v>
      </c>
      <c r="F6793">
        <v>99304</v>
      </c>
      <c r="G6793">
        <v>44</v>
      </c>
      <c r="H6793">
        <v>99282</v>
      </c>
      <c r="I6793">
        <v>6067750</v>
      </c>
      <c r="J6793">
        <v>61.1</v>
      </c>
    </row>
    <row r="6794" spans="1:10" x14ac:dyDescent="0.25">
      <c r="A6794">
        <v>2008</v>
      </c>
      <c r="B6794">
        <v>18</v>
      </c>
      <c r="C6794">
        <v>9.1E-4</v>
      </c>
      <c r="D6794">
        <v>9.1E-4</v>
      </c>
      <c r="E6794">
        <v>0.5</v>
      </c>
      <c r="F6794">
        <v>99260</v>
      </c>
      <c r="G6794">
        <v>90</v>
      </c>
      <c r="H6794">
        <v>99215</v>
      </c>
      <c r="I6794">
        <v>5968468</v>
      </c>
      <c r="J6794">
        <v>60.13</v>
      </c>
    </row>
    <row r="6795" spans="1:10" x14ac:dyDescent="0.25">
      <c r="A6795">
        <v>2008</v>
      </c>
      <c r="B6795">
        <v>19</v>
      </c>
      <c r="C6795">
        <v>7.2000000000000005E-4</v>
      </c>
      <c r="D6795">
        <v>7.2000000000000005E-4</v>
      </c>
      <c r="E6795">
        <v>0.5</v>
      </c>
      <c r="F6795">
        <v>99170</v>
      </c>
      <c r="G6795">
        <v>71</v>
      </c>
      <c r="H6795">
        <v>99134</v>
      </c>
      <c r="I6795">
        <v>5869254</v>
      </c>
      <c r="J6795">
        <v>59.18</v>
      </c>
    </row>
    <row r="6796" spans="1:10" x14ac:dyDescent="0.25">
      <c r="A6796">
        <v>2008</v>
      </c>
      <c r="B6796">
        <v>20</v>
      </c>
      <c r="C6796">
        <v>7.6000000000000004E-4</v>
      </c>
      <c r="D6796">
        <v>7.6000000000000004E-4</v>
      </c>
      <c r="E6796">
        <v>0.5</v>
      </c>
      <c r="F6796">
        <v>99098</v>
      </c>
      <c r="G6796">
        <v>75</v>
      </c>
      <c r="H6796">
        <v>99061</v>
      </c>
      <c r="I6796">
        <v>5770120</v>
      </c>
      <c r="J6796">
        <v>58.23</v>
      </c>
    </row>
    <row r="6797" spans="1:10" x14ac:dyDescent="0.25">
      <c r="A6797">
        <v>2008</v>
      </c>
      <c r="B6797">
        <v>21</v>
      </c>
      <c r="C6797">
        <v>1.01E-3</v>
      </c>
      <c r="D6797">
        <v>1.01E-3</v>
      </c>
      <c r="E6797">
        <v>0.5</v>
      </c>
      <c r="F6797">
        <v>99023</v>
      </c>
      <c r="G6797">
        <v>100</v>
      </c>
      <c r="H6797">
        <v>98973</v>
      </c>
      <c r="I6797">
        <v>5671059</v>
      </c>
      <c r="J6797">
        <v>57.27</v>
      </c>
    </row>
    <row r="6798" spans="1:10" x14ac:dyDescent="0.25">
      <c r="A6798">
        <v>2008</v>
      </c>
      <c r="B6798">
        <v>22</v>
      </c>
      <c r="C6798">
        <v>7.1000000000000002E-4</v>
      </c>
      <c r="D6798">
        <v>7.1000000000000002E-4</v>
      </c>
      <c r="E6798">
        <v>0.5</v>
      </c>
      <c r="F6798">
        <v>98923</v>
      </c>
      <c r="G6798">
        <v>70</v>
      </c>
      <c r="H6798">
        <v>98888</v>
      </c>
      <c r="I6798">
        <v>5572086</v>
      </c>
      <c r="J6798">
        <v>56.33</v>
      </c>
    </row>
    <row r="6799" spans="1:10" x14ac:dyDescent="0.25">
      <c r="A6799">
        <v>2008</v>
      </c>
      <c r="B6799">
        <v>23</v>
      </c>
      <c r="C6799">
        <v>7.6999999999999996E-4</v>
      </c>
      <c r="D6799">
        <v>7.6999999999999996E-4</v>
      </c>
      <c r="E6799">
        <v>0.5</v>
      </c>
      <c r="F6799">
        <v>98853</v>
      </c>
      <c r="G6799">
        <v>76</v>
      </c>
      <c r="H6799">
        <v>98815</v>
      </c>
      <c r="I6799">
        <v>5473198</v>
      </c>
      <c r="J6799">
        <v>55.37</v>
      </c>
    </row>
    <row r="6800" spans="1:10" x14ac:dyDescent="0.25">
      <c r="A6800">
        <v>2008</v>
      </c>
      <c r="B6800">
        <v>24</v>
      </c>
      <c r="C6800">
        <v>8.7000000000000001E-4</v>
      </c>
      <c r="D6800">
        <v>8.7000000000000001E-4</v>
      </c>
      <c r="E6800">
        <v>0.5</v>
      </c>
      <c r="F6800">
        <v>98777</v>
      </c>
      <c r="G6800">
        <v>86</v>
      </c>
      <c r="H6800">
        <v>98734</v>
      </c>
      <c r="I6800">
        <v>5374382</v>
      </c>
      <c r="J6800">
        <v>54.41</v>
      </c>
    </row>
    <row r="6801" spans="1:10" x14ac:dyDescent="0.25">
      <c r="A6801">
        <v>2008</v>
      </c>
      <c r="B6801">
        <v>25</v>
      </c>
      <c r="C6801">
        <v>7.1000000000000002E-4</v>
      </c>
      <c r="D6801">
        <v>7.1000000000000002E-4</v>
      </c>
      <c r="E6801">
        <v>0.5</v>
      </c>
      <c r="F6801">
        <v>98691</v>
      </c>
      <c r="G6801">
        <v>70</v>
      </c>
      <c r="H6801">
        <v>98656</v>
      </c>
      <c r="I6801">
        <v>5275648</v>
      </c>
      <c r="J6801">
        <v>53.46</v>
      </c>
    </row>
    <row r="6802" spans="1:10" x14ac:dyDescent="0.25">
      <c r="A6802">
        <v>2008</v>
      </c>
      <c r="B6802">
        <v>26</v>
      </c>
      <c r="C6802">
        <v>8.7000000000000001E-4</v>
      </c>
      <c r="D6802">
        <v>8.7000000000000001E-4</v>
      </c>
      <c r="E6802">
        <v>0.5</v>
      </c>
      <c r="F6802">
        <v>98621</v>
      </c>
      <c r="G6802">
        <v>86</v>
      </c>
      <c r="H6802">
        <v>98579</v>
      </c>
      <c r="I6802">
        <v>5176992</v>
      </c>
      <c r="J6802">
        <v>52.49</v>
      </c>
    </row>
    <row r="6803" spans="1:10" x14ac:dyDescent="0.25">
      <c r="A6803">
        <v>2008</v>
      </c>
      <c r="B6803">
        <v>27</v>
      </c>
      <c r="C6803">
        <v>7.5000000000000002E-4</v>
      </c>
      <c r="D6803">
        <v>7.5000000000000002E-4</v>
      </c>
      <c r="E6803">
        <v>0.5</v>
      </c>
      <c r="F6803">
        <v>98536</v>
      </c>
      <c r="G6803">
        <v>74</v>
      </c>
      <c r="H6803">
        <v>98499</v>
      </c>
      <c r="I6803">
        <v>5078414</v>
      </c>
      <c r="J6803">
        <v>51.54</v>
      </c>
    </row>
    <row r="6804" spans="1:10" x14ac:dyDescent="0.25">
      <c r="A6804">
        <v>2008</v>
      </c>
      <c r="B6804">
        <v>28</v>
      </c>
      <c r="C6804">
        <v>5.8E-4</v>
      </c>
      <c r="D6804">
        <v>5.8E-4</v>
      </c>
      <c r="E6804">
        <v>0.5</v>
      </c>
      <c r="F6804">
        <v>98462</v>
      </c>
      <c r="G6804">
        <v>57</v>
      </c>
      <c r="H6804">
        <v>98434</v>
      </c>
      <c r="I6804">
        <v>4979915</v>
      </c>
      <c r="J6804">
        <v>50.58</v>
      </c>
    </row>
    <row r="6805" spans="1:10" x14ac:dyDescent="0.25">
      <c r="A6805">
        <v>2008</v>
      </c>
      <c r="B6805">
        <v>29</v>
      </c>
      <c r="C6805">
        <v>4.8999999999999998E-4</v>
      </c>
      <c r="D6805">
        <v>4.8999999999999998E-4</v>
      </c>
      <c r="E6805">
        <v>0.5</v>
      </c>
      <c r="F6805">
        <v>98405</v>
      </c>
      <c r="G6805">
        <v>49</v>
      </c>
      <c r="H6805">
        <v>98381</v>
      </c>
      <c r="I6805">
        <v>4881481</v>
      </c>
      <c r="J6805">
        <v>49.61</v>
      </c>
    </row>
    <row r="6806" spans="1:10" x14ac:dyDescent="0.25">
      <c r="A6806">
        <v>2008</v>
      </c>
      <c r="B6806">
        <v>30</v>
      </c>
      <c r="C6806">
        <v>7.1000000000000002E-4</v>
      </c>
      <c r="D6806">
        <v>7.1000000000000002E-4</v>
      </c>
      <c r="E6806">
        <v>0.5</v>
      </c>
      <c r="F6806">
        <v>98357</v>
      </c>
      <c r="G6806">
        <v>70</v>
      </c>
      <c r="H6806">
        <v>98322</v>
      </c>
      <c r="I6806">
        <v>4783100</v>
      </c>
      <c r="J6806">
        <v>48.63</v>
      </c>
    </row>
    <row r="6807" spans="1:10" x14ac:dyDescent="0.25">
      <c r="A6807">
        <v>2008</v>
      </c>
      <c r="B6807">
        <v>31</v>
      </c>
      <c r="C6807">
        <v>7.6999999999999996E-4</v>
      </c>
      <c r="D6807">
        <v>7.6999999999999996E-4</v>
      </c>
      <c r="E6807">
        <v>0.5</v>
      </c>
      <c r="F6807">
        <v>98286</v>
      </c>
      <c r="G6807">
        <v>76</v>
      </c>
      <c r="H6807">
        <v>98249</v>
      </c>
      <c r="I6807">
        <v>4684778</v>
      </c>
      <c r="J6807">
        <v>47.66</v>
      </c>
    </row>
    <row r="6808" spans="1:10" x14ac:dyDescent="0.25">
      <c r="A6808">
        <v>2008</v>
      </c>
      <c r="B6808">
        <v>32</v>
      </c>
      <c r="C6808">
        <v>5.4000000000000001E-4</v>
      </c>
      <c r="D6808">
        <v>5.4000000000000001E-4</v>
      </c>
      <c r="E6808">
        <v>0.5</v>
      </c>
      <c r="F6808">
        <v>98211</v>
      </c>
      <c r="G6808">
        <v>53</v>
      </c>
      <c r="H6808">
        <v>98184</v>
      </c>
      <c r="I6808">
        <v>4586530</v>
      </c>
      <c r="J6808">
        <v>46.7</v>
      </c>
    </row>
    <row r="6809" spans="1:10" x14ac:dyDescent="0.25">
      <c r="A6809">
        <v>2008</v>
      </c>
      <c r="B6809">
        <v>33</v>
      </c>
      <c r="C6809">
        <v>7.2000000000000005E-4</v>
      </c>
      <c r="D6809">
        <v>7.2000000000000005E-4</v>
      </c>
      <c r="E6809">
        <v>0.5</v>
      </c>
      <c r="F6809">
        <v>98157</v>
      </c>
      <c r="G6809">
        <v>71</v>
      </c>
      <c r="H6809">
        <v>98122</v>
      </c>
      <c r="I6809">
        <v>4488345</v>
      </c>
      <c r="J6809">
        <v>45.73</v>
      </c>
    </row>
    <row r="6810" spans="1:10" x14ac:dyDescent="0.25">
      <c r="A6810">
        <v>2008</v>
      </c>
      <c r="B6810">
        <v>34</v>
      </c>
      <c r="C6810">
        <v>8.9999999999999998E-4</v>
      </c>
      <c r="D6810">
        <v>8.9999999999999998E-4</v>
      </c>
      <c r="E6810">
        <v>0.5</v>
      </c>
      <c r="F6810">
        <v>98087</v>
      </c>
      <c r="G6810">
        <v>88</v>
      </c>
      <c r="H6810">
        <v>98043</v>
      </c>
      <c r="I6810">
        <v>4390223</v>
      </c>
      <c r="J6810">
        <v>44.76</v>
      </c>
    </row>
    <row r="6811" spans="1:10" x14ac:dyDescent="0.25">
      <c r="A6811">
        <v>2008</v>
      </c>
      <c r="B6811">
        <v>35</v>
      </c>
      <c r="C6811">
        <v>6.6E-4</v>
      </c>
      <c r="D6811">
        <v>6.6E-4</v>
      </c>
      <c r="E6811">
        <v>0.5</v>
      </c>
      <c r="F6811">
        <v>97999</v>
      </c>
      <c r="G6811">
        <v>64</v>
      </c>
      <c r="H6811">
        <v>97967</v>
      </c>
      <c r="I6811">
        <v>4292181</v>
      </c>
      <c r="J6811">
        <v>43.8</v>
      </c>
    </row>
    <row r="6812" spans="1:10" x14ac:dyDescent="0.25">
      <c r="A6812">
        <v>2008</v>
      </c>
      <c r="B6812">
        <v>36</v>
      </c>
      <c r="C6812">
        <v>8.4000000000000003E-4</v>
      </c>
      <c r="D6812">
        <v>8.4000000000000003E-4</v>
      </c>
      <c r="E6812">
        <v>0.5</v>
      </c>
      <c r="F6812">
        <v>97935</v>
      </c>
      <c r="G6812">
        <v>82</v>
      </c>
      <c r="H6812">
        <v>97894</v>
      </c>
      <c r="I6812">
        <v>4194214</v>
      </c>
      <c r="J6812">
        <v>42.83</v>
      </c>
    </row>
    <row r="6813" spans="1:10" x14ac:dyDescent="0.25">
      <c r="A6813">
        <v>2008</v>
      </c>
      <c r="B6813">
        <v>37</v>
      </c>
      <c r="C6813">
        <v>1.1999999999999999E-3</v>
      </c>
      <c r="D6813">
        <v>1.1999999999999999E-3</v>
      </c>
      <c r="E6813">
        <v>0.5</v>
      </c>
      <c r="F6813">
        <v>97853</v>
      </c>
      <c r="G6813">
        <v>117</v>
      </c>
      <c r="H6813">
        <v>97794</v>
      </c>
      <c r="I6813">
        <v>4096320</v>
      </c>
      <c r="J6813">
        <v>41.86</v>
      </c>
    </row>
    <row r="6814" spans="1:10" x14ac:dyDescent="0.25">
      <c r="A6814">
        <v>2008</v>
      </c>
      <c r="B6814">
        <v>38</v>
      </c>
      <c r="C6814">
        <v>1.1000000000000001E-3</v>
      </c>
      <c r="D6814">
        <v>1.1000000000000001E-3</v>
      </c>
      <c r="E6814">
        <v>0.5</v>
      </c>
      <c r="F6814">
        <v>97735</v>
      </c>
      <c r="G6814">
        <v>107</v>
      </c>
      <c r="H6814">
        <v>97682</v>
      </c>
      <c r="I6814">
        <v>3998526</v>
      </c>
      <c r="J6814">
        <v>40.909999999999997</v>
      </c>
    </row>
    <row r="6815" spans="1:10" x14ac:dyDescent="0.25">
      <c r="A6815">
        <v>2008</v>
      </c>
      <c r="B6815">
        <v>39</v>
      </c>
      <c r="C6815">
        <v>1.42E-3</v>
      </c>
      <c r="D6815">
        <v>1.42E-3</v>
      </c>
      <c r="E6815">
        <v>0.5</v>
      </c>
      <c r="F6815">
        <v>97628</v>
      </c>
      <c r="G6815">
        <v>139</v>
      </c>
      <c r="H6815">
        <v>97559</v>
      </c>
      <c r="I6815">
        <v>3900844</v>
      </c>
      <c r="J6815">
        <v>39.96</v>
      </c>
    </row>
    <row r="6816" spans="1:10" x14ac:dyDescent="0.25">
      <c r="A6816">
        <v>2008</v>
      </c>
      <c r="B6816">
        <v>40</v>
      </c>
      <c r="C6816">
        <v>1.42E-3</v>
      </c>
      <c r="D6816">
        <v>1.42E-3</v>
      </c>
      <c r="E6816">
        <v>0.5</v>
      </c>
      <c r="F6816">
        <v>97489</v>
      </c>
      <c r="G6816">
        <v>139</v>
      </c>
      <c r="H6816">
        <v>97420</v>
      </c>
      <c r="I6816">
        <v>3803286</v>
      </c>
      <c r="J6816">
        <v>39.01</v>
      </c>
    </row>
    <row r="6817" spans="1:10" x14ac:dyDescent="0.25">
      <c r="A6817">
        <v>2008</v>
      </c>
      <c r="B6817">
        <v>41</v>
      </c>
      <c r="C6817">
        <v>1.39E-3</v>
      </c>
      <c r="D6817">
        <v>1.39E-3</v>
      </c>
      <c r="E6817">
        <v>0.5</v>
      </c>
      <c r="F6817">
        <v>97351</v>
      </c>
      <c r="G6817">
        <v>135</v>
      </c>
      <c r="H6817">
        <v>97283</v>
      </c>
      <c r="I6817">
        <v>3705866</v>
      </c>
      <c r="J6817">
        <v>38.07</v>
      </c>
    </row>
    <row r="6818" spans="1:10" x14ac:dyDescent="0.25">
      <c r="A6818">
        <v>2008</v>
      </c>
      <c r="B6818">
        <v>42</v>
      </c>
      <c r="C6818">
        <v>1.4300000000000001E-3</v>
      </c>
      <c r="D6818">
        <v>1.4300000000000001E-3</v>
      </c>
      <c r="E6818">
        <v>0.5</v>
      </c>
      <c r="F6818">
        <v>97215</v>
      </c>
      <c r="G6818">
        <v>139</v>
      </c>
      <c r="H6818">
        <v>97146</v>
      </c>
      <c r="I6818">
        <v>3608582</v>
      </c>
      <c r="J6818">
        <v>37.119999999999997</v>
      </c>
    </row>
    <row r="6819" spans="1:10" x14ac:dyDescent="0.25">
      <c r="A6819">
        <v>2008</v>
      </c>
      <c r="B6819">
        <v>43</v>
      </c>
      <c r="C6819">
        <v>1.8600000000000001E-3</v>
      </c>
      <c r="D6819">
        <v>1.8600000000000001E-3</v>
      </c>
      <c r="E6819">
        <v>0.5</v>
      </c>
      <c r="F6819">
        <v>97076</v>
      </c>
      <c r="G6819">
        <v>180</v>
      </c>
      <c r="H6819">
        <v>96986</v>
      </c>
      <c r="I6819">
        <v>3511437</v>
      </c>
      <c r="J6819">
        <v>36.17</v>
      </c>
    </row>
    <row r="6820" spans="1:10" x14ac:dyDescent="0.25">
      <c r="A6820">
        <v>2008</v>
      </c>
      <c r="B6820">
        <v>44</v>
      </c>
      <c r="C6820">
        <v>1.75E-3</v>
      </c>
      <c r="D6820">
        <v>1.75E-3</v>
      </c>
      <c r="E6820">
        <v>0.5</v>
      </c>
      <c r="F6820">
        <v>96896</v>
      </c>
      <c r="G6820">
        <v>170</v>
      </c>
      <c r="H6820">
        <v>96811</v>
      </c>
      <c r="I6820">
        <v>3414451</v>
      </c>
      <c r="J6820">
        <v>35.24</v>
      </c>
    </row>
    <row r="6821" spans="1:10" x14ac:dyDescent="0.25">
      <c r="A6821">
        <v>2008</v>
      </c>
      <c r="B6821">
        <v>45</v>
      </c>
      <c r="C6821">
        <v>2.0699999999999998E-3</v>
      </c>
      <c r="D6821">
        <v>2.0699999999999998E-3</v>
      </c>
      <c r="E6821">
        <v>0.5</v>
      </c>
      <c r="F6821">
        <v>96726</v>
      </c>
      <c r="G6821">
        <v>200</v>
      </c>
      <c r="H6821">
        <v>96626</v>
      </c>
      <c r="I6821">
        <v>3317640</v>
      </c>
      <c r="J6821">
        <v>34.299999999999997</v>
      </c>
    </row>
    <row r="6822" spans="1:10" x14ac:dyDescent="0.25">
      <c r="A6822">
        <v>2008</v>
      </c>
      <c r="B6822">
        <v>46</v>
      </c>
      <c r="C6822">
        <v>2.7299999999999998E-3</v>
      </c>
      <c r="D6822">
        <v>2.7299999999999998E-3</v>
      </c>
      <c r="E6822">
        <v>0.5</v>
      </c>
      <c r="F6822">
        <v>96526</v>
      </c>
      <c r="G6822">
        <v>263</v>
      </c>
      <c r="H6822">
        <v>96394</v>
      </c>
      <c r="I6822">
        <v>3221014</v>
      </c>
      <c r="J6822">
        <v>33.369999999999997</v>
      </c>
    </row>
    <row r="6823" spans="1:10" x14ac:dyDescent="0.25">
      <c r="A6823">
        <v>2008</v>
      </c>
      <c r="B6823">
        <v>47</v>
      </c>
      <c r="C6823">
        <v>2.7799999999999999E-3</v>
      </c>
      <c r="D6823">
        <v>2.7699999999999999E-3</v>
      </c>
      <c r="E6823">
        <v>0.5</v>
      </c>
      <c r="F6823">
        <v>96262</v>
      </c>
      <c r="G6823">
        <v>267</v>
      </c>
      <c r="H6823">
        <v>96129</v>
      </c>
      <c r="I6823">
        <v>3124620</v>
      </c>
      <c r="J6823">
        <v>32.46</v>
      </c>
    </row>
    <row r="6824" spans="1:10" x14ac:dyDescent="0.25">
      <c r="A6824">
        <v>2008</v>
      </c>
      <c r="B6824">
        <v>48</v>
      </c>
      <c r="C6824">
        <v>3.1700000000000001E-3</v>
      </c>
      <c r="D6824">
        <v>3.1700000000000001E-3</v>
      </c>
      <c r="E6824">
        <v>0.5</v>
      </c>
      <c r="F6824">
        <v>95995</v>
      </c>
      <c r="G6824">
        <v>304</v>
      </c>
      <c r="H6824">
        <v>95843</v>
      </c>
      <c r="I6824">
        <v>3028491</v>
      </c>
      <c r="J6824">
        <v>31.55</v>
      </c>
    </row>
    <row r="6825" spans="1:10" x14ac:dyDescent="0.25">
      <c r="A6825">
        <v>2008</v>
      </c>
      <c r="B6825">
        <v>49</v>
      </c>
      <c r="C6825">
        <v>3.5599999999999998E-3</v>
      </c>
      <c r="D6825">
        <v>3.5500000000000002E-3</v>
      </c>
      <c r="E6825">
        <v>0.5</v>
      </c>
      <c r="F6825">
        <v>95691</v>
      </c>
      <c r="G6825">
        <v>340</v>
      </c>
      <c r="H6825">
        <v>95521</v>
      </c>
      <c r="I6825">
        <v>2932648</v>
      </c>
      <c r="J6825">
        <v>30.65</v>
      </c>
    </row>
    <row r="6826" spans="1:10" x14ac:dyDescent="0.25">
      <c r="A6826">
        <v>2008</v>
      </c>
      <c r="B6826">
        <v>50</v>
      </c>
      <c r="C6826">
        <v>3.7000000000000002E-3</v>
      </c>
      <c r="D6826">
        <v>3.7000000000000002E-3</v>
      </c>
      <c r="E6826">
        <v>0.5</v>
      </c>
      <c r="F6826">
        <v>95352</v>
      </c>
      <c r="G6826">
        <v>353</v>
      </c>
      <c r="H6826">
        <v>95175</v>
      </c>
      <c r="I6826">
        <v>2837126</v>
      </c>
      <c r="J6826">
        <v>29.75</v>
      </c>
    </row>
    <row r="6827" spans="1:10" x14ac:dyDescent="0.25">
      <c r="A6827">
        <v>2008</v>
      </c>
      <c r="B6827">
        <v>51</v>
      </c>
      <c r="C6827">
        <v>4.62E-3</v>
      </c>
      <c r="D6827">
        <v>4.6100000000000004E-3</v>
      </c>
      <c r="E6827">
        <v>0.5</v>
      </c>
      <c r="F6827">
        <v>94999</v>
      </c>
      <c r="G6827">
        <v>438</v>
      </c>
      <c r="H6827">
        <v>94780</v>
      </c>
      <c r="I6827">
        <v>2741951</v>
      </c>
      <c r="J6827">
        <v>28.86</v>
      </c>
    </row>
    <row r="6828" spans="1:10" x14ac:dyDescent="0.25">
      <c r="A6828">
        <v>2008</v>
      </c>
      <c r="B6828">
        <v>52</v>
      </c>
      <c r="C6828">
        <v>4.47E-3</v>
      </c>
      <c r="D6828">
        <v>4.4600000000000004E-3</v>
      </c>
      <c r="E6828">
        <v>0.5</v>
      </c>
      <c r="F6828">
        <v>94561</v>
      </c>
      <c r="G6828">
        <v>422</v>
      </c>
      <c r="H6828">
        <v>94350</v>
      </c>
      <c r="I6828">
        <v>2647171</v>
      </c>
      <c r="J6828">
        <v>27.99</v>
      </c>
    </row>
    <row r="6829" spans="1:10" x14ac:dyDescent="0.25">
      <c r="A6829">
        <v>2008</v>
      </c>
      <c r="B6829">
        <v>53</v>
      </c>
      <c r="C6829">
        <v>4.64E-3</v>
      </c>
      <c r="D6829">
        <v>4.6299999999999996E-3</v>
      </c>
      <c r="E6829">
        <v>0.5</v>
      </c>
      <c r="F6829">
        <v>94139</v>
      </c>
      <c r="G6829">
        <v>436</v>
      </c>
      <c r="H6829">
        <v>93921</v>
      </c>
      <c r="I6829">
        <v>2552821</v>
      </c>
      <c r="J6829">
        <v>27.12</v>
      </c>
    </row>
    <row r="6830" spans="1:10" x14ac:dyDescent="0.25">
      <c r="A6830">
        <v>2008</v>
      </c>
      <c r="B6830">
        <v>54</v>
      </c>
      <c r="C6830">
        <v>6.4599999999999996E-3</v>
      </c>
      <c r="D6830">
        <v>6.4400000000000004E-3</v>
      </c>
      <c r="E6830">
        <v>0.5</v>
      </c>
      <c r="F6830">
        <v>93703</v>
      </c>
      <c r="G6830">
        <v>603</v>
      </c>
      <c r="H6830">
        <v>93401</v>
      </c>
      <c r="I6830">
        <v>2458900</v>
      </c>
      <c r="J6830">
        <v>26.24</v>
      </c>
    </row>
    <row r="6831" spans="1:10" x14ac:dyDescent="0.25">
      <c r="A6831">
        <v>2008</v>
      </c>
      <c r="B6831">
        <v>55</v>
      </c>
      <c r="C6831">
        <v>5.7999999999999996E-3</v>
      </c>
      <c r="D6831">
        <v>5.7800000000000004E-3</v>
      </c>
      <c r="E6831">
        <v>0.5</v>
      </c>
      <c r="F6831">
        <v>93100</v>
      </c>
      <c r="G6831">
        <v>538</v>
      </c>
      <c r="H6831">
        <v>92831</v>
      </c>
      <c r="I6831">
        <v>2365499</v>
      </c>
      <c r="J6831">
        <v>25.41</v>
      </c>
    </row>
    <row r="6832" spans="1:10" x14ac:dyDescent="0.25">
      <c r="A6832">
        <v>2008</v>
      </c>
      <c r="B6832">
        <v>56</v>
      </c>
      <c r="C6832">
        <v>7.0600000000000003E-3</v>
      </c>
      <c r="D6832">
        <v>7.0299999999999998E-3</v>
      </c>
      <c r="E6832">
        <v>0.5</v>
      </c>
      <c r="F6832">
        <v>92562</v>
      </c>
      <c r="G6832">
        <v>651</v>
      </c>
      <c r="H6832">
        <v>92236</v>
      </c>
      <c r="I6832">
        <v>2272668</v>
      </c>
      <c r="J6832">
        <v>24.55</v>
      </c>
    </row>
    <row r="6833" spans="1:10" x14ac:dyDescent="0.25">
      <c r="A6833">
        <v>2008</v>
      </c>
      <c r="B6833">
        <v>57</v>
      </c>
      <c r="C6833">
        <v>8.1399999999999997E-3</v>
      </c>
      <c r="D6833">
        <v>8.0999999999999996E-3</v>
      </c>
      <c r="E6833">
        <v>0.5</v>
      </c>
      <c r="F6833">
        <v>91911</v>
      </c>
      <c r="G6833">
        <v>745</v>
      </c>
      <c r="H6833">
        <v>91538</v>
      </c>
      <c r="I6833">
        <v>2180432</v>
      </c>
      <c r="J6833">
        <v>23.72</v>
      </c>
    </row>
    <row r="6834" spans="1:10" x14ac:dyDescent="0.25">
      <c r="A6834">
        <v>2008</v>
      </c>
      <c r="B6834">
        <v>58</v>
      </c>
      <c r="C6834">
        <v>8.8400000000000006E-3</v>
      </c>
      <c r="D6834">
        <v>8.8000000000000005E-3</v>
      </c>
      <c r="E6834">
        <v>0.5</v>
      </c>
      <c r="F6834">
        <v>91166</v>
      </c>
      <c r="G6834">
        <v>802</v>
      </c>
      <c r="H6834">
        <v>90764</v>
      </c>
      <c r="I6834">
        <v>2088894</v>
      </c>
      <c r="J6834">
        <v>22.91</v>
      </c>
    </row>
    <row r="6835" spans="1:10" x14ac:dyDescent="0.25">
      <c r="A6835">
        <v>2008</v>
      </c>
      <c r="B6835">
        <v>59</v>
      </c>
      <c r="C6835">
        <v>9.8099999999999993E-3</v>
      </c>
      <c r="D6835">
        <v>9.7599999999999996E-3</v>
      </c>
      <c r="E6835">
        <v>0.5</v>
      </c>
      <c r="F6835">
        <v>90363</v>
      </c>
      <c r="G6835">
        <v>882</v>
      </c>
      <c r="H6835">
        <v>89922</v>
      </c>
      <c r="I6835">
        <v>1998129</v>
      </c>
      <c r="J6835">
        <v>22.11</v>
      </c>
    </row>
    <row r="6836" spans="1:10" x14ac:dyDescent="0.25">
      <c r="A6836">
        <v>2008</v>
      </c>
      <c r="B6836">
        <v>60</v>
      </c>
      <c r="C6836">
        <v>1.074E-2</v>
      </c>
      <c r="D6836">
        <v>1.068E-2</v>
      </c>
      <c r="E6836">
        <v>0.5</v>
      </c>
      <c r="F6836">
        <v>89481</v>
      </c>
      <c r="G6836">
        <v>955</v>
      </c>
      <c r="H6836">
        <v>89003</v>
      </c>
      <c r="I6836">
        <v>1908207</v>
      </c>
      <c r="J6836">
        <v>21.33</v>
      </c>
    </row>
    <row r="6837" spans="1:10" x14ac:dyDescent="0.25">
      <c r="A6837">
        <v>2008</v>
      </c>
      <c r="B6837">
        <v>61</v>
      </c>
      <c r="C6837">
        <v>1.1089999999999999E-2</v>
      </c>
      <c r="D6837">
        <v>1.103E-2</v>
      </c>
      <c r="E6837">
        <v>0.5</v>
      </c>
      <c r="F6837">
        <v>88526</v>
      </c>
      <c r="G6837">
        <v>976</v>
      </c>
      <c r="H6837">
        <v>88038</v>
      </c>
      <c r="I6837">
        <v>1819204</v>
      </c>
      <c r="J6837">
        <v>20.55</v>
      </c>
    </row>
    <row r="6838" spans="1:10" x14ac:dyDescent="0.25">
      <c r="A6838">
        <v>2008</v>
      </c>
      <c r="B6838">
        <v>62</v>
      </c>
      <c r="C6838">
        <v>1.289E-2</v>
      </c>
      <c r="D6838">
        <v>1.281E-2</v>
      </c>
      <c r="E6838">
        <v>0.5</v>
      </c>
      <c r="F6838">
        <v>87549</v>
      </c>
      <c r="G6838">
        <v>1122</v>
      </c>
      <c r="H6838">
        <v>86989</v>
      </c>
      <c r="I6838">
        <v>1731166</v>
      </c>
      <c r="J6838">
        <v>19.77</v>
      </c>
    </row>
    <row r="6839" spans="1:10" x14ac:dyDescent="0.25">
      <c r="A6839">
        <v>2008</v>
      </c>
      <c r="B6839">
        <v>63</v>
      </c>
      <c r="C6839">
        <v>1.32E-2</v>
      </c>
      <c r="D6839">
        <v>1.312E-2</v>
      </c>
      <c r="E6839">
        <v>0.5</v>
      </c>
      <c r="F6839">
        <v>86428</v>
      </c>
      <c r="G6839">
        <v>1134</v>
      </c>
      <c r="H6839">
        <v>85861</v>
      </c>
      <c r="I6839">
        <v>1644178</v>
      </c>
      <c r="J6839">
        <v>19.02</v>
      </c>
    </row>
    <row r="6840" spans="1:10" x14ac:dyDescent="0.25">
      <c r="A6840">
        <v>2008</v>
      </c>
      <c r="B6840">
        <v>64</v>
      </c>
      <c r="C6840">
        <v>1.4330000000000001E-2</v>
      </c>
      <c r="D6840">
        <v>1.423E-2</v>
      </c>
      <c r="E6840">
        <v>0.5</v>
      </c>
      <c r="F6840">
        <v>85294</v>
      </c>
      <c r="G6840">
        <v>1214</v>
      </c>
      <c r="H6840">
        <v>84687</v>
      </c>
      <c r="I6840">
        <v>1558317</v>
      </c>
      <c r="J6840">
        <v>18.27</v>
      </c>
    </row>
    <row r="6841" spans="1:10" x14ac:dyDescent="0.25">
      <c r="A6841">
        <v>2008</v>
      </c>
      <c r="B6841">
        <v>65</v>
      </c>
      <c r="C6841">
        <v>1.5169999999999999E-2</v>
      </c>
      <c r="D6841">
        <v>1.506E-2</v>
      </c>
      <c r="E6841">
        <v>0.5</v>
      </c>
      <c r="F6841">
        <v>84080</v>
      </c>
      <c r="G6841">
        <v>1266</v>
      </c>
      <c r="H6841">
        <v>83447</v>
      </c>
      <c r="I6841">
        <v>1473629</v>
      </c>
      <c r="J6841">
        <v>17.53</v>
      </c>
    </row>
    <row r="6842" spans="1:10" x14ac:dyDescent="0.25">
      <c r="A6842">
        <v>2008</v>
      </c>
      <c r="B6842">
        <v>66</v>
      </c>
      <c r="C6842">
        <v>1.7330000000000002E-2</v>
      </c>
      <c r="D6842">
        <v>1.7180000000000001E-2</v>
      </c>
      <c r="E6842">
        <v>0.5</v>
      </c>
      <c r="F6842">
        <v>82814</v>
      </c>
      <c r="G6842">
        <v>1423</v>
      </c>
      <c r="H6842">
        <v>82103</v>
      </c>
      <c r="I6842">
        <v>1390182</v>
      </c>
      <c r="J6842">
        <v>16.79</v>
      </c>
    </row>
    <row r="6843" spans="1:10" x14ac:dyDescent="0.25">
      <c r="A6843">
        <v>2008</v>
      </c>
      <c r="B6843">
        <v>67</v>
      </c>
      <c r="C6843">
        <v>1.6840000000000001E-2</v>
      </c>
      <c r="D6843">
        <v>1.67E-2</v>
      </c>
      <c r="E6843">
        <v>0.5</v>
      </c>
      <c r="F6843">
        <v>81392</v>
      </c>
      <c r="G6843">
        <v>1359</v>
      </c>
      <c r="H6843">
        <v>80712</v>
      </c>
      <c r="I6843">
        <v>1308079</v>
      </c>
      <c r="J6843">
        <v>16.07</v>
      </c>
    </row>
    <row r="6844" spans="1:10" x14ac:dyDescent="0.25">
      <c r="A6844">
        <v>2008</v>
      </c>
      <c r="B6844">
        <v>68</v>
      </c>
      <c r="C6844">
        <v>1.8450000000000001E-2</v>
      </c>
      <c r="D6844">
        <v>1.8280000000000001E-2</v>
      </c>
      <c r="E6844">
        <v>0.5</v>
      </c>
      <c r="F6844">
        <v>80032</v>
      </c>
      <c r="G6844">
        <v>1463</v>
      </c>
      <c r="H6844">
        <v>79301</v>
      </c>
      <c r="I6844">
        <v>1227367</v>
      </c>
      <c r="J6844">
        <v>15.34</v>
      </c>
    </row>
    <row r="6845" spans="1:10" x14ac:dyDescent="0.25">
      <c r="A6845">
        <v>2008</v>
      </c>
      <c r="B6845">
        <v>69</v>
      </c>
      <c r="C6845">
        <v>1.9359999999999999E-2</v>
      </c>
      <c r="D6845">
        <v>1.917E-2</v>
      </c>
      <c r="E6845">
        <v>0.5</v>
      </c>
      <c r="F6845">
        <v>78569</v>
      </c>
      <c r="G6845">
        <v>1506</v>
      </c>
      <c r="H6845">
        <v>77816</v>
      </c>
      <c r="I6845">
        <v>1148066</v>
      </c>
      <c r="J6845">
        <v>14.61</v>
      </c>
    </row>
    <row r="6846" spans="1:10" x14ac:dyDescent="0.25">
      <c r="A6846">
        <v>2008</v>
      </c>
      <c r="B6846">
        <v>70</v>
      </c>
      <c r="C6846">
        <v>2.1919999999999999E-2</v>
      </c>
      <c r="D6846">
        <v>2.1690000000000001E-2</v>
      </c>
      <c r="E6846">
        <v>0.5</v>
      </c>
      <c r="F6846">
        <v>77063</v>
      </c>
      <c r="G6846">
        <v>1671</v>
      </c>
      <c r="H6846">
        <v>76228</v>
      </c>
      <c r="I6846">
        <v>1070250</v>
      </c>
      <c r="J6846">
        <v>13.89</v>
      </c>
    </row>
    <row r="6847" spans="1:10" x14ac:dyDescent="0.25">
      <c r="A6847">
        <v>2008</v>
      </c>
      <c r="B6847">
        <v>71</v>
      </c>
      <c r="C6847">
        <v>2.3189999999999999E-2</v>
      </c>
      <c r="D6847">
        <v>2.2919999999999999E-2</v>
      </c>
      <c r="E6847">
        <v>0.5</v>
      </c>
      <c r="F6847">
        <v>75392</v>
      </c>
      <c r="G6847">
        <v>1728</v>
      </c>
      <c r="H6847">
        <v>74528</v>
      </c>
      <c r="I6847">
        <v>994022</v>
      </c>
      <c r="J6847">
        <v>13.18</v>
      </c>
    </row>
    <row r="6848" spans="1:10" x14ac:dyDescent="0.25">
      <c r="A6848">
        <v>2008</v>
      </c>
      <c r="B6848">
        <v>72</v>
      </c>
      <c r="C6848">
        <v>2.5760000000000002E-2</v>
      </c>
      <c r="D6848">
        <v>2.5430000000000001E-2</v>
      </c>
      <c r="E6848">
        <v>0.5</v>
      </c>
      <c r="F6848">
        <v>73664</v>
      </c>
      <c r="G6848">
        <v>1873</v>
      </c>
      <c r="H6848">
        <v>72727</v>
      </c>
      <c r="I6848">
        <v>919494</v>
      </c>
      <c r="J6848">
        <v>12.48</v>
      </c>
    </row>
    <row r="6849" spans="1:10" x14ac:dyDescent="0.25">
      <c r="A6849">
        <v>2008</v>
      </c>
      <c r="B6849">
        <v>73</v>
      </c>
      <c r="C6849">
        <v>2.8979999999999999E-2</v>
      </c>
      <c r="D6849">
        <v>2.8570000000000002E-2</v>
      </c>
      <c r="E6849">
        <v>0.5</v>
      </c>
      <c r="F6849">
        <v>71791</v>
      </c>
      <c r="G6849">
        <v>2051</v>
      </c>
      <c r="H6849">
        <v>70765</v>
      </c>
      <c r="I6849">
        <v>846767</v>
      </c>
      <c r="J6849">
        <v>11.79</v>
      </c>
    </row>
    <row r="6850" spans="1:10" x14ac:dyDescent="0.25">
      <c r="A6850">
        <v>2008</v>
      </c>
      <c r="B6850">
        <v>74</v>
      </c>
      <c r="C6850">
        <v>3.5000000000000003E-2</v>
      </c>
      <c r="D6850">
        <v>3.4389999999999997E-2</v>
      </c>
      <c r="E6850">
        <v>0.5</v>
      </c>
      <c r="F6850">
        <v>69740</v>
      </c>
      <c r="G6850">
        <v>2399</v>
      </c>
      <c r="H6850">
        <v>68540</v>
      </c>
      <c r="I6850">
        <v>776002</v>
      </c>
      <c r="J6850">
        <v>11.13</v>
      </c>
    </row>
    <row r="6851" spans="1:10" x14ac:dyDescent="0.25">
      <c r="A6851">
        <v>2008</v>
      </c>
      <c r="B6851">
        <v>75</v>
      </c>
      <c r="C6851">
        <v>3.6380000000000003E-2</v>
      </c>
      <c r="D6851">
        <v>3.5729999999999998E-2</v>
      </c>
      <c r="E6851">
        <v>0.5</v>
      </c>
      <c r="F6851">
        <v>67341</v>
      </c>
      <c r="G6851">
        <v>2406</v>
      </c>
      <c r="H6851">
        <v>66138</v>
      </c>
      <c r="I6851">
        <v>707462</v>
      </c>
      <c r="J6851">
        <v>10.51</v>
      </c>
    </row>
    <row r="6852" spans="1:10" x14ac:dyDescent="0.25">
      <c r="A6852">
        <v>2008</v>
      </c>
      <c r="B6852">
        <v>76</v>
      </c>
      <c r="C6852">
        <v>4.4400000000000002E-2</v>
      </c>
      <c r="D6852">
        <v>4.3430000000000003E-2</v>
      </c>
      <c r="E6852">
        <v>0.5</v>
      </c>
      <c r="F6852">
        <v>64935</v>
      </c>
      <c r="G6852">
        <v>2820</v>
      </c>
      <c r="H6852">
        <v>63525</v>
      </c>
      <c r="I6852">
        <v>641324</v>
      </c>
      <c r="J6852">
        <v>9.8800000000000008</v>
      </c>
    </row>
    <row r="6853" spans="1:10" x14ac:dyDescent="0.25">
      <c r="A6853">
        <v>2008</v>
      </c>
      <c r="B6853">
        <v>77</v>
      </c>
      <c r="C6853">
        <v>4.6980000000000001E-2</v>
      </c>
      <c r="D6853">
        <v>4.5900000000000003E-2</v>
      </c>
      <c r="E6853">
        <v>0.5</v>
      </c>
      <c r="F6853">
        <v>62115</v>
      </c>
      <c r="G6853">
        <v>2851</v>
      </c>
      <c r="H6853">
        <v>60689</v>
      </c>
      <c r="I6853">
        <v>577799</v>
      </c>
      <c r="J6853">
        <v>9.3000000000000007</v>
      </c>
    </row>
    <row r="6854" spans="1:10" x14ac:dyDescent="0.25">
      <c r="A6854">
        <v>2008</v>
      </c>
      <c r="B6854">
        <v>78</v>
      </c>
      <c r="C6854">
        <v>5.3359999999999998E-2</v>
      </c>
      <c r="D6854">
        <v>5.1970000000000002E-2</v>
      </c>
      <c r="E6854">
        <v>0.5</v>
      </c>
      <c r="F6854">
        <v>59263</v>
      </c>
      <c r="G6854">
        <v>3080</v>
      </c>
      <c r="H6854">
        <v>57723</v>
      </c>
      <c r="I6854">
        <v>517110</v>
      </c>
      <c r="J6854">
        <v>8.73</v>
      </c>
    </row>
    <row r="6855" spans="1:10" x14ac:dyDescent="0.25">
      <c r="A6855">
        <v>2008</v>
      </c>
      <c r="B6855">
        <v>79</v>
      </c>
      <c r="C6855">
        <v>5.7459999999999997E-2</v>
      </c>
      <c r="D6855">
        <v>5.5849999999999997E-2</v>
      </c>
      <c r="E6855">
        <v>0.5</v>
      </c>
      <c r="F6855">
        <v>56184</v>
      </c>
      <c r="G6855">
        <v>3138</v>
      </c>
      <c r="H6855">
        <v>54615</v>
      </c>
      <c r="I6855">
        <v>459386</v>
      </c>
      <c r="J6855">
        <v>8.18</v>
      </c>
    </row>
    <row r="6856" spans="1:10" x14ac:dyDescent="0.25">
      <c r="A6856">
        <v>2008</v>
      </c>
      <c r="B6856">
        <v>80</v>
      </c>
      <c r="C6856">
        <v>6.658E-2</v>
      </c>
      <c r="D6856">
        <v>6.4430000000000001E-2</v>
      </c>
      <c r="E6856">
        <v>0.5</v>
      </c>
      <c r="F6856">
        <v>53046</v>
      </c>
      <c r="G6856">
        <v>3418</v>
      </c>
      <c r="H6856">
        <v>51337</v>
      </c>
      <c r="I6856">
        <v>404772</v>
      </c>
      <c r="J6856">
        <v>7.63</v>
      </c>
    </row>
    <row r="6857" spans="1:10" x14ac:dyDescent="0.25">
      <c r="A6857">
        <v>2008</v>
      </c>
      <c r="B6857">
        <v>81</v>
      </c>
      <c r="C6857">
        <v>7.3380000000000001E-2</v>
      </c>
      <c r="D6857">
        <v>7.0779999999999996E-2</v>
      </c>
      <c r="E6857">
        <v>0.5</v>
      </c>
      <c r="F6857">
        <v>49628</v>
      </c>
      <c r="G6857">
        <v>3513</v>
      </c>
      <c r="H6857">
        <v>47872</v>
      </c>
      <c r="I6857">
        <v>353435</v>
      </c>
      <c r="J6857">
        <v>7.12</v>
      </c>
    </row>
    <row r="6858" spans="1:10" x14ac:dyDescent="0.25">
      <c r="A6858">
        <v>2008</v>
      </c>
      <c r="B6858">
        <v>82</v>
      </c>
      <c r="C6858">
        <v>8.6040000000000005E-2</v>
      </c>
      <c r="D6858">
        <v>8.2489999999999994E-2</v>
      </c>
      <c r="E6858">
        <v>0.5</v>
      </c>
      <c r="F6858">
        <v>46115</v>
      </c>
      <c r="G6858">
        <v>3804</v>
      </c>
      <c r="H6858">
        <v>44213</v>
      </c>
      <c r="I6858">
        <v>305563</v>
      </c>
      <c r="J6858">
        <v>6.63</v>
      </c>
    </row>
    <row r="6859" spans="1:10" x14ac:dyDescent="0.25">
      <c r="A6859">
        <v>2008</v>
      </c>
      <c r="B6859">
        <v>83</v>
      </c>
      <c r="C6859">
        <v>9.2829999999999996E-2</v>
      </c>
      <c r="D6859">
        <v>8.8709999999999997E-2</v>
      </c>
      <c r="E6859">
        <v>0.5</v>
      </c>
      <c r="F6859">
        <v>42311</v>
      </c>
      <c r="G6859">
        <v>3754</v>
      </c>
      <c r="H6859">
        <v>40434</v>
      </c>
      <c r="I6859">
        <v>261350</v>
      </c>
      <c r="J6859">
        <v>6.18</v>
      </c>
    </row>
    <row r="6860" spans="1:10" x14ac:dyDescent="0.25">
      <c r="A6860">
        <v>2008</v>
      </c>
      <c r="B6860">
        <v>84</v>
      </c>
      <c r="C6860">
        <v>0.10242999999999999</v>
      </c>
      <c r="D6860">
        <v>9.7439999999999999E-2</v>
      </c>
      <c r="E6860">
        <v>0.5</v>
      </c>
      <c r="F6860">
        <v>38558</v>
      </c>
      <c r="G6860">
        <v>3757</v>
      </c>
      <c r="H6860">
        <v>36679</v>
      </c>
      <c r="I6860">
        <v>220916</v>
      </c>
      <c r="J6860">
        <v>5.73</v>
      </c>
    </row>
    <row r="6861" spans="1:10" x14ac:dyDescent="0.25">
      <c r="A6861">
        <v>2008</v>
      </c>
      <c r="B6861">
        <v>85</v>
      </c>
      <c r="C6861">
        <v>0.11514000000000001</v>
      </c>
      <c r="D6861">
        <v>0.10886999999999999</v>
      </c>
      <c r="E6861">
        <v>0.5</v>
      </c>
      <c r="F6861">
        <v>34800</v>
      </c>
      <c r="G6861">
        <v>3789</v>
      </c>
      <c r="H6861">
        <v>32906</v>
      </c>
      <c r="I6861">
        <v>184237</v>
      </c>
      <c r="J6861">
        <v>5.29</v>
      </c>
    </row>
    <row r="6862" spans="1:10" x14ac:dyDescent="0.25">
      <c r="A6862">
        <v>2008</v>
      </c>
      <c r="B6862">
        <v>86</v>
      </c>
      <c r="C6862">
        <v>0.13532</v>
      </c>
      <c r="D6862">
        <v>0.12675</v>
      </c>
      <c r="E6862">
        <v>0.5</v>
      </c>
      <c r="F6862">
        <v>31012</v>
      </c>
      <c r="G6862">
        <v>3931</v>
      </c>
      <c r="H6862">
        <v>29046</v>
      </c>
      <c r="I6862">
        <v>151331</v>
      </c>
      <c r="J6862">
        <v>4.88</v>
      </c>
    </row>
    <row r="6863" spans="1:10" x14ac:dyDescent="0.25">
      <c r="A6863">
        <v>2008</v>
      </c>
      <c r="B6863">
        <v>87</v>
      </c>
      <c r="C6863">
        <v>0.15132000000000001</v>
      </c>
      <c r="D6863">
        <v>0.14068</v>
      </c>
      <c r="E6863">
        <v>0.5</v>
      </c>
      <c r="F6863">
        <v>27081</v>
      </c>
      <c r="G6863">
        <v>3810</v>
      </c>
      <c r="H6863">
        <v>25176</v>
      </c>
      <c r="I6863">
        <v>122284</v>
      </c>
      <c r="J6863">
        <v>4.5199999999999996</v>
      </c>
    </row>
    <row r="6864" spans="1:10" x14ac:dyDescent="0.25">
      <c r="A6864">
        <v>2008</v>
      </c>
      <c r="B6864">
        <v>88</v>
      </c>
      <c r="C6864">
        <v>0.16741</v>
      </c>
      <c r="D6864">
        <v>0.15448000000000001</v>
      </c>
      <c r="E6864">
        <v>0.5</v>
      </c>
      <c r="F6864">
        <v>23271</v>
      </c>
      <c r="G6864">
        <v>3595</v>
      </c>
      <c r="H6864">
        <v>21474</v>
      </c>
      <c r="I6864">
        <v>97108</v>
      </c>
      <c r="J6864">
        <v>4.17</v>
      </c>
    </row>
    <row r="6865" spans="1:10" x14ac:dyDescent="0.25">
      <c r="A6865">
        <v>2008</v>
      </c>
      <c r="B6865">
        <v>89</v>
      </c>
      <c r="C6865">
        <v>0.18379999999999999</v>
      </c>
      <c r="D6865">
        <v>0.16833000000000001</v>
      </c>
      <c r="E6865">
        <v>0.5</v>
      </c>
      <c r="F6865">
        <v>19677</v>
      </c>
      <c r="G6865">
        <v>3312</v>
      </c>
      <c r="H6865">
        <v>18020</v>
      </c>
      <c r="I6865">
        <v>75634</v>
      </c>
      <c r="J6865">
        <v>3.84</v>
      </c>
    </row>
    <row r="6866" spans="1:10" x14ac:dyDescent="0.25">
      <c r="A6866">
        <v>2008</v>
      </c>
      <c r="B6866">
        <v>90</v>
      </c>
      <c r="C6866">
        <v>0.22133</v>
      </c>
      <c r="D6866">
        <v>0.19928000000000001</v>
      </c>
      <c r="E6866">
        <v>0.5</v>
      </c>
      <c r="F6866">
        <v>16364</v>
      </c>
      <c r="G6866">
        <v>3261</v>
      </c>
      <c r="H6866">
        <v>14734</v>
      </c>
      <c r="I6866">
        <v>57614</v>
      </c>
      <c r="J6866">
        <v>3.52</v>
      </c>
    </row>
    <row r="6867" spans="1:10" x14ac:dyDescent="0.25">
      <c r="A6867">
        <v>2008</v>
      </c>
      <c r="B6867">
        <v>91</v>
      </c>
      <c r="C6867">
        <v>0.25918999999999998</v>
      </c>
      <c r="D6867">
        <v>0.22946</v>
      </c>
      <c r="E6867">
        <v>0.5</v>
      </c>
      <c r="F6867">
        <v>13103</v>
      </c>
      <c r="G6867">
        <v>3007</v>
      </c>
      <c r="H6867">
        <v>11600</v>
      </c>
      <c r="I6867">
        <v>42880</v>
      </c>
      <c r="J6867">
        <v>3.27</v>
      </c>
    </row>
    <row r="6868" spans="1:10" x14ac:dyDescent="0.25">
      <c r="A6868">
        <v>2008</v>
      </c>
      <c r="B6868">
        <v>92</v>
      </c>
      <c r="C6868">
        <v>0.26994000000000001</v>
      </c>
      <c r="D6868">
        <v>0.23784</v>
      </c>
      <c r="E6868">
        <v>0.5</v>
      </c>
      <c r="F6868">
        <v>10097</v>
      </c>
      <c r="G6868">
        <v>2401</v>
      </c>
      <c r="H6868">
        <v>8896</v>
      </c>
      <c r="I6868">
        <v>31280</v>
      </c>
      <c r="J6868">
        <v>3.1</v>
      </c>
    </row>
    <row r="6869" spans="1:10" x14ac:dyDescent="0.25">
      <c r="A6869">
        <v>2008</v>
      </c>
      <c r="B6869">
        <v>93</v>
      </c>
      <c r="C6869">
        <v>0.28784999999999999</v>
      </c>
      <c r="D6869">
        <v>0.25163000000000002</v>
      </c>
      <c r="E6869">
        <v>0.5</v>
      </c>
      <c r="F6869">
        <v>7695</v>
      </c>
      <c r="G6869">
        <v>1936</v>
      </c>
      <c r="H6869">
        <v>6727</v>
      </c>
      <c r="I6869">
        <v>22384</v>
      </c>
      <c r="J6869">
        <v>2.91</v>
      </c>
    </row>
    <row r="6870" spans="1:10" x14ac:dyDescent="0.25">
      <c r="A6870">
        <v>2008</v>
      </c>
      <c r="B6870">
        <v>94</v>
      </c>
      <c r="C6870">
        <v>0.30484</v>
      </c>
      <c r="D6870">
        <v>0.26451999999999998</v>
      </c>
      <c r="E6870">
        <v>0.5</v>
      </c>
      <c r="F6870">
        <v>5759</v>
      </c>
      <c r="G6870">
        <v>1523</v>
      </c>
      <c r="H6870">
        <v>4997</v>
      </c>
      <c r="I6870">
        <v>15657</v>
      </c>
      <c r="J6870">
        <v>2.72</v>
      </c>
    </row>
    <row r="6871" spans="1:10" x14ac:dyDescent="0.25">
      <c r="A6871">
        <v>2008</v>
      </c>
      <c r="B6871">
        <v>95</v>
      </c>
      <c r="C6871">
        <v>0.3427</v>
      </c>
      <c r="D6871">
        <v>0.29257</v>
      </c>
      <c r="E6871">
        <v>0.5</v>
      </c>
      <c r="F6871">
        <v>4236</v>
      </c>
      <c r="G6871">
        <v>1239</v>
      </c>
      <c r="H6871">
        <v>3616</v>
      </c>
      <c r="I6871">
        <v>10660</v>
      </c>
      <c r="J6871">
        <v>2.52</v>
      </c>
    </row>
    <row r="6872" spans="1:10" x14ac:dyDescent="0.25">
      <c r="A6872">
        <v>2008</v>
      </c>
      <c r="B6872">
        <v>96</v>
      </c>
      <c r="C6872">
        <v>0.37357000000000001</v>
      </c>
      <c r="D6872">
        <v>0.31476999999999999</v>
      </c>
      <c r="E6872">
        <v>0.5</v>
      </c>
      <c r="F6872">
        <v>2996</v>
      </c>
      <c r="G6872">
        <v>943</v>
      </c>
      <c r="H6872">
        <v>2525</v>
      </c>
      <c r="I6872">
        <v>7044</v>
      </c>
      <c r="J6872">
        <v>2.35</v>
      </c>
    </row>
    <row r="6873" spans="1:10" x14ac:dyDescent="0.25">
      <c r="A6873">
        <v>2008</v>
      </c>
      <c r="B6873">
        <v>97</v>
      </c>
      <c r="C6873">
        <v>0.40550000000000003</v>
      </c>
      <c r="D6873">
        <v>0.33714</v>
      </c>
      <c r="E6873">
        <v>0.5</v>
      </c>
      <c r="F6873">
        <v>2053</v>
      </c>
      <c r="G6873">
        <v>692</v>
      </c>
      <c r="H6873">
        <v>1707</v>
      </c>
      <c r="I6873">
        <v>4519</v>
      </c>
      <c r="J6873">
        <v>2.2000000000000002</v>
      </c>
    </row>
    <row r="6874" spans="1:10" x14ac:dyDescent="0.25">
      <c r="A6874">
        <v>2008</v>
      </c>
      <c r="B6874">
        <v>98</v>
      </c>
      <c r="C6874">
        <v>0.43824999999999997</v>
      </c>
      <c r="D6874">
        <v>0.35948000000000002</v>
      </c>
      <c r="E6874">
        <v>0.5</v>
      </c>
      <c r="F6874">
        <v>1361</v>
      </c>
      <c r="G6874">
        <v>489</v>
      </c>
      <c r="H6874">
        <v>1116</v>
      </c>
      <c r="I6874">
        <v>2812</v>
      </c>
      <c r="J6874">
        <v>2.0699999999999998</v>
      </c>
    </row>
    <row r="6875" spans="1:10" x14ac:dyDescent="0.25">
      <c r="A6875">
        <v>2008</v>
      </c>
      <c r="B6875">
        <v>99</v>
      </c>
      <c r="C6875">
        <v>0.47155000000000002</v>
      </c>
      <c r="D6875">
        <v>0.38157999999999997</v>
      </c>
      <c r="E6875">
        <v>0.5</v>
      </c>
      <c r="F6875">
        <v>872</v>
      </c>
      <c r="G6875">
        <v>333</v>
      </c>
      <c r="H6875">
        <v>705</v>
      </c>
      <c r="I6875">
        <v>1695</v>
      </c>
      <c r="J6875">
        <v>1.94</v>
      </c>
    </row>
    <row r="6876" spans="1:10" x14ac:dyDescent="0.25">
      <c r="A6876">
        <v>2008</v>
      </c>
      <c r="B6876">
        <v>100</v>
      </c>
      <c r="C6876">
        <v>0.50509999999999999</v>
      </c>
      <c r="D6876">
        <v>0.40326000000000001</v>
      </c>
      <c r="E6876">
        <v>0.5</v>
      </c>
      <c r="F6876">
        <v>539</v>
      </c>
      <c r="G6876">
        <v>217</v>
      </c>
      <c r="H6876">
        <v>430</v>
      </c>
      <c r="I6876">
        <v>990</v>
      </c>
      <c r="J6876">
        <v>1.84</v>
      </c>
    </row>
    <row r="6877" spans="1:10" x14ac:dyDescent="0.25">
      <c r="A6877">
        <v>2008</v>
      </c>
      <c r="B6877">
        <v>101</v>
      </c>
      <c r="C6877">
        <v>0.53859999999999997</v>
      </c>
      <c r="D6877">
        <v>0.42432999999999998</v>
      </c>
      <c r="E6877">
        <v>0.5</v>
      </c>
      <c r="F6877">
        <v>322</v>
      </c>
      <c r="G6877">
        <v>137</v>
      </c>
      <c r="H6877">
        <v>253</v>
      </c>
      <c r="I6877">
        <v>560</v>
      </c>
      <c r="J6877">
        <v>1.74</v>
      </c>
    </row>
    <row r="6878" spans="1:10" x14ac:dyDescent="0.25">
      <c r="A6878">
        <v>2008</v>
      </c>
      <c r="B6878">
        <v>102</v>
      </c>
      <c r="C6878">
        <v>0.57177</v>
      </c>
      <c r="D6878">
        <v>0.44464999999999999</v>
      </c>
      <c r="E6878">
        <v>0.5</v>
      </c>
      <c r="F6878">
        <v>185</v>
      </c>
      <c r="G6878">
        <v>82</v>
      </c>
      <c r="H6878">
        <v>144</v>
      </c>
      <c r="I6878">
        <v>306</v>
      </c>
      <c r="J6878">
        <v>1.65</v>
      </c>
    </row>
    <row r="6879" spans="1:10" x14ac:dyDescent="0.25">
      <c r="A6879">
        <v>2008</v>
      </c>
      <c r="B6879">
        <v>103</v>
      </c>
      <c r="C6879">
        <v>0.60429999999999995</v>
      </c>
      <c r="D6879">
        <v>0.46407999999999999</v>
      </c>
      <c r="E6879">
        <v>0.5</v>
      </c>
      <c r="F6879">
        <v>103</v>
      </c>
      <c r="G6879">
        <v>48</v>
      </c>
      <c r="H6879">
        <v>79</v>
      </c>
      <c r="I6879">
        <v>162</v>
      </c>
      <c r="J6879">
        <v>1.58</v>
      </c>
    </row>
    <row r="6880" spans="1:10" x14ac:dyDescent="0.25">
      <c r="A6880">
        <v>2008</v>
      </c>
      <c r="B6880">
        <v>104</v>
      </c>
      <c r="C6880">
        <v>0.63593</v>
      </c>
      <c r="D6880">
        <v>0.48250999999999999</v>
      </c>
      <c r="E6880">
        <v>0.5</v>
      </c>
      <c r="F6880">
        <v>55</v>
      </c>
      <c r="G6880">
        <v>27</v>
      </c>
      <c r="H6880">
        <v>42</v>
      </c>
      <c r="I6880">
        <v>83</v>
      </c>
      <c r="J6880">
        <v>1.51</v>
      </c>
    </row>
    <row r="6881" spans="1:10" x14ac:dyDescent="0.25">
      <c r="A6881">
        <v>2008</v>
      </c>
      <c r="B6881">
        <v>105</v>
      </c>
      <c r="C6881">
        <v>0.66642999999999997</v>
      </c>
      <c r="D6881">
        <v>0.49986000000000003</v>
      </c>
      <c r="E6881">
        <v>0.5</v>
      </c>
      <c r="F6881">
        <v>29</v>
      </c>
      <c r="G6881">
        <v>14</v>
      </c>
      <c r="H6881">
        <v>21</v>
      </c>
      <c r="I6881">
        <v>41</v>
      </c>
      <c r="J6881">
        <v>1.45</v>
      </c>
    </row>
    <row r="6882" spans="1:10" x14ac:dyDescent="0.25">
      <c r="A6882">
        <v>2008</v>
      </c>
      <c r="B6882">
        <v>106</v>
      </c>
      <c r="C6882">
        <v>0.69559000000000004</v>
      </c>
      <c r="D6882">
        <v>0.5161</v>
      </c>
      <c r="E6882">
        <v>0.5</v>
      </c>
      <c r="F6882">
        <v>14</v>
      </c>
      <c r="G6882">
        <v>7</v>
      </c>
      <c r="H6882">
        <v>11</v>
      </c>
      <c r="I6882">
        <v>20</v>
      </c>
      <c r="J6882">
        <v>1.39</v>
      </c>
    </row>
    <row r="6883" spans="1:10" x14ac:dyDescent="0.25">
      <c r="A6883">
        <v>2008</v>
      </c>
      <c r="B6883">
        <v>107</v>
      </c>
      <c r="C6883">
        <v>0.72326999999999997</v>
      </c>
      <c r="D6883">
        <v>0.53117999999999999</v>
      </c>
      <c r="E6883">
        <v>0.5</v>
      </c>
      <c r="F6883">
        <v>7</v>
      </c>
      <c r="G6883">
        <v>4</v>
      </c>
      <c r="H6883">
        <v>5</v>
      </c>
      <c r="I6883">
        <v>9</v>
      </c>
      <c r="J6883">
        <v>1.35</v>
      </c>
    </row>
    <row r="6884" spans="1:10" x14ac:dyDescent="0.25">
      <c r="A6884">
        <v>2008</v>
      </c>
      <c r="B6884">
        <v>108</v>
      </c>
      <c r="C6884">
        <v>0.74934000000000001</v>
      </c>
      <c r="D6884">
        <v>0.54510000000000003</v>
      </c>
      <c r="E6884">
        <v>0.5</v>
      </c>
      <c r="F6884">
        <v>3</v>
      </c>
      <c r="G6884">
        <v>2</v>
      </c>
      <c r="H6884">
        <v>2</v>
      </c>
      <c r="I6884">
        <v>4</v>
      </c>
      <c r="J6884">
        <v>1.31</v>
      </c>
    </row>
    <row r="6885" spans="1:10" x14ac:dyDescent="0.25">
      <c r="A6885">
        <v>2008</v>
      </c>
      <c r="B6885">
        <v>109</v>
      </c>
      <c r="C6885">
        <v>0.77371000000000001</v>
      </c>
      <c r="D6885">
        <v>0.55789</v>
      </c>
      <c r="E6885">
        <v>0.5</v>
      </c>
      <c r="F6885">
        <v>1</v>
      </c>
      <c r="G6885">
        <v>1</v>
      </c>
      <c r="H6885">
        <v>1</v>
      </c>
      <c r="I6885">
        <v>2</v>
      </c>
      <c r="J6885">
        <v>1.28</v>
      </c>
    </row>
    <row r="6886" spans="1:10" x14ac:dyDescent="0.25">
      <c r="A6886">
        <v>2008</v>
      </c>
      <c r="B6886" t="s">
        <v>25</v>
      </c>
      <c r="C6886">
        <v>0.79637000000000002</v>
      </c>
      <c r="D6886">
        <v>1</v>
      </c>
      <c r="E6886">
        <v>1.26</v>
      </c>
      <c r="F6886">
        <v>1</v>
      </c>
      <c r="G6886">
        <v>1</v>
      </c>
      <c r="H6886">
        <v>1</v>
      </c>
      <c r="I6886">
        <v>1</v>
      </c>
      <c r="J6886">
        <v>1.26</v>
      </c>
    </row>
    <row r="6887" spans="1:10" x14ac:dyDescent="0.25">
      <c r="A6887">
        <v>2009</v>
      </c>
      <c r="B6887">
        <v>0</v>
      </c>
      <c r="C6887">
        <v>4.0299999999999997E-3</v>
      </c>
      <c r="D6887">
        <v>4.0200000000000001E-3</v>
      </c>
      <c r="E6887">
        <v>0.14000000000000001</v>
      </c>
      <c r="F6887">
        <v>100000</v>
      </c>
      <c r="G6887">
        <v>402</v>
      </c>
      <c r="H6887">
        <v>99655</v>
      </c>
      <c r="I6887">
        <v>7739855</v>
      </c>
      <c r="J6887">
        <v>77.400000000000006</v>
      </c>
    </row>
    <row r="6888" spans="1:10" x14ac:dyDescent="0.25">
      <c r="A6888">
        <v>2009</v>
      </c>
      <c r="B6888">
        <v>1</v>
      </c>
      <c r="C6888">
        <v>2.7E-4</v>
      </c>
      <c r="D6888">
        <v>2.7E-4</v>
      </c>
      <c r="E6888">
        <v>0.5</v>
      </c>
      <c r="F6888">
        <v>99598</v>
      </c>
      <c r="G6888">
        <v>27</v>
      </c>
      <c r="H6888">
        <v>99585</v>
      </c>
      <c r="I6888">
        <v>7640200</v>
      </c>
      <c r="J6888">
        <v>76.709999999999994</v>
      </c>
    </row>
    <row r="6889" spans="1:10" x14ac:dyDescent="0.25">
      <c r="A6889">
        <v>2009</v>
      </c>
      <c r="B6889">
        <v>2</v>
      </c>
      <c r="C6889">
        <v>2.7E-4</v>
      </c>
      <c r="D6889">
        <v>2.7E-4</v>
      </c>
      <c r="E6889">
        <v>0.5</v>
      </c>
      <c r="F6889">
        <v>99571</v>
      </c>
      <c r="G6889">
        <v>27</v>
      </c>
      <c r="H6889">
        <v>99557</v>
      </c>
      <c r="I6889">
        <v>7540615</v>
      </c>
      <c r="J6889">
        <v>75.73</v>
      </c>
    </row>
    <row r="6890" spans="1:10" x14ac:dyDescent="0.25">
      <c r="A6890">
        <v>2009</v>
      </c>
      <c r="B6890">
        <v>3</v>
      </c>
      <c r="C6890">
        <v>1.7000000000000001E-4</v>
      </c>
      <c r="D6890">
        <v>1.7000000000000001E-4</v>
      </c>
      <c r="E6890">
        <v>0.5</v>
      </c>
      <c r="F6890">
        <v>99544</v>
      </c>
      <c r="G6890">
        <v>17</v>
      </c>
      <c r="H6890">
        <v>99535</v>
      </c>
      <c r="I6890">
        <v>7441058</v>
      </c>
      <c r="J6890">
        <v>74.75</v>
      </c>
    </row>
    <row r="6891" spans="1:10" x14ac:dyDescent="0.25">
      <c r="A6891">
        <v>2009</v>
      </c>
      <c r="B6891">
        <v>4</v>
      </c>
      <c r="C6891">
        <v>6.9999999999999994E-5</v>
      </c>
      <c r="D6891">
        <v>6.9999999999999994E-5</v>
      </c>
      <c r="E6891">
        <v>0.5</v>
      </c>
      <c r="F6891">
        <v>99527</v>
      </c>
      <c r="G6891">
        <v>7</v>
      </c>
      <c r="H6891">
        <v>99523</v>
      </c>
      <c r="I6891">
        <v>7341523</v>
      </c>
      <c r="J6891">
        <v>73.760000000000005</v>
      </c>
    </row>
    <row r="6892" spans="1:10" x14ac:dyDescent="0.25">
      <c r="A6892">
        <v>2009</v>
      </c>
      <c r="B6892">
        <v>5</v>
      </c>
      <c r="C6892">
        <v>1.3999999999999999E-4</v>
      </c>
      <c r="D6892">
        <v>1.3999999999999999E-4</v>
      </c>
      <c r="E6892">
        <v>0.5</v>
      </c>
      <c r="F6892">
        <v>99519</v>
      </c>
      <c r="G6892">
        <v>14</v>
      </c>
      <c r="H6892">
        <v>99512</v>
      </c>
      <c r="I6892">
        <v>7242000</v>
      </c>
      <c r="J6892">
        <v>72.77</v>
      </c>
    </row>
    <row r="6893" spans="1:10" x14ac:dyDescent="0.25">
      <c r="A6893">
        <v>2009</v>
      </c>
      <c r="B6893">
        <v>6</v>
      </c>
      <c r="C6893">
        <v>1E-4</v>
      </c>
      <c r="D6893">
        <v>1E-4</v>
      </c>
      <c r="E6893">
        <v>0.5</v>
      </c>
      <c r="F6893">
        <v>99505</v>
      </c>
      <c r="G6893">
        <v>10</v>
      </c>
      <c r="H6893">
        <v>99500</v>
      </c>
      <c r="I6893">
        <v>7142488</v>
      </c>
      <c r="J6893">
        <v>71.78</v>
      </c>
    </row>
    <row r="6894" spans="1:10" x14ac:dyDescent="0.25">
      <c r="A6894">
        <v>2009</v>
      </c>
      <c r="B6894">
        <v>7</v>
      </c>
      <c r="C6894">
        <v>6.9999999999999994E-5</v>
      </c>
      <c r="D6894">
        <v>6.9999999999999994E-5</v>
      </c>
      <c r="E6894">
        <v>0.5</v>
      </c>
      <c r="F6894">
        <v>99495</v>
      </c>
      <c r="G6894">
        <v>7</v>
      </c>
      <c r="H6894">
        <v>99492</v>
      </c>
      <c r="I6894">
        <v>7042988</v>
      </c>
      <c r="J6894">
        <v>70.790000000000006</v>
      </c>
    </row>
    <row r="6895" spans="1:10" x14ac:dyDescent="0.25">
      <c r="A6895">
        <v>2009</v>
      </c>
      <c r="B6895">
        <v>8</v>
      </c>
      <c r="C6895">
        <v>1E-4</v>
      </c>
      <c r="D6895">
        <v>1E-4</v>
      </c>
      <c r="E6895">
        <v>0.5</v>
      </c>
      <c r="F6895">
        <v>99488</v>
      </c>
      <c r="G6895">
        <v>10</v>
      </c>
      <c r="H6895">
        <v>99483</v>
      </c>
      <c r="I6895">
        <v>6943496</v>
      </c>
      <c r="J6895">
        <v>69.790000000000006</v>
      </c>
    </row>
    <row r="6896" spans="1:10" x14ac:dyDescent="0.25">
      <c r="A6896">
        <v>2009</v>
      </c>
      <c r="B6896">
        <v>9</v>
      </c>
      <c r="C6896">
        <v>1.2E-4</v>
      </c>
      <c r="D6896">
        <v>1.2E-4</v>
      </c>
      <c r="E6896">
        <v>0.5</v>
      </c>
      <c r="F6896">
        <v>99479</v>
      </c>
      <c r="G6896">
        <v>12</v>
      </c>
      <c r="H6896">
        <v>99473</v>
      </c>
      <c r="I6896">
        <v>6844012</v>
      </c>
      <c r="J6896">
        <v>68.8</v>
      </c>
    </row>
    <row r="6897" spans="1:10" x14ac:dyDescent="0.25">
      <c r="A6897">
        <v>2009</v>
      </c>
      <c r="B6897">
        <v>10</v>
      </c>
      <c r="C6897">
        <v>1.3999999999999999E-4</v>
      </c>
      <c r="D6897">
        <v>1.3999999999999999E-4</v>
      </c>
      <c r="E6897">
        <v>0.5</v>
      </c>
      <c r="F6897">
        <v>99467</v>
      </c>
      <c r="G6897">
        <v>14</v>
      </c>
      <c r="H6897">
        <v>99460</v>
      </c>
      <c r="I6897">
        <v>6744539</v>
      </c>
      <c r="J6897">
        <v>67.81</v>
      </c>
    </row>
    <row r="6898" spans="1:10" x14ac:dyDescent="0.25">
      <c r="A6898">
        <v>2009</v>
      </c>
      <c r="B6898">
        <v>11</v>
      </c>
      <c r="C6898">
        <v>6.9999999999999994E-5</v>
      </c>
      <c r="D6898">
        <v>6.9999999999999994E-5</v>
      </c>
      <c r="E6898">
        <v>0.5</v>
      </c>
      <c r="F6898">
        <v>99453</v>
      </c>
      <c r="G6898">
        <v>7</v>
      </c>
      <c r="H6898">
        <v>99450</v>
      </c>
      <c r="I6898">
        <v>6645079</v>
      </c>
      <c r="J6898">
        <v>66.819999999999993</v>
      </c>
    </row>
    <row r="6899" spans="1:10" x14ac:dyDescent="0.25">
      <c r="A6899">
        <v>2009</v>
      </c>
      <c r="B6899">
        <v>12</v>
      </c>
      <c r="C6899">
        <v>1.1E-4</v>
      </c>
      <c r="D6899">
        <v>1.1E-4</v>
      </c>
      <c r="E6899">
        <v>0.5</v>
      </c>
      <c r="F6899">
        <v>99447</v>
      </c>
      <c r="G6899">
        <v>11</v>
      </c>
      <c r="H6899">
        <v>99441</v>
      </c>
      <c r="I6899">
        <v>6545629</v>
      </c>
      <c r="J6899">
        <v>65.819999999999993</v>
      </c>
    </row>
    <row r="6900" spans="1:10" x14ac:dyDescent="0.25">
      <c r="A6900">
        <v>2009</v>
      </c>
      <c r="B6900">
        <v>13</v>
      </c>
      <c r="C6900">
        <v>1.1E-4</v>
      </c>
      <c r="D6900">
        <v>1.1E-4</v>
      </c>
      <c r="E6900">
        <v>0.5</v>
      </c>
      <c r="F6900">
        <v>99436</v>
      </c>
      <c r="G6900">
        <v>10</v>
      </c>
      <c r="H6900">
        <v>99431</v>
      </c>
      <c r="I6900">
        <v>6446188</v>
      </c>
      <c r="J6900">
        <v>64.83</v>
      </c>
    </row>
    <row r="6901" spans="1:10" x14ac:dyDescent="0.25">
      <c r="A6901">
        <v>2009</v>
      </c>
      <c r="B6901">
        <v>14</v>
      </c>
      <c r="C6901">
        <v>2.9E-4</v>
      </c>
      <c r="D6901">
        <v>2.9E-4</v>
      </c>
      <c r="E6901">
        <v>0.5</v>
      </c>
      <c r="F6901">
        <v>99426</v>
      </c>
      <c r="G6901">
        <v>29</v>
      </c>
      <c r="H6901">
        <v>99411</v>
      </c>
      <c r="I6901">
        <v>6346757</v>
      </c>
      <c r="J6901">
        <v>63.83</v>
      </c>
    </row>
    <row r="6902" spans="1:10" x14ac:dyDescent="0.25">
      <c r="A6902">
        <v>2009</v>
      </c>
      <c r="B6902">
        <v>15</v>
      </c>
      <c r="C6902">
        <v>2.9999999999999997E-4</v>
      </c>
      <c r="D6902">
        <v>2.9999999999999997E-4</v>
      </c>
      <c r="E6902">
        <v>0.5</v>
      </c>
      <c r="F6902">
        <v>99397</v>
      </c>
      <c r="G6902">
        <v>30</v>
      </c>
      <c r="H6902">
        <v>99382</v>
      </c>
      <c r="I6902">
        <v>6247346</v>
      </c>
      <c r="J6902">
        <v>62.85</v>
      </c>
    </row>
    <row r="6903" spans="1:10" x14ac:dyDescent="0.25">
      <c r="A6903">
        <v>2009</v>
      </c>
      <c r="B6903">
        <v>16</v>
      </c>
      <c r="C6903">
        <v>4.6000000000000001E-4</v>
      </c>
      <c r="D6903">
        <v>4.6000000000000001E-4</v>
      </c>
      <c r="E6903">
        <v>0.5</v>
      </c>
      <c r="F6903">
        <v>99367</v>
      </c>
      <c r="G6903">
        <v>46</v>
      </c>
      <c r="H6903">
        <v>99344</v>
      </c>
      <c r="I6903">
        <v>6147964</v>
      </c>
      <c r="J6903">
        <v>61.87</v>
      </c>
    </row>
    <row r="6904" spans="1:10" x14ac:dyDescent="0.25">
      <c r="A6904">
        <v>2009</v>
      </c>
      <c r="B6904">
        <v>17</v>
      </c>
      <c r="C6904">
        <v>5.1999999999999995E-4</v>
      </c>
      <c r="D6904">
        <v>5.1999999999999995E-4</v>
      </c>
      <c r="E6904">
        <v>0.5</v>
      </c>
      <c r="F6904">
        <v>99321</v>
      </c>
      <c r="G6904">
        <v>51</v>
      </c>
      <c r="H6904">
        <v>99295</v>
      </c>
      <c r="I6904">
        <v>6048620</v>
      </c>
      <c r="J6904">
        <v>60.9</v>
      </c>
    </row>
    <row r="6905" spans="1:10" x14ac:dyDescent="0.25">
      <c r="A6905">
        <v>2009</v>
      </c>
      <c r="B6905">
        <v>18</v>
      </c>
      <c r="C6905">
        <v>8.3000000000000001E-4</v>
      </c>
      <c r="D6905">
        <v>8.3000000000000001E-4</v>
      </c>
      <c r="E6905">
        <v>0.5</v>
      </c>
      <c r="F6905">
        <v>99269</v>
      </c>
      <c r="G6905">
        <v>82</v>
      </c>
      <c r="H6905">
        <v>99228</v>
      </c>
      <c r="I6905">
        <v>5949325</v>
      </c>
      <c r="J6905">
        <v>59.93</v>
      </c>
    </row>
    <row r="6906" spans="1:10" x14ac:dyDescent="0.25">
      <c r="A6906">
        <v>2009</v>
      </c>
      <c r="B6906">
        <v>19</v>
      </c>
      <c r="C6906">
        <v>8.4000000000000003E-4</v>
      </c>
      <c r="D6906">
        <v>8.4000000000000003E-4</v>
      </c>
      <c r="E6906">
        <v>0.5</v>
      </c>
      <c r="F6906">
        <v>99187</v>
      </c>
      <c r="G6906">
        <v>83</v>
      </c>
      <c r="H6906">
        <v>99146</v>
      </c>
      <c r="I6906">
        <v>5850097</v>
      </c>
      <c r="J6906">
        <v>58.98</v>
      </c>
    </row>
    <row r="6907" spans="1:10" x14ac:dyDescent="0.25">
      <c r="A6907">
        <v>2009</v>
      </c>
      <c r="B6907">
        <v>20</v>
      </c>
      <c r="C6907">
        <v>8.9999999999999998E-4</v>
      </c>
      <c r="D6907">
        <v>8.9999999999999998E-4</v>
      </c>
      <c r="E6907">
        <v>0.5</v>
      </c>
      <c r="F6907">
        <v>99104</v>
      </c>
      <c r="G6907">
        <v>89</v>
      </c>
      <c r="H6907">
        <v>99059</v>
      </c>
      <c r="I6907">
        <v>5750952</v>
      </c>
      <c r="J6907">
        <v>58.03</v>
      </c>
    </row>
    <row r="6908" spans="1:10" x14ac:dyDescent="0.25">
      <c r="A6908">
        <v>2009</v>
      </c>
      <c r="B6908">
        <v>21</v>
      </c>
      <c r="C6908">
        <v>8.1999999999999998E-4</v>
      </c>
      <c r="D6908">
        <v>8.1999999999999998E-4</v>
      </c>
      <c r="E6908">
        <v>0.5</v>
      </c>
      <c r="F6908">
        <v>99015</v>
      </c>
      <c r="G6908">
        <v>81</v>
      </c>
      <c r="H6908">
        <v>98974</v>
      </c>
      <c r="I6908">
        <v>5651892</v>
      </c>
      <c r="J6908">
        <v>57.08</v>
      </c>
    </row>
    <row r="6909" spans="1:10" x14ac:dyDescent="0.25">
      <c r="A6909">
        <v>2009</v>
      </c>
      <c r="B6909">
        <v>22</v>
      </c>
      <c r="C6909">
        <v>5.1999999999999995E-4</v>
      </c>
      <c r="D6909">
        <v>5.1999999999999995E-4</v>
      </c>
      <c r="E6909">
        <v>0.5</v>
      </c>
      <c r="F6909">
        <v>98933</v>
      </c>
      <c r="G6909">
        <v>51</v>
      </c>
      <c r="H6909">
        <v>98908</v>
      </c>
      <c r="I6909">
        <v>5552918</v>
      </c>
      <c r="J6909">
        <v>56.13</v>
      </c>
    </row>
    <row r="6910" spans="1:10" x14ac:dyDescent="0.25">
      <c r="A6910">
        <v>2009</v>
      </c>
      <c r="B6910">
        <v>23</v>
      </c>
      <c r="C6910">
        <v>9.3999999999999997E-4</v>
      </c>
      <c r="D6910">
        <v>9.3999999999999997E-4</v>
      </c>
      <c r="E6910">
        <v>0.5</v>
      </c>
      <c r="F6910">
        <v>98882</v>
      </c>
      <c r="G6910">
        <v>93</v>
      </c>
      <c r="H6910">
        <v>98835</v>
      </c>
      <c r="I6910">
        <v>5454011</v>
      </c>
      <c r="J6910">
        <v>55.16</v>
      </c>
    </row>
    <row r="6911" spans="1:10" x14ac:dyDescent="0.25">
      <c r="A6911">
        <v>2009</v>
      </c>
      <c r="B6911">
        <v>24</v>
      </c>
      <c r="C6911">
        <v>6.3000000000000003E-4</v>
      </c>
      <c r="D6911">
        <v>6.3000000000000003E-4</v>
      </c>
      <c r="E6911">
        <v>0.5</v>
      </c>
      <c r="F6911">
        <v>98788</v>
      </c>
      <c r="G6911">
        <v>62</v>
      </c>
      <c r="H6911">
        <v>98757</v>
      </c>
      <c r="I6911">
        <v>5355175</v>
      </c>
      <c r="J6911">
        <v>54.21</v>
      </c>
    </row>
    <row r="6912" spans="1:10" x14ac:dyDescent="0.25">
      <c r="A6912">
        <v>2009</v>
      </c>
      <c r="B6912">
        <v>25</v>
      </c>
      <c r="C6912">
        <v>6.6E-4</v>
      </c>
      <c r="D6912">
        <v>6.6E-4</v>
      </c>
      <c r="E6912">
        <v>0.5</v>
      </c>
      <c r="F6912">
        <v>98726</v>
      </c>
      <c r="G6912">
        <v>65</v>
      </c>
      <c r="H6912">
        <v>98694</v>
      </c>
      <c r="I6912">
        <v>5256418</v>
      </c>
      <c r="J6912">
        <v>53.24</v>
      </c>
    </row>
    <row r="6913" spans="1:10" x14ac:dyDescent="0.25">
      <c r="A6913">
        <v>2009</v>
      </c>
      <c r="B6913">
        <v>26</v>
      </c>
      <c r="C6913">
        <v>8.3000000000000001E-4</v>
      </c>
      <c r="D6913">
        <v>8.3000000000000001E-4</v>
      </c>
      <c r="E6913">
        <v>0.5</v>
      </c>
      <c r="F6913">
        <v>98661</v>
      </c>
      <c r="G6913">
        <v>82</v>
      </c>
      <c r="H6913">
        <v>98620</v>
      </c>
      <c r="I6913">
        <v>5157725</v>
      </c>
      <c r="J6913">
        <v>52.28</v>
      </c>
    </row>
    <row r="6914" spans="1:10" x14ac:dyDescent="0.25">
      <c r="A6914">
        <v>2009</v>
      </c>
      <c r="B6914">
        <v>27</v>
      </c>
      <c r="C6914">
        <v>5.1000000000000004E-4</v>
      </c>
      <c r="D6914">
        <v>5.1000000000000004E-4</v>
      </c>
      <c r="E6914">
        <v>0.5</v>
      </c>
      <c r="F6914">
        <v>98579</v>
      </c>
      <c r="G6914">
        <v>50</v>
      </c>
      <c r="H6914">
        <v>98554</v>
      </c>
      <c r="I6914">
        <v>5059104</v>
      </c>
      <c r="J6914">
        <v>51.32</v>
      </c>
    </row>
    <row r="6915" spans="1:10" x14ac:dyDescent="0.25">
      <c r="A6915">
        <v>2009</v>
      </c>
      <c r="B6915">
        <v>28</v>
      </c>
      <c r="C6915">
        <v>7.2000000000000005E-4</v>
      </c>
      <c r="D6915">
        <v>7.2000000000000005E-4</v>
      </c>
      <c r="E6915">
        <v>0.5</v>
      </c>
      <c r="F6915">
        <v>98529</v>
      </c>
      <c r="G6915">
        <v>71</v>
      </c>
      <c r="H6915">
        <v>98493</v>
      </c>
      <c r="I6915">
        <v>4960550</v>
      </c>
      <c r="J6915">
        <v>50.35</v>
      </c>
    </row>
    <row r="6916" spans="1:10" x14ac:dyDescent="0.25">
      <c r="A6916">
        <v>2009</v>
      </c>
      <c r="B6916">
        <v>29</v>
      </c>
      <c r="C6916">
        <v>8.4000000000000003E-4</v>
      </c>
      <c r="D6916">
        <v>8.3000000000000001E-4</v>
      </c>
      <c r="E6916">
        <v>0.5</v>
      </c>
      <c r="F6916">
        <v>98458</v>
      </c>
      <c r="G6916">
        <v>82</v>
      </c>
      <c r="H6916">
        <v>98416</v>
      </c>
      <c r="I6916">
        <v>4862057</v>
      </c>
      <c r="J6916">
        <v>49.38</v>
      </c>
    </row>
    <row r="6917" spans="1:10" x14ac:dyDescent="0.25">
      <c r="A6917">
        <v>2009</v>
      </c>
      <c r="B6917">
        <v>30</v>
      </c>
      <c r="C6917">
        <v>7.3999999999999999E-4</v>
      </c>
      <c r="D6917">
        <v>7.3999999999999999E-4</v>
      </c>
      <c r="E6917">
        <v>0.5</v>
      </c>
      <c r="F6917">
        <v>98375</v>
      </c>
      <c r="G6917">
        <v>73</v>
      </c>
      <c r="H6917">
        <v>98339</v>
      </c>
      <c r="I6917">
        <v>4763641</v>
      </c>
      <c r="J6917">
        <v>48.42</v>
      </c>
    </row>
    <row r="6918" spans="1:10" x14ac:dyDescent="0.25">
      <c r="A6918">
        <v>2009</v>
      </c>
      <c r="B6918">
        <v>31</v>
      </c>
      <c r="C6918">
        <v>7.6999999999999996E-4</v>
      </c>
      <c r="D6918">
        <v>7.6999999999999996E-4</v>
      </c>
      <c r="E6918">
        <v>0.5</v>
      </c>
      <c r="F6918">
        <v>98303</v>
      </c>
      <c r="G6918">
        <v>76</v>
      </c>
      <c r="H6918">
        <v>98265</v>
      </c>
      <c r="I6918">
        <v>4665302</v>
      </c>
      <c r="J6918">
        <v>47.46</v>
      </c>
    </row>
    <row r="6919" spans="1:10" x14ac:dyDescent="0.25">
      <c r="A6919">
        <v>2009</v>
      </c>
      <c r="B6919">
        <v>32</v>
      </c>
      <c r="C6919">
        <v>6.7000000000000002E-4</v>
      </c>
      <c r="D6919">
        <v>6.7000000000000002E-4</v>
      </c>
      <c r="E6919">
        <v>0.5</v>
      </c>
      <c r="F6919">
        <v>98227</v>
      </c>
      <c r="G6919">
        <v>66</v>
      </c>
      <c r="H6919">
        <v>98194</v>
      </c>
      <c r="I6919">
        <v>4567037</v>
      </c>
      <c r="J6919">
        <v>46.49</v>
      </c>
    </row>
    <row r="6920" spans="1:10" x14ac:dyDescent="0.25">
      <c r="A6920">
        <v>2009</v>
      </c>
      <c r="B6920">
        <v>33</v>
      </c>
      <c r="C6920">
        <v>8.4000000000000003E-4</v>
      </c>
      <c r="D6920">
        <v>8.4000000000000003E-4</v>
      </c>
      <c r="E6920">
        <v>0.5</v>
      </c>
      <c r="F6920">
        <v>98161</v>
      </c>
      <c r="G6920">
        <v>83</v>
      </c>
      <c r="H6920">
        <v>98119</v>
      </c>
      <c r="I6920">
        <v>4468843</v>
      </c>
      <c r="J6920">
        <v>45.53</v>
      </c>
    </row>
    <row r="6921" spans="1:10" x14ac:dyDescent="0.25">
      <c r="A6921">
        <v>2009</v>
      </c>
      <c r="B6921">
        <v>34</v>
      </c>
      <c r="C6921">
        <v>7.6999999999999996E-4</v>
      </c>
      <c r="D6921">
        <v>7.6999999999999996E-4</v>
      </c>
      <c r="E6921">
        <v>0.5</v>
      </c>
      <c r="F6921">
        <v>98078</v>
      </c>
      <c r="G6921">
        <v>76</v>
      </c>
      <c r="H6921">
        <v>98040</v>
      </c>
      <c r="I6921">
        <v>4370724</v>
      </c>
      <c r="J6921">
        <v>44.56</v>
      </c>
    </row>
    <row r="6922" spans="1:10" x14ac:dyDescent="0.25">
      <c r="A6922">
        <v>2009</v>
      </c>
      <c r="B6922">
        <v>35</v>
      </c>
      <c r="C6922">
        <v>7.5000000000000002E-4</v>
      </c>
      <c r="D6922">
        <v>7.5000000000000002E-4</v>
      </c>
      <c r="E6922">
        <v>0.5</v>
      </c>
      <c r="F6922">
        <v>98002</v>
      </c>
      <c r="G6922">
        <v>74</v>
      </c>
      <c r="H6922">
        <v>97965</v>
      </c>
      <c r="I6922">
        <v>4272684</v>
      </c>
      <c r="J6922">
        <v>43.6</v>
      </c>
    </row>
    <row r="6923" spans="1:10" x14ac:dyDescent="0.25">
      <c r="A6923">
        <v>2009</v>
      </c>
      <c r="B6923">
        <v>36</v>
      </c>
      <c r="C6923">
        <v>8.7000000000000001E-4</v>
      </c>
      <c r="D6923">
        <v>8.7000000000000001E-4</v>
      </c>
      <c r="E6923">
        <v>0.5</v>
      </c>
      <c r="F6923">
        <v>97928</v>
      </c>
      <c r="G6923">
        <v>85</v>
      </c>
      <c r="H6923">
        <v>97886</v>
      </c>
      <c r="I6923">
        <v>4174718</v>
      </c>
      <c r="J6923">
        <v>42.63</v>
      </c>
    </row>
    <row r="6924" spans="1:10" x14ac:dyDescent="0.25">
      <c r="A6924">
        <v>2009</v>
      </c>
      <c r="B6924">
        <v>37</v>
      </c>
      <c r="C6924">
        <v>1.1299999999999999E-3</v>
      </c>
      <c r="D6924">
        <v>1.1299999999999999E-3</v>
      </c>
      <c r="E6924">
        <v>0.5</v>
      </c>
      <c r="F6924">
        <v>97844</v>
      </c>
      <c r="G6924">
        <v>111</v>
      </c>
      <c r="H6924">
        <v>97788</v>
      </c>
      <c r="I6924">
        <v>4076832</v>
      </c>
      <c r="J6924">
        <v>41.67</v>
      </c>
    </row>
    <row r="6925" spans="1:10" x14ac:dyDescent="0.25">
      <c r="A6925">
        <v>2009</v>
      </c>
      <c r="B6925">
        <v>38</v>
      </c>
      <c r="C6925">
        <v>1.34E-3</v>
      </c>
      <c r="D6925">
        <v>1.34E-3</v>
      </c>
      <c r="E6925">
        <v>0.5</v>
      </c>
      <c r="F6925">
        <v>97733</v>
      </c>
      <c r="G6925">
        <v>131</v>
      </c>
      <c r="H6925">
        <v>97667</v>
      </c>
      <c r="I6925">
        <v>3979044</v>
      </c>
      <c r="J6925">
        <v>40.71</v>
      </c>
    </row>
    <row r="6926" spans="1:10" x14ac:dyDescent="0.25">
      <c r="A6926">
        <v>2009</v>
      </c>
      <c r="B6926">
        <v>39</v>
      </c>
      <c r="C6926">
        <v>1.1199999999999999E-3</v>
      </c>
      <c r="D6926">
        <v>1.1100000000000001E-3</v>
      </c>
      <c r="E6926">
        <v>0.5</v>
      </c>
      <c r="F6926">
        <v>97602</v>
      </c>
      <c r="G6926">
        <v>109</v>
      </c>
      <c r="H6926">
        <v>97547</v>
      </c>
      <c r="I6926">
        <v>3881377</v>
      </c>
      <c r="J6926">
        <v>39.770000000000003</v>
      </c>
    </row>
    <row r="6927" spans="1:10" x14ac:dyDescent="0.25">
      <c r="A6927">
        <v>2009</v>
      </c>
      <c r="B6927">
        <v>40</v>
      </c>
      <c r="C6927">
        <v>1.4E-3</v>
      </c>
      <c r="D6927">
        <v>1.39E-3</v>
      </c>
      <c r="E6927">
        <v>0.5</v>
      </c>
      <c r="F6927">
        <v>97493</v>
      </c>
      <c r="G6927">
        <v>136</v>
      </c>
      <c r="H6927">
        <v>97425</v>
      </c>
      <c r="I6927">
        <v>3783830</v>
      </c>
      <c r="J6927">
        <v>38.81</v>
      </c>
    </row>
    <row r="6928" spans="1:10" x14ac:dyDescent="0.25">
      <c r="A6928">
        <v>2009</v>
      </c>
      <c r="B6928">
        <v>41</v>
      </c>
      <c r="C6928">
        <v>1.48E-3</v>
      </c>
      <c r="D6928">
        <v>1.48E-3</v>
      </c>
      <c r="E6928">
        <v>0.5</v>
      </c>
      <c r="F6928">
        <v>97357</v>
      </c>
      <c r="G6928">
        <v>144</v>
      </c>
      <c r="H6928">
        <v>97285</v>
      </c>
      <c r="I6928">
        <v>3686405</v>
      </c>
      <c r="J6928">
        <v>37.86</v>
      </c>
    </row>
    <row r="6929" spans="1:10" x14ac:dyDescent="0.25">
      <c r="A6929">
        <v>2009</v>
      </c>
      <c r="B6929">
        <v>42</v>
      </c>
      <c r="C6929">
        <v>2.0100000000000001E-3</v>
      </c>
      <c r="D6929">
        <v>2.0100000000000001E-3</v>
      </c>
      <c r="E6929">
        <v>0.5</v>
      </c>
      <c r="F6929">
        <v>97213</v>
      </c>
      <c r="G6929">
        <v>195</v>
      </c>
      <c r="H6929">
        <v>97115</v>
      </c>
      <c r="I6929">
        <v>3589120</v>
      </c>
      <c r="J6929">
        <v>36.92</v>
      </c>
    </row>
    <row r="6930" spans="1:10" x14ac:dyDescent="0.25">
      <c r="A6930">
        <v>2009</v>
      </c>
      <c r="B6930">
        <v>43</v>
      </c>
      <c r="C6930">
        <v>1.73E-3</v>
      </c>
      <c r="D6930">
        <v>1.73E-3</v>
      </c>
      <c r="E6930">
        <v>0.5</v>
      </c>
      <c r="F6930">
        <v>97018</v>
      </c>
      <c r="G6930">
        <v>168</v>
      </c>
      <c r="H6930">
        <v>96934</v>
      </c>
      <c r="I6930">
        <v>3492005</v>
      </c>
      <c r="J6930">
        <v>35.99</v>
      </c>
    </row>
    <row r="6931" spans="1:10" x14ac:dyDescent="0.25">
      <c r="A6931">
        <v>2009</v>
      </c>
      <c r="B6931">
        <v>44</v>
      </c>
      <c r="C6931">
        <v>1.74E-3</v>
      </c>
      <c r="D6931">
        <v>1.74E-3</v>
      </c>
      <c r="E6931">
        <v>0.5</v>
      </c>
      <c r="F6931">
        <v>96850</v>
      </c>
      <c r="G6931">
        <v>168</v>
      </c>
      <c r="H6931">
        <v>96766</v>
      </c>
      <c r="I6931">
        <v>3395071</v>
      </c>
      <c r="J6931">
        <v>35.06</v>
      </c>
    </row>
    <row r="6932" spans="1:10" x14ac:dyDescent="0.25">
      <c r="A6932">
        <v>2009</v>
      </c>
      <c r="B6932">
        <v>45</v>
      </c>
      <c r="C6932">
        <v>2.3E-3</v>
      </c>
      <c r="D6932">
        <v>2.3E-3</v>
      </c>
      <c r="E6932">
        <v>0.5</v>
      </c>
      <c r="F6932">
        <v>96681</v>
      </c>
      <c r="G6932">
        <v>222</v>
      </c>
      <c r="H6932">
        <v>96571</v>
      </c>
      <c r="I6932">
        <v>3298305</v>
      </c>
      <c r="J6932">
        <v>34.119999999999997</v>
      </c>
    </row>
    <row r="6933" spans="1:10" x14ac:dyDescent="0.25">
      <c r="A6933">
        <v>2009</v>
      </c>
      <c r="B6933">
        <v>46</v>
      </c>
      <c r="C6933">
        <v>2.7899999999999999E-3</v>
      </c>
      <c r="D6933">
        <v>2.7799999999999999E-3</v>
      </c>
      <c r="E6933">
        <v>0.5</v>
      </c>
      <c r="F6933">
        <v>96460</v>
      </c>
      <c r="G6933">
        <v>269</v>
      </c>
      <c r="H6933">
        <v>96325</v>
      </c>
      <c r="I6933">
        <v>3201735</v>
      </c>
      <c r="J6933">
        <v>33.19</v>
      </c>
    </row>
    <row r="6934" spans="1:10" x14ac:dyDescent="0.25">
      <c r="A6934">
        <v>2009</v>
      </c>
      <c r="B6934">
        <v>47</v>
      </c>
      <c r="C6934">
        <v>2.81E-3</v>
      </c>
      <c r="D6934">
        <v>2.81E-3</v>
      </c>
      <c r="E6934">
        <v>0.5</v>
      </c>
      <c r="F6934">
        <v>96191</v>
      </c>
      <c r="G6934">
        <v>270</v>
      </c>
      <c r="H6934">
        <v>96056</v>
      </c>
      <c r="I6934">
        <v>3105410</v>
      </c>
      <c r="J6934">
        <v>32.28</v>
      </c>
    </row>
    <row r="6935" spans="1:10" x14ac:dyDescent="0.25">
      <c r="A6935">
        <v>2009</v>
      </c>
      <c r="B6935">
        <v>48</v>
      </c>
      <c r="C6935">
        <v>3.5300000000000002E-3</v>
      </c>
      <c r="D6935">
        <v>3.5200000000000001E-3</v>
      </c>
      <c r="E6935">
        <v>0.5</v>
      </c>
      <c r="F6935">
        <v>95921</v>
      </c>
      <c r="G6935">
        <v>338</v>
      </c>
      <c r="H6935">
        <v>95752</v>
      </c>
      <c r="I6935">
        <v>3009354</v>
      </c>
      <c r="J6935">
        <v>31.37</v>
      </c>
    </row>
    <row r="6936" spans="1:10" x14ac:dyDescent="0.25">
      <c r="A6936">
        <v>2009</v>
      </c>
      <c r="B6936">
        <v>49</v>
      </c>
      <c r="C6936">
        <v>3.7399999999999998E-3</v>
      </c>
      <c r="D6936">
        <v>3.7399999999999998E-3</v>
      </c>
      <c r="E6936">
        <v>0.5</v>
      </c>
      <c r="F6936">
        <v>95583</v>
      </c>
      <c r="G6936">
        <v>357</v>
      </c>
      <c r="H6936">
        <v>95405</v>
      </c>
      <c r="I6936">
        <v>2913602</v>
      </c>
      <c r="J6936">
        <v>30.48</v>
      </c>
    </row>
    <row r="6937" spans="1:10" x14ac:dyDescent="0.25">
      <c r="A6937">
        <v>2009</v>
      </c>
      <c r="B6937">
        <v>50</v>
      </c>
      <c r="C6937">
        <v>3.9199999999999999E-3</v>
      </c>
      <c r="D6937">
        <v>3.9199999999999999E-3</v>
      </c>
      <c r="E6937">
        <v>0.5</v>
      </c>
      <c r="F6937">
        <v>95226</v>
      </c>
      <c r="G6937">
        <v>373</v>
      </c>
      <c r="H6937">
        <v>95040</v>
      </c>
      <c r="I6937">
        <v>2818197</v>
      </c>
      <c r="J6937">
        <v>29.59</v>
      </c>
    </row>
    <row r="6938" spans="1:10" x14ac:dyDescent="0.25">
      <c r="A6938">
        <v>2009</v>
      </c>
      <c r="B6938">
        <v>51</v>
      </c>
      <c r="C6938">
        <v>4.2399999999999998E-3</v>
      </c>
      <c r="D6938">
        <v>4.2300000000000003E-3</v>
      </c>
      <c r="E6938">
        <v>0.5</v>
      </c>
      <c r="F6938">
        <v>94853</v>
      </c>
      <c r="G6938">
        <v>402</v>
      </c>
      <c r="H6938">
        <v>94652</v>
      </c>
      <c r="I6938">
        <v>2723157</v>
      </c>
      <c r="J6938">
        <v>28.71</v>
      </c>
    </row>
    <row r="6939" spans="1:10" x14ac:dyDescent="0.25">
      <c r="A6939">
        <v>2009</v>
      </c>
      <c r="B6939">
        <v>52</v>
      </c>
      <c r="C6939">
        <v>4.6499999999999996E-3</v>
      </c>
      <c r="D6939">
        <v>4.64E-3</v>
      </c>
      <c r="E6939">
        <v>0.5</v>
      </c>
      <c r="F6939">
        <v>94451</v>
      </c>
      <c r="G6939">
        <v>438</v>
      </c>
      <c r="H6939">
        <v>94232</v>
      </c>
      <c r="I6939">
        <v>2628505</v>
      </c>
      <c r="J6939">
        <v>27.83</v>
      </c>
    </row>
    <row r="6940" spans="1:10" x14ac:dyDescent="0.25">
      <c r="A6940">
        <v>2009</v>
      </c>
      <c r="B6940">
        <v>53</v>
      </c>
      <c r="C6940">
        <v>5.79E-3</v>
      </c>
      <c r="D6940">
        <v>5.77E-3</v>
      </c>
      <c r="E6940">
        <v>0.5</v>
      </c>
      <c r="F6940">
        <v>94014</v>
      </c>
      <c r="G6940">
        <v>543</v>
      </c>
      <c r="H6940">
        <v>93742</v>
      </c>
      <c r="I6940">
        <v>2534273</v>
      </c>
      <c r="J6940">
        <v>26.96</v>
      </c>
    </row>
    <row r="6941" spans="1:10" x14ac:dyDescent="0.25">
      <c r="A6941">
        <v>2009</v>
      </c>
      <c r="B6941">
        <v>54</v>
      </c>
      <c r="C6941">
        <v>6.2100000000000002E-3</v>
      </c>
      <c r="D6941">
        <v>6.1900000000000002E-3</v>
      </c>
      <c r="E6941">
        <v>0.5</v>
      </c>
      <c r="F6941">
        <v>93471</v>
      </c>
      <c r="G6941">
        <v>579</v>
      </c>
      <c r="H6941">
        <v>93181</v>
      </c>
      <c r="I6941">
        <v>2440530</v>
      </c>
      <c r="J6941">
        <v>26.11</v>
      </c>
    </row>
    <row r="6942" spans="1:10" x14ac:dyDescent="0.25">
      <c r="A6942">
        <v>2009</v>
      </c>
      <c r="B6942">
        <v>55</v>
      </c>
      <c r="C6942">
        <v>6.9899999999999997E-3</v>
      </c>
      <c r="D6942">
        <v>6.9699999999999996E-3</v>
      </c>
      <c r="E6942">
        <v>0.5</v>
      </c>
      <c r="F6942">
        <v>92892</v>
      </c>
      <c r="G6942">
        <v>647</v>
      </c>
      <c r="H6942">
        <v>92568</v>
      </c>
      <c r="I6942">
        <v>2347349</v>
      </c>
      <c r="J6942">
        <v>25.27</v>
      </c>
    </row>
    <row r="6943" spans="1:10" x14ac:dyDescent="0.25">
      <c r="A6943">
        <v>2009</v>
      </c>
      <c r="B6943">
        <v>56</v>
      </c>
      <c r="C6943">
        <v>6.7600000000000004E-3</v>
      </c>
      <c r="D6943">
        <v>6.7299999999999999E-3</v>
      </c>
      <c r="E6943">
        <v>0.5</v>
      </c>
      <c r="F6943">
        <v>92245</v>
      </c>
      <c r="G6943">
        <v>621</v>
      </c>
      <c r="H6943">
        <v>91934</v>
      </c>
      <c r="I6943">
        <v>2254781</v>
      </c>
      <c r="J6943">
        <v>24.44</v>
      </c>
    </row>
    <row r="6944" spans="1:10" x14ac:dyDescent="0.25">
      <c r="A6944">
        <v>2009</v>
      </c>
      <c r="B6944">
        <v>57</v>
      </c>
      <c r="C6944">
        <v>8.6899999999999998E-3</v>
      </c>
      <c r="D6944">
        <v>8.6499999999999997E-3</v>
      </c>
      <c r="E6944">
        <v>0.5</v>
      </c>
      <c r="F6944">
        <v>91624</v>
      </c>
      <c r="G6944">
        <v>793</v>
      </c>
      <c r="H6944">
        <v>91227</v>
      </c>
      <c r="I6944">
        <v>2162847</v>
      </c>
      <c r="J6944">
        <v>23.61</v>
      </c>
    </row>
    <row r="6945" spans="1:10" x14ac:dyDescent="0.25">
      <c r="A6945">
        <v>2009</v>
      </c>
      <c r="B6945">
        <v>58</v>
      </c>
      <c r="C6945">
        <v>8.8900000000000003E-3</v>
      </c>
      <c r="D6945">
        <v>8.8500000000000002E-3</v>
      </c>
      <c r="E6945">
        <v>0.5</v>
      </c>
      <c r="F6945">
        <v>90831</v>
      </c>
      <c r="G6945">
        <v>804</v>
      </c>
      <c r="H6945">
        <v>90429</v>
      </c>
      <c r="I6945">
        <v>2071619</v>
      </c>
      <c r="J6945">
        <v>22.81</v>
      </c>
    </row>
    <row r="6946" spans="1:10" x14ac:dyDescent="0.25">
      <c r="A6946">
        <v>2009</v>
      </c>
      <c r="B6946">
        <v>59</v>
      </c>
      <c r="C6946">
        <v>9.7599999999999996E-3</v>
      </c>
      <c r="D6946">
        <v>9.7099999999999999E-3</v>
      </c>
      <c r="E6946">
        <v>0.5</v>
      </c>
      <c r="F6946">
        <v>90027</v>
      </c>
      <c r="G6946">
        <v>874</v>
      </c>
      <c r="H6946">
        <v>89590</v>
      </c>
      <c r="I6946">
        <v>1981191</v>
      </c>
      <c r="J6946">
        <v>22.01</v>
      </c>
    </row>
    <row r="6947" spans="1:10" x14ac:dyDescent="0.25">
      <c r="A6947">
        <v>2009</v>
      </c>
      <c r="B6947">
        <v>60</v>
      </c>
      <c r="C6947">
        <v>1.059E-2</v>
      </c>
      <c r="D6947">
        <v>1.0529999999999999E-2</v>
      </c>
      <c r="E6947">
        <v>0.5</v>
      </c>
      <c r="F6947">
        <v>89153</v>
      </c>
      <c r="G6947">
        <v>939</v>
      </c>
      <c r="H6947">
        <v>88683</v>
      </c>
      <c r="I6947">
        <v>1891600</v>
      </c>
      <c r="J6947">
        <v>21.22</v>
      </c>
    </row>
    <row r="6948" spans="1:10" x14ac:dyDescent="0.25">
      <c r="A6948">
        <v>2009</v>
      </c>
      <c r="B6948">
        <v>61</v>
      </c>
      <c r="C6948">
        <v>1.2710000000000001E-2</v>
      </c>
      <c r="D6948">
        <v>1.2630000000000001E-2</v>
      </c>
      <c r="E6948">
        <v>0.5</v>
      </c>
      <c r="F6948">
        <v>88214</v>
      </c>
      <c r="G6948">
        <v>1114</v>
      </c>
      <c r="H6948">
        <v>87657</v>
      </c>
      <c r="I6948">
        <v>1802917</v>
      </c>
      <c r="J6948">
        <v>20.440000000000001</v>
      </c>
    </row>
    <row r="6949" spans="1:10" x14ac:dyDescent="0.25">
      <c r="A6949">
        <v>2009</v>
      </c>
      <c r="B6949">
        <v>62</v>
      </c>
      <c r="C6949">
        <v>1.2699999999999999E-2</v>
      </c>
      <c r="D6949">
        <v>1.2619999999999999E-2</v>
      </c>
      <c r="E6949">
        <v>0.5</v>
      </c>
      <c r="F6949">
        <v>87100</v>
      </c>
      <c r="G6949">
        <v>1099</v>
      </c>
      <c r="H6949">
        <v>86550</v>
      </c>
      <c r="I6949">
        <v>1715260</v>
      </c>
      <c r="J6949">
        <v>19.690000000000001</v>
      </c>
    </row>
    <row r="6950" spans="1:10" x14ac:dyDescent="0.25">
      <c r="A6950">
        <v>2009</v>
      </c>
      <c r="B6950">
        <v>63</v>
      </c>
      <c r="C6950">
        <v>1.456E-2</v>
      </c>
      <c r="D6950">
        <v>1.4460000000000001E-2</v>
      </c>
      <c r="E6950">
        <v>0.5</v>
      </c>
      <c r="F6950">
        <v>86000</v>
      </c>
      <c r="G6950">
        <v>1243</v>
      </c>
      <c r="H6950">
        <v>85379</v>
      </c>
      <c r="I6950">
        <v>1628710</v>
      </c>
      <c r="J6950">
        <v>18.940000000000001</v>
      </c>
    </row>
    <row r="6951" spans="1:10" x14ac:dyDescent="0.25">
      <c r="A6951">
        <v>2009</v>
      </c>
      <c r="B6951">
        <v>64</v>
      </c>
      <c r="C6951">
        <v>1.474E-2</v>
      </c>
      <c r="D6951">
        <v>1.4630000000000001E-2</v>
      </c>
      <c r="E6951">
        <v>0.5</v>
      </c>
      <c r="F6951">
        <v>84757</v>
      </c>
      <c r="G6951">
        <v>1240</v>
      </c>
      <c r="H6951">
        <v>84137</v>
      </c>
      <c r="I6951">
        <v>1543331</v>
      </c>
      <c r="J6951">
        <v>18.21</v>
      </c>
    </row>
    <row r="6952" spans="1:10" x14ac:dyDescent="0.25">
      <c r="A6952">
        <v>2009</v>
      </c>
      <c r="B6952">
        <v>65</v>
      </c>
      <c r="C6952">
        <v>1.5520000000000001E-2</v>
      </c>
      <c r="D6952">
        <v>1.54E-2</v>
      </c>
      <c r="E6952">
        <v>0.5</v>
      </c>
      <c r="F6952">
        <v>83517</v>
      </c>
      <c r="G6952">
        <v>1286</v>
      </c>
      <c r="H6952">
        <v>82874</v>
      </c>
      <c r="I6952">
        <v>1459194</v>
      </c>
      <c r="J6952">
        <v>17.47</v>
      </c>
    </row>
    <row r="6953" spans="1:10" x14ac:dyDescent="0.25">
      <c r="A6953">
        <v>2009</v>
      </c>
      <c r="B6953">
        <v>66</v>
      </c>
      <c r="C6953">
        <v>1.6789999999999999E-2</v>
      </c>
      <c r="D6953">
        <v>1.6650000000000002E-2</v>
      </c>
      <c r="E6953">
        <v>0.5</v>
      </c>
      <c r="F6953">
        <v>82231</v>
      </c>
      <c r="G6953">
        <v>1369</v>
      </c>
      <c r="H6953">
        <v>81547</v>
      </c>
      <c r="I6953">
        <v>1376320</v>
      </c>
      <c r="J6953">
        <v>16.739999999999998</v>
      </c>
    </row>
    <row r="6954" spans="1:10" x14ac:dyDescent="0.25">
      <c r="A6954">
        <v>2009</v>
      </c>
      <c r="B6954">
        <v>67</v>
      </c>
      <c r="C6954">
        <v>1.8370000000000001E-2</v>
      </c>
      <c r="D6954">
        <v>1.8200000000000001E-2</v>
      </c>
      <c r="E6954">
        <v>0.5</v>
      </c>
      <c r="F6954">
        <v>80862</v>
      </c>
      <c r="G6954">
        <v>1472</v>
      </c>
      <c r="H6954">
        <v>80126</v>
      </c>
      <c r="I6954">
        <v>1294773</v>
      </c>
      <c r="J6954">
        <v>16.010000000000002</v>
      </c>
    </row>
    <row r="6955" spans="1:10" x14ac:dyDescent="0.25">
      <c r="A6955">
        <v>2009</v>
      </c>
      <c r="B6955">
        <v>68</v>
      </c>
      <c r="C6955">
        <v>1.9290000000000002E-2</v>
      </c>
      <c r="D6955">
        <v>1.9109999999999999E-2</v>
      </c>
      <c r="E6955">
        <v>0.5</v>
      </c>
      <c r="F6955">
        <v>79391</v>
      </c>
      <c r="G6955">
        <v>1517</v>
      </c>
      <c r="H6955">
        <v>78632</v>
      </c>
      <c r="I6955">
        <v>1214647</v>
      </c>
      <c r="J6955">
        <v>15.3</v>
      </c>
    </row>
    <row r="6956" spans="1:10" x14ac:dyDescent="0.25">
      <c r="A6956">
        <v>2009</v>
      </c>
      <c r="B6956">
        <v>69</v>
      </c>
      <c r="C6956">
        <v>0.02</v>
      </c>
      <c r="D6956">
        <v>1.9800000000000002E-2</v>
      </c>
      <c r="E6956">
        <v>0.5</v>
      </c>
      <c r="F6956">
        <v>77874</v>
      </c>
      <c r="G6956">
        <v>1542</v>
      </c>
      <c r="H6956">
        <v>77103</v>
      </c>
      <c r="I6956">
        <v>1136014</v>
      </c>
      <c r="J6956">
        <v>14.59</v>
      </c>
    </row>
    <row r="6957" spans="1:10" x14ac:dyDescent="0.25">
      <c r="A6957">
        <v>2009</v>
      </c>
      <c r="B6957">
        <v>70</v>
      </c>
      <c r="C6957">
        <v>2.197E-2</v>
      </c>
      <c r="D6957">
        <v>2.1729999999999999E-2</v>
      </c>
      <c r="E6957">
        <v>0.5</v>
      </c>
      <c r="F6957">
        <v>76332</v>
      </c>
      <c r="G6957">
        <v>1659</v>
      </c>
      <c r="H6957">
        <v>75502</v>
      </c>
      <c r="I6957">
        <v>1058911</v>
      </c>
      <c r="J6957">
        <v>13.87</v>
      </c>
    </row>
    <row r="6958" spans="1:10" x14ac:dyDescent="0.25">
      <c r="A6958">
        <v>2009</v>
      </c>
      <c r="B6958">
        <v>71</v>
      </c>
      <c r="C6958">
        <v>2.3879999999999998E-2</v>
      </c>
      <c r="D6958">
        <v>2.3599999999999999E-2</v>
      </c>
      <c r="E6958">
        <v>0.5</v>
      </c>
      <c r="F6958">
        <v>74673</v>
      </c>
      <c r="G6958">
        <v>1762</v>
      </c>
      <c r="H6958">
        <v>73792</v>
      </c>
      <c r="I6958">
        <v>983409</v>
      </c>
      <c r="J6958">
        <v>13.17</v>
      </c>
    </row>
    <row r="6959" spans="1:10" x14ac:dyDescent="0.25">
      <c r="A6959">
        <v>2009</v>
      </c>
      <c r="B6959">
        <v>72</v>
      </c>
      <c r="C6959">
        <v>2.681E-2</v>
      </c>
      <c r="D6959">
        <v>2.6460000000000001E-2</v>
      </c>
      <c r="E6959">
        <v>0.5</v>
      </c>
      <c r="F6959">
        <v>72910</v>
      </c>
      <c r="G6959">
        <v>1929</v>
      </c>
      <c r="H6959">
        <v>71946</v>
      </c>
      <c r="I6959">
        <v>909617</v>
      </c>
      <c r="J6959">
        <v>12.48</v>
      </c>
    </row>
    <row r="6960" spans="1:10" x14ac:dyDescent="0.25">
      <c r="A6960">
        <v>2009</v>
      </c>
      <c r="B6960">
        <v>73</v>
      </c>
      <c r="C6960">
        <v>3.109E-2</v>
      </c>
      <c r="D6960">
        <v>3.0620000000000001E-2</v>
      </c>
      <c r="E6960">
        <v>0.5</v>
      </c>
      <c r="F6960">
        <v>70982</v>
      </c>
      <c r="G6960">
        <v>2173</v>
      </c>
      <c r="H6960">
        <v>69895</v>
      </c>
      <c r="I6960">
        <v>837671</v>
      </c>
      <c r="J6960">
        <v>11.8</v>
      </c>
    </row>
    <row r="6961" spans="1:10" x14ac:dyDescent="0.25">
      <c r="A6961">
        <v>2009</v>
      </c>
      <c r="B6961">
        <v>74</v>
      </c>
      <c r="C6961">
        <v>3.5209999999999998E-2</v>
      </c>
      <c r="D6961">
        <v>3.4599999999999999E-2</v>
      </c>
      <c r="E6961">
        <v>0.5</v>
      </c>
      <c r="F6961">
        <v>68808</v>
      </c>
      <c r="G6961">
        <v>2381</v>
      </c>
      <c r="H6961">
        <v>67618</v>
      </c>
      <c r="I6961">
        <v>767777</v>
      </c>
      <c r="J6961">
        <v>11.16</v>
      </c>
    </row>
    <row r="6962" spans="1:10" x14ac:dyDescent="0.25">
      <c r="A6962">
        <v>2009</v>
      </c>
      <c r="B6962">
        <v>75</v>
      </c>
      <c r="C6962">
        <v>3.6990000000000002E-2</v>
      </c>
      <c r="D6962">
        <v>3.6319999999999998E-2</v>
      </c>
      <c r="E6962">
        <v>0.5</v>
      </c>
      <c r="F6962">
        <v>66427</v>
      </c>
      <c r="G6962">
        <v>2413</v>
      </c>
      <c r="H6962">
        <v>65221</v>
      </c>
      <c r="I6962">
        <v>700159</v>
      </c>
      <c r="J6962">
        <v>10.54</v>
      </c>
    </row>
    <row r="6963" spans="1:10" x14ac:dyDescent="0.25">
      <c r="A6963">
        <v>2009</v>
      </c>
      <c r="B6963">
        <v>76</v>
      </c>
      <c r="C6963">
        <v>4.4069999999999998E-2</v>
      </c>
      <c r="D6963">
        <v>4.3119999999999999E-2</v>
      </c>
      <c r="E6963">
        <v>0.5</v>
      </c>
      <c r="F6963">
        <v>64015</v>
      </c>
      <c r="G6963">
        <v>2760</v>
      </c>
      <c r="H6963">
        <v>62634</v>
      </c>
      <c r="I6963">
        <v>634938</v>
      </c>
      <c r="J6963">
        <v>9.92</v>
      </c>
    </row>
    <row r="6964" spans="1:10" x14ac:dyDescent="0.25">
      <c r="A6964">
        <v>2009</v>
      </c>
      <c r="B6964">
        <v>77</v>
      </c>
      <c r="C6964">
        <v>4.7469999999999998E-2</v>
      </c>
      <c r="D6964">
        <v>4.6370000000000001E-2</v>
      </c>
      <c r="E6964">
        <v>0.5</v>
      </c>
      <c r="F6964">
        <v>61254</v>
      </c>
      <c r="G6964">
        <v>2840</v>
      </c>
      <c r="H6964">
        <v>59834</v>
      </c>
      <c r="I6964">
        <v>572304</v>
      </c>
      <c r="J6964">
        <v>9.34</v>
      </c>
    </row>
    <row r="6965" spans="1:10" x14ac:dyDescent="0.25">
      <c r="A6965">
        <v>2009</v>
      </c>
      <c r="B6965">
        <v>78</v>
      </c>
      <c r="C6965">
        <v>5.509E-2</v>
      </c>
      <c r="D6965">
        <v>5.3609999999999998E-2</v>
      </c>
      <c r="E6965">
        <v>0.5</v>
      </c>
      <c r="F6965">
        <v>58414</v>
      </c>
      <c r="G6965">
        <v>3132</v>
      </c>
      <c r="H6965">
        <v>56848</v>
      </c>
      <c r="I6965">
        <v>512470</v>
      </c>
      <c r="J6965">
        <v>8.77</v>
      </c>
    </row>
    <row r="6966" spans="1:10" x14ac:dyDescent="0.25">
      <c r="A6966">
        <v>2009</v>
      </c>
      <c r="B6966">
        <v>79</v>
      </c>
      <c r="C6966">
        <v>5.5559999999999998E-2</v>
      </c>
      <c r="D6966">
        <v>5.4059999999999997E-2</v>
      </c>
      <c r="E6966">
        <v>0.5</v>
      </c>
      <c r="F6966">
        <v>55282</v>
      </c>
      <c r="G6966">
        <v>2988</v>
      </c>
      <c r="H6966">
        <v>53788</v>
      </c>
      <c r="I6966">
        <v>455622</v>
      </c>
      <c r="J6966">
        <v>8.24</v>
      </c>
    </row>
    <row r="6967" spans="1:10" x14ac:dyDescent="0.25">
      <c r="A6967">
        <v>2009</v>
      </c>
      <c r="B6967">
        <v>80</v>
      </c>
      <c r="C6967">
        <v>6.8159999999999998E-2</v>
      </c>
      <c r="D6967">
        <v>6.5909999999999996E-2</v>
      </c>
      <c r="E6967">
        <v>0.5</v>
      </c>
      <c r="F6967">
        <v>52293</v>
      </c>
      <c r="G6967">
        <v>3447</v>
      </c>
      <c r="H6967">
        <v>50570</v>
      </c>
      <c r="I6967">
        <v>401834</v>
      </c>
      <c r="J6967">
        <v>7.68</v>
      </c>
    </row>
    <row r="6968" spans="1:10" x14ac:dyDescent="0.25">
      <c r="A6968">
        <v>2009</v>
      </c>
      <c r="B6968">
        <v>81</v>
      </c>
      <c r="C6968">
        <v>7.3319999999999996E-2</v>
      </c>
      <c r="D6968">
        <v>7.0730000000000001E-2</v>
      </c>
      <c r="E6968">
        <v>0.5</v>
      </c>
      <c r="F6968">
        <v>48847</v>
      </c>
      <c r="G6968">
        <v>3455</v>
      </c>
      <c r="H6968">
        <v>47119</v>
      </c>
      <c r="I6968">
        <v>351264</v>
      </c>
      <c r="J6968">
        <v>7.19</v>
      </c>
    </row>
    <row r="6969" spans="1:10" x14ac:dyDescent="0.25">
      <c r="A6969">
        <v>2009</v>
      </c>
      <c r="B6969">
        <v>82</v>
      </c>
      <c r="C6969">
        <v>8.2129999999999995E-2</v>
      </c>
      <c r="D6969">
        <v>7.8890000000000002E-2</v>
      </c>
      <c r="E6969">
        <v>0.5</v>
      </c>
      <c r="F6969">
        <v>45392</v>
      </c>
      <c r="G6969">
        <v>3581</v>
      </c>
      <c r="H6969">
        <v>43601</v>
      </c>
      <c r="I6969">
        <v>304145</v>
      </c>
      <c r="J6969">
        <v>6.7</v>
      </c>
    </row>
    <row r="6970" spans="1:10" x14ac:dyDescent="0.25">
      <c r="A6970">
        <v>2009</v>
      </c>
      <c r="B6970">
        <v>83</v>
      </c>
      <c r="C6970">
        <v>9.4740000000000005E-2</v>
      </c>
      <c r="D6970">
        <v>9.0459999999999999E-2</v>
      </c>
      <c r="E6970">
        <v>0.5</v>
      </c>
      <c r="F6970">
        <v>41811</v>
      </c>
      <c r="G6970">
        <v>3782</v>
      </c>
      <c r="H6970">
        <v>39920</v>
      </c>
      <c r="I6970">
        <v>260543</v>
      </c>
      <c r="J6970">
        <v>6.23</v>
      </c>
    </row>
    <row r="6971" spans="1:10" x14ac:dyDescent="0.25">
      <c r="A6971">
        <v>2009</v>
      </c>
      <c r="B6971">
        <v>84</v>
      </c>
      <c r="C6971">
        <v>0.10316</v>
      </c>
      <c r="D6971">
        <v>9.8100000000000007E-2</v>
      </c>
      <c r="E6971">
        <v>0.5</v>
      </c>
      <c r="F6971">
        <v>38029</v>
      </c>
      <c r="G6971">
        <v>3730</v>
      </c>
      <c r="H6971">
        <v>36164</v>
      </c>
      <c r="I6971">
        <v>220624</v>
      </c>
      <c r="J6971">
        <v>5.8</v>
      </c>
    </row>
    <row r="6972" spans="1:10" x14ac:dyDescent="0.25">
      <c r="A6972">
        <v>2009</v>
      </c>
      <c r="B6972">
        <v>85</v>
      </c>
      <c r="C6972">
        <v>0.11901</v>
      </c>
      <c r="D6972">
        <v>0.11233</v>
      </c>
      <c r="E6972">
        <v>0.5</v>
      </c>
      <c r="F6972">
        <v>34298</v>
      </c>
      <c r="G6972">
        <v>3853</v>
      </c>
      <c r="H6972">
        <v>32372</v>
      </c>
      <c r="I6972">
        <v>184460</v>
      </c>
      <c r="J6972">
        <v>5.38</v>
      </c>
    </row>
    <row r="6973" spans="1:10" x14ac:dyDescent="0.25">
      <c r="A6973">
        <v>2009</v>
      </c>
      <c r="B6973">
        <v>86</v>
      </c>
      <c r="C6973">
        <v>0.13542999999999999</v>
      </c>
      <c r="D6973">
        <v>0.12684000000000001</v>
      </c>
      <c r="E6973">
        <v>0.5</v>
      </c>
      <c r="F6973">
        <v>30446</v>
      </c>
      <c r="G6973">
        <v>3862</v>
      </c>
      <c r="H6973">
        <v>28515</v>
      </c>
      <c r="I6973">
        <v>152088</v>
      </c>
      <c r="J6973">
        <v>5</v>
      </c>
    </row>
    <row r="6974" spans="1:10" x14ac:dyDescent="0.25">
      <c r="A6974">
        <v>2009</v>
      </c>
      <c r="B6974">
        <v>87</v>
      </c>
      <c r="C6974">
        <v>0.14613000000000001</v>
      </c>
      <c r="D6974">
        <v>0.13618</v>
      </c>
      <c r="E6974">
        <v>0.5</v>
      </c>
      <c r="F6974">
        <v>26584</v>
      </c>
      <c r="G6974">
        <v>3620</v>
      </c>
      <c r="H6974">
        <v>24774</v>
      </c>
      <c r="I6974">
        <v>123573</v>
      </c>
      <c r="J6974">
        <v>4.6500000000000004</v>
      </c>
    </row>
    <row r="6975" spans="1:10" x14ac:dyDescent="0.25">
      <c r="A6975">
        <v>2009</v>
      </c>
      <c r="B6975">
        <v>88</v>
      </c>
      <c r="C6975">
        <v>0.16353000000000001</v>
      </c>
      <c r="D6975">
        <v>0.15117</v>
      </c>
      <c r="E6975">
        <v>0.5</v>
      </c>
      <c r="F6975">
        <v>22964</v>
      </c>
      <c r="G6975">
        <v>3471</v>
      </c>
      <c r="H6975">
        <v>21228</v>
      </c>
      <c r="I6975">
        <v>98799</v>
      </c>
      <c r="J6975">
        <v>4.3</v>
      </c>
    </row>
    <row r="6976" spans="1:10" x14ac:dyDescent="0.25">
      <c r="A6976">
        <v>2009</v>
      </c>
      <c r="B6976">
        <v>89</v>
      </c>
      <c r="C6976">
        <v>0.18651000000000001</v>
      </c>
      <c r="D6976">
        <v>0.1706</v>
      </c>
      <c r="E6976">
        <v>0.5</v>
      </c>
      <c r="F6976">
        <v>19493</v>
      </c>
      <c r="G6976">
        <v>3325</v>
      </c>
      <c r="H6976">
        <v>17830</v>
      </c>
      <c r="I6976">
        <v>77571</v>
      </c>
      <c r="J6976">
        <v>3.98</v>
      </c>
    </row>
    <row r="6977" spans="1:10" x14ac:dyDescent="0.25">
      <c r="A6977">
        <v>2009</v>
      </c>
      <c r="B6977">
        <v>90</v>
      </c>
      <c r="C6977">
        <v>0.20976</v>
      </c>
      <c r="D6977">
        <v>0.18984999999999999</v>
      </c>
      <c r="E6977">
        <v>0.5</v>
      </c>
      <c r="F6977">
        <v>16167</v>
      </c>
      <c r="G6977">
        <v>3069</v>
      </c>
      <c r="H6977">
        <v>14632</v>
      </c>
      <c r="I6977">
        <v>59741</v>
      </c>
      <c r="J6977">
        <v>3.7</v>
      </c>
    </row>
    <row r="6978" spans="1:10" x14ac:dyDescent="0.25">
      <c r="A6978">
        <v>2009</v>
      </c>
      <c r="B6978">
        <v>91</v>
      </c>
      <c r="C6978">
        <v>0.22989000000000001</v>
      </c>
      <c r="D6978">
        <v>0.20619000000000001</v>
      </c>
      <c r="E6978">
        <v>0.5</v>
      </c>
      <c r="F6978">
        <v>13098</v>
      </c>
      <c r="G6978">
        <v>2701</v>
      </c>
      <c r="H6978">
        <v>11748</v>
      </c>
      <c r="I6978">
        <v>45108</v>
      </c>
      <c r="J6978">
        <v>3.44</v>
      </c>
    </row>
    <row r="6979" spans="1:10" x14ac:dyDescent="0.25">
      <c r="A6979">
        <v>2009</v>
      </c>
      <c r="B6979">
        <v>92</v>
      </c>
      <c r="C6979">
        <v>0.26455000000000001</v>
      </c>
      <c r="D6979">
        <v>0.23365</v>
      </c>
      <c r="E6979">
        <v>0.5</v>
      </c>
      <c r="F6979">
        <v>10397</v>
      </c>
      <c r="G6979">
        <v>2429</v>
      </c>
      <c r="H6979">
        <v>9183</v>
      </c>
      <c r="I6979">
        <v>33361</v>
      </c>
      <c r="J6979">
        <v>3.21</v>
      </c>
    </row>
    <row r="6980" spans="1:10" x14ac:dyDescent="0.25">
      <c r="A6980">
        <v>2009</v>
      </c>
      <c r="B6980">
        <v>93</v>
      </c>
      <c r="C6980">
        <v>0.25756000000000001</v>
      </c>
      <c r="D6980">
        <v>0.22817999999999999</v>
      </c>
      <c r="E6980">
        <v>0.5</v>
      </c>
      <c r="F6980">
        <v>7968</v>
      </c>
      <c r="G6980">
        <v>1818</v>
      </c>
      <c r="H6980">
        <v>7059</v>
      </c>
      <c r="I6980">
        <v>24178</v>
      </c>
      <c r="J6980">
        <v>3.03</v>
      </c>
    </row>
    <row r="6981" spans="1:10" x14ac:dyDescent="0.25">
      <c r="A6981">
        <v>2009</v>
      </c>
      <c r="B6981">
        <v>94</v>
      </c>
      <c r="C6981">
        <v>0.30196000000000001</v>
      </c>
      <c r="D6981">
        <v>0.26235000000000003</v>
      </c>
      <c r="E6981">
        <v>0.5</v>
      </c>
      <c r="F6981">
        <v>6150</v>
      </c>
      <c r="G6981">
        <v>1613</v>
      </c>
      <c r="H6981">
        <v>5343</v>
      </c>
      <c r="I6981">
        <v>17119</v>
      </c>
      <c r="J6981">
        <v>2.78</v>
      </c>
    </row>
    <row r="6982" spans="1:10" x14ac:dyDescent="0.25">
      <c r="A6982">
        <v>2009</v>
      </c>
      <c r="B6982">
        <v>95</v>
      </c>
      <c r="C6982">
        <v>0.33094000000000001</v>
      </c>
      <c r="D6982">
        <v>0.28394999999999998</v>
      </c>
      <c r="E6982">
        <v>0.5</v>
      </c>
      <c r="F6982">
        <v>4536</v>
      </c>
      <c r="G6982">
        <v>1288</v>
      </c>
      <c r="H6982">
        <v>3892</v>
      </c>
      <c r="I6982">
        <v>11776</v>
      </c>
      <c r="J6982">
        <v>2.6</v>
      </c>
    </row>
    <row r="6983" spans="1:10" x14ac:dyDescent="0.25">
      <c r="A6983">
        <v>2009</v>
      </c>
      <c r="B6983">
        <v>96</v>
      </c>
      <c r="C6983">
        <v>0.36031999999999997</v>
      </c>
      <c r="D6983">
        <v>0.30531999999999998</v>
      </c>
      <c r="E6983">
        <v>0.5</v>
      </c>
      <c r="F6983">
        <v>3248</v>
      </c>
      <c r="G6983">
        <v>992</v>
      </c>
      <c r="H6983">
        <v>2752</v>
      </c>
      <c r="I6983">
        <v>7884</v>
      </c>
      <c r="J6983">
        <v>2.4300000000000002</v>
      </c>
    </row>
    <row r="6984" spans="1:10" x14ac:dyDescent="0.25">
      <c r="A6984">
        <v>2009</v>
      </c>
      <c r="B6984">
        <v>97</v>
      </c>
      <c r="C6984">
        <v>0.39079999999999998</v>
      </c>
      <c r="D6984">
        <v>0.32691999999999999</v>
      </c>
      <c r="E6984">
        <v>0.5</v>
      </c>
      <c r="F6984">
        <v>2257</v>
      </c>
      <c r="G6984">
        <v>738</v>
      </c>
      <c r="H6984">
        <v>1888</v>
      </c>
      <c r="I6984">
        <v>5132</v>
      </c>
      <c r="J6984">
        <v>2.27</v>
      </c>
    </row>
    <row r="6985" spans="1:10" x14ac:dyDescent="0.25">
      <c r="A6985">
        <v>2009</v>
      </c>
      <c r="B6985">
        <v>98</v>
      </c>
      <c r="C6985">
        <v>0.42215000000000003</v>
      </c>
      <c r="D6985">
        <v>0.34856999999999999</v>
      </c>
      <c r="E6985">
        <v>0.5</v>
      </c>
      <c r="F6985">
        <v>1519</v>
      </c>
      <c r="G6985">
        <v>529</v>
      </c>
      <c r="H6985">
        <v>1254</v>
      </c>
      <c r="I6985">
        <v>3244</v>
      </c>
      <c r="J6985">
        <v>2.14</v>
      </c>
    </row>
    <row r="6986" spans="1:10" x14ac:dyDescent="0.25">
      <c r="A6986">
        <v>2009</v>
      </c>
      <c r="B6986">
        <v>99</v>
      </c>
      <c r="C6986">
        <v>0.45413999999999999</v>
      </c>
      <c r="D6986">
        <v>0.37009999999999998</v>
      </c>
      <c r="E6986">
        <v>0.5</v>
      </c>
      <c r="F6986">
        <v>989</v>
      </c>
      <c r="G6986">
        <v>366</v>
      </c>
      <c r="H6986">
        <v>806</v>
      </c>
      <c r="I6986">
        <v>1990</v>
      </c>
      <c r="J6986">
        <v>2.0099999999999998</v>
      </c>
    </row>
    <row r="6987" spans="1:10" x14ac:dyDescent="0.25">
      <c r="A6987">
        <v>2009</v>
      </c>
      <c r="B6987">
        <v>100</v>
      </c>
      <c r="C6987">
        <v>0.48651</v>
      </c>
      <c r="D6987">
        <v>0.39132</v>
      </c>
      <c r="E6987">
        <v>0.5</v>
      </c>
      <c r="F6987">
        <v>623</v>
      </c>
      <c r="G6987">
        <v>244</v>
      </c>
      <c r="H6987">
        <v>501</v>
      </c>
      <c r="I6987">
        <v>1183</v>
      </c>
      <c r="J6987">
        <v>1.9</v>
      </c>
    </row>
    <row r="6988" spans="1:10" x14ac:dyDescent="0.25">
      <c r="A6988">
        <v>2009</v>
      </c>
      <c r="B6988">
        <v>101</v>
      </c>
      <c r="C6988">
        <v>0.51900000000000002</v>
      </c>
      <c r="D6988">
        <v>0.41206999999999999</v>
      </c>
      <c r="E6988">
        <v>0.5</v>
      </c>
      <c r="F6988">
        <v>379</v>
      </c>
      <c r="G6988">
        <v>156</v>
      </c>
      <c r="H6988">
        <v>301</v>
      </c>
      <c r="I6988">
        <v>682</v>
      </c>
      <c r="J6988">
        <v>1.8</v>
      </c>
    </row>
    <row r="6989" spans="1:10" x14ac:dyDescent="0.25">
      <c r="A6989">
        <v>2009</v>
      </c>
      <c r="B6989">
        <v>102</v>
      </c>
      <c r="C6989">
        <v>0.55132000000000003</v>
      </c>
      <c r="D6989">
        <v>0.43219000000000002</v>
      </c>
      <c r="E6989">
        <v>0.5</v>
      </c>
      <c r="F6989">
        <v>223</v>
      </c>
      <c r="G6989">
        <v>96</v>
      </c>
      <c r="H6989">
        <v>175</v>
      </c>
      <c r="I6989">
        <v>381</v>
      </c>
      <c r="J6989">
        <v>1.71</v>
      </c>
    </row>
    <row r="6990" spans="1:10" x14ac:dyDescent="0.25">
      <c r="A6990">
        <v>2009</v>
      </c>
      <c r="B6990">
        <v>103</v>
      </c>
      <c r="C6990">
        <v>0.58321999999999996</v>
      </c>
      <c r="D6990">
        <v>0.45155000000000001</v>
      </c>
      <c r="E6990">
        <v>0.5</v>
      </c>
      <c r="F6990">
        <v>127</v>
      </c>
      <c r="G6990">
        <v>57</v>
      </c>
      <c r="H6990">
        <v>98</v>
      </c>
      <c r="I6990">
        <v>206</v>
      </c>
      <c r="J6990">
        <v>1.63</v>
      </c>
    </row>
    <row r="6991" spans="1:10" x14ac:dyDescent="0.25">
      <c r="A6991">
        <v>2009</v>
      </c>
      <c r="B6991">
        <v>104</v>
      </c>
      <c r="C6991">
        <v>0.61443999999999999</v>
      </c>
      <c r="D6991">
        <v>0.47004000000000001</v>
      </c>
      <c r="E6991">
        <v>0.5</v>
      </c>
      <c r="F6991">
        <v>69</v>
      </c>
      <c r="G6991">
        <v>33</v>
      </c>
      <c r="H6991">
        <v>53</v>
      </c>
      <c r="I6991">
        <v>108</v>
      </c>
      <c r="J6991">
        <v>1.56</v>
      </c>
    </row>
    <row r="6992" spans="1:10" x14ac:dyDescent="0.25">
      <c r="A6992">
        <v>2009</v>
      </c>
      <c r="B6992">
        <v>105</v>
      </c>
      <c r="C6992">
        <v>0.64473999999999998</v>
      </c>
      <c r="D6992">
        <v>0.48757</v>
      </c>
      <c r="E6992">
        <v>0.5</v>
      </c>
      <c r="F6992">
        <v>37</v>
      </c>
      <c r="G6992">
        <v>18</v>
      </c>
      <c r="H6992">
        <v>28</v>
      </c>
      <c r="I6992">
        <v>55</v>
      </c>
      <c r="J6992">
        <v>1.49</v>
      </c>
    </row>
    <row r="6993" spans="1:10" x14ac:dyDescent="0.25">
      <c r="A6993">
        <v>2009</v>
      </c>
      <c r="B6993">
        <v>106</v>
      </c>
      <c r="C6993">
        <v>0.67393000000000003</v>
      </c>
      <c r="D6993">
        <v>0.50407000000000002</v>
      </c>
      <c r="E6993">
        <v>0.5</v>
      </c>
      <c r="F6993">
        <v>19</v>
      </c>
      <c r="G6993">
        <v>10</v>
      </c>
      <c r="H6993">
        <v>14</v>
      </c>
      <c r="I6993">
        <v>27</v>
      </c>
      <c r="J6993">
        <v>1.44</v>
      </c>
    </row>
    <row r="6994" spans="1:10" x14ac:dyDescent="0.25">
      <c r="A6994">
        <v>2009</v>
      </c>
      <c r="B6994">
        <v>107</v>
      </c>
      <c r="C6994">
        <v>0.70182999999999995</v>
      </c>
      <c r="D6994">
        <v>0.51951999999999998</v>
      </c>
      <c r="E6994">
        <v>0.5</v>
      </c>
      <c r="F6994">
        <v>9</v>
      </c>
      <c r="G6994">
        <v>5</v>
      </c>
      <c r="H6994">
        <v>7</v>
      </c>
      <c r="I6994">
        <v>13</v>
      </c>
      <c r="J6994">
        <v>1.39</v>
      </c>
    </row>
    <row r="6995" spans="1:10" x14ac:dyDescent="0.25">
      <c r="A6995">
        <v>2009</v>
      </c>
      <c r="B6995">
        <v>108</v>
      </c>
      <c r="C6995">
        <v>0.72829999999999995</v>
      </c>
      <c r="D6995">
        <v>0.53388000000000002</v>
      </c>
      <c r="E6995">
        <v>0.5</v>
      </c>
      <c r="F6995">
        <v>4</v>
      </c>
      <c r="G6995">
        <v>2</v>
      </c>
      <c r="H6995">
        <v>3</v>
      </c>
      <c r="I6995">
        <v>6</v>
      </c>
      <c r="J6995">
        <v>1.34</v>
      </c>
    </row>
    <row r="6996" spans="1:10" x14ac:dyDescent="0.25">
      <c r="A6996">
        <v>2009</v>
      </c>
      <c r="B6996">
        <v>109</v>
      </c>
      <c r="C6996">
        <v>0.75324999999999998</v>
      </c>
      <c r="D6996">
        <v>0.54717000000000005</v>
      </c>
      <c r="E6996">
        <v>0.5</v>
      </c>
      <c r="F6996">
        <v>2</v>
      </c>
      <c r="G6996">
        <v>1</v>
      </c>
      <c r="H6996">
        <v>2</v>
      </c>
      <c r="I6996">
        <v>3</v>
      </c>
      <c r="J6996">
        <v>1.31</v>
      </c>
    </row>
    <row r="6997" spans="1:10" x14ac:dyDescent="0.25">
      <c r="A6997">
        <v>2009</v>
      </c>
      <c r="B6997" t="s">
        <v>25</v>
      </c>
      <c r="C6997">
        <v>0.77661000000000002</v>
      </c>
      <c r="D6997">
        <v>1</v>
      </c>
      <c r="E6997">
        <v>1.29</v>
      </c>
      <c r="F6997">
        <v>1</v>
      </c>
      <c r="G6997">
        <v>1</v>
      </c>
      <c r="H6997">
        <v>1</v>
      </c>
      <c r="I6997">
        <v>1</v>
      </c>
      <c r="J6997">
        <v>1.29</v>
      </c>
    </row>
    <row r="6998" spans="1:10" x14ac:dyDescent="0.25">
      <c r="A6998">
        <v>2010</v>
      </c>
      <c r="B6998">
        <v>0</v>
      </c>
      <c r="C6998">
        <v>4.45E-3</v>
      </c>
      <c r="D6998">
        <v>4.4299999999999999E-3</v>
      </c>
      <c r="E6998">
        <v>0.14000000000000001</v>
      </c>
      <c r="F6998">
        <v>100000</v>
      </c>
      <c r="G6998">
        <v>443</v>
      </c>
      <c r="H6998">
        <v>99619</v>
      </c>
      <c r="I6998">
        <v>7766144</v>
      </c>
      <c r="J6998">
        <v>77.66</v>
      </c>
    </row>
    <row r="6999" spans="1:10" x14ac:dyDescent="0.25">
      <c r="A6999">
        <v>2010</v>
      </c>
      <c r="B6999">
        <v>1</v>
      </c>
      <c r="C6999">
        <v>3.5E-4</v>
      </c>
      <c r="D6999">
        <v>3.5E-4</v>
      </c>
      <c r="E6999">
        <v>0.5</v>
      </c>
      <c r="F6999">
        <v>99557</v>
      </c>
      <c r="G6999">
        <v>35</v>
      </c>
      <c r="H6999">
        <v>99540</v>
      </c>
      <c r="I6999">
        <v>7666524</v>
      </c>
      <c r="J6999">
        <v>77.010000000000005</v>
      </c>
    </row>
    <row r="7000" spans="1:10" x14ac:dyDescent="0.25">
      <c r="A7000">
        <v>2010</v>
      </c>
      <c r="B7000">
        <v>2</v>
      </c>
      <c r="C7000">
        <v>2.0000000000000001E-4</v>
      </c>
      <c r="D7000">
        <v>2.0000000000000001E-4</v>
      </c>
      <c r="E7000">
        <v>0.5</v>
      </c>
      <c r="F7000">
        <v>99522</v>
      </c>
      <c r="G7000">
        <v>20</v>
      </c>
      <c r="H7000">
        <v>99512</v>
      </c>
      <c r="I7000">
        <v>7566985</v>
      </c>
      <c r="J7000">
        <v>76.03</v>
      </c>
    </row>
    <row r="7001" spans="1:10" x14ac:dyDescent="0.25">
      <c r="A7001">
        <v>2010</v>
      </c>
      <c r="B7001">
        <v>3</v>
      </c>
      <c r="C7001">
        <v>2.0000000000000001E-4</v>
      </c>
      <c r="D7001">
        <v>2.0000000000000001E-4</v>
      </c>
      <c r="E7001">
        <v>0.5</v>
      </c>
      <c r="F7001">
        <v>99503</v>
      </c>
      <c r="G7001">
        <v>20</v>
      </c>
      <c r="H7001">
        <v>99493</v>
      </c>
      <c r="I7001">
        <v>7467472</v>
      </c>
      <c r="J7001">
        <v>75.05</v>
      </c>
    </row>
    <row r="7002" spans="1:10" x14ac:dyDescent="0.25">
      <c r="A7002">
        <v>2010</v>
      </c>
      <c r="B7002">
        <v>4</v>
      </c>
      <c r="C7002">
        <v>6.9999999999999994E-5</v>
      </c>
      <c r="D7002">
        <v>6.9999999999999994E-5</v>
      </c>
      <c r="E7002">
        <v>0.5</v>
      </c>
      <c r="F7002">
        <v>99483</v>
      </c>
      <c r="G7002">
        <v>7</v>
      </c>
      <c r="H7002">
        <v>99479</v>
      </c>
      <c r="I7002">
        <v>7367980</v>
      </c>
      <c r="J7002">
        <v>74.06</v>
      </c>
    </row>
    <row r="7003" spans="1:10" x14ac:dyDescent="0.25">
      <c r="A7003">
        <v>2010</v>
      </c>
      <c r="B7003">
        <v>5</v>
      </c>
      <c r="C7003">
        <v>2.0000000000000002E-5</v>
      </c>
      <c r="D7003">
        <v>2.0000000000000002E-5</v>
      </c>
      <c r="E7003">
        <v>0.5</v>
      </c>
      <c r="F7003">
        <v>99476</v>
      </c>
      <c r="G7003">
        <v>2</v>
      </c>
      <c r="H7003">
        <v>99474</v>
      </c>
      <c r="I7003">
        <v>7268500</v>
      </c>
      <c r="J7003">
        <v>73.069999999999993</v>
      </c>
    </row>
    <row r="7004" spans="1:10" x14ac:dyDescent="0.25">
      <c r="A7004">
        <v>2010</v>
      </c>
      <c r="B7004">
        <v>6</v>
      </c>
      <c r="C7004">
        <v>0</v>
      </c>
      <c r="D7004">
        <v>0</v>
      </c>
      <c r="E7004">
        <v>0.5</v>
      </c>
      <c r="F7004">
        <v>99473</v>
      </c>
      <c r="G7004">
        <v>0</v>
      </c>
      <c r="H7004">
        <v>99473</v>
      </c>
      <c r="I7004">
        <v>7169026</v>
      </c>
      <c r="J7004">
        <v>72.069999999999993</v>
      </c>
    </row>
    <row r="7005" spans="1:10" x14ac:dyDescent="0.25">
      <c r="A7005">
        <v>2010</v>
      </c>
      <c r="B7005">
        <v>7</v>
      </c>
      <c r="C7005">
        <v>6.9999999999999994E-5</v>
      </c>
      <c r="D7005">
        <v>6.9999999999999994E-5</v>
      </c>
      <c r="E7005">
        <v>0.5</v>
      </c>
      <c r="F7005">
        <v>99473</v>
      </c>
      <c r="G7005">
        <v>7</v>
      </c>
      <c r="H7005">
        <v>99470</v>
      </c>
      <c r="I7005">
        <v>7069553</v>
      </c>
      <c r="J7005">
        <v>71.069999999999993</v>
      </c>
    </row>
    <row r="7006" spans="1:10" x14ac:dyDescent="0.25">
      <c r="A7006">
        <v>2010</v>
      </c>
      <c r="B7006">
        <v>8</v>
      </c>
      <c r="C7006">
        <v>1.3999999999999999E-4</v>
      </c>
      <c r="D7006">
        <v>1.3999999999999999E-4</v>
      </c>
      <c r="E7006">
        <v>0.5</v>
      </c>
      <c r="F7006">
        <v>99466</v>
      </c>
      <c r="G7006">
        <v>14</v>
      </c>
      <c r="H7006">
        <v>99459</v>
      </c>
      <c r="I7006">
        <v>6970083</v>
      </c>
      <c r="J7006">
        <v>70.08</v>
      </c>
    </row>
    <row r="7007" spans="1:10" x14ac:dyDescent="0.25">
      <c r="A7007">
        <v>2010</v>
      </c>
      <c r="B7007">
        <v>9</v>
      </c>
      <c r="C7007">
        <v>6.9999999999999994E-5</v>
      </c>
      <c r="D7007">
        <v>6.9999999999999994E-5</v>
      </c>
      <c r="E7007">
        <v>0.5</v>
      </c>
      <c r="F7007">
        <v>99452</v>
      </c>
      <c r="G7007">
        <v>7</v>
      </c>
      <c r="H7007">
        <v>99448</v>
      </c>
      <c r="I7007">
        <v>6870624</v>
      </c>
      <c r="J7007">
        <v>69.09</v>
      </c>
    </row>
    <row r="7008" spans="1:10" x14ac:dyDescent="0.25">
      <c r="A7008">
        <v>2010</v>
      </c>
      <c r="B7008">
        <v>10</v>
      </c>
      <c r="C7008">
        <v>6.9999999999999994E-5</v>
      </c>
      <c r="D7008">
        <v>6.9999999999999994E-5</v>
      </c>
      <c r="E7008">
        <v>0.5</v>
      </c>
      <c r="F7008">
        <v>99445</v>
      </c>
      <c r="G7008">
        <v>7</v>
      </c>
      <c r="H7008">
        <v>99441</v>
      </c>
      <c r="I7008">
        <v>6771176</v>
      </c>
      <c r="J7008">
        <v>68.09</v>
      </c>
    </row>
    <row r="7009" spans="1:10" x14ac:dyDescent="0.25">
      <c r="A7009">
        <v>2010</v>
      </c>
      <c r="B7009">
        <v>11</v>
      </c>
      <c r="C7009">
        <v>5.0000000000000002E-5</v>
      </c>
      <c r="D7009">
        <v>5.0000000000000002E-5</v>
      </c>
      <c r="E7009">
        <v>0.5</v>
      </c>
      <c r="F7009">
        <v>99438</v>
      </c>
      <c r="G7009">
        <v>5</v>
      </c>
      <c r="H7009">
        <v>99435</v>
      </c>
      <c r="I7009">
        <v>6671735</v>
      </c>
      <c r="J7009">
        <v>67.09</v>
      </c>
    </row>
    <row r="7010" spans="1:10" x14ac:dyDescent="0.25">
      <c r="A7010">
        <v>2010</v>
      </c>
      <c r="B7010">
        <v>12</v>
      </c>
      <c r="C7010">
        <v>1.1E-4</v>
      </c>
      <c r="D7010">
        <v>1.1E-4</v>
      </c>
      <c r="E7010">
        <v>0.5</v>
      </c>
      <c r="F7010">
        <v>99433</v>
      </c>
      <c r="G7010">
        <v>11</v>
      </c>
      <c r="H7010">
        <v>99427</v>
      </c>
      <c r="I7010">
        <v>6572300</v>
      </c>
      <c r="J7010">
        <v>66.099999999999994</v>
      </c>
    </row>
    <row r="7011" spans="1:10" x14ac:dyDescent="0.25">
      <c r="A7011">
        <v>2010</v>
      </c>
      <c r="B7011">
        <v>13</v>
      </c>
      <c r="C7011">
        <v>1.1E-4</v>
      </c>
      <c r="D7011">
        <v>1.1E-4</v>
      </c>
      <c r="E7011">
        <v>0.5</v>
      </c>
      <c r="F7011">
        <v>99422</v>
      </c>
      <c r="G7011">
        <v>11</v>
      </c>
      <c r="H7011">
        <v>99417</v>
      </c>
      <c r="I7011">
        <v>6472873</v>
      </c>
      <c r="J7011">
        <v>65.11</v>
      </c>
    </row>
    <row r="7012" spans="1:10" x14ac:dyDescent="0.25">
      <c r="A7012">
        <v>2010</v>
      </c>
      <c r="B7012">
        <v>14</v>
      </c>
      <c r="C7012">
        <v>1.4999999999999999E-4</v>
      </c>
      <c r="D7012">
        <v>1.4999999999999999E-4</v>
      </c>
      <c r="E7012">
        <v>0.5</v>
      </c>
      <c r="F7012">
        <v>99411</v>
      </c>
      <c r="G7012">
        <v>15</v>
      </c>
      <c r="H7012">
        <v>99404</v>
      </c>
      <c r="I7012">
        <v>6373456</v>
      </c>
      <c r="J7012">
        <v>64.11</v>
      </c>
    </row>
    <row r="7013" spans="1:10" x14ac:dyDescent="0.25">
      <c r="A7013">
        <v>2010</v>
      </c>
      <c r="B7013">
        <v>15</v>
      </c>
      <c r="C7013">
        <v>4.0999999999999999E-4</v>
      </c>
      <c r="D7013">
        <v>4.0999999999999999E-4</v>
      </c>
      <c r="E7013">
        <v>0.5</v>
      </c>
      <c r="F7013">
        <v>99397</v>
      </c>
      <c r="G7013">
        <v>41</v>
      </c>
      <c r="H7013">
        <v>99376</v>
      </c>
      <c r="I7013">
        <v>6274052</v>
      </c>
      <c r="J7013">
        <v>63.12</v>
      </c>
    </row>
    <row r="7014" spans="1:10" x14ac:dyDescent="0.25">
      <c r="A7014">
        <v>2010</v>
      </c>
      <c r="B7014">
        <v>16</v>
      </c>
      <c r="C7014">
        <v>3.2000000000000003E-4</v>
      </c>
      <c r="D7014">
        <v>3.2000000000000003E-4</v>
      </c>
      <c r="E7014">
        <v>0.5</v>
      </c>
      <c r="F7014">
        <v>99356</v>
      </c>
      <c r="G7014">
        <v>32</v>
      </c>
      <c r="H7014">
        <v>99340</v>
      </c>
      <c r="I7014">
        <v>6174676</v>
      </c>
      <c r="J7014">
        <v>62.15</v>
      </c>
    </row>
    <row r="7015" spans="1:10" x14ac:dyDescent="0.25">
      <c r="A7015">
        <v>2010</v>
      </c>
      <c r="B7015">
        <v>17</v>
      </c>
      <c r="C7015">
        <v>5.0000000000000001E-4</v>
      </c>
      <c r="D7015">
        <v>5.0000000000000001E-4</v>
      </c>
      <c r="E7015">
        <v>0.5</v>
      </c>
      <c r="F7015">
        <v>99324</v>
      </c>
      <c r="G7015">
        <v>50</v>
      </c>
      <c r="H7015">
        <v>99299</v>
      </c>
      <c r="I7015">
        <v>6075336</v>
      </c>
      <c r="J7015">
        <v>61.17</v>
      </c>
    </row>
    <row r="7016" spans="1:10" x14ac:dyDescent="0.25">
      <c r="A7016">
        <v>2010</v>
      </c>
      <c r="B7016">
        <v>18</v>
      </c>
      <c r="C7016">
        <v>5.6999999999999998E-4</v>
      </c>
      <c r="D7016">
        <v>5.6999999999999998E-4</v>
      </c>
      <c r="E7016">
        <v>0.5</v>
      </c>
      <c r="F7016">
        <v>99274</v>
      </c>
      <c r="G7016">
        <v>57</v>
      </c>
      <c r="H7016">
        <v>99246</v>
      </c>
      <c r="I7016">
        <v>5976037</v>
      </c>
      <c r="J7016">
        <v>60.2</v>
      </c>
    </row>
    <row r="7017" spans="1:10" x14ac:dyDescent="0.25">
      <c r="A7017">
        <v>2010</v>
      </c>
      <c r="B7017">
        <v>19</v>
      </c>
      <c r="C7017">
        <v>8.5999999999999998E-4</v>
      </c>
      <c r="D7017">
        <v>8.5999999999999998E-4</v>
      </c>
      <c r="E7017">
        <v>0.5</v>
      </c>
      <c r="F7017">
        <v>99217</v>
      </c>
      <c r="G7017">
        <v>85</v>
      </c>
      <c r="H7017">
        <v>99175</v>
      </c>
      <c r="I7017">
        <v>5876791</v>
      </c>
      <c r="J7017">
        <v>59.23</v>
      </c>
    </row>
    <row r="7018" spans="1:10" x14ac:dyDescent="0.25">
      <c r="A7018">
        <v>2010</v>
      </c>
      <c r="B7018">
        <v>20</v>
      </c>
      <c r="C7018">
        <v>9.7999999999999997E-4</v>
      </c>
      <c r="D7018">
        <v>9.7999999999999997E-4</v>
      </c>
      <c r="E7018">
        <v>0.5</v>
      </c>
      <c r="F7018">
        <v>99133</v>
      </c>
      <c r="G7018">
        <v>97</v>
      </c>
      <c r="H7018">
        <v>99084</v>
      </c>
      <c r="I7018">
        <v>5777616</v>
      </c>
      <c r="J7018">
        <v>58.28</v>
      </c>
    </row>
    <row r="7019" spans="1:10" x14ac:dyDescent="0.25">
      <c r="A7019">
        <v>2010</v>
      </c>
      <c r="B7019">
        <v>21</v>
      </c>
      <c r="C7019">
        <v>1.01E-3</v>
      </c>
      <c r="D7019">
        <v>1.01E-3</v>
      </c>
      <c r="E7019">
        <v>0.5</v>
      </c>
      <c r="F7019">
        <v>99036</v>
      </c>
      <c r="G7019">
        <v>100</v>
      </c>
      <c r="H7019">
        <v>98986</v>
      </c>
      <c r="I7019">
        <v>5678532</v>
      </c>
      <c r="J7019">
        <v>57.34</v>
      </c>
    </row>
    <row r="7020" spans="1:10" x14ac:dyDescent="0.25">
      <c r="A7020">
        <v>2010</v>
      </c>
      <c r="B7020">
        <v>22</v>
      </c>
      <c r="C7020">
        <v>1.0399999999999999E-3</v>
      </c>
      <c r="D7020">
        <v>1.0399999999999999E-3</v>
      </c>
      <c r="E7020">
        <v>0.5</v>
      </c>
      <c r="F7020">
        <v>98936</v>
      </c>
      <c r="G7020">
        <v>103</v>
      </c>
      <c r="H7020">
        <v>98885</v>
      </c>
      <c r="I7020">
        <v>5579546</v>
      </c>
      <c r="J7020">
        <v>56.4</v>
      </c>
    </row>
    <row r="7021" spans="1:10" x14ac:dyDescent="0.25">
      <c r="A7021">
        <v>2010</v>
      </c>
      <c r="B7021">
        <v>23</v>
      </c>
      <c r="C7021">
        <v>9.1E-4</v>
      </c>
      <c r="D7021">
        <v>9.1E-4</v>
      </c>
      <c r="E7021">
        <v>0.5</v>
      </c>
      <c r="F7021">
        <v>98833</v>
      </c>
      <c r="G7021">
        <v>90</v>
      </c>
      <c r="H7021">
        <v>98788</v>
      </c>
      <c r="I7021">
        <v>5480662</v>
      </c>
      <c r="J7021">
        <v>55.45</v>
      </c>
    </row>
    <row r="7022" spans="1:10" x14ac:dyDescent="0.25">
      <c r="A7022">
        <v>2010</v>
      </c>
      <c r="B7022">
        <v>24</v>
      </c>
      <c r="C7022">
        <v>6.2E-4</v>
      </c>
      <c r="D7022">
        <v>6.2E-4</v>
      </c>
      <c r="E7022">
        <v>0.5</v>
      </c>
      <c r="F7022">
        <v>98743</v>
      </c>
      <c r="G7022">
        <v>61</v>
      </c>
      <c r="H7022">
        <v>98712</v>
      </c>
      <c r="I7022">
        <v>5381874</v>
      </c>
      <c r="J7022">
        <v>54.5</v>
      </c>
    </row>
    <row r="7023" spans="1:10" x14ac:dyDescent="0.25">
      <c r="A7023">
        <v>2010</v>
      </c>
      <c r="B7023">
        <v>25</v>
      </c>
      <c r="C7023">
        <v>7.6999999999999996E-4</v>
      </c>
      <c r="D7023">
        <v>7.6999999999999996E-4</v>
      </c>
      <c r="E7023">
        <v>0.5</v>
      </c>
      <c r="F7023">
        <v>98682</v>
      </c>
      <c r="G7023">
        <v>76</v>
      </c>
      <c r="H7023">
        <v>98644</v>
      </c>
      <c r="I7023">
        <v>5283161</v>
      </c>
      <c r="J7023">
        <v>53.54</v>
      </c>
    </row>
    <row r="7024" spans="1:10" x14ac:dyDescent="0.25">
      <c r="A7024">
        <v>2010</v>
      </c>
      <c r="B7024">
        <v>26</v>
      </c>
      <c r="C7024">
        <v>7.5000000000000002E-4</v>
      </c>
      <c r="D7024">
        <v>7.5000000000000002E-4</v>
      </c>
      <c r="E7024">
        <v>0.5</v>
      </c>
      <c r="F7024">
        <v>98606</v>
      </c>
      <c r="G7024">
        <v>74</v>
      </c>
      <c r="H7024">
        <v>98569</v>
      </c>
      <c r="I7024">
        <v>5184518</v>
      </c>
      <c r="J7024">
        <v>52.58</v>
      </c>
    </row>
    <row r="7025" spans="1:10" x14ac:dyDescent="0.25">
      <c r="A7025">
        <v>2010</v>
      </c>
      <c r="B7025">
        <v>27</v>
      </c>
      <c r="C7025">
        <v>6.8000000000000005E-4</v>
      </c>
      <c r="D7025">
        <v>6.8000000000000005E-4</v>
      </c>
      <c r="E7025">
        <v>0.5</v>
      </c>
      <c r="F7025">
        <v>98532</v>
      </c>
      <c r="G7025">
        <v>67</v>
      </c>
      <c r="H7025">
        <v>98498</v>
      </c>
      <c r="I7025">
        <v>5085949</v>
      </c>
      <c r="J7025">
        <v>51.62</v>
      </c>
    </row>
    <row r="7026" spans="1:10" x14ac:dyDescent="0.25">
      <c r="A7026">
        <v>2010</v>
      </c>
      <c r="B7026">
        <v>28</v>
      </c>
      <c r="C7026">
        <v>6.0999999999999997E-4</v>
      </c>
      <c r="D7026">
        <v>6.0999999999999997E-4</v>
      </c>
      <c r="E7026">
        <v>0.5</v>
      </c>
      <c r="F7026">
        <v>98465</v>
      </c>
      <c r="G7026">
        <v>61</v>
      </c>
      <c r="H7026">
        <v>98435</v>
      </c>
      <c r="I7026">
        <v>4987451</v>
      </c>
      <c r="J7026">
        <v>50.65</v>
      </c>
    </row>
    <row r="7027" spans="1:10" x14ac:dyDescent="0.25">
      <c r="A7027">
        <v>2010</v>
      </c>
      <c r="B7027">
        <v>29</v>
      </c>
      <c r="C7027">
        <v>6.4999999999999997E-4</v>
      </c>
      <c r="D7027">
        <v>6.4999999999999997E-4</v>
      </c>
      <c r="E7027">
        <v>0.5</v>
      </c>
      <c r="F7027">
        <v>98404</v>
      </c>
      <c r="G7027">
        <v>64</v>
      </c>
      <c r="H7027">
        <v>98372</v>
      </c>
      <c r="I7027">
        <v>4889016</v>
      </c>
      <c r="J7027">
        <v>49.68</v>
      </c>
    </row>
    <row r="7028" spans="1:10" x14ac:dyDescent="0.25">
      <c r="A7028">
        <v>2010</v>
      </c>
      <c r="B7028">
        <v>30</v>
      </c>
      <c r="C7028">
        <v>6.7000000000000002E-4</v>
      </c>
      <c r="D7028">
        <v>6.7000000000000002E-4</v>
      </c>
      <c r="E7028">
        <v>0.5</v>
      </c>
      <c r="F7028">
        <v>98340</v>
      </c>
      <c r="G7028">
        <v>65</v>
      </c>
      <c r="H7028">
        <v>98307</v>
      </c>
      <c r="I7028">
        <v>4790644</v>
      </c>
      <c r="J7028">
        <v>48.72</v>
      </c>
    </row>
    <row r="7029" spans="1:10" x14ac:dyDescent="0.25">
      <c r="A7029">
        <v>2010</v>
      </c>
      <c r="B7029">
        <v>31</v>
      </c>
      <c r="C7029">
        <v>7.9000000000000001E-4</v>
      </c>
      <c r="D7029">
        <v>7.9000000000000001E-4</v>
      </c>
      <c r="E7029">
        <v>0.5</v>
      </c>
      <c r="F7029">
        <v>98275</v>
      </c>
      <c r="G7029">
        <v>78</v>
      </c>
      <c r="H7029">
        <v>98236</v>
      </c>
      <c r="I7029">
        <v>4692336</v>
      </c>
      <c r="J7029">
        <v>47.75</v>
      </c>
    </row>
    <row r="7030" spans="1:10" x14ac:dyDescent="0.25">
      <c r="A7030">
        <v>2010</v>
      </c>
      <c r="B7030">
        <v>32</v>
      </c>
      <c r="C7030">
        <v>6.2E-4</v>
      </c>
      <c r="D7030">
        <v>6.2E-4</v>
      </c>
      <c r="E7030">
        <v>0.5</v>
      </c>
      <c r="F7030">
        <v>98197</v>
      </c>
      <c r="G7030">
        <v>60</v>
      </c>
      <c r="H7030">
        <v>98166</v>
      </c>
      <c r="I7030">
        <v>4594100</v>
      </c>
      <c r="J7030">
        <v>46.78</v>
      </c>
    </row>
    <row r="7031" spans="1:10" x14ac:dyDescent="0.25">
      <c r="A7031">
        <v>2010</v>
      </c>
      <c r="B7031">
        <v>33</v>
      </c>
      <c r="C7031">
        <v>8.0999999999999996E-4</v>
      </c>
      <c r="D7031">
        <v>8.0999999999999996E-4</v>
      </c>
      <c r="E7031">
        <v>0.5</v>
      </c>
      <c r="F7031">
        <v>98136</v>
      </c>
      <c r="G7031">
        <v>79</v>
      </c>
      <c r="H7031">
        <v>98097</v>
      </c>
      <c r="I7031">
        <v>4495934</v>
      </c>
      <c r="J7031">
        <v>45.81</v>
      </c>
    </row>
    <row r="7032" spans="1:10" x14ac:dyDescent="0.25">
      <c r="A7032">
        <v>2010</v>
      </c>
      <c r="B7032">
        <v>34</v>
      </c>
      <c r="C7032">
        <v>1.1199999999999999E-3</v>
      </c>
      <c r="D7032">
        <v>1.1199999999999999E-3</v>
      </c>
      <c r="E7032">
        <v>0.5</v>
      </c>
      <c r="F7032">
        <v>98057</v>
      </c>
      <c r="G7032">
        <v>110</v>
      </c>
      <c r="H7032">
        <v>98002</v>
      </c>
      <c r="I7032">
        <v>4397838</v>
      </c>
      <c r="J7032">
        <v>44.85</v>
      </c>
    </row>
    <row r="7033" spans="1:10" x14ac:dyDescent="0.25">
      <c r="A7033">
        <v>2010</v>
      </c>
      <c r="B7033">
        <v>35</v>
      </c>
      <c r="C7033">
        <v>1.08E-3</v>
      </c>
      <c r="D7033">
        <v>1.08E-3</v>
      </c>
      <c r="E7033">
        <v>0.5</v>
      </c>
      <c r="F7033">
        <v>97947</v>
      </c>
      <c r="G7033">
        <v>106</v>
      </c>
      <c r="H7033">
        <v>97894</v>
      </c>
      <c r="I7033">
        <v>4299836</v>
      </c>
      <c r="J7033">
        <v>43.9</v>
      </c>
    </row>
    <row r="7034" spans="1:10" x14ac:dyDescent="0.25">
      <c r="A7034">
        <v>2010</v>
      </c>
      <c r="B7034">
        <v>36</v>
      </c>
      <c r="C7034">
        <v>7.9000000000000001E-4</v>
      </c>
      <c r="D7034">
        <v>7.9000000000000001E-4</v>
      </c>
      <c r="E7034">
        <v>0.5</v>
      </c>
      <c r="F7034">
        <v>97841</v>
      </c>
      <c r="G7034">
        <v>77</v>
      </c>
      <c r="H7034">
        <v>97802</v>
      </c>
      <c r="I7034">
        <v>4201942</v>
      </c>
      <c r="J7034">
        <v>42.95</v>
      </c>
    </row>
    <row r="7035" spans="1:10" x14ac:dyDescent="0.25">
      <c r="A7035">
        <v>2010</v>
      </c>
      <c r="B7035">
        <v>37</v>
      </c>
      <c r="C7035">
        <v>1.1100000000000001E-3</v>
      </c>
      <c r="D7035">
        <v>1.1100000000000001E-3</v>
      </c>
      <c r="E7035">
        <v>0.5</v>
      </c>
      <c r="F7035">
        <v>97764</v>
      </c>
      <c r="G7035">
        <v>108</v>
      </c>
      <c r="H7035">
        <v>97710</v>
      </c>
      <c r="I7035">
        <v>4104139</v>
      </c>
      <c r="J7035">
        <v>41.98</v>
      </c>
    </row>
    <row r="7036" spans="1:10" x14ac:dyDescent="0.25">
      <c r="A7036">
        <v>2010</v>
      </c>
      <c r="B7036">
        <v>38</v>
      </c>
      <c r="C7036">
        <v>1.1999999999999999E-3</v>
      </c>
      <c r="D7036">
        <v>1.1999999999999999E-3</v>
      </c>
      <c r="E7036">
        <v>0.5</v>
      </c>
      <c r="F7036">
        <v>97655</v>
      </c>
      <c r="G7036">
        <v>117</v>
      </c>
      <c r="H7036">
        <v>97597</v>
      </c>
      <c r="I7036">
        <v>4006430</v>
      </c>
      <c r="J7036">
        <v>41.03</v>
      </c>
    </row>
    <row r="7037" spans="1:10" x14ac:dyDescent="0.25">
      <c r="A7037">
        <v>2010</v>
      </c>
      <c r="B7037">
        <v>39</v>
      </c>
      <c r="C7037">
        <v>1.2199999999999999E-3</v>
      </c>
      <c r="D7037">
        <v>1.2199999999999999E-3</v>
      </c>
      <c r="E7037">
        <v>0.5</v>
      </c>
      <c r="F7037">
        <v>97538</v>
      </c>
      <c r="G7037">
        <v>119</v>
      </c>
      <c r="H7037">
        <v>97479</v>
      </c>
      <c r="I7037">
        <v>3908833</v>
      </c>
      <c r="J7037">
        <v>40.07</v>
      </c>
    </row>
    <row r="7038" spans="1:10" x14ac:dyDescent="0.25">
      <c r="A7038">
        <v>2010</v>
      </c>
      <c r="B7038">
        <v>40</v>
      </c>
      <c r="C7038">
        <v>1.1199999999999999E-3</v>
      </c>
      <c r="D7038">
        <v>1.1199999999999999E-3</v>
      </c>
      <c r="E7038">
        <v>0.5</v>
      </c>
      <c r="F7038">
        <v>97419</v>
      </c>
      <c r="G7038">
        <v>109</v>
      </c>
      <c r="H7038">
        <v>97365</v>
      </c>
      <c r="I7038">
        <v>3811354</v>
      </c>
      <c r="J7038">
        <v>39.119999999999997</v>
      </c>
    </row>
    <row r="7039" spans="1:10" x14ac:dyDescent="0.25">
      <c r="A7039">
        <v>2010</v>
      </c>
      <c r="B7039">
        <v>41</v>
      </c>
      <c r="C7039">
        <v>1.6299999999999999E-3</v>
      </c>
      <c r="D7039">
        <v>1.6199999999999999E-3</v>
      </c>
      <c r="E7039">
        <v>0.5</v>
      </c>
      <c r="F7039">
        <v>97311</v>
      </c>
      <c r="G7039">
        <v>158</v>
      </c>
      <c r="H7039">
        <v>97231</v>
      </c>
      <c r="I7039">
        <v>3713989</v>
      </c>
      <c r="J7039">
        <v>38.17</v>
      </c>
    </row>
    <row r="7040" spans="1:10" x14ac:dyDescent="0.25">
      <c r="A7040">
        <v>2010</v>
      </c>
      <c r="B7040">
        <v>42</v>
      </c>
      <c r="C7040">
        <v>1.4599999999999999E-3</v>
      </c>
      <c r="D7040">
        <v>1.4599999999999999E-3</v>
      </c>
      <c r="E7040">
        <v>0.5</v>
      </c>
      <c r="F7040">
        <v>97152</v>
      </c>
      <c r="G7040">
        <v>141</v>
      </c>
      <c r="H7040">
        <v>97082</v>
      </c>
      <c r="I7040">
        <v>3616758</v>
      </c>
      <c r="J7040">
        <v>37.229999999999997</v>
      </c>
    </row>
    <row r="7041" spans="1:10" x14ac:dyDescent="0.25">
      <c r="A7041">
        <v>2010</v>
      </c>
      <c r="B7041">
        <v>43</v>
      </c>
      <c r="C7041">
        <v>1.9300000000000001E-3</v>
      </c>
      <c r="D7041">
        <v>1.9300000000000001E-3</v>
      </c>
      <c r="E7041">
        <v>0.5</v>
      </c>
      <c r="F7041">
        <v>97011</v>
      </c>
      <c r="G7041">
        <v>187</v>
      </c>
      <c r="H7041">
        <v>96917</v>
      </c>
      <c r="I7041">
        <v>3519676</v>
      </c>
      <c r="J7041">
        <v>36.28</v>
      </c>
    </row>
    <row r="7042" spans="1:10" x14ac:dyDescent="0.25">
      <c r="A7042">
        <v>2010</v>
      </c>
      <c r="B7042">
        <v>44</v>
      </c>
      <c r="C7042">
        <v>1.6000000000000001E-3</v>
      </c>
      <c r="D7042">
        <v>1.5900000000000001E-3</v>
      </c>
      <c r="E7042">
        <v>0.5</v>
      </c>
      <c r="F7042">
        <v>96824</v>
      </c>
      <c r="G7042">
        <v>154</v>
      </c>
      <c r="H7042">
        <v>96747</v>
      </c>
      <c r="I7042">
        <v>3422758</v>
      </c>
      <c r="J7042">
        <v>35.35</v>
      </c>
    </row>
    <row r="7043" spans="1:10" x14ac:dyDescent="0.25">
      <c r="A7043">
        <v>2010</v>
      </c>
      <c r="B7043">
        <v>45</v>
      </c>
      <c r="C7043">
        <v>2.16E-3</v>
      </c>
      <c r="D7043">
        <v>2.15E-3</v>
      </c>
      <c r="E7043">
        <v>0.5</v>
      </c>
      <c r="F7043">
        <v>96670</v>
      </c>
      <c r="G7043">
        <v>208</v>
      </c>
      <c r="H7043">
        <v>96565</v>
      </c>
      <c r="I7043">
        <v>3326012</v>
      </c>
      <c r="J7043">
        <v>34.409999999999997</v>
      </c>
    </row>
    <row r="7044" spans="1:10" x14ac:dyDescent="0.25">
      <c r="A7044">
        <v>2010</v>
      </c>
      <c r="B7044">
        <v>46</v>
      </c>
      <c r="C7044">
        <v>2.4299999999999999E-3</v>
      </c>
      <c r="D7044">
        <v>2.4299999999999999E-3</v>
      </c>
      <c r="E7044">
        <v>0.5</v>
      </c>
      <c r="F7044">
        <v>96461</v>
      </c>
      <c r="G7044">
        <v>234</v>
      </c>
      <c r="H7044">
        <v>96344</v>
      </c>
      <c r="I7044">
        <v>3229446</v>
      </c>
      <c r="J7044">
        <v>33.479999999999997</v>
      </c>
    </row>
    <row r="7045" spans="1:10" x14ac:dyDescent="0.25">
      <c r="A7045">
        <v>2010</v>
      </c>
      <c r="B7045">
        <v>47</v>
      </c>
      <c r="C7045">
        <v>3.0500000000000002E-3</v>
      </c>
      <c r="D7045">
        <v>3.0400000000000002E-3</v>
      </c>
      <c r="E7045">
        <v>0.5</v>
      </c>
      <c r="F7045">
        <v>96227</v>
      </c>
      <c r="G7045">
        <v>293</v>
      </c>
      <c r="H7045">
        <v>96081</v>
      </c>
      <c r="I7045">
        <v>3133102</v>
      </c>
      <c r="J7045">
        <v>32.56</v>
      </c>
    </row>
    <row r="7046" spans="1:10" x14ac:dyDescent="0.25">
      <c r="A7046">
        <v>2010</v>
      </c>
      <c r="B7046">
        <v>48</v>
      </c>
      <c r="C7046">
        <v>2.8800000000000002E-3</v>
      </c>
      <c r="D7046">
        <v>2.8700000000000002E-3</v>
      </c>
      <c r="E7046">
        <v>0.5</v>
      </c>
      <c r="F7046">
        <v>95934</v>
      </c>
      <c r="G7046">
        <v>276</v>
      </c>
      <c r="H7046">
        <v>95797</v>
      </c>
      <c r="I7046">
        <v>3037021</v>
      </c>
      <c r="J7046">
        <v>31.66</v>
      </c>
    </row>
    <row r="7047" spans="1:10" x14ac:dyDescent="0.25">
      <c r="A7047">
        <v>2010</v>
      </c>
      <c r="B7047">
        <v>49</v>
      </c>
      <c r="C7047">
        <v>3.7000000000000002E-3</v>
      </c>
      <c r="D7047">
        <v>3.7000000000000002E-3</v>
      </c>
      <c r="E7047">
        <v>0.5</v>
      </c>
      <c r="F7047">
        <v>95659</v>
      </c>
      <c r="G7047">
        <v>354</v>
      </c>
      <c r="H7047">
        <v>95482</v>
      </c>
      <c r="I7047">
        <v>2941225</v>
      </c>
      <c r="J7047">
        <v>30.75</v>
      </c>
    </row>
    <row r="7048" spans="1:10" x14ac:dyDescent="0.25">
      <c r="A7048">
        <v>2010</v>
      </c>
      <c r="B7048">
        <v>50</v>
      </c>
      <c r="C7048">
        <v>3.98E-3</v>
      </c>
      <c r="D7048">
        <v>3.9699999999999996E-3</v>
      </c>
      <c r="E7048">
        <v>0.5</v>
      </c>
      <c r="F7048">
        <v>95305</v>
      </c>
      <c r="G7048">
        <v>378</v>
      </c>
      <c r="H7048">
        <v>95116</v>
      </c>
      <c r="I7048">
        <v>2845743</v>
      </c>
      <c r="J7048">
        <v>29.86</v>
      </c>
    </row>
    <row r="7049" spans="1:10" x14ac:dyDescent="0.25">
      <c r="A7049">
        <v>2010</v>
      </c>
      <c r="B7049">
        <v>51</v>
      </c>
      <c r="C7049">
        <v>4.1900000000000001E-3</v>
      </c>
      <c r="D7049">
        <v>4.1799999999999997E-3</v>
      </c>
      <c r="E7049">
        <v>0.5</v>
      </c>
      <c r="F7049">
        <v>94927</v>
      </c>
      <c r="G7049">
        <v>397</v>
      </c>
      <c r="H7049">
        <v>94729</v>
      </c>
      <c r="I7049">
        <v>2750627</v>
      </c>
      <c r="J7049">
        <v>28.98</v>
      </c>
    </row>
    <row r="7050" spans="1:10" x14ac:dyDescent="0.25">
      <c r="A7050">
        <v>2010</v>
      </c>
      <c r="B7050">
        <v>52</v>
      </c>
      <c r="C7050">
        <v>5.0699999999999999E-3</v>
      </c>
      <c r="D7050">
        <v>5.0600000000000003E-3</v>
      </c>
      <c r="E7050">
        <v>0.5</v>
      </c>
      <c r="F7050">
        <v>94530</v>
      </c>
      <c r="G7050">
        <v>478</v>
      </c>
      <c r="H7050">
        <v>94291</v>
      </c>
      <c r="I7050">
        <v>2655898</v>
      </c>
      <c r="J7050">
        <v>28.1</v>
      </c>
    </row>
    <row r="7051" spans="1:10" x14ac:dyDescent="0.25">
      <c r="A7051">
        <v>2010</v>
      </c>
      <c r="B7051">
        <v>53</v>
      </c>
      <c r="C7051">
        <v>5.5999999999999999E-3</v>
      </c>
      <c r="D7051">
        <v>5.5799999999999999E-3</v>
      </c>
      <c r="E7051">
        <v>0.5</v>
      </c>
      <c r="F7051">
        <v>94052</v>
      </c>
      <c r="G7051">
        <v>525</v>
      </c>
      <c r="H7051">
        <v>93790</v>
      </c>
      <c r="I7051">
        <v>2561607</v>
      </c>
      <c r="J7051">
        <v>27.24</v>
      </c>
    </row>
    <row r="7052" spans="1:10" x14ac:dyDescent="0.25">
      <c r="A7052">
        <v>2010</v>
      </c>
      <c r="B7052">
        <v>54</v>
      </c>
      <c r="C7052">
        <v>6.13E-3</v>
      </c>
      <c r="D7052">
        <v>6.11E-3</v>
      </c>
      <c r="E7052">
        <v>0.5</v>
      </c>
      <c r="F7052">
        <v>93527</v>
      </c>
      <c r="G7052">
        <v>572</v>
      </c>
      <c r="H7052">
        <v>93241</v>
      </c>
      <c r="I7052">
        <v>2467817</v>
      </c>
      <c r="J7052">
        <v>26.39</v>
      </c>
    </row>
    <row r="7053" spans="1:10" x14ac:dyDescent="0.25">
      <c r="A7053">
        <v>2010</v>
      </c>
      <c r="B7053">
        <v>55</v>
      </c>
      <c r="C7053">
        <v>5.62E-3</v>
      </c>
      <c r="D7053">
        <v>5.5999999999999999E-3</v>
      </c>
      <c r="E7053">
        <v>0.5</v>
      </c>
      <c r="F7053">
        <v>92955</v>
      </c>
      <c r="G7053">
        <v>521</v>
      </c>
      <c r="H7053">
        <v>92695</v>
      </c>
      <c r="I7053">
        <v>2374576</v>
      </c>
      <c r="J7053">
        <v>25.55</v>
      </c>
    </row>
    <row r="7054" spans="1:10" x14ac:dyDescent="0.25">
      <c r="A7054">
        <v>2010</v>
      </c>
      <c r="B7054">
        <v>56</v>
      </c>
      <c r="C7054">
        <v>7.3800000000000003E-3</v>
      </c>
      <c r="D7054">
        <v>7.3600000000000002E-3</v>
      </c>
      <c r="E7054">
        <v>0.5</v>
      </c>
      <c r="F7054">
        <v>92435</v>
      </c>
      <c r="G7054">
        <v>680</v>
      </c>
      <c r="H7054">
        <v>92095</v>
      </c>
      <c r="I7054">
        <v>2281881</v>
      </c>
      <c r="J7054">
        <v>24.69</v>
      </c>
    </row>
    <row r="7055" spans="1:10" x14ac:dyDescent="0.25">
      <c r="A7055">
        <v>2010</v>
      </c>
      <c r="B7055">
        <v>57</v>
      </c>
      <c r="C7055">
        <v>7.6899999999999998E-3</v>
      </c>
      <c r="D7055">
        <v>7.6600000000000001E-3</v>
      </c>
      <c r="E7055">
        <v>0.5</v>
      </c>
      <c r="F7055">
        <v>91755</v>
      </c>
      <c r="G7055">
        <v>702</v>
      </c>
      <c r="H7055">
        <v>91403</v>
      </c>
      <c r="I7055">
        <v>2189786</v>
      </c>
      <c r="J7055">
        <v>23.87</v>
      </c>
    </row>
    <row r="7056" spans="1:10" x14ac:dyDescent="0.25">
      <c r="A7056">
        <v>2010</v>
      </c>
      <c r="B7056">
        <v>58</v>
      </c>
      <c r="C7056">
        <v>8.9499999999999996E-3</v>
      </c>
      <c r="D7056">
        <v>8.9099999999999995E-3</v>
      </c>
      <c r="E7056">
        <v>0.5</v>
      </c>
      <c r="F7056">
        <v>91052</v>
      </c>
      <c r="G7056">
        <v>812</v>
      </c>
      <c r="H7056">
        <v>90646</v>
      </c>
      <c r="I7056">
        <v>2098383</v>
      </c>
      <c r="J7056">
        <v>23.05</v>
      </c>
    </row>
    <row r="7057" spans="1:10" x14ac:dyDescent="0.25">
      <c r="A7057">
        <v>2010</v>
      </c>
      <c r="B7057">
        <v>59</v>
      </c>
      <c r="C7057">
        <v>9.0699999999999999E-3</v>
      </c>
      <c r="D7057">
        <v>9.0299999999999998E-3</v>
      </c>
      <c r="E7057">
        <v>0.5</v>
      </c>
      <c r="F7057">
        <v>90241</v>
      </c>
      <c r="G7057">
        <v>815</v>
      </c>
      <c r="H7057">
        <v>89833</v>
      </c>
      <c r="I7057">
        <v>2007737</v>
      </c>
      <c r="J7057">
        <v>22.25</v>
      </c>
    </row>
    <row r="7058" spans="1:10" x14ac:dyDescent="0.25">
      <c r="A7058">
        <v>2010</v>
      </c>
      <c r="B7058">
        <v>60</v>
      </c>
      <c r="C7058">
        <v>1.073E-2</v>
      </c>
      <c r="D7058">
        <v>1.0670000000000001E-2</v>
      </c>
      <c r="E7058">
        <v>0.5</v>
      </c>
      <c r="F7058">
        <v>89426</v>
      </c>
      <c r="G7058">
        <v>954</v>
      </c>
      <c r="H7058">
        <v>88948</v>
      </c>
      <c r="I7058">
        <v>1917903</v>
      </c>
      <c r="J7058">
        <v>21.45</v>
      </c>
    </row>
    <row r="7059" spans="1:10" x14ac:dyDescent="0.25">
      <c r="A7059">
        <v>2010</v>
      </c>
      <c r="B7059">
        <v>61</v>
      </c>
      <c r="C7059">
        <v>1.197E-2</v>
      </c>
      <c r="D7059">
        <v>1.1900000000000001E-2</v>
      </c>
      <c r="E7059">
        <v>0.5</v>
      </c>
      <c r="F7059">
        <v>88471</v>
      </c>
      <c r="G7059">
        <v>1053</v>
      </c>
      <c r="H7059">
        <v>87945</v>
      </c>
      <c r="I7059">
        <v>1828955</v>
      </c>
      <c r="J7059">
        <v>20.67</v>
      </c>
    </row>
    <row r="7060" spans="1:10" x14ac:dyDescent="0.25">
      <c r="A7060">
        <v>2010</v>
      </c>
      <c r="B7060">
        <v>62</v>
      </c>
      <c r="C7060">
        <v>1.2619999999999999E-2</v>
      </c>
      <c r="D7060">
        <v>1.2540000000000001E-2</v>
      </c>
      <c r="E7060">
        <v>0.5</v>
      </c>
      <c r="F7060">
        <v>87418</v>
      </c>
      <c r="G7060">
        <v>1096</v>
      </c>
      <c r="H7060">
        <v>86870</v>
      </c>
      <c r="I7060">
        <v>1741010</v>
      </c>
      <c r="J7060">
        <v>19.920000000000002</v>
      </c>
    </row>
    <row r="7061" spans="1:10" x14ac:dyDescent="0.25">
      <c r="A7061">
        <v>2010</v>
      </c>
      <c r="B7061">
        <v>63</v>
      </c>
      <c r="C7061">
        <v>1.3939999999999999E-2</v>
      </c>
      <c r="D7061">
        <v>1.3849999999999999E-2</v>
      </c>
      <c r="E7061">
        <v>0.5</v>
      </c>
      <c r="F7061">
        <v>86322</v>
      </c>
      <c r="G7061">
        <v>1195</v>
      </c>
      <c r="H7061">
        <v>85724</v>
      </c>
      <c r="I7061">
        <v>1654140</v>
      </c>
      <c r="J7061">
        <v>19.16</v>
      </c>
    </row>
    <row r="7062" spans="1:10" x14ac:dyDescent="0.25">
      <c r="A7062">
        <v>2010</v>
      </c>
      <c r="B7062">
        <v>64</v>
      </c>
      <c r="C7062">
        <v>1.472E-2</v>
      </c>
      <c r="D7062">
        <v>1.461E-2</v>
      </c>
      <c r="E7062">
        <v>0.5</v>
      </c>
      <c r="F7062">
        <v>85127</v>
      </c>
      <c r="G7062">
        <v>1244</v>
      </c>
      <c r="H7062">
        <v>84505</v>
      </c>
      <c r="I7062">
        <v>1568416</v>
      </c>
      <c r="J7062">
        <v>18.420000000000002</v>
      </c>
    </row>
    <row r="7063" spans="1:10" x14ac:dyDescent="0.25">
      <c r="A7063">
        <v>2010</v>
      </c>
      <c r="B7063">
        <v>65</v>
      </c>
      <c r="C7063">
        <v>1.436E-2</v>
      </c>
      <c r="D7063">
        <v>1.4250000000000001E-2</v>
      </c>
      <c r="E7063">
        <v>0.5</v>
      </c>
      <c r="F7063">
        <v>83883</v>
      </c>
      <c r="G7063">
        <v>1196</v>
      </c>
      <c r="H7063">
        <v>83285</v>
      </c>
      <c r="I7063">
        <v>1483911</v>
      </c>
      <c r="J7063">
        <v>17.690000000000001</v>
      </c>
    </row>
    <row r="7064" spans="1:10" x14ac:dyDescent="0.25">
      <c r="A7064">
        <v>2010</v>
      </c>
      <c r="B7064">
        <v>66</v>
      </c>
      <c r="C7064">
        <v>1.754E-2</v>
      </c>
      <c r="D7064">
        <v>1.7389999999999999E-2</v>
      </c>
      <c r="E7064">
        <v>0.5</v>
      </c>
      <c r="F7064">
        <v>82687</v>
      </c>
      <c r="G7064">
        <v>1438</v>
      </c>
      <c r="H7064">
        <v>81968</v>
      </c>
      <c r="I7064">
        <v>1400626</v>
      </c>
      <c r="J7064">
        <v>16.940000000000001</v>
      </c>
    </row>
    <row r="7065" spans="1:10" x14ac:dyDescent="0.25">
      <c r="A7065">
        <v>2010</v>
      </c>
      <c r="B7065">
        <v>67</v>
      </c>
      <c r="C7065">
        <v>1.7809999999999999E-2</v>
      </c>
      <c r="D7065">
        <v>1.7659999999999999E-2</v>
      </c>
      <c r="E7065">
        <v>0.5</v>
      </c>
      <c r="F7065">
        <v>81249</v>
      </c>
      <c r="G7065">
        <v>1435</v>
      </c>
      <c r="H7065">
        <v>80532</v>
      </c>
      <c r="I7065">
        <v>1318658</v>
      </c>
      <c r="J7065">
        <v>16.23</v>
      </c>
    </row>
    <row r="7066" spans="1:10" x14ac:dyDescent="0.25">
      <c r="A7066">
        <v>2010</v>
      </c>
      <c r="B7066">
        <v>68</v>
      </c>
      <c r="C7066">
        <v>2.086E-2</v>
      </c>
      <c r="D7066">
        <v>2.0639999999999999E-2</v>
      </c>
      <c r="E7066">
        <v>0.5</v>
      </c>
      <c r="F7066">
        <v>79815</v>
      </c>
      <c r="G7066">
        <v>1647</v>
      </c>
      <c r="H7066">
        <v>78991</v>
      </c>
      <c r="I7066">
        <v>1238126</v>
      </c>
      <c r="J7066">
        <v>15.51</v>
      </c>
    </row>
    <row r="7067" spans="1:10" x14ac:dyDescent="0.25">
      <c r="A7067">
        <v>2010</v>
      </c>
      <c r="B7067">
        <v>69</v>
      </c>
      <c r="C7067">
        <v>2.102E-2</v>
      </c>
      <c r="D7067">
        <v>2.0799999999999999E-2</v>
      </c>
      <c r="E7067">
        <v>0.5</v>
      </c>
      <c r="F7067">
        <v>78167</v>
      </c>
      <c r="G7067">
        <v>1626</v>
      </c>
      <c r="H7067">
        <v>77355</v>
      </c>
      <c r="I7067">
        <v>1159135</v>
      </c>
      <c r="J7067">
        <v>14.83</v>
      </c>
    </row>
    <row r="7068" spans="1:10" x14ac:dyDescent="0.25">
      <c r="A7068">
        <v>2010</v>
      </c>
      <c r="B7068">
        <v>70</v>
      </c>
      <c r="C7068">
        <v>2.206E-2</v>
      </c>
      <c r="D7068">
        <v>2.1819999999999999E-2</v>
      </c>
      <c r="E7068">
        <v>0.5</v>
      </c>
      <c r="F7068">
        <v>76542</v>
      </c>
      <c r="G7068">
        <v>1670</v>
      </c>
      <c r="H7068">
        <v>75707</v>
      </c>
      <c r="I7068">
        <v>1081780</v>
      </c>
      <c r="J7068">
        <v>14.13</v>
      </c>
    </row>
    <row r="7069" spans="1:10" x14ac:dyDescent="0.25">
      <c r="A7069">
        <v>2010</v>
      </c>
      <c r="B7069">
        <v>71</v>
      </c>
      <c r="C7069">
        <v>2.4070000000000001E-2</v>
      </c>
      <c r="D7069">
        <v>2.3779999999999999E-2</v>
      </c>
      <c r="E7069">
        <v>0.5</v>
      </c>
      <c r="F7069">
        <v>74872</v>
      </c>
      <c r="G7069">
        <v>1781</v>
      </c>
      <c r="H7069">
        <v>73982</v>
      </c>
      <c r="I7069">
        <v>1006074</v>
      </c>
      <c r="J7069">
        <v>13.44</v>
      </c>
    </row>
    <row r="7070" spans="1:10" x14ac:dyDescent="0.25">
      <c r="A7070">
        <v>2010</v>
      </c>
      <c r="B7070">
        <v>72</v>
      </c>
      <c r="C7070">
        <v>2.572E-2</v>
      </c>
      <c r="D7070">
        <v>2.5389999999999999E-2</v>
      </c>
      <c r="E7070">
        <v>0.5</v>
      </c>
      <c r="F7070">
        <v>73091</v>
      </c>
      <c r="G7070">
        <v>1856</v>
      </c>
      <c r="H7070">
        <v>72163</v>
      </c>
      <c r="I7070">
        <v>932092</v>
      </c>
      <c r="J7070">
        <v>12.75</v>
      </c>
    </row>
    <row r="7071" spans="1:10" x14ac:dyDescent="0.25">
      <c r="A7071">
        <v>2010</v>
      </c>
      <c r="B7071">
        <v>73</v>
      </c>
      <c r="C7071">
        <v>2.8750000000000001E-2</v>
      </c>
      <c r="D7071">
        <v>2.835E-2</v>
      </c>
      <c r="E7071">
        <v>0.5</v>
      </c>
      <c r="F7071">
        <v>71235</v>
      </c>
      <c r="G7071">
        <v>2019</v>
      </c>
      <c r="H7071">
        <v>70226</v>
      </c>
      <c r="I7071">
        <v>859929</v>
      </c>
      <c r="J7071">
        <v>12.07</v>
      </c>
    </row>
    <row r="7072" spans="1:10" x14ac:dyDescent="0.25">
      <c r="A7072">
        <v>2010</v>
      </c>
      <c r="B7072">
        <v>74</v>
      </c>
      <c r="C7072">
        <v>3.2480000000000002E-2</v>
      </c>
      <c r="D7072">
        <v>3.1960000000000002E-2</v>
      </c>
      <c r="E7072">
        <v>0.5</v>
      </c>
      <c r="F7072">
        <v>69216</v>
      </c>
      <c r="G7072">
        <v>2212</v>
      </c>
      <c r="H7072">
        <v>68110</v>
      </c>
      <c r="I7072">
        <v>789703</v>
      </c>
      <c r="J7072">
        <v>11.41</v>
      </c>
    </row>
    <row r="7073" spans="1:10" x14ac:dyDescent="0.25">
      <c r="A7073">
        <v>2010</v>
      </c>
      <c r="B7073">
        <v>75</v>
      </c>
      <c r="C7073">
        <v>3.6409999999999998E-2</v>
      </c>
      <c r="D7073">
        <v>3.576E-2</v>
      </c>
      <c r="E7073">
        <v>0.5</v>
      </c>
      <c r="F7073">
        <v>67004</v>
      </c>
      <c r="G7073">
        <v>2396</v>
      </c>
      <c r="H7073">
        <v>65806</v>
      </c>
      <c r="I7073">
        <v>721593</v>
      </c>
      <c r="J7073">
        <v>10.77</v>
      </c>
    </row>
    <row r="7074" spans="1:10" x14ac:dyDescent="0.25">
      <c r="A7074">
        <v>2010</v>
      </c>
      <c r="B7074">
        <v>76</v>
      </c>
      <c r="C7074">
        <v>4.1910000000000003E-2</v>
      </c>
      <c r="D7074">
        <v>4.1050000000000003E-2</v>
      </c>
      <c r="E7074">
        <v>0.5</v>
      </c>
      <c r="F7074">
        <v>64608</v>
      </c>
      <c r="G7074">
        <v>2652</v>
      </c>
      <c r="H7074">
        <v>63282</v>
      </c>
      <c r="I7074">
        <v>655787</v>
      </c>
      <c r="J7074">
        <v>10.15</v>
      </c>
    </row>
    <row r="7075" spans="1:10" x14ac:dyDescent="0.25">
      <c r="A7075">
        <v>2010</v>
      </c>
      <c r="B7075">
        <v>77</v>
      </c>
      <c r="C7075">
        <v>4.3060000000000001E-2</v>
      </c>
      <c r="D7075">
        <v>4.2160000000000003E-2</v>
      </c>
      <c r="E7075">
        <v>0.5</v>
      </c>
      <c r="F7075">
        <v>61956</v>
      </c>
      <c r="G7075">
        <v>2612</v>
      </c>
      <c r="H7075">
        <v>60650</v>
      </c>
      <c r="I7075">
        <v>592506</v>
      </c>
      <c r="J7075">
        <v>9.56</v>
      </c>
    </row>
    <row r="7076" spans="1:10" x14ac:dyDescent="0.25">
      <c r="A7076">
        <v>2010</v>
      </c>
      <c r="B7076">
        <v>78</v>
      </c>
      <c r="C7076">
        <v>4.8509999999999998E-2</v>
      </c>
      <c r="D7076">
        <v>4.7359999999999999E-2</v>
      </c>
      <c r="E7076">
        <v>0.5</v>
      </c>
      <c r="F7076">
        <v>59344</v>
      </c>
      <c r="G7076">
        <v>2810</v>
      </c>
      <c r="H7076">
        <v>57939</v>
      </c>
      <c r="I7076">
        <v>531856</v>
      </c>
      <c r="J7076">
        <v>8.9600000000000009</v>
      </c>
    </row>
    <row r="7077" spans="1:10" x14ac:dyDescent="0.25">
      <c r="A7077">
        <v>2010</v>
      </c>
      <c r="B7077">
        <v>79</v>
      </c>
      <c r="C7077">
        <v>5.398E-2</v>
      </c>
      <c r="D7077">
        <v>5.2560000000000003E-2</v>
      </c>
      <c r="E7077">
        <v>0.5</v>
      </c>
      <c r="F7077">
        <v>56533</v>
      </c>
      <c r="G7077">
        <v>2971</v>
      </c>
      <c r="H7077">
        <v>55048</v>
      </c>
      <c r="I7077">
        <v>473917</v>
      </c>
      <c r="J7077">
        <v>8.3800000000000008</v>
      </c>
    </row>
    <row r="7078" spans="1:10" x14ac:dyDescent="0.25">
      <c r="A7078">
        <v>2010</v>
      </c>
      <c r="B7078">
        <v>80</v>
      </c>
      <c r="C7078">
        <v>6.1460000000000001E-2</v>
      </c>
      <c r="D7078">
        <v>5.9630000000000002E-2</v>
      </c>
      <c r="E7078">
        <v>0.5</v>
      </c>
      <c r="F7078">
        <v>53562</v>
      </c>
      <c r="G7078">
        <v>3194</v>
      </c>
      <c r="H7078">
        <v>51965</v>
      </c>
      <c r="I7078">
        <v>418870</v>
      </c>
      <c r="J7078">
        <v>7.82</v>
      </c>
    </row>
    <row r="7079" spans="1:10" x14ac:dyDescent="0.25">
      <c r="A7079">
        <v>2010</v>
      </c>
      <c r="B7079">
        <v>81</v>
      </c>
      <c r="C7079">
        <v>7.2539999999999993E-2</v>
      </c>
      <c r="D7079">
        <v>7.0000000000000007E-2</v>
      </c>
      <c r="E7079">
        <v>0.5</v>
      </c>
      <c r="F7079">
        <v>50368</v>
      </c>
      <c r="G7079">
        <v>3526</v>
      </c>
      <c r="H7079">
        <v>48605</v>
      </c>
      <c r="I7079">
        <v>366905</v>
      </c>
      <c r="J7079">
        <v>7.28</v>
      </c>
    </row>
    <row r="7080" spans="1:10" x14ac:dyDescent="0.25">
      <c r="A7080">
        <v>2010</v>
      </c>
      <c r="B7080">
        <v>82</v>
      </c>
      <c r="C7080">
        <v>8.0339999999999995E-2</v>
      </c>
      <c r="D7080">
        <v>7.7240000000000003E-2</v>
      </c>
      <c r="E7080">
        <v>0.5</v>
      </c>
      <c r="F7080">
        <v>46842</v>
      </c>
      <c r="G7080">
        <v>3618</v>
      </c>
      <c r="H7080">
        <v>45033</v>
      </c>
      <c r="I7080">
        <v>318299</v>
      </c>
      <c r="J7080">
        <v>6.8</v>
      </c>
    </row>
    <row r="7081" spans="1:10" x14ac:dyDescent="0.25">
      <c r="A7081">
        <v>2010</v>
      </c>
      <c r="B7081">
        <v>83</v>
      </c>
      <c r="C7081">
        <v>9.0660000000000004E-2</v>
      </c>
      <c r="D7081">
        <v>8.6720000000000005E-2</v>
      </c>
      <c r="E7081">
        <v>0.5</v>
      </c>
      <c r="F7081">
        <v>43224</v>
      </c>
      <c r="G7081">
        <v>3749</v>
      </c>
      <c r="H7081">
        <v>41350</v>
      </c>
      <c r="I7081">
        <v>273266</v>
      </c>
      <c r="J7081">
        <v>6.32</v>
      </c>
    </row>
    <row r="7082" spans="1:10" x14ac:dyDescent="0.25">
      <c r="A7082">
        <v>2010</v>
      </c>
      <c r="B7082">
        <v>84</v>
      </c>
      <c r="C7082">
        <v>0.10199999999999999</v>
      </c>
      <c r="D7082">
        <v>9.7049999999999997E-2</v>
      </c>
      <c r="E7082">
        <v>0.5</v>
      </c>
      <c r="F7082">
        <v>39476</v>
      </c>
      <c r="G7082">
        <v>3831</v>
      </c>
      <c r="H7082">
        <v>37560</v>
      </c>
      <c r="I7082">
        <v>231916</v>
      </c>
      <c r="J7082">
        <v>5.87</v>
      </c>
    </row>
    <row r="7083" spans="1:10" x14ac:dyDescent="0.25">
      <c r="A7083">
        <v>2010</v>
      </c>
      <c r="B7083">
        <v>85</v>
      </c>
      <c r="C7083">
        <v>0.1147</v>
      </c>
      <c r="D7083">
        <v>0.10847999999999999</v>
      </c>
      <c r="E7083">
        <v>0.5</v>
      </c>
      <c r="F7083">
        <v>35644</v>
      </c>
      <c r="G7083">
        <v>3867</v>
      </c>
      <c r="H7083">
        <v>33711</v>
      </c>
      <c r="I7083">
        <v>194356</v>
      </c>
      <c r="J7083">
        <v>5.45</v>
      </c>
    </row>
    <row r="7084" spans="1:10" x14ac:dyDescent="0.25">
      <c r="A7084">
        <v>2010</v>
      </c>
      <c r="B7084">
        <v>86</v>
      </c>
      <c r="C7084">
        <v>0.12941</v>
      </c>
      <c r="D7084">
        <v>0.12154</v>
      </c>
      <c r="E7084">
        <v>0.5</v>
      </c>
      <c r="F7084">
        <v>31778</v>
      </c>
      <c r="G7084">
        <v>3862</v>
      </c>
      <c r="H7084">
        <v>29846</v>
      </c>
      <c r="I7084">
        <v>160645</v>
      </c>
      <c r="J7084">
        <v>5.0599999999999996</v>
      </c>
    </row>
    <row r="7085" spans="1:10" x14ac:dyDescent="0.25">
      <c r="A7085">
        <v>2010</v>
      </c>
      <c r="B7085">
        <v>87</v>
      </c>
      <c r="C7085">
        <v>0.14027000000000001</v>
      </c>
      <c r="D7085">
        <v>0.13108</v>
      </c>
      <c r="E7085">
        <v>0.5</v>
      </c>
      <c r="F7085">
        <v>27915</v>
      </c>
      <c r="G7085">
        <v>3659</v>
      </c>
      <c r="H7085">
        <v>26086</v>
      </c>
      <c r="I7085">
        <v>130799</v>
      </c>
      <c r="J7085">
        <v>4.6900000000000004</v>
      </c>
    </row>
    <row r="7086" spans="1:10" x14ac:dyDescent="0.25">
      <c r="A7086">
        <v>2010</v>
      </c>
      <c r="B7086">
        <v>88</v>
      </c>
      <c r="C7086">
        <v>0.17398</v>
      </c>
      <c r="D7086">
        <v>0.16006000000000001</v>
      </c>
      <c r="E7086">
        <v>0.5</v>
      </c>
      <c r="F7086">
        <v>24256</v>
      </c>
      <c r="G7086">
        <v>3882</v>
      </c>
      <c r="H7086">
        <v>22315</v>
      </c>
      <c r="I7086">
        <v>104713</v>
      </c>
      <c r="J7086">
        <v>4.32</v>
      </c>
    </row>
    <row r="7087" spans="1:10" x14ac:dyDescent="0.25">
      <c r="A7087">
        <v>2010</v>
      </c>
      <c r="B7087">
        <v>89</v>
      </c>
      <c r="C7087">
        <v>0.17730000000000001</v>
      </c>
      <c r="D7087">
        <v>0.16286</v>
      </c>
      <c r="E7087">
        <v>0.5</v>
      </c>
      <c r="F7087">
        <v>20374</v>
      </c>
      <c r="G7087">
        <v>3318</v>
      </c>
      <c r="H7087">
        <v>18715</v>
      </c>
      <c r="I7087">
        <v>82398</v>
      </c>
      <c r="J7087">
        <v>4.04</v>
      </c>
    </row>
    <row r="7088" spans="1:10" x14ac:dyDescent="0.25">
      <c r="A7088">
        <v>2010</v>
      </c>
      <c r="B7088">
        <v>90</v>
      </c>
      <c r="C7088">
        <v>0.20732</v>
      </c>
      <c r="D7088">
        <v>0.18784999999999999</v>
      </c>
      <c r="E7088">
        <v>0.5</v>
      </c>
      <c r="F7088">
        <v>17056</v>
      </c>
      <c r="G7088">
        <v>3204</v>
      </c>
      <c r="H7088">
        <v>15454</v>
      </c>
      <c r="I7088">
        <v>63683</v>
      </c>
      <c r="J7088">
        <v>3.73</v>
      </c>
    </row>
    <row r="7089" spans="1:10" x14ac:dyDescent="0.25">
      <c r="A7089">
        <v>2010</v>
      </c>
      <c r="B7089">
        <v>91</v>
      </c>
      <c r="C7089">
        <v>0.21492</v>
      </c>
      <c r="D7089">
        <v>0.19406999999999999</v>
      </c>
      <c r="E7089">
        <v>0.5</v>
      </c>
      <c r="F7089">
        <v>13852</v>
      </c>
      <c r="G7089">
        <v>2688</v>
      </c>
      <c r="H7089">
        <v>12508</v>
      </c>
      <c r="I7089">
        <v>48230</v>
      </c>
      <c r="J7089">
        <v>3.48</v>
      </c>
    </row>
    <row r="7090" spans="1:10" x14ac:dyDescent="0.25">
      <c r="A7090">
        <v>2010</v>
      </c>
      <c r="B7090">
        <v>92</v>
      </c>
      <c r="C7090">
        <v>0.24271000000000001</v>
      </c>
      <c r="D7090">
        <v>0.21643999999999999</v>
      </c>
      <c r="E7090">
        <v>0.5</v>
      </c>
      <c r="F7090">
        <v>11164</v>
      </c>
      <c r="G7090">
        <v>2416</v>
      </c>
      <c r="H7090">
        <v>9955</v>
      </c>
      <c r="I7090">
        <v>35722</v>
      </c>
      <c r="J7090">
        <v>3.2</v>
      </c>
    </row>
    <row r="7091" spans="1:10" x14ac:dyDescent="0.25">
      <c r="A7091">
        <v>2010</v>
      </c>
      <c r="B7091">
        <v>93</v>
      </c>
      <c r="C7091">
        <v>0.27440999999999999</v>
      </c>
      <c r="D7091">
        <v>0.24129999999999999</v>
      </c>
      <c r="E7091">
        <v>0.5</v>
      </c>
      <c r="F7091">
        <v>8747</v>
      </c>
      <c r="G7091">
        <v>2111</v>
      </c>
      <c r="H7091">
        <v>7692</v>
      </c>
      <c r="I7091">
        <v>25766</v>
      </c>
      <c r="J7091">
        <v>2.95</v>
      </c>
    </row>
    <row r="7092" spans="1:10" x14ac:dyDescent="0.25">
      <c r="A7092">
        <v>2010</v>
      </c>
      <c r="B7092">
        <v>94</v>
      </c>
      <c r="C7092">
        <v>0.31619000000000003</v>
      </c>
      <c r="D7092">
        <v>0.27302999999999999</v>
      </c>
      <c r="E7092">
        <v>0.5</v>
      </c>
      <c r="F7092">
        <v>6637</v>
      </c>
      <c r="G7092">
        <v>1812</v>
      </c>
      <c r="H7092">
        <v>5731</v>
      </c>
      <c r="I7092">
        <v>18075</v>
      </c>
      <c r="J7092">
        <v>2.72</v>
      </c>
    </row>
    <row r="7093" spans="1:10" x14ac:dyDescent="0.25">
      <c r="A7093">
        <v>2010</v>
      </c>
      <c r="B7093">
        <v>95</v>
      </c>
      <c r="C7093">
        <v>0.33526</v>
      </c>
      <c r="D7093">
        <v>0.28713</v>
      </c>
      <c r="E7093">
        <v>0.5</v>
      </c>
      <c r="F7093">
        <v>4825</v>
      </c>
      <c r="G7093">
        <v>1385</v>
      </c>
      <c r="H7093">
        <v>4132</v>
      </c>
      <c r="I7093">
        <v>12344</v>
      </c>
      <c r="J7093">
        <v>2.56</v>
      </c>
    </row>
    <row r="7094" spans="1:10" x14ac:dyDescent="0.25">
      <c r="A7094">
        <v>2010</v>
      </c>
      <c r="B7094">
        <v>96</v>
      </c>
      <c r="C7094">
        <v>0.36603000000000002</v>
      </c>
      <c r="D7094">
        <v>0.30940000000000001</v>
      </c>
      <c r="E7094">
        <v>0.5</v>
      </c>
      <c r="F7094">
        <v>3439</v>
      </c>
      <c r="G7094">
        <v>1064</v>
      </c>
      <c r="H7094">
        <v>2907</v>
      </c>
      <c r="I7094">
        <v>8212</v>
      </c>
      <c r="J7094">
        <v>2.39</v>
      </c>
    </row>
    <row r="7095" spans="1:10" x14ac:dyDescent="0.25">
      <c r="A7095">
        <v>2010</v>
      </c>
      <c r="B7095">
        <v>97</v>
      </c>
      <c r="C7095">
        <v>0.39792</v>
      </c>
      <c r="D7095">
        <v>0.33189000000000002</v>
      </c>
      <c r="E7095">
        <v>0.5</v>
      </c>
      <c r="F7095">
        <v>2375</v>
      </c>
      <c r="G7095">
        <v>788</v>
      </c>
      <c r="H7095">
        <v>1981</v>
      </c>
      <c r="I7095">
        <v>5305</v>
      </c>
      <c r="J7095">
        <v>2.23</v>
      </c>
    </row>
    <row r="7096" spans="1:10" x14ac:dyDescent="0.25">
      <c r="A7096">
        <v>2010</v>
      </c>
      <c r="B7096">
        <v>98</v>
      </c>
      <c r="C7096">
        <v>0.43070000000000003</v>
      </c>
      <c r="D7096">
        <v>0.35438999999999998</v>
      </c>
      <c r="E7096">
        <v>0.5</v>
      </c>
      <c r="F7096">
        <v>1587</v>
      </c>
      <c r="G7096">
        <v>562</v>
      </c>
      <c r="H7096">
        <v>1306</v>
      </c>
      <c r="I7096">
        <v>3324</v>
      </c>
      <c r="J7096">
        <v>2.09</v>
      </c>
    </row>
    <row r="7097" spans="1:10" x14ac:dyDescent="0.25">
      <c r="A7097">
        <v>2010</v>
      </c>
      <c r="B7097">
        <v>99</v>
      </c>
      <c r="C7097">
        <v>0.46411000000000002</v>
      </c>
      <c r="D7097">
        <v>0.37669000000000002</v>
      </c>
      <c r="E7097">
        <v>0.5</v>
      </c>
      <c r="F7097">
        <v>1025</v>
      </c>
      <c r="G7097">
        <v>386</v>
      </c>
      <c r="H7097">
        <v>832</v>
      </c>
      <c r="I7097">
        <v>2018</v>
      </c>
      <c r="J7097">
        <v>1.97</v>
      </c>
    </row>
    <row r="7098" spans="1:10" x14ac:dyDescent="0.25">
      <c r="A7098">
        <v>2010</v>
      </c>
      <c r="B7098">
        <v>100</v>
      </c>
      <c r="C7098">
        <v>0.49784</v>
      </c>
      <c r="D7098">
        <v>0.39861000000000002</v>
      </c>
      <c r="E7098">
        <v>0.5</v>
      </c>
      <c r="F7098">
        <v>639</v>
      </c>
      <c r="G7098">
        <v>255</v>
      </c>
      <c r="H7098">
        <v>511</v>
      </c>
      <c r="I7098">
        <v>1187</v>
      </c>
      <c r="J7098">
        <v>1.86</v>
      </c>
    </row>
    <row r="7099" spans="1:10" x14ac:dyDescent="0.25">
      <c r="A7099">
        <v>2010</v>
      </c>
      <c r="B7099">
        <v>101</v>
      </c>
      <c r="C7099">
        <v>0.53159000000000001</v>
      </c>
      <c r="D7099">
        <v>0.41996</v>
      </c>
      <c r="E7099">
        <v>0.5</v>
      </c>
      <c r="F7099">
        <v>384</v>
      </c>
      <c r="G7099">
        <v>161</v>
      </c>
      <c r="H7099">
        <v>303</v>
      </c>
      <c r="I7099">
        <v>675</v>
      </c>
      <c r="J7099">
        <v>1.76</v>
      </c>
    </row>
    <row r="7100" spans="1:10" x14ac:dyDescent="0.25">
      <c r="A7100">
        <v>2010</v>
      </c>
      <c r="B7100">
        <v>102</v>
      </c>
      <c r="C7100">
        <v>0.56505000000000005</v>
      </c>
      <c r="D7100">
        <v>0.44058000000000003</v>
      </c>
      <c r="E7100">
        <v>0.5</v>
      </c>
      <c r="F7100">
        <v>223</v>
      </c>
      <c r="G7100">
        <v>98</v>
      </c>
      <c r="H7100">
        <v>174</v>
      </c>
      <c r="I7100">
        <v>372</v>
      </c>
      <c r="J7100">
        <v>1.67</v>
      </c>
    </row>
    <row r="7101" spans="1:10" x14ac:dyDescent="0.25">
      <c r="A7101">
        <v>2010</v>
      </c>
      <c r="B7101">
        <v>103</v>
      </c>
      <c r="C7101">
        <v>0.59792999999999996</v>
      </c>
      <c r="D7101">
        <v>0.46031</v>
      </c>
      <c r="E7101">
        <v>0.5</v>
      </c>
      <c r="F7101">
        <v>125</v>
      </c>
      <c r="G7101">
        <v>57</v>
      </c>
      <c r="H7101">
        <v>96</v>
      </c>
      <c r="I7101">
        <v>198</v>
      </c>
      <c r="J7101">
        <v>1.59</v>
      </c>
    </row>
    <row r="7102" spans="1:10" x14ac:dyDescent="0.25">
      <c r="A7102">
        <v>2010</v>
      </c>
      <c r="B7102">
        <v>104</v>
      </c>
      <c r="C7102">
        <v>0.62995000000000001</v>
      </c>
      <c r="D7102">
        <v>0.47905999999999999</v>
      </c>
      <c r="E7102">
        <v>0.5</v>
      </c>
      <c r="F7102">
        <v>67</v>
      </c>
      <c r="G7102">
        <v>32</v>
      </c>
      <c r="H7102">
        <v>51</v>
      </c>
      <c r="I7102">
        <v>102</v>
      </c>
      <c r="J7102">
        <v>1.52</v>
      </c>
    </row>
    <row r="7103" spans="1:10" x14ac:dyDescent="0.25">
      <c r="A7103">
        <v>2010</v>
      </c>
      <c r="B7103">
        <v>105</v>
      </c>
      <c r="C7103">
        <v>0.66086999999999996</v>
      </c>
      <c r="D7103">
        <v>0.49673</v>
      </c>
      <c r="E7103">
        <v>0.5</v>
      </c>
      <c r="F7103">
        <v>35</v>
      </c>
      <c r="G7103">
        <v>17</v>
      </c>
      <c r="H7103">
        <v>26</v>
      </c>
      <c r="I7103">
        <v>51</v>
      </c>
      <c r="J7103">
        <v>1.46</v>
      </c>
    </row>
    <row r="7104" spans="1:10" x14ac:dyDescent="0.25">
      <c r="A7104">
        <v>2010</v>
      </c>
      <c r="B7104">
        <v>106</v>
      </c>
      <c r="C7104">
        <v>0.69047000000000003</v>
      </c>
      <c r="D7104">
        <v>0.51327</v>
      </c>
      <c r="E7104">
        <v>0.5</v>
      </c>
      <c r="F7104">
        <v>18</v>
      </c>
      <c r="G7104">
        <v>9</v>
      </c>
      <c r="H7104">
        <v>13</v>
      </c>
      <c r="I7104">
        <v>25</v>
      </c>
      <c r="J7104">
        <v>1.4</v>
      </c>
    </row>
    <row r="7105" spans="1:10" x14ac:dyDescent="0.25">
      <c r="A7105">
        <v>2010</v>
      </c>
      <c r="B7105">
        <v>107</v>
      </c>
      <c r="C7105">
        <v>0.71858999999999995</v>
      </c>
      <c r="D7105">
        <v>0.52864999999999995</v>
      </c>
      <c r="E7105">
        <v>0.5</v>
      </c>
      <c r="F7105">
        <v>9</v>
      </c>
      <c r="G7105">
        <v>5</v>
      </c>
      <c r="H7105">
        <v>6</v>
      </c>
      <c r="I7105">
        <v>12</v>
      </c>
      <c r="J7105">
        <v>1.36</v>
      </c>
    </row>
    <row r="7106" spans="1:10" x14ac:dyDescent="0.25">
      <c r="A7106">
        <v>2010</v>
      </c>
      <c r="B7106">
        <v>108</v>
      </c>
      <c r="C7106">
        <v>0.74509999999999998</v>
      </c>
      <c r="D7106">
        <v>0.54286000000000001</v>
      </c>
      <c r="E7106">
        <v>0.5</v>
      </c>
      <c r="F7106">
        <v>4</v>
      </c>
      <c r="G7106">
        <v>2</v>
      </c>
      <c r="H7106">
        <v>3</v>
      </c>
      <c r="I7106">
        <v>5</v>
      </c>
      <c r="J7106">
        <v>1.31</v>
      </c>
    </row>
    <row r="7107" spans="1:10" x14ac:dyDescent="0.25">
      <c r="A7107">
        <v>2010</v>
      </c>
      <c r="B7107">
        <v>109</v>
      </c>
      <c r="C7107">
        <v>0.76990999999999998</v>
      </c>
      <c r="D7107">
        <v>0.55591000000000002</v>
      </c>
      <c r="E7107">
        <v>0.5</v>
      </c>
      <c r="F7107">
        <v>2</v>
      </c>
      <c r="G7107">
        <v>1</v>
      </c>
      <c r="H7107">
        <v>1</v>
      </c>
      <c r="I7107">
        <v>2</v>
      </c>
      <c r="J7107">
        <v>1.28</v>
      </c>
    </row>
    <row r="7108" spans="1:10" x14ac:dyDescent="0.25">
      <c r="A7108">
        <v>2010</v>
      </c>
      <c r="B7108" t="s">
        <v>25</v>
      </c>
      <c r="C7108">
        <v>0.79298000000000002</v>
      </c>
      <c r="D7108">
        <v>1</v>
      </c>
      <c r="E7108">
        <v>1.26</v>
      </c>
      <c r="F7108">
        <v>1</v>
      </c>
      <c r="G7108">
        <v>1</v>
      </c>
      <c r="H7108">
        <v>1</v>
      </c>
      <c r="I7108">
        <v>1</v>
      </c>
      <c r="J7108">
        <v>1.26</v>
      </c>
    </row>
    <row r="7109" spans="1:10" x14ac:dyDescent="0.25">
      <c r="A7109">
        <v>2011</v>
      </c>
      <c r="B7109">
        <v>0</v>
      </c>
      <c r="C7109">
        <v>4.3699999999999998E-3</v>
      </c>
      <c r="D7109">
        <v>4.3600000000000002E-3</v>
      </c>
      <c r="E7109">
        <v>0.14000000000000001</v>
      </c>
      <c r="F7109">
        <v>100000</v>
      </c>
      <c r="G7109">
        <v>436</v>
      </c>
      <c r="H7109">
        <v>99625</v>
      </c>
      <c r="I7109">
        <v>7807455</v>
      </c>
      <c r="J7109">
        <v>78.069999999999993</v>
      </c>
    </row>
    <row r="7110" spans="1:10" x14ac:dyDescent="0.25">
      <c r="A7110">
        <v>2011</v>
      </c>
      <c r="B7110">
        <v>1</v>
      </c>
      <c r="C7110">
        <v>2.9999999999999997E-4</v>
      </c>
      <c r="D7110">
        <v>2.9999999999999997E-4</v>
      </c>
      <c r="E7110">
        <v>0.5</v>
      </c>
      <c r="F7110">
        <v>99564</v>
      </c>
      <c r="G7110">
        <v>30</v>
      </c>
      <c r="H7110">
        <v>99549</v>
      </c>
      <c r="I7110">
        <v>7707830</v>
      </c>
      <c r="J7110">
        <v>77.42</v>
      </c>
    </row>
    <row r="7111" spans="1:10" x14ac:dyDescent="0.25">
      <c r="A7111">
        <v>2011</v>
      </c>
      <c r="B7111">
        <v>2</v>
      </c>
      <c r="C7111">
        <v>2.2000000000000001E-4</v>
      </c>
      <c r="D7111">
        <v>2.2000000000000001E-4</v>
      </c>
      <c r="E7111">
        <v>0.5</v>
      </c>
      <c r="F7111">
        <v>99534</v>
      </c>
      <c r="G7111">
        <v>22</v>
      </c>
      <c r="H7111">
        <v>99523</v>
      </c>
      <c r="I7111">
        <v>7608281</v>
      </c>
      <c r="J7111">
        <v>76.44</v>
      </c>
    </row>
    <row r="7112" spans="1:10" x14ac:dyDescent="0.25">
      <c r="A7112">
        <v>2011</v>
      </c>
      <c r="B7112">
        <v>3</v>
      </c>
      <c r="C7112">
        <v>1.2E-4</v>
      </c>
      <c r="D7112">
        <v>1.2E-4</v>
      </c>
      <c r="E7112">
        <v>0.5</v>
      </c>
      <c r="F7112">
        <v>99512</v>
      </c>
      <c r="G7112">
        <v>12</v>
      </c>
      <c r="H7112">
        <v>99506</v>
      </c>
      <c r="I7112">
        <v>7508757</v>
      </c>
      <c r="J7112">
        <v>75.459999999999994</v>
      </c>
    </row>
    <row r="7113" spans="1:10" x14ac:dyDescent="0.25">
      <c r="A7113">
        <v>2011</v>
      </c>
      <c r="B7113">
        <v>4</v>
      </c>
      <c r="C7113">
        <v>2.7E-4</v>
      </c>
      <c r="D7113">
        <v>2.7E-4</v>
      </c>
      <c r="E7113">
        <v>0.5</v>
      </c>
      <c r="F7113">
        <v>99500</v>
      </c>
      <c r="G7113">
        <v>27</v>
      </c>
      <c r="H7113">
        <v>99486</v>
      </c>
      <c r="I7113">
        <v>7409251</v>
      </c>
      <c r="J7113">
        <v>74.459999999999994</v>
      </c>
    </row>
    <row r="7114" spans="1:10" x14ac:dyDescent="0.25">
      <c r="A7114">
        <v>2011</v>
      </c>
      <c r="B7114">
        <v>5</v>
      </c>
      <c r="C7114">
        <v>1E-4</v>
      </c>
      <c r="D7114">
        <v>1E-4</v>
      </c>
      <c r="E7114">
        <v>0.5</v>
      </c>
      <c r="F7114">
        <v>99473</v>
      </c>
      <c r="G7114">
        <v>10</v>
      </c>
      <c r="H7114">
        <v>99468</v>
      </c>
      <c r="I7114">
        <v>7309765</v>
      </c>
      <c r="J7114">
        <v>73.48</v>
      </c>
    </row>
    <row r="7115" spans="1:10" x14ac:dyDescent="0.25">
      <c r="A7115">
        <v>2011</v>
      </c>
      <c r="B7115">
        <v>6</v>
      </c>
      <c r="C7115">
        <v>5.0000000000000002E-5</v>
      </c>
      <c r="D7115">
        <v>5.0000000000000002E-5</v>
      </c>
      <c r="E7115">
        <v>0.5</v>
      </c>
      <c r="F7115">
        <v>99463</v>
      </c>
      <c r="G7115">
        <v>5</v>
      </c>
      <c r="H7115">
        <v>99461</v>
      </c>
      <c r="I7115">
        <v>7210297</v>
      </c>
      <c r="J7115">
        <v>72.489999999999995</v>
      </c>
    </row>
    <row r="7116" spans="1:10" x14ac:dyDescent="0.25">
      <c r="A7116">
        <v>2011</v>
      </c>
      <c r="B7116">
        <v>7</v>
      </c>
      <c r="C7116">
        <v>1E-4</v>
      </c>
      <c r="D7116">
        <v>1E-4</v>
      </c>
      <c r="E7116">
        <v>0.5</v>
      </c>
      <c r="F7116">
        <v>99458</v>
      </c>
      <c r="G7116">
        <v>10</v>
      </c>
      <c r="H7116">
        <v>99454</v>
      </c>
      <c r="I7116">
        <v>7110836</v>
      </c>
      <c r="J7116">
        <v>71.5</v>
      </c>
    </row>
    <row r="7117" spans="1:10" x14ac:dyDescent="0.25">
      <c r="A7117">
        <v>2011</v>
      </c>
      <c r="B7117">
        <v>8</v>
      </c>
      <c r="C7117">
        <v>1.2E-4</v>
      </c>
      <c r="D7117">
        <v>1.2E-4</v>
      </c>
      <c r="E7117">
        <v>0.5</v>
      </c>
      <c r="F7117">
        <v>99449</v>
      </c>
      <c r="G7117">
        <v>12</v>
      </c>
      <c r="H7117">
        <v>99443</v>
      </c>
      <c r="I7117">
        <v>7011382</v>
      </c>
      <c r="J7117">
        <v>70.5</v>
      </c>
    </row>
    <row r="7118" spans="1:10" x14ac:dyDescent="0.25">
      <c r="A7118">
        <v>2011</v>
      </c>
      <c r="B7118">
        <v>9</v>
      </c>
      <c r="C7118">
        <v>5.0000000000000002E-5</v>
      </c>
      <c r="D7118">
        <v>5.0000000000000002E-5</v>
      </c>
      <c r="E7118">
        <v>0.5</v>
      </c>
      <c r="F7118">
        <v>99437</v>
      </c>
      <c r="G7118">
        <v>5</v>
      </c>
      <c r="H7118">
        <v>99435</v>
      </c>
      <c r="I7118">
        <v>6911939</v>
      </c>
      <c r="J7118">
        <v>69.510000000000005</v>
      </c>
    </row>
    <row r="7119" spans="1:10" x14ac:dyDescent="0.25">
      <c r="A7119">
        <v>2011</v>
      </c>
      <c r="B7119">
        <v>10</v>
      </c>
      <c r="C7119">
        <v>2.0000000000000002E-5</v>
      </c>
      <c r="D7119">
        <v>2.0000000000000002E-5</v>
      </c>
      <c r="E7119">
        <v>0.5</v>
      </c>
      <c r="F7119">
        <v>99432</v>
      </c>
      <c r="G7119">
        <v>2</v>
      </c>
      <c r="H7119">
        <v>99431</v>
      </c>
      <c r="I7119">
        <v>6812505</v>
      </c>
      <c r="J7119">
        <v>68.510000000000005</v>
      </c>
    </row>
    <row r="7120" spans="1:10" x14ac:dyDescent="0.25">
      <c r="A7120">
        <v>2011</v>
      </c>
      <c r="B7120">
        <v>11</v>
      </c>
      <c r="C7120">
        <v>1.2E-4</v>
      </c>
      <c r="D7120">
        <v>1.2E-4</v>
      </c>
      <c r="E7120">
        <v>0.5</v>
      </c>
      <c r="F7120">
        <v>99430</v>
      </c>
      <c r="G7120">
        <v>12</v>
      </c>
      <c r="H7120">
        <v>99424</v>
      </c>
      <c r="I7120">
        <v>6713074</v>
      </c>
      <c r="J7120">
        <v>67.52</v>
      </c>
    </row>
    <row r="7121" spans="1:10" x14ac:dyDescent="0.25">
      <c r="A7121">
        <v>2011</v>
      </c>
      <c r="B7121">
        <v>12</v>
      </c>
      <c r="C7121">
        <v>9.0000000000000006E-5</v>
      </c>
      <c r="D7121">
        <v>9.0000000000000006E-5</v>
      </c>
      <c r="E7121">
        <v>0.5</v>
      </c>
      <c r="F7121">
        <v>99418</v>
      </c>
      <c r="G7121">
        <v>9</v>
      </c>
      <c r="H7121">
        <v>99414</v>
      </c>
      <c r="I7121">
        <v>6613649</v>
      </c>
      <c r="J7121">
        <v>66.52</v>
      </c>
    </row>
    <row r="7122" spans="1:10" x14ac:dyDescent="0.25">
      <c r="A7122">
        <v>2011</v>
      </c>
      <c r="B7122">
        <v>13</v>
      </c>
      <c r="C7122">
        <v>9.0000000000000006E-5</v>
      </c>
      <c r="D7122">
        <v>9.0000000000000006E-5</v>
      </c>
      <c r="E7122">
        <v>0.5</v>
      </c>
      <c r="F7122">
        <v>99409</v>
      </c>
      <c r="G7122">
        <v>9</v>
      </c>
      <c r="H7122">
        <v>99405</v>
      </c>
      <c r="I7122">
        <v>6514236</v>
      </c>
      <c r="J7122">
        <v>65.53</v>
      </c>
    </row>
    <row r="7123" spans="1:10" x14ac:dyDescent="0.25">
      <c r="A7123">
        <v>2011</v>
      </c>
      <c r="B7123">
        <v>14</v>
      </c>
      <c r="C7123">
        <v>1.1E-4</v>
      </c>
      <c r="D7123">
        <v>1.1E-4</v>
      </c>
      <c r="E7123">
        <v>0.5</v>
      </c>
      <c r="F7123">
        <v>99400</v>
      </c>
      <c r="G7123">
        <v>10</v>
      </c>
      <c r="H7123">
        <v>99395</v>
      </c>
      <c r="I7123">
        <v>6414831</v>
      </c>
      <c r="J7123">
        <v>64.540000000000006</v>
      </c>
    </row>
    <row r="7124" spans="1:10" x14ac:dyDescent="0.25">
      <c r="A7124">
        <v>2011</v>
      </c>
      <c r="B7124">
        <v>15</v>
      </c>
      <c r="C7124">
        <v>1.7000000000000001E-4</v>
      </c>
      <c r="D7124">
        <v>1.7000000000000001E-4</v>
      </c>
      <c r="E7124">
        <v>0.5</v>
      </c>
      <c r="F7124">
        <v>99390</v>
      </c>
      <c r="G7124">
        <v>17</v>
      </c>
      <c r="H7124">
        <v>99381</v>
      </c>
      <c r="I7124">
        <v>6315436</v>
      </c>
      <c r="J7124">
        <v>63.54</v>
      </c>
    </row>
    <row r="7125" spans="1:10" x14ac:dyDescent="0.25">
      <c r="A7125">
        <v>2011</v>
      </c>
      <c r="B7125">
        <v>16</v>
      </c>
      <c r="C7125">
        <v>4.0999999999999999E-4</v>
      </c>
      <c r="D7125">
        <v>4.0999999999999999E-4</v>
      </c>
      <c r="E7125">
        <v>0.5</v>
      </c>
      <c r="F7125">
        <v>99373</v>
      </c>
      <c r="G7125">
        <v>41</v>
      </c>
      <c r="H7125">
        <v>99353</v>
      </c>
      <c r="I7125">
        <v>6216055</v>
      </c>
      <c r="J7125">
        <v>62.55</v>
      </c>
    </row>
    <row r="7126" spans="1:10" x14ac:dyDescent="0.25">
      <c r="A7126">
        <v>2011</v>
      </c>
      <c r="B7126">
        <v>17</v>
      </c>
      <c r="C7126">
        <v>4.6999999999999999E-4</v>
      </c>
      <c r="D7126">
        <v>4.6999999999999999E-4</v>
      </c>
      <c r="E7126">
        <v>0.5</v>
      </c>
      <c r="F7126">
        <v>99332</v>
      </c>
      <c r="G7126">
        <v>47</v>
      </c>
      <c r="H7126">
        <v>99309</v>
      </c>
      <c r="I7126">
        <v>6116702</v>
      </c>
      <c r="J7126">
        <v>61.58</v>
      </c>
    </row>
    <row r="7127" spans="1:10" x14ac:dyDescent="0.25">
      <c r="A7127">
        <v>2011</v>
      </c>
      <c r="B7127">
        <v>18</v>
      </c>
      <c r="C7127">
        <v>5.9000000000000003E-4</v>
      </c>
      <c r="D7127">
        <v>5.9000000000000003E-4</v>
      </c>
      <c r="E7127">
        <v>0.5</v>
      </c>
      <c r="F7127">
        <v>99285</v>
      </c>
      <c r="G7127">
        <v>59</v>
      </c>
      <c r="H7127">
        <v>99256</v>
      </c>
      <c r="I7127">
        <v>6017393</v>
      </c>
      <c r="J7127">
        <v>60.61</v>
      </c>
    </row>
    <row r="7128" spans="1:10" x14ac:dyDescent="0.25">
      <c r="A7128">
        <v>2011</v>
      </c>
      <c r="B7128">
        <v>19</v>
      </c>
      <c r="C7128">
        <v>7.1000000000000002E-4</v>
      </c>
      <c r="D7128">
        <v>7.1000000000000002E-4</v>
      </c>
      <c r="E7128">
        <v>0.5</v>
      </c>
      <c r="F7128">
        <v>99226</v>
      </c>
      <c r="G7128">
        <v>71</v>
      </c>
      <c r="H7128">
        <v>99191</v>
      </c>
      <c r="I7128">
        <v>5918138</v>
      </c>
      <c r="J7128">
        <v>59.64</v>
      </c>
    </row>
    <row r="7129" spans="1:10" x14ac:dyDescent="0.25">
      <c r="A7129">
        <v>2011</v>
      </c>
      <c r="B7129">
        <v>20</v>
      </c>
      <c r="C7129">
        <v>8.4000000000000003E-4</v>
      </c>
      <c r="D7129">
        <v>8.4000000000000003E-4</v>
      </c>
      <c r="E7129">
        <v>0.5</v>
      </c>
      <c r="F7129">
        <v>99155</v>
      </c>
      <c r="G7129">
        <v>84</v>
      </c>
      <c r="H7129">
        <v>99114</v>
      </c>
      <c r="I7129">
        <v>5818947</v>
      </c>
      <c r="J7129">
        <v>58.69</v>
      </c>
    </row>
    <row r="7130" spans="1:10" x14ac:dyDescent="0.25">
      <c r="A7130">
        <v>2011</v>
      </c>
      <c r="B7130">
        <v>21</v>
      </c>
      <c r="C7130">
        <v>8.3000000000000001E-4</v>
      </c>
      <c r="D7130">
        <v>8.3000000000000001E-4</v>
      </c>
      <c r="E7130">
        <v>0.5</v>
      </c>
      <c r="F7130">
        <v>99072</v>
      </c>
      <c r="G7130">
        <v>82</v>
      </c>
      <c r="H7130">
        <v>99031</v>
      </c>
      <c r="I7130">
        <v>5719833</v>
      </c>
      <c r="J7130">
        <v>57.73</v>
      </c>
    </row>
    <row r="7131" spans="1:10" x14ac:dyDescent="0.25">
      <c r="A7131">
        <v>2011</v>
      </c>
      <c r="B7131">
        <v>22</v>
      </c>
      <c r="C7131">
        <v>7.9000000000000001E-4</v>
      </c>
      <c r="D7131">
        <v>7.9000000000000001E-4</v>
      </c>
      <c r="E7131">
        <v>0.5</v>
      </c>
      <c r="F7131">
        <v>98989</v>
      </c>
      <c r="G7131">
        <v>78</v>
      </c>
      <c r="H7131">
        <v>98950</v>
      </c>
      <c r="I7131">
        <v>5620803</v>
      </c>
      <c r="J7131">
        <v>56.78</v>
      </c>
    </row>
    <row r="7132" spans="1:10" x14ac:dyDescent="0.25">
      <c r="A7132">
        <v>2011</v>
      </c>
      <c r="B7132">
        <v>23</v>
      </c>
      <c r="C7132">
        <v>4.8999999999999998E-4</v>
      </c>
      <c r="D7132">
        <v>4.8999999999999998E-4</v>
      </c>
      <c r="E7132">
        <v>0.5</v>
      </c>
      <c r="F7132">
        <v>98911</v>
      </c>
      <c r="G7132">
        <v>48</v>
      </c>
      <c r="H7132">
        <v>98887</v>
      </c>
      <c r="I7132">
        <v>5521852</v>
      </c>
      <c r="J7132">
        <v>55.83</v>
      </c>
    </row>
    <row r="7133" spans="1:10" x14ac:dyDescent="0.25">
      <c r="A7133">
        <v>2011</v>
      </c>
      <c r="B7133">
        <v>24</v>
      </c>
      <c r="C7133">
        <v>8.0999999999999996E-4</v>
      </c>
      <c r="D7133">
        <v>8.0999999999999996E-4</v>
      </c>
      <c r="E7133">
        <v>0.5</v>
      </c>
      <c r="F7133">
        <v>98863</v>
      </c>
      <c r="G7133">
        <v>80</v>
      </c>
      <c r="H7133">
        <v>98823</v>
      </c>
      <c r="I7133">
        <v>5422965</v>
      </c>
      <c r="J7133">
        <v>54.85</v>
      </c>
    </row>
    <row r="7134" spans="1:10" x14ac:dyDescent="0.25">
      <c r="A7134">
        <v>2011</v>
      </c>
      <c r="B7134">
        <v>25</v>
      </c>
      <c r="C7134">
        <v>5.9000000000000003E-4</v>
      </c>
      <c r="D7134">
        <v>5.9000000000000003E-4</v>
      </c>
      <c r="E7134">
        <v>0.5</v>
      </c>
      <c r="F7134">
        <v>98783</v>
      </c>
      <c r="G7134">
        <v>59</v>
      </c>
      <c r="H7134">
        <v>98754</v>
      </c>
      <c r="I7134">
        <v>5324141</v>
      </c>
      <c r="J7134">
        <v>53.9</v>
      </c>
    </row>
    <row r="7135" spans="1:10" x14ac:dyDescent="0.25">
      <c r="A7135">
        <v>2011</v>
      </c>
      <c r="B7135">
        <v>26</v>
      </c>
      <c r="C7135">
        <v>7.2999999999999996E-4</v>
      </c>
      <c r="D7135">
        <v>7.2999999999999996E-4</v>
      </c>
      <c r="E7135">
        <v>0.5</v>
      </c>
      <c r="F7135">
        <v>98725</v>
      </c>
      <c r="G7135">
        <v>72</v>
      </c>
      <c r="H7135">
        <v>98689</v>
      </c>
      <c r="I7135">
        <v>5225387</v>
      </c>
      <c r="J7135">
        <v>52.93</v>
      </c>
    </row>
    <row r="7136" spans="1:10" x14ac:dyDescent="0.25">
      <c r="A7136">
        <v>2011</v>
      </c>
      <c r="B7136">
        <v>27</v>
      </c>
      <c r="C7136">
        <v>6.2E-4</v>
      </c>
      <c r="D7136">
        <v>6.2E-4</v>
      </c>
      <c r="E7136">
        <v>0.5</v>
      </c>
      <c r="F7136">
        <v>98653</v>
      </c>
      <c r="G7136">
        <v>61</v>
      </c>
      <c r="H7136">
        <v>98623</v>
      </c>
      <c r="I7136">
        <v>5126698</v>
      </c>
      <c r="J7136">
        <v>51.97</v>
      </c>
    </row>
    <row r="7137" spans="1:10" x14ac:dyDescent="0.25">
      <c r="A7137">
        <v>2011</v>
      </c>
      <c r="B7137">
        <v>28</v>
      </c>
      <c r="C7137">
        <v>7.6000000000000004E-4</v>
      </c>
      <c r="D7137">
        <v>7.6000000000000004E-4</v>
      </c>
      <c r="E7137">
        <v>0.5</v>
      </c>
      <c r="F7137">
        <v>98593</v>
      </c>
      <c r="G7137">
        <v>75</v>
      </c>
      <c r="H7137">
        <v>98555</v>
      </c>
      <c r="I7137">
        <v>5028075</v>
      </c>
      <c r="J7137">
        <v>51</v>
      </c>
    </row>
    <row r="7138" spans="1:10" x14ac:dyDescent="0.25">
      <c r="A7138">
        <v>2011</v>
      </c>
      <c r="B7138">
        <v>29</v>
      </c>
      <c r="C7138">
        <v>5.1999999999999995E-4</v>
      </c>
      <c r="D7138">
        <v>5.1999999999999995E-4</v>
      </c>
      <c r="E7138">
        <v>0.5</v>
      </c>
      <c r="F7138">
        <v>98517</v>
      </c>
      <c r="G7138">
        <v>52</v>
      </c>
      <c r="H7138">
        <v>98492</v>
      </c>
      <c r="I7138">
        <v>4929520</v>
      </c>
      <c r="J7138">
        <v>50.04</v>
      </c>
    </row>
    <row r="7139" spans="1:10" x14ac:dyDescent="0.25">
      <c r="A7139">
        <v>2011</v>
      </c>
      <c r="B7139">
        <v>30</v>
      </c>
      <c r="C7139">
        <v>6.4999999999999997E-4</v>
      </c>
      <c r="D7139">
        <v>6.4999999999999997E-4</v>
      </c>
      <c r="E7139">
        <v>0.5</v>
      </c>
      <c r="F7139">
        <v>98466</v>
      </c>
      <c r="G7139">
        <v>64</v>
      </c>
      <c r="H7139">
        <v>98434</v>
      </c>
      <c r="I7139">
        <v>4831029</v>
      </c>
      <c r="J7139">
        <v>49.06</v>
      </c>
    </row>
    <row r="7140" spans="1:10" x14ac:dyDescent="0.25">
      <c r="A7140">
        <v>2011</v>
      </c>
      <c r="B7140">
        <v>31</v>
      </c>
      <c r="C7140">
        <v>7.6000000000000004E-4</v>
      </c>
      <c r="D7140">
        <v>7.6000000000000004E-4</v>
      </c>
      <c r="E7140">
        <v>0.5</v>
      </c>
      <c r="F7140">
        <v>98402</v>
      </c>
      <c r="G7140">
        <v>74</v>
      </c>
      <c r="H7140">
        <v>98365</v>
      </c>
      <c r="I7140">
        <v>4732595</v>
      </c>
      <c r="J7140">
        <v>48.09</v>
      </c>
    </row>
    <row r="7141" spans="1:10" x14ac:dyDescent="0.25">
      <c r="A7141">
        <v>2011</v>
      </c>
      <c r="B7141">
        <v>32</v>
      </c>
      <c r="C7141">
        <v>7.6999999999999996E-4</v>
      </c>
      <c r="D7141">
        <v>7.6999999999999996E-4</v>
      </c>
      <c r="E7141">
        <v>0.5</v>
      </c>
      <c r="F7141">
        <v>98328</v>
      </c>
      <c r="G7141">
        <v>76</v>
      </c>
      <c r="H7141">
        <v>98290</v>
      </c>
      <c r="I7141">
        <v>4634230</v>
      </c>
      <c r="J7141">
        <v>47.13</v>
      </c>
    </row>
    <row r="7142" spans="1:10" x14ac:dyDescent="0.25">
      <c r="A7142">
        <v>2011</v>
      </c>
      <c r="B7142">
        <v>33</v>
      </c>
      <c r="C7142">
        <v>7.2999999999999996E-4</v>
      </c>
      <c r="D7142">
        <v>7.2999999999999996E-4</v>
      </c>
      <c r="E7142">
        <v>0.5</v>
      </c>
      <c r="F7142">
        <v>98252</v>
      </c>
      <c r="G7142">
        <v>72</v>
      </c>
      <c r="H7142">
        <v>98216</v>
      </c>
      <c r="I7142">
        <v>4535941</v>
      </c>
      <c r="J7142">
        <v>46.17</v>
      </c>
    </row>
    <row r="7143" spans="1:10" x14ac:dyDescent="0.25">
      <c r="A7143">
        <v>2011</v>
      </c>
      <c r="B7143">
        <v>34</v>
      </c>
      <c r="C7143">
        <v>9.7999999999999997E-4</v>
      </c>
      <c r="D7143">
        <v>9.7999999999999997E-4</v>
      </c>
      <c r="E7143">
        <v>0.5</v>
      </c>
      <c r="F7143">
        <v>98180</v>
      </c>
      <c r="G7143">
        <v>96</v>
      </c>
      <c r="H7143">
        <v>98132</v>
      </c>
      <c r="I7143">
        <v>4437725</v>
      </c>
      <c r="J7143">
        <v>45.2</v>
      </c>
    </row>
    <row r="7144" spans="1:10" x14ac:dyDescent="0.25">
      <c r="A7144">
        <v>2011</v>
      </c>
      <c r="B7144">
        <v>35</v>
      </c>
      <c r="C7144">
        <v>8.0000000000000004E-4</v>
      </c>
      <c r="D7144">
        <v>8.0000000000000004E-4</v>
      </c>
      <c r="E7144">
        <v>0.5</v>
      </c>
      <c r="F7144">
        <v>98084</v>
      </c>
      <c r="G7144">
        <v>79</v>
      </c>
      <c r="H7144">
        <v>98045</v>
      </c>
      <c r="I7144">
        <v>4339593</v>
      </c>
      <c r="J7144">
        <v>44.24</v>
      </c>
    </row>
    <row r="7145" spans="1:10" x14ac:dyDescent="0.25">
      <c r="A7145">
        <v>2011</v>
      </c>
      <c r="B7145">
        <v>36</v>
      </c>
      <c r="C7145">
        <v>7.2000000000000005E-4</v>
      </c>
      <c r="D7145">
        <v>7.2000000000000005E-4</v>
      </c>
      <c r="E7145">
        <v>0.5</v>
      </c>
      <c r="F7145">
        <v>98005</v>
      </c>
      <c r="G7145">
        <v>70</v>
      </c>
      <c r="H7145">
        <v>97970</v>
      </c>
      <c r="I7145">
        <v>4241548</v>
      </c>
      <c r="J7145">
        <v>43.28</v>
      </c>
    </row>
    <row r="7146" spans="1:10" x14ac:dyDescent="0.25">
      <c r="A7146">
        <v>2011</v>
      </c>
      <c r="B7146">
        <v>37</v>
      </c>
      <c r="C7146">
        <v>8.9999999999999998E-4</v>
      </c>
      <c r="D7146">
        <v>8.9999999999999998E-4</v>
      </c>
      <c r="E7146">
        <v>0.5</v>
      </c>
      <c r="F7146">
        <v>97935</v>
      </c>
      <c r="G7146">
        <v>88</v>
      </c>
      <c r="H7146">
        <v>97891</v>
      </c>
      <c r="I7146">
        <v>4143578</v>
      </c>
      <c r="J7146">
        <v>42.31</v>
      </c>
    </row>
    <row r="7147" spans="1:10" x14ac:dyDescent="0.25">
      <c r="A7147">
        <v>2011</v>
      </c>
      <c r="B7147">
        <v>38</v>
      </c>
      <c r="C7147">
        <v>1.09E-3</v>
      </c>
      <c r="D7147">
        <v>1.09E-3</v>
      </c>
      <c r="E7147">
        <v>0.5</v>
      </c>
      <c r="F7147">
        <v>97847</v>
      </c>
      <c r="G7147">
        <v>107</v>
      </c>
      <c r="H7147">
        <v>97794</v>
      </c>
      <c r="I7147">
        <v>4045687</v>
      </c>
      <c r="J7147">
        <v>41.35</v>
      </c>
    </row>
    <row r="7148" spans="1:10" x14ac:dyDescent="0.25">
      <c r="A7148">
        <v>2011</v>
      </c>
      <c r="B7148">
        <v>39</v>
      </c>
      <c r="C7148">
        <v>1.2800000000000001E-3</v>
      </c>
      <c r="D7148">
        <v>1.2800000000000001E-3</v>
      </c>
      <c r="E7148">
        <v>0.5</v>
      </c>
      <c r="F7148">
        <v>97740</v>
      </c>
      <c r="G7148">
        <v>125</v>
      </c>
      <c r="H7148">
        <v>97678</v>
      </c>
      <c r="I7148">
        <v>3947894</v>
      </c>
      <c r="J7148">
        <v>40.39</v>
      </c>
    </row>
    <row r="7149" spans="1:10" x14ac:dyDescent="0.25">
      <c r="A7149">
        <v>2011</v>
      </c>
      <c r="B7149">
        <v>40</v>
      </c>
      <c r="C7149">
        <v>1.1900000000000001E-3</v>
      </c>
      <c r="D7149">
        <v>1.1900000000000001E-3</v>
      </c>
      <c r="E7149">
        <v>0.5</v>
      </c>
      <c r="F7149">
        <v>97615</v>
      </c>
      <c r="G7149">
        <v>116</v>
      </c>
      <c r="H7149">
        <v>97557</v>
      </c>
      <c r="I7149">
        <v>3850216</v>
      </c>
      <c r="J7149">
        <v>39.44</v>
      </c>
    </row>
    <row r="7150" spans="1:10" x14ac:dyDescent="0.25">
      <c r="A7150">
        <v>2011</v>
      </c>
      <c r="B7150">
        <v>41</v>
      </c>
      <c r="C7150">
        <v>1.2800000000000001E-3</v>
      </c>
      <c r="D7150">
        <v>1.2800000000000001E-3</v>
      </c>
      <c r="E7150">
        <v>0.5</v>
      </c>
      <c r="F7150">
        <v>97499</v>
      </c>
      <c r="G7150">
        <v>125</v>
      </c>
      <c r="H7150">
        <v>97436</v>
      </c>
      <c r="I7150">
        <v>3752659</v>
      </c>
      <c r="J7150">
        <v>38.49</v>
      </c>
    </row>
    <row r="7151" spans="1:10" x14ac:dyDescent="0.25">
      <c r="A7151">
        <v>2011</v>
      </c>
      <c r="B7151">
        <v>42</v>
      </c>
      <c r="C7151">
        <v>1.48E-3</v>
      </c>
      <c r="D7151">
        <v>1.48E-3</v>
      </c>
      <c r="E7151">
        <v>0.5</v>
      </c>
      <c r="F7151">
        <v>97374</v>
      </c>
      <c r="G7151">
        <v>144</v>
      </c>
      <c r="H7151">
        <v>97302</v>
      </c>
      <c r="I7151">
        <v>3655223</v>
      </c>
      <c r="J7151">
        <v>37.54</v>
      </c>
    </row>
    <row r="7152" spans="1:10" x14ac:dyDescent="0.25">
      <c r="A7152">
        <v>2011</v>
      </c>
      <c r="B7152">
        <v>43</v>
      </c>
      <c r="C7152">
        <v>1.6800000000000001E-3</v>
      </c>
      <c r="D7152">
        <v>1.6800000000000001E-3</v>
      </c>
      <c r="E7152">
        <v>0.5</v>
      </c>
      <c r="F7152">
        <v>97229</v>
      </c>
      <c r="G7152">
        <v>164</v>
      </c>
      <c r="H7152">
        <v>97148</v>
      </c>
      <c r="I7152">
        <v>3557921</v>
      </c>
      <c r="J7152">
        <v>36.590000000000003</v>
      </c>
    </row>
    <row r="7153" spans="1:10" x14ac:dyDescent="0.25">
      <c r="A7153">
        <v>2011</v>
      </c>
      <c r="B7153">
        <v>44</v>
      </c>
      <c r="C7153">
        <v>1.9499999999999999E-3</v>
      </c>
      <c r="D7153">
        <v>1.9400000000000001E-3</v>
      </c>
      <c r="E7153">
        <v>0.5</v>
      </c>
      <c r="F7153">
        <v>97066</v>
      </c>
      <c r="G7153">
        <v>189</v>
      </c>
      <c r="H7153">
        <v>96972</v>
      </c>
      <c r="I7153">
        <v>3460773</v>
      </c>
      <c r="J7153">
        <v>35.65</v>
      </c>
    </row>
    <row r="7154" spans="1:10" x14ac:dyDescent="0.25">
      <c r="A7154">
        <v>2011</v>
      </c>
      <c r="B7154">
        <v>45</v>
      </c>
      <c r="C7154">
        <v>2.0799999999999998E-3</v>
      </c>
      <c r="D7154">
        <v>2.0699999999999998E-3</v>
      </c>
      <c r="E7154">
        <v>0.5</v>
      </c>
      <c r="F7154">
        <v>96877</v>
      </c>
      <c r="G7154">
        <v>201</v>
      </c>
      <c r="H7154">
        <v>96777</v>
      </c>
      <c r="I7154">
        <v>3363802</v>
      </c>
      <c r="J7154">
        <v>34.72</v>
      </c>
    </row>
    <row r="7155" spans="1:10" x14ac:dyDescent="0.25">
      <c r="A7155">
        <v>2011</v>
      </c>
      <c r="B7155">
        <v>46</v>
      </c>
      <c r="C7155">
        <v>2.64E-3</v>
      </c>
      <c r="D7155">
        <v>2.64E-3</v>
      </c>
      <c r="E7155">
        <v>0.5</v>
      </c>
      <c r="F7155">
        <v>96676</v>
      </c>
      <c r="G7155">
        <v>255</v>
      </c>
      <c r="H7155">
        <v>96549</v>
      </c>
      <c r="I7155">
        <v>3267025</v>
      </c>
      <c r="J7155">
        <v>33.79</v>
      </c>
    </row>
    <row r="7156" spans="1:10" x14ac:dyDescent="0.25">
      <c r="A7156">
        <v>2011</v>
      </c>
      <c r="B7156">
        <v>47</v>
      </c>
      <c r="C7156">
        <v>2.6700000000000001E-3</v>
      </c>
      <c r="D7156">
        <v>2.6700000000000001E-3</v>
      </c>
      <c r="E7156">
        <v>0.5</v>
      </c>
      <c r="F7156">
        <v>96421</v>
      </c>
      <c r="G7156">
        <v>257</v>
      </c>
      <c r="H7156">
        <v>96292</v>
      </c>
      <c r="I7156">
        <v>3170476</v>
      </c>
      <c r="J7156">
        <v>32.880000000000003</v>
      </c>
    </row>
    <row r="7157" spans="1:10" x14ac:dyDescent="0.25">
      <c r="A7157">
        <v>2011</v>
      </c>
      <c r="B7157">
        <v>48</v>
      </c>
      <c r="C7157">
        <v>2.7799999999999999E-3</v>
      </c>
      <c r="D7157">
        <v>2.7699999999999999E-3</v>
      </c>
      <c r="E7157">
        <v>0.5</v>
      </c>
      <c r="F7157">
        <v>96164</v>
      </c>
      <c r="G7157">
        <v>267</v>
      </c>
      <c r="H7157">
        <v>96031</v>
      </c>
      <c r="I7157">
        <v>3074184</v>
      </c>
      <c r="J7157">
        <v>31.97</v>
      </c>
    </row>
    <row r="7158" spans="1:10" x14ac:dyDescent="0.25">
      <c r="A7158">
        <v>2011</v>
      </c>
      <c r="B7158">
        <v>49</v>
      </c>
      <c r="C7158">
        <v>2.9099999999999998E-3</v>
      </c>
      <c r="D7158">
        <v>2.9099999999999998E-3</v>
      </c>
      <c r="E7158">
        <v>0.5</v>
      </c>
      <c r="F7158">
        <v>95897</v>
      </c>
      <c r="G7158">
        <v>279</v>
      </c>
      <c r="H7158">
        <v>95758</v>
      </c>
      <c r="I7158">
        <v>2978153</v>
      </c>
      <c r="J7158">
        <v>31.06</v>
      </c>
    </row>
    <row r="7159" spans="1:10" x14ac:dyDescent="0.25">
      <c r="A7159">
        <v>2011</v>
      </c>
      <c r="B7159">
        <v>50</v>
      </c>
      <c r="C7159">
        <v>3.8700000000000002E-3</v>
      </c>
      <c r="D7159">
        <v>3.8600000000000001E-3</v>
      </c>
      <c r="E7159">
        <v>0.5</v>
      </c>
      <c r="F7159">
        <v>95618</v>
      </c>
      <c r="G7159">
        <v>369</v>
      </c>
      <c r="H7159">
        <v>95434</v>
      </c>
      <c r="I7159">
        <v>2882395</v>
      </c>
      <c r="J7159">
        <v>30.14</v>
      </c>
    </row>
    <row r="7160" spans="1:10" x14ac:dyDescent="0.25">
      <c r="A7160">
        <v>2011</v>
      </c>
      <c r="B7160">
        <v>51</v>
      </c>
      <c r="C7160">
        <v>3.8999999999999998E-3</v>
      </c>
      <c r="D7160">
        <v>3.8899999999999998E-3</v>
      </c>
      <c r="E7160">
        <v>0.5</v>
      </c>
      <c r="F7160">
        <v>95249</v>
      </c>
      <c r="G7160">
        <v>371</v>
      </c>
      <c r="H7160">
        <v>95064</v>
      </c>
      <c r="I7160">
        <v>2786962</v>
      </c>
      <c r="J7160">
        <v>29.26</v>
      </c>
    </row>
    <row r="7161" spans="1:10" x14ac:dyDescent="0.25">
      <c r="A7161">
        <v>2011</v>
      </c>
      <c r="B7161">
        <v>52</v>
      </c>
      <c r="C7161">
        <v>4.81E-3</v>
      </c>
      <c r="D7161">
        <v>4.7999999999999996E-3</v>
      </c>
      <c r="E7161">
        <v>0.5</v>
      </c>
      <c r="F7161">
        <v>94879</v>
      </c>
      <c r="G7161">
        <v>455</v>
      </c>
      <c r="H7161">
        <v>94651</v>
      </c>
      <c r="I7161">
        <v>2691898</v>
      </c>
      <c r="J7161">
        <v>28.37</v>
      </c>
    </row>
    <row r="7162" spans="1:10" x14ac:dyDescent="0.25">
      <c r="A7162">
        <v>2011</v>
      </c>
      <c r="B7162">
        <v>53</v>
      </c>
      <c r="C7162">
        <v>4.96E-3</v>
      </c>
      <c r="D7162">
        <v>4.9500000000000004E-3</v>
      </c>
      <c r="E7162">
        <v>0.5</v>
      </c>
      <c r="F7162">
        <v>94424</v>
      </c>
      <c r="G7162">
        <v>467</v>
      </c>
      <c r="H7162">
        <v>94190</v>
      </c>
      <c r="I7162">
        <v>2597247</v>
      </c>
      <c r="J7162">
        <v>27.51</v>
      </c>
    </row>
    <row r="7163" spans="1:10" x14ac:dyDescent="0.25">
      <c r="A7163">
        <v>2011</v>
      </c>
      <c r="B7163">
        <v>54</v>
      </c>
      <c r="C7163">
        <v>5.6499999999999996E-3</v>
      </c>
      <c r="D7163">
        <v>5.6299999999999996E-3</v>
      </c>
      <c r="E7163">
        <v>0.5</v>
      </c>
      <c r="F7163">
        <v>93956</v>
      </c>
      <c r="G7163">
        <v>529</v>
      </c>
      <c r="H7163">
        <v>93692</v>
      </c>
      <c r="I7163">
        <v>2503057</v>
      </c>
      <c r="J7163">
        <v>26.64</v>
      </c>
    </row>
    <row r="7164" spans="1:10" x14ac:dyDescent="0.25">
      <c r="A7164">
        <v>2011</v>
      </c>
      <c r="B7164">
        <v>55</v>
      </c>
      <c r="C7164">
        <v>6.4400000000000004E-3</v>
      </c>
      <c r="D7164">
        <v>6.4200000000000004E-3</v>
      </c>
      <c r="E7164">
        <v>0.5</v>
      </c>
      <c r="F7164">
        <v>93427</v>
      </c>
      <c r="G7164">
        <v>600</v>
      </c>
      <c r="H7164">
        <v>93127</v>
      </c>
      <c r="I7164">
        <v>2409365</v>
      </c>
      <c r="J7164">
        <v>25.79</v>
      </c>
    </row>
    <row r="7165" spans="1:10" x14ac:dyDescent="0.25">
      <c r="A7165">
        <v>2011</v>
      </c>
      <c r="B7165">
        <v>56</v>
      </c>
      <c r="C7165">
        <v>6.3400000000000001E-3</v>
      </c>
      <c r="D7165">
        <v>6.3200000000000001E-3</v>
      </c>
      <c r="E7165">
        <v>0.5</v>
      </c>
      <c r="F7165">
        <v>92827</v>
      </c>
      <c r="G7165">
        <v>586</v>
      </c>
      <c r="H7165">
        <v>92534</v>
      </c>
      <c r="I7165">
        <v>2316238</v>
      </c>
      <c r="J7165">
        <v>24.95</v>
      </c>
    </row>
    <row r="7166" spans="1:10" x14ac:dyDescent="0.25">
      <c r="A7166">
        <v>2011</v>
      </c>
      <c r="B7166">
        <v>57</v>
      </c>
      <c r="C7166">
        <v>7.5199999999999998E-3</v>
      </c>
      <c r="D7166">
        <v>7.4999999999999997E-3</v>
      </c>
      <c r="E7166">
        <v>0.5</v>
      </c>
      <c r="F7166">
        <v>92241</v>
      </c>
      <c r="G7166">
        <v>691</v>
      </c>
      <c r="H7166">
        <v>91895</v>
      </c>
      <c r="I7166">
        <v>2223704</v>
      </c>
      <c r="J7166">
        <v>24.11</v>
      </c>
    </row>
    <row r="7167" spans="1:10" x14ac:dyDescent="0.25">
      <c r="A7167">
        <v>2011</v>
      </c>
      <c r="B7167">
        <v>58</v>
      </c>
      <c r="C7167">
        <v>7.8799999999999999E-3</v>
      </c>
      <c r="D7167">
        <v>7.8499999999999993E-3</v>
      </c>
      <c r="E7167">
        <v>0.5</v>
      </c>
      <c r="F7167">
        <v>91549</v>
      </c>
      <c r="G7167">
        <v>718</v>
      </c>
      <c r="H7167">
        <v>91190</v>
      </c>
      <c r="I7167">
        <v>2131809</v>
      </c>
      <c r="J7167">
        <v>23.29</v>
      </c>
    </row>
    <row r="7168" spans="1:10" x14ac:dyDescent="0.25">
      <c r="A7168">
        <v>2011</v>
      </c>
      <c r="B7168">
        <v>59</v>
      </c>
      <c r="C7168">
        <v>9.0600000000000003E-3</v>
      </c>
      <c r="D7168">
        <v>9.0200000000000002E-3</v>
      </c>
      <c r="E7168">
        <v>0.5</v>
      </c>
      <c r="F7168">
        <v>90831</v>
      </c>
      <c r="G7168">
        <v>819</v>
      </c>
      <c r="H7168">
        <v>90421</v>
      </c>
      <c r="I7168">
        <v>2040619</v>
      </c>
      <c r="J7168">
        <v>22.47</v>
      </c>
    </row>
    <row r="7169" spans="1:10" x14ac:dyDescent="0.25">
      <c r="A7169">
        <v>2011</v>
      </c>
      <c r="B7169">
        <v>60</v>
      </c>
      <c r="C7169">
        <v>8.8199999999999997E-3</v>
      </c>
      <c r="D7169">
        <v>8.7799999999999996E-3</v>
      </c>
      <c r="E7169">
        <v>0.5</v>
      </c>
      <c r="F7169">
        <v>90012</v>
      </c>
      <c r="G7169">
        <v>790</v>
      </c>
      <c r="H7169">
        <v>89617</v>
      </c>
      <c r="I7169">
        <v>1950198</v>
      </c>
      <c r="J7169">
        <v>21.67</v>
      </c>
    </row>
    <row r="7170" spans="1:10" x14ac:dyDescent="0.25">
      <c r="A7170">
        <v>2011</v>
      </c>
      <c r="B7170">
        <v>61</v>
      </c>
      <c r="C7170">
        <v>1.162E-2</v>
      </c>
      <c r="D7170">
        <v>1.1560000000000001E-2</v>
      </c>
      <c r="E7170">
        <v>0.5</v>
      </c>
      <c r="F7170">
        <v>89222</v>
      </c>
      <c r="G7170">
        <v>1031</v>
      </c>
      <c r="H7170">
        <v>88706</v>
      </c>
      <c r="I7170">
        <v>1860581</v>
      </c>
      <c r="J7170">
        <v>20.85</v>
      </c>
    </row>
    <row r="7171" spans="1:10" x14ac:dyDescent="0.25">
      <c r="A7171">
        <v>2011</v>
      </c>
      <c r="B7171">
        <v>62</v>
      </c>
      <c r="C7171">
        <v>1.1849999999999999E-2</v>
      </c>
      <c r="D7171">
        <v>1.1780000000000001E-2</v>
      </c>
      <c r="E7171">
        <v>0.5</v>
      </c>
      <c r="F7171">
        <v>88191</v>
      </c>
      <c r="G7171">
        <v>1039</v>
      </c>
      <c r="H7171">
        <v>87671</v>
      </c>
      <c r="I7171">
        <v>1771875</v>
      </c>
      <c r="J7171">
        <v>20.09</v>
      </c>
    </row>
    <row r="7172" spans="1:10" x14ac:dyDescent="0.25">
      <c r="A7172">
        <v>2011</v>
      </c>
      <c r="B7172">
        <v>63</v>
      </c>
      <c r="C7172">
        <v>1.391E-2</v>
      </c>
      <c r="D7172">
        <v>1.3820000000000001E-2</v>
      </c>
      <c r="E7172">
        <v>0.5</v>
      </c>
      <c r="F7172">
        <v>87152</v>
      </c>
      <c r="G7172">
        <v>1204</v>
      </c>
      <c r="H7172">
        <v>86550</v>
      </c>
      <c r="I7172">
        <v>1684204</v>
      </c>
      <c r="J7172">
        <v>19.32</v>
      </c>
    </row>
    <row r="7173" spans="1:10" x14ac:dyDescent="0.25">
      <c r="A7173">
        <v>2011</v>
      </c>
      <c r="B7173">
        <v>64</v>
      </c>
      <c r="C7173">
        <v>1.5859999999999999E-2</v>
      </c>
      <c r="D7173">
        <v>1.5740000000000001E-2</v>
      </c>
      <c r="E7173">
        <v>0.5</v>
      </c>
      <c r="F7173">
        <v>85947</v>
      </c>
      <c r="G7173">
        <v>1352</v>
      </c>
      <c r="H7173">
        <v>85271</v>
      </c>
      <c r="I7173">
        <v>1597654</v>
      </c>
      <c r="J7173">
        <v>18.59</v>
      </c>
    </row>
    <row r="7174" spans="1:10" x14ac:dyDescent="0.25">
      <c r="A7174">
        <v>2011</v>
      </c>
      <c r="B7174">
        <v>65</v>
      </c>
      <c r="C7174">
        <v>1.6049999999999998E-2</v>
      </c>
      <c r="D7174">
        <v>1.592E-2</v>
      </c>
      <c r="E7174">
        <v>0.5</v>
      </c>
      <c r="F7174">
        <v>84595</v>
      </c>
      <c r="G7174">
        <v>1347</v>
      </c>
      <c r="H7174">
        <v>83922</v>
      </c>
      <c r="I7174">
        <v>1512383</v>
      </c>
      <c r="J7174">
        <v>17.88</v>
      </c>
    </row>
    <row r="7175" spans="1:10" x14ac:dyDescent="0.25">
      <c r="A7175">
        <v>2011</v>
      </c>
      <c r="B7175">
        <v>66</v>
      </c>
      <c r="C7175">
        <v>1.685E-2</v>
      </c>
      <c r="D7175">
        <v>1.6709999999999999E-2</v>
      </c>
      <c r="E7175">
        <v>0.5</v>
      </c>
      <c r="F7175">
        <v>83248</v>
      </c>
      <c r="G7175">
        <v>1391</v>
      </c>
      <c r="H7175">
        <v>82553</v>
      </c>
      <c r="I7175">
        <v>1428461</v>
      </c>
      <c r="J7175">
        <v>17.16</v>
      </c>
    </row>
    <row r="7176" spans="1:10" x14ac:dyDescent="0.25">
      <c r="A7176">
        <v>2011</v>
      </c>
      <c r="B7176">
        <v>67</v>
      </c>
      <c r="C7176">
        <v>1.7340000000000001E-2</v>
      </c>
      <c r="D7176">
        <v>1.72E-2</v>
      </c>
      <c r="E7176">
        <v>0.5</v>
      </c>
      <c r="F7176">
        <v>81857</v>
      </c>
      <c r="G7176">
        <v>1408</v>
      </c>
      <c r="H7176">
        <v>81153</v>
      </c>
      <c r="I7176">
        <v>1345909</v>
      </c>
      <c r="J7176">
        <v>16.440000000000001</v>
      </c>
    </row>
    <row r="7177" spans="1:10" x14ac:dyDescent="0.25">
      <c r="A7177">
        <v>2011</v>
      </c>
      <c r="B7177">
        <v>68</v>
      </c>
      <c r="C7177">
        <v>1.8849999999999999E-2</v>
      </c>
      <c r="D7177">
        <v>1.8669999999999999E-2</v>
      </c>
      <c r="E7177">
        <v>0.5</v>
      </c>
      <c r="F7177">
        <v>80449</v>
      </c>
      <c r="G7177">
        <v>1502</v>
      </c>
      <c r="H7177">
        <v>79698</v>
      </c>
      <c r="I7177">
        <v>1264756</v>
      </c>
      <c r="J7177">
        <v>15.72</v>
      </c>
    </row>
    <row r="7178" spans="1:10" x14ac:dyDescent="0.25">
      <c r="A7178">
        <v>2011</v>
      </c>
      <c r="B7178">
        <v>69</v>
      </c>
      <c r="C7178">
        <v>2.051E-2</v>
      </c>
      <c r="D7178">
        <v>2.0299999999999999E-2</v>
      </c>
      <c r="E7178">
        <v>0.5</v>
      </c>
      <c r="F7178">
        <v>78947</v>
      </c>
      <c r="G7178">
        <v>1603</v>
      </c>
      <c r="H7178">
        <v>78146</v>
      </c>
      <c r="I7178">
        <v>1185057</v>
      </c>
      <c r="J7178">
        <v>15.01</v>
      </c>
    </row>
    <row r="7179" spans="1:10" x14ac:dyDescent="0.25">
      <c r="A7179">
        <v>2011</v>
      </c>
      <c r="B7179">
        <v>70</v>
      </c>
      <c r="C7179">
        <v>2.1299999999999999E-2</v>
      </c>
      <c r="D7179">
        <v>2.1069999999999998E-2</v>
      </c>
      <c r="E7179">
        <v>0.5</v>
      </c>
      <c r="F7179">
        <v>77344</v>
      </c>
      <c r="G7179">
        <v>1630</v>
      </c>
      <c r="H7179">
        <v>76529</v>
      </c>
      <c r="I7179">
        <v>1106912</v>
      </c>
      <c r="J7179">
        <v>14.31</v>
      </c>
    </row>
    <row r="7180" spans="1:10" x14ac:dyDescent="0.25">
      <c r="A7180">
        <v>2011</v>
      </c>
      <c r="B7180">
        <v>71</v>
      </c>
      <c r="C7180">
        <v>2.3140000000000001E-2</v>
      </c>
      <c r="D7180">
        <v>2.2880000000000001E-2</v>
      </c>
      <c r="E7180">
        <v>0.5</v>
      </c>
      <c r="F7180">
        <v>75714</v>
      </c>
      <c r="G7180">
        <v>1732</v>
      </c>
      <c r="H7180">
        <v>74848</v>
      </c>
      <c r="I7180">
        <v>1030383</v>
      </c>
      <c r="J7180">
        <v>13.61</v>
      </c>
    </row>
    <row r="7181" spans="1:10" x14ac:dyDescent="0.25">
      <c r="A7181">
        <v>2011</v>
      </c>
      <c r="B7181">
        <v>72</v>
      </c>
      <c r="C7181">
        <v>2.4649999999999998E-2</v>
      </c>
      <c r="D7181">
        <v>2.435E-2</v>
      </c>
      <c r="E7181">
        <v>0.5</v>
      </c>
      <c r="F7181">
        <v>73982</v>
      </c>
      <c r="G7181">
        <v>1801</v>
      </c>
      <c r="H7181">
        <v>73082</v>
      </c>
      <c r="I7181">
        <v>955534</v>
      </c>
      <c r="J7181">
        <v>12.92</v>
      </c>
    </row>
    <row r="7182" spans="1:10" x14ac:dyDescent="0.25">
      <c r="A7182">
        <v>2011</v>
      </c>
      <c r="B7182">
        <v>73</v>
      </c>
      <c r="C7182">
        <v>2.7310000000000001E-2</v>
      </c>
      <c r="D7182">
        <v>2.6939999999999999E-2</v>
      </c>
      <c r="E7182">
        <v>0.5</v>
      </c>
      <c r="F7182">
        <v>72181</v>
      </c>
      <c r="G7182">
        <v>1944</v>
      </c>
      <c r="H7182">
        <v>71209</v>
      </c>
      <c r="I7182">
        <v>882453</v>
      </c>
      <c r="J7182">
        <v>12.23</v>
      </c>
    </row>
    <row r="7183" spans="1:10" x14ac:dyDescent="0.25">
      <c r="A7183">
        <v>2011</v>
      </c>
      <c r="B7183">
        <v>74</v>
      </c>
      <c r="C7183">
        <v>2.9659999999999999E-2</v>
      </c>
      <c r="D7183">
        <v>2.9229999999999999E-2</v>
      </c>
      <c r="E7183">
        <v>0.5</v>
      </c>
      <c r="F7183">
        <v>70237</v>
      </c>
      <c r="G7183">
        <v>2053</v>
      </c>
      <c r="H7183">
        <v>69210</v>
      </c>
      <c r="I7183">
        <v>811244</v>
      </c>
      <c r="J7183">
        <v>11.55</v>
      </c>
    </row>
    <row r="7184" spans="1:10" x14ac:dyDescent="0.25">
      <c r="A7184">
        <v>2011</v>
      </c>
      <c r="B7184">
        <v>75</v>
      </c>
      <c r="C7184">
        <v>3.6200000000000003E-2</v>
      </c>
      <c r="D7184">
        <v>3.5560000000000001E-2</v>
      </c>
      <c r="E7184">
        <v>0.5</v>
      </c>
      <c r="F7184">
        <v>68184</v>
      </c>
      <c r="G7184">
        <v>2424</v>
      </c>
      <c r="H7184">
        <v>66971</v>
      </c>
      <c r="I7184">
        <v>742034</v>
      </c>
      <c r="J7184">
        <v>10.88</v>
      </c>
    </row>
    <row r="7185" spans="1:10" x14ac:dyDescent="0.25">
      <c r="A7185">
        <v>2011</v>
      </c>
      <c r="B7185">
        <v>76</v>
      </c>
      <c r="C7185">
        <v>3.9460000000000002E-2</v>
      </c>
      <c r="D7185">
        <v>3.8690000000000002E-2</v>
      </c>
      <c r="E7185">
        <v>0.5</v>
      </c>
      <c r="F7185">
        <v>65759</v>
      </c>
      <c r="G7185">
        <v>2545</v>
      </c>
      <c r="H7185">
        <v>64487</v>
      </c>
      <c r="I7185">
        <v>675063</v>
      </c>
      <c r="J7185">
        <v>10.27</v>
      </c>
    </row>
    <row r="7186" spans="1:10" x14ac:dyDescent="0.25">
      <c r="A7186">
        <v>2011</v>
      </c>
      <c r="B7186">
        <v>77</v>
      </c>
      <c r="C7186">
        <v>4.4830000000000002E-2</v>
      </c>
      <c r="D7186">
        <v>4.385E-2</v>
      </c>
      <c r="E7186">
        <v>0.5</v>
      </c>
      <c r="F7186">
        <v>63215</v>
      </c>
      <c r="G7186">
        <v>2772</v>
      </c>
      <c r="H7186">
        <v>61829</v>
      </c>
      <c r="I7186">
        <v>610576</v>
      </c>
      <c r="J7186">
        <v>9.66</v>
      </c>
    </row>
    <row r="7187" spans="1:10" x14ac:dyDescent="0.25">
      <c r="A7187">
        <v>2011</v>
      </c>
      <c r="B7187">
        <v>78</v>
      </c>
      <c r="C7187">
        <v>4.7449999999999999E-2</v>
      </c>
      <c r="D7187">
        <v>4.6350000000000002E-2</v>
      </c>
      <c r="E7187">
        <v>0.5</v>
      </c>
      <c r="F7187">
        <v>60443</v>
      </c>
      <c r="G7187">
        <v>2802</v>
      </c>
      <c r="H7187">
        <v>59042</v>
      </c>
      <c r="I7187">
        <v>548747</v>
      </c>
      <c r="J7187">
        <v>9.08</v>
      </c>
    </row>
    <row r="7188" spans="1:10" x14ac:dyDescent="0.25">
      <c r="A7188">
        <v>2011</v>
      </c>
      <c r="B7188">
        <v>79</v>
      </c>
      <c r="C7188">
        <v>5.4440000000000002E-2</v>
      </c>
      <c r="D7188">
        <v>5.2990000000000002E-2</v>
      </c>
      <c r="E7188">
        <v>0.5</v>
      </c>
      <c r="F7188">
        <v>57641</v>
      </c>
      <c r="G7188">
        <v>3055</v>
      </c>
      <c r="H7188">
        <v>56114</v>
      </c>
      <c r="I7188">
        <v>489705</v>
      </c>
      <c r="J7188">
        <v>8.5</v>
      </c>
    </row>
    <row r="7189" spans="1:10" x14ac:dyDescent="0.25">
      <c r="A7189">
        <v>2011</v>
      </c>
      <c r="B7189">
        <v>80</v>
      </c>
      <c r="C7189">
        <v>5.9369999999999999E-2</v>
      </c>
      <c r="D7189">
        <v>5.765E-2</v>
      </c>
      <c r="E7189">
        <v>0.5</v>
      </c>
      <c r="F7189">
        <v>54586</v>
      </c>
      <c r="G7189">
        <v>3147</v>
      </c>
      <c r="H7189">
        <v>53013</v>
      </c>
      <c r="I7189">
        <v>433592</v>
      </c>
      <c r="J7189">
        <v>7.94</v>
      </c>
    </row>
    <row r="7190" spans="1:10" x14ac:dyDescent="0.25">
      <c r="A7190">
        <v>2011</v>
      </c>
      <c r="B7190">
        <v>81</v>
      </c>
      <c r="C7190">
        <v>6.9720000000000004E-2</v>
      </c>
      <c r="D7190">
        <v>6.7369999999999999E-2</v>
      </c>
      <c r="E7190">
        <v>0.5</v>
      </c>
      <c r="F7190">
        <v>51439</v>
      </c>
      <c r="G7190">
        <v>3466</v>
      </c>
      <c r="H7190">
        <v>49707</v>
      </c>
      <c r="I7190">
        <v>380579</v>
      </c>
      <c r="J7190">
        <v>7.4</v>
      </c>
    </row>
    <row r="7191" spans="1:10" x14ac:dyDescent="0.25">
      <c r="A7191">
        <v>2011</v>
      </c>
      <c r="B7191">
        <v>82</v>
      </c>
      <c r="C7191">
        <v>8.3720000000000003E-2</v>
      </c>
      <c r="D7191">
        <v>8.0360000000000001E-2</v>
      </c>
      <c r="E7191">
        <v>0.5</v>
      </c>
      <c r="F7191">
        <v>47974</v>
      </c>
      <c r="G7191">
        <v>3855</v>
      </c>
      <c r="H7191">
        <v>46046</v>
      </c>
      <c r="I7191">
        <v>330872</v>
      </c>
      <c r="J7191">
        <v>6.9</v>
      </c>
    </row>
    <row r="7192" spans="1:10" x14ac:dyDescent="0.25">
      <c r="A7192">
        <v>2011</v>
      </c>
      <c r="B7192">
        <v>83</v>
      </c>
      <c r="C7192">
        <v>8.7580000000000005E-2</v>
      </c>
      <c r="D7192">
        <v>8.3909999999999998E-2</v>
      </c>
      <c r="E7192">
        <v>0.5</v>
      </c>
      <c r="F7192">
        <v>44119</v>
      </c>
      <c r="G7192">
        <v>3702</v>
      </c>
      <c r="H7192">
        <v>42268</v>
      </c>
      <c r="I7192">
        <v>284826</v>
      </c>
      <c r="J7192">
        <v>6.46</v>
      </c>
    </row>
    <row r="7193" spans="1:10" x14ac:dyDescent="0.25">
      <c r="A7193">
        <v>2011</v>
      </c>
      <c r="B7193">
        <v>84</v>
      </c>
      <c r="C7193">
        <v>0.10001</v>
      </c>
      <c r="D7193">
        <v>9.5250000000000001E-2</v>
      </c>
      <c r="E7193">
        <v>0.5</v>
      </c>
      <c r="F7193">
        <v>40417</v>
      </c>
      <c r="G7193">
        <v>3850</v>
      </c>
      <c r="H7193">
        <v>38492</v>
      </c>
      <c r="I7193">
        <v>242559</v>
      </c>
      <c r="J7193">
        <v>6</v>
      </c>
    </row>
    <row r="7194" spans="1:10" x14ac:dyDescent="0.25">
      <c r="A7194">
        <v>2011</v>
      </c>
      <c r="B7194">
        <v>85</v>
      </c>
      <c r="C7194">
        <v>0.10934000000000001</v>
      </c>
      <c r="D7194">
        <v>0.10367</v>
      </c>
      <c r="E7194">
        <v>0.5</v>
      </c>
      <c r="F7194">
        <v>36567</v>
      </c>
      <c r="G7194">
        <v>3791</v>
      </c>
      <c r="H7194">
        <v>34672</v>
      </c>
      <c r="I7194">
        <v>204067</v>
      </c>
      <c r="J7194">
        <v>5.58</v>
      </c>
    </row>
    <row r="7195" spans="1:10" x14ac:dyDescent="0.25">
      <c r="A7195">
        <v>2011</v>
      </c>
      <c r="B7195">
        <v>86</v>
      </c>
      <c r="C7195">
        <v>0.11731999999999999</v>
      </c>
      <c r="D7195">
        <v>0.11082</v>
      </c>
      <c r="E7195">
        <v>0.5</v>
      </c>
      <c r="F7195">
        <v>32776</v>
      </c>
      <c r="G7195">
        <v>3632</v>
      </c>
      <c r="H7195">
        <v>30960</v>
      </c>
      <c r="I7195">
        <v>169395</v>
      </c>
      <c r="J7195">
        <v>5.17</v>
      </c>
    </row>
    <row r="7196" spans="1:10" x14ac:dyDescent="0.25">
      <c r="A7196">
        <v>2011</v>
      </c>
      <c r="B7196">
        <v>87</v>
      </c>
      <c r="C7196">
        <v>0.14224999999999999</v>
      </c>
      <c r="D7196">
        <v>0.13281000000000001</v>
      </c>
      <c r="E7196">
        <v>0.5</v>
      </c>
      <c r="F7196">
        <v>29144</v>
      </c>
      <c r="G7196">
        <v>3871</v>
      </c>
      <c r="H7196">
        <v>27209</v>
      </c>
      <c r="I7196">
        <v>138435</v>
      </c>
      <c r="J7196">
        <v>4.75</v>
      </c>
    </row>
    <row r="7197" spans="1:10" x14ac:dyDescent="0.25">
      <c r="A7197">
        <v>2011</v>
      </c>
      <c r="B7197">
        <v>88</v>
      </c>
      <c r="C7197">
        <v>0.1608</v>
      </c>
      <c r="D7197">
        <v>0.14882999999999999</v>
      </c>
      <c r="E7197">
        <v>0.5</v>
      </c>
      <c r="F7197">
        <v>25273</v>
      </c>
      <c r="G7197">
        <v>3762</v>
      </c>
      <c r="H7197">
        <v>23393</v>
      </c>
      <c r="I7197">
        <v>111227</v>
      </c>
      <c r="J7197">
        <v>4.4000000000000004</v>
      </c>
    </row>
    <row r="7198" spans="1:10" x14ac:dyDescent="0.25">
      <c r="A7198">
        <v>2011</v>
      </c>
      <c r="B7198">
        <v>89</v>
      </c>
      <c r="C7198">
        <v>0.18390000000000001</v>
      </c>
      <c r="D7198">
        <v>0.16841</v>
      </c>
      <c r="E7198">
        <v>0.5</v>
      </c>
      <c r="F7198">
        <v>21512</v>
      </c>
      <c r="G7198">
        <v>3623</v>
      </c>
      <c r="H7198">
        <v>19700</v>
      </c>
      <c r="I7198">
        <v>87834</v>
      </c>
      <c r="J7198">
        <v>4.08</v>
      </c>
    </row>
    <row r="7199" spans="1:10" x14ac:dyDescent="0.25">
      <c r="A7199">
        <v>2011</v>
      </c>
      <c r="B7199">
        <v>90</v>
      </c>
      <c r="C7199">
        <v>0.19347</v>
      </c>
      <c r="D7199">
        <v>0.1764</v>
      </c>
      <c r="E7199">
        <v>0.5</v>
      </c>
      <c r="F7199">
        <v>17889</v>
      </c>
      <c r="G7199">
        <v>3156</v>
      </c>
      <c r="H7199">
        <v>16311</v>
      </c>
      <c r="I7199">
        <v>68134</v>
      </c>
      <c r="J7199">
        <v>3.81</v>
      </c>
    </row>
    <row r="7200" spans="1:10" x14ac:dyDescent="0.25">
      <c r="A7200">
        <v>2011</v>
      </c>
      <c r="B7200">
        <v>91</v>
      </c>
      <c r="C7200">
        <v>0.22825999999999999</v>
      </c>
      <c r="D7200">
        <v>0.20488000000000001</v>
      </c>
      <c r="E7200">
        <v>0.5</v>
      </c>
      <c r="F7200">
        <v>14733</v>
      </c>
      <c r="G7200">
        <v>3019</v>
      </c>
      <c r="H7200">
        <v>13224</v>
      </c>
      <c r="I7200">
        <v>51823</v>
      </c>
      <c r="J7200">
        <v>3.52</v>
      </c>
    </row>
    <row r="7201" spans="1:10" x14ac:dyDescent="0.25">
      <c r="A7201">
        <v>2011</v>
      </c>
      <c r="B7201">
        <v>92</v>
      </c>
      <c r="C7201">
        <v>0.25211</v>
      </c>
      <c r="D7201">
        <v>0.22389000000000001</v>
      </c>
      <c r="E7201">
        <v>0.5</v>
      </c>
      <c r="F7201">
        <v>11715</v>
      </c>
      <c r="G7201">
        <v>2623</v>
      </c>
      <c r="H7201">
        <v>10403</v>
      </c>
      <c r="I7201">
        <v>38599</v>
      </c>
      <c r="J7201">
        <v>3.29</v>
      </c>
    </row>
    <row r="7202" spans="1:10" x14ac:dyDescent="0.25">
      <c r="A7202">
        <v>2011</v>
      </c>
      <c r="B7202">
        <v>93</v>
      </c>
      <c r="C7202">
        <v>0.28288999999999997</v>
      </c>
      <c r="D7202">
        <v>0.24784</v>
      </c>
      <c r="E7202">
        <v>0.5</v>
      </c>
      <c r="F7202">
        <v>9092</v>
      </c>
      <c r="G7202">
        <v>2253</v>
      </c>
      <c r="H7202">
        <v>7965</v>
      </c>
      <c r="I7202">
        <v>28195</v>
      </c>
      <c r="J7202">
        <v>3.1</v>
      </c>
    </row>
    <row r="7203" spans="1:10" x14ac:dyDescent="0.25">
      <c r="A7203">
        <v>2011</v>
      </c>
      <c r="B7203">
        <v>94</v>
      </c>
      <c r="C7203">
        <v>0.25080000000000002</v>
      </c>
      <c r="D7203">
        <v>0.22284999999999999</v>
      </c>
      <c r="E7203">
        <v>0.5</v>
      </c>
      <c r="F7203">
        <v>6839</v>
      </c>
      <c r="G7203">
        <v>1524</v>
      </c>
      <c r="H7203">
        <v>6077</v>
      </c>
      <c r="I7203">
        <v>20230</v>
      </c>
      <c r="J7203">
        <v>2.96</v>
      </c>
    </row>
    <row r="7204" spans="1:10" x14ac:dyDescent="0.25">
      <c r="A7204">
        <v>2011</v>
      </c>
      <c r="B7204">
        <v>95</v>
      </c>
      <c r="C7204">
        <v>0.31979000000000002</v>
      </c>
      <c r="D7204">
        <v>0.27571000000000001</v>
      </c>
      <c r="E7204">
        <v>0.5</v>
      </c>
      <c r="F7204">
        <v>5315</v>
      </c>
      <c r="G7204">
        <v>1465</v>
      </c>
      <c r="H7204">
        <v>4582</v>
      </c>
      <c r="I7204">
        <v>14154</v>
      </c>
      <c r="J7204">
        <v>2.66</v>
      </c>
    </row>
    <row r="7205" spans="1:10" x14ac:dyDescent="0.25">
      <c r="A7205">
        <v>2011</v>
      </c>
      <c r="B7205">
        <v>96</v>
      </c>
      <c r="C7205">
        <v>0.34902</v>
      </c>
      <c r="D7205">
        <v>0.29715999999999998</v>
      </c>
      <c r="E7205">
        <v>0.5</v>
      </c>
      <c r="F7205">
        <v>3849</v>
      </c>
      <c r="G7205">
        <v>1144</v>
      </c>
      <c r="H7205">
        <v>3277</v>
      </c>
      <c r="I7205">
        <v>9572</v>
      </c>
      <c r="J7205">
        <v>2.4900000000000002</v>
      </c>
    </row>
    <row r="7206" spans="1:10" x14ac:dyDescent="0.25">
      <c r="A7206">
        <v>2011</v>
      </c>
      <c r="B7206">
        <v>97</v>
      </c>
      <c r="C7206">
        <v>0.37942999999999999</v>
      </c>
      <c r="D7206">
        <v>0.31892999999999999</v>
      </c>
      <c r="E7206">
        <v>0.5</v>
      </c>
      <c r="F7206">
        <v>2705</v>
      </c>
      <c r="G7206">
        <v>863</v>
      </c>
      <c r="H7206">
        <v>2274</v>
      </c>
      <c r="I7206">
        <v>6294</v>
      </c>
      <c r="J7206">
        <v>2.33</v>
      </c>
    </row>
    <row r="7207" spans="1:10" x14ac:dyDescent="0.25">
      <c r="A7207">
        <v>2011</v>
      </c>
      <c r="B7207">
        <v>98</v>
      </c>
      <c r="C7207">
        <v>0.41082000000000002</v>
      </c>
      <c r="D7207">
        <v>0.34081</v>
      </c>
      <c r="E7207">
        <v>0.5</v>
      </c>
      <c r="F7207">
        <v>1843</v>
      </c>
      <c r="G7207">
        <v>628</v>
      </c>
      <c r="H7207">
        <v>1529</v>
      </c>
      <c r="I7207">
        <v>4020</v>
      </c>
      <c r="J7207">
        <v>2.1800000000000002</v>
      </c>
    </row>
    <row r="7208" spans="1:10" x14ac:dyDescent="0.25">
      <c r="A7208">
        <v>2011</v>
      </c>
      <c r="B7208">
        <v>99</v>
      </c>
      <c r="C7208">
        <v>0.44295000000000001</v>
      </c>
      <c r="D7208">
        <v>0.36264000000000002</v>
      </c>
      <c r="E7208">
        <v>0.5</v>
      </c>
      <c r="F7208">
        <v>1215</v>
      </c>
      <c r="G7208">
        <v>440</v>
      </c>
      <c r="H7208">
        <v>994</v>
      </c>
      <c r="I7208">
        <v>2492</v>
      </c>
      <c r="J7208">
        <v>2.0499999999999998</v>
      </c>
    </row>
    <row r="7209" spans="1:10" x14ac:dyDescent="0.25">
      <c r="A7209">
        <v>2011</v>
      </c>
      <c r="B7209">
        <v>100</v>
      </c>
      <c r="C7209">
        <v>0.47556999999999999</v>
      </c>
      <c r="D7209">
        <v>0.38421</v>
      </c>
      <c r="E7209">
        <v>0.5</v>
      </c>
      <c r="F7209">
        <v>774</v>
      </c>
      <c r="G7209">
        <v>297</v>
      </c>
      <c r="H7209">
        <v>625</v>
      </c>
      <c r="I7209">
        <v>1497</v>
      </c>
      <c r="J7209">
        <v>1.93</v>
      </c>
    </row>
    <row r="7210" spans="1:10" x14ac:dyDescent="0.25">
      <c r="A7210">
        <v>2011</v>
      </c>
      <c r="B7210">
        <v>101</v>
      </c>
      <c r="C7210">
        <v>0.50839999999999996</v>
      </c>
      <c r="D7210">
        <v>0.40536</v>
      </c>
      <c r="E7210">
        <v>0.5</v>
      </c>
      <c r="F7210">
        <v>477</v>
      </c>
      <c r="G7210">
        <v>193</v>
      </c>
      <c r="H7210">
        <v>380</v>
      </c>
      <c r="I7210">
        <v>872</v>
      </c>
      <c r="J7210">
        <v>1.83</v>
      </c>
    </row>
    <row r="7211" spans="1:10" x14ac:dyDescent="0.25">
      <c r="A7211">
        <v>2011</v>
      </c>
      <c r="B7211">
        <v>102</v>
      </c>
      <c r="C7211">
        <v>0.54115000000000002</v>
      </c>
      <c r="D7211">
        <v>0.42591000000000001</v>
      </c>
      <c r="E7211">
        <v>0.5</v>
      </c>
      <c r="F7211">
        <v>283</v>
      </c>
      <c r="G7211">
        <v>121</v>
      </c>
      <c r="H7211">
        <v>223</v>
      </c>
      <c r="I7211">
        <v>492</v>
      </c>
      <c r="J7211">
        <v>1.73</v>
      </c>
    </row>
    <row r="7212" spans="1:10" x14ac:dyDescent="0.25">
      <c r="A7212">
        <v>2011</v>
      </c>
      <c r="B7212">
        <v>103</v>
      </c>
      <c r="C7212">
        <v>0.57355</v>
      </c>
      <c r="D7212">
        <v>0.44573000000000002</v>
      </c>
      <c r="E7212">
        <v>0.5</v>
      </c>
      <c r="F7212">
        <v>163</v>
      </c>
      <c r="G7212">
        <v>73</v>
      </c>
      <c r="H7212">
        <v>126</v>
      </c>
      <c r="I7212">
        <v>269</v>
      </c>
      <c r="J7212">
        <v>1.65</v>
      </c>
    </row>
    <row r="7213" spans="1:10" x14ac:dyDescent="0.25">
      <c r="A7213">
        <v>2011</v>
      </c>
      <c r="B7213">
        <v>104</v>
      </c>
      <c r="C7213">
        <v>0.60533000000000003</v>
      </c>
      <c r="D7213">
        <v>0.46468999999999999</v>
      </c>
      <c r="E7213">
        <v>0.5</v>
      </c>
      <c r="F7213">
        <v>90</v>
      </c>
      <c r="G7213">
        <v>42</v>
      </c>
      <c r="H7213">
        <v>69</v>
      </c>
      <c r="I7213">
        <v>142</v>
      </c>
      <c r="J7213">
        <v>1.58</v>
      </c>
    </row>
    <row r="7214" spans="1:10" x14ac:dyDescent="0.25">
      <c r="A7214">
        <v>2011</v>
      </c>
      <c r="B7214">
        <v>105</v>
      </c>
      <c r="C7214">
        <v>0.63624999999999998</v>
      </c>
      <c r="D7214">
        <v>0.48269000000000001</v>
      </c>
      <c r="E7214">
        <v>0.5</v>
      </c>
      <c r="F7214">
        <v>48</v>
      </c>
      <c r="G7214">
        <v>23</v>
      </c>
      <c r="H7214">
        <v>37</v>
      </c>
      <c r="I7214">
        <v>73</v>
      </c>
      <c r="J7214">
        <v>1.51</v>
      </c>
    </row>
    <row r="7215" spans="1:10" x14ac:dyDescent="0.25">
      <c r="A7215">
        <v>2011</v>
      </c>
      <c r="B7215">
        <v>106</v>
      </c>
      <c r="C7215">
        <v>0.66608000000000001</v>
      </c>
      <c r="D7215">
        <v>0.49967</v>
      </c>
      <c r="E7215">
        <v>0.5</v>
      </c>
      <c r="F7215">
        <v>25</v>
      </c>
      <c r="G7215">
        <v>12</v>
      </c>
      <c r="H7215">
        <v>19</v>
      </c>
      <c r="I7215">
        <v>36</v>
      </c>
      <c r="J7215">
        <v>1.45</v>
      </c>
    </row>
    <row r="7216" spans="1:10" x14ac:dyDescent="0.25">
      <c r="A7216">
        <v>2011</v>
      </c>
      <c r="B7216">
        <v>107</v>
      </c>
      <c r="C7216">
        <v>0.69464000000000004</v>
      </c>
      <c r="D7216">
        <v>0.51556999999999997</v>
      </c>
      <c r="E7216">
        <v>0.5</v>
      </c>
      <c r="F7216">
        <v>12</v>
      </c>
      <c r="G7216">
        <v>6</v>
      </c>
      <c r="H7216">
        <v>9</v>
      </c>
      <c r="I7216">
        <v>17</v>
      </c>
      <c r="J7216">
        <v>1.4</v>
      </c>
    </row>
    <row r="7217" spans="1:10" x14ac:dyDescent="0.25">
      <c r="A7217">
        <v>2011</v>
      </c>
      <c r="B7217">
        <v>108</v>
      </c>
      <c r="C7217">
        <v>0.72177999999999998</v>
      </c>
      <c r="D7217">
        <v>0.53037000000000001</v>
      </c>
      <c r="E7217">
        <v>0.5</v>
      </c>
      <c r="F7217">
        <v>6</v>
      </c>
      <c r="G7217">
        <v>3</v>
      </c>
      <c r="H7217">
        <v>4</v>
      </c>
      <c r="I7217">
        <v>8</v>
      </c>
      <c r="J7217">
        <v>1.35</v>
      </c>
    </row>
    <row r="7218" spans="1:10" x14ac:dyDescent="0.25">
      <c r="A7218">
        <v>2011</v>
      </c>
      <c r="B7218">
        <v>109</v>
      </c>
      <c r="C7218">
        <v>0.74738000000000004</v>
      </c>
      <c r="D7218">
        <v>0.54407000000000005</v>
      </c>
      <c r="E7218">
        <v>0.5</v>
      </c>
      <c r="F7218">
        <v>3</v>
      </c>
      <c r="G7218">
        <v>2</v>
      </c>
      <c r="H7218">
        <v>2</v>
      </c>
      <c r="I7218">
        <v>4</v>
      </c>
      <c r="J7218">
        <v>1.32</v>
      </c>
    </row>
    <row r="7219" spans="1:10" x14ac:dyDescent="0.25">
      <c r="A7219">
        <v>2011</v>
      </c>
      <c r="B7219" t="s">
        <v>25</v>
      </c>
      <c r="C7219">
        <v>0.77137</v>
      </c>
      <c r="D7219">
        <v>1</v>
      </c>
      <c r="E7219">
        <v>1.3</v>
      </c>
      <c r="F7219">
        <v>1</v>
      </c>
      <c r="G7219">
        <v>1</v>
      </c>
      <c r="H7219">
        <v>2</v>
      </c>
      <c r="I7219">
        <v>2</v>
      </c>
      <c r="J7219">
        <v>1.3</v>
      </c>
    </row>
    <row r="7220" spans="1:10" x14ac:dyDescent="0.25">
      <c r="A7220">
        <v>2012</v>
      </c>
      <c r="B7220">
        <v>0</v>
      </c>
      <c r="C7220">
        <v>3.2200000000000002E-3</v>
      </c>
      <c r="D7220">
        <v>3.2100000000000002E-3</v>
      </c>
      <c r="E7220">
        <v>0.14000000000000001</v>
      </c>
      <c r="F7220">
        <v>100000</v>
      </c>
      <c r="G7220">
        <v>321</v>
      </c>
      <c r="H7220">
        <v>99725</v>
      </c>
      <c r="I7220">
        <v>7826271</v>
      </c>
      <c r="J7220">
        <v>78.260000000000005</v>
      </c>
    </row>
    <row r="7221" spans="1:10" x14ac:dyDescent="0.25">
      <c r="A7221">
        <v>2012</v>
      </c>
      <c r="B7221">
        <v>1</v>
      </c>
      <c r="C7221">
        <v>2.9E-4</v>
      </c>
      <c r="D7221">
        <v>2.9E-4</v>
      </c>
      <c r="E7221">
        <v>0.5</v>
      </c>
      <c r="F7221">
        <v>99679</v>
      </c>
      <c r="G7221">
        <v>29</v>
      </c>
      <c r="H7221">
        <v>99664</v>
      </c>
      <c r="I7221">
        <v>7726546</v>
      </c>
      <c r="J7221">
        <v>77.510000000000005</v>
      </c>
    </row>
    <row r="7222" spans="1:10" x14ac:dyDescent="0.25">
      <c r="A7222">
        <v>2012</v>
      </c>
      <c r="B7222">
        <v>2</v>
      </c>
      <c r="C7222">
        <v>1E-4</v>
      </c>
      <c r="D7222">
        <v>1E-4</v>
      </c>
      <c r="E7222">
        <v>0.5</v>
      </c>
      <c r="F7222">
        <v>99650</v>
      </c>
      <c r="G7222">
        <v>10</v>
      </c>
      <c r="H7222">
        <v>99645</v>
      </c>
      <c r="I7222">
        <v>7626882</v>
      </c>
      <c r="J7222">
        <v>76.540000000000006</v>
      </c>
    </row>
    <row r="7223" spans="1:10" x14ac:dyDescent="0.25">
      <c r="A7223">
        <v>2012</v>
      </c>
      <c r="B7223">
        <v>3</v>
      </c>
      <c r="C7223">
        <v>1.2E-4</v>
      </c>
      <c r="D7223">
        <v>1.2E-4</v>
      </c>
      <c r="E7223">
        <v>0.5</v>
      </c>
      <c r="F7223">
        <v>99640</v>
      </c>
      <c r="G7223">
        <v>12</v>
      </c>
      <c r="H7223">
        <v>99634</v>
      </c>
      <c r="I7223">
        <v>7527237</v>
      </c>
      <c r="J7223">
        <v>75.540000000000006</v>
      </c>
    </row>
    <row r="7224" spans="1:10" x14ac:dyDescent="0.25">
      <c r="A7224">
        <v>2012</v>
      </c>
      <c r="B7224">
        <v>4</v>
      </c>
      <c r="C7224">
        <v>1.4999999999999999E-4</v>
      </c>
      <c r="D7224">
        <v>1.4999999999999999E-4</v>
      </c>
      <c r="E7224">
        <v>0.5</v>
      </c>
      <c r="F7224">
        <v>99628</v>
      </c>
      <c r="G7224">
        <v>15</v>
      </c>
      <c r="H7224">
        <v>99621</v>
      </c>
      <c r="I7224">
        <v>7427603</v>
      </c>
      <c r="J7224">
        <v>74.55</v>
      </c>
    </row>
    <row r="7225" spans="1:10" x14ac:dyDescent="0.25">
      <c r="A7225">
        <v>2012</v>
      </c>
      <c r="B7225">
        <v>5</v>
      </c>
      <c r="C7225">
        <v>6.9999999999999994E-5</v>
      </c>
      <c r="D7225">
        <v>6.9999999999999994E-5</v>
      </c>
      <c r="E7225">
        <v>0.5</v>
      </c>
      <c r="F7225">
        <v>99613</v>
      </c>
      <c r="G7225">
        <v>7</v>
      </c>
      <c r="H7225">
        <v>99609</v>
      </c>
      <c r="I7225">
        <v>7327982</v>
      </c>
      <c r="J7225">
        <v>73.56</v>
      </c>
    </row>
    <row r="7226" spans="1:10" x14ac:dyDescent="0.25">
      <c r="A7226">
        <v>2012</v>
      </c>
      <c r="B7226">
        <v>6</v>
      </c>
      <c r="C7226">
        <v>1E-4</v>
      </c>
      <c r="D7226">
        <v>1E-4</v>
      </c>
      <c r="E7226">
        <v>0.5</v>
      </c>
      <c r="F7226">
        <v>99606</v>
      </c>
      <c r="G7226">
        <v>10</v>
      </c>
      <c r="H7226">
        <v>99601</v>
      </c>
      <c r="I7226">
        <v>7228373</v>
      </c>
      <c r="J7226">
        <v>72.569999999999993</v>
      </c>
    </row>
    <row r="7227" spans="1:10" x14ac:dyDescent="0.25">
      <c r="A7227">
        <v>2012</v>
      </c>
      <c r="B7227">
        <v>7</v>
      </c>
      <c r="C7227">
        <v>6.9999999999999994E-5</v>
      </c>
      <c r="D7227">
        <v>6.9999999999999994E-5</v>
      </c>
      <c r="E7227">
        <v>0.5</v>
      </c>
      <c r="F7227">
        <v>99596</v>
      </c>
      <c r="G7227">
        <v>7</v>
      </c>
      <c r="H7227">
        <v>99593</v>
      </c>
      <c r="I7227">
        <v>7128772</v>
      </c>
      <c r="J7227">
        <v>71.58</v>
      </c>
    </row>
    <row r="7228" spans="1:10" x14ac:dyDescent="0.25">
      <c r="A7228">
        <v>2012</v>
      </c>
      <c r="B7228">
        <v>8</v>
      </c>
      <c r="C7228">
        <v>5.0000000000000002E-5</v>
      </c>
      <c r="D7228">
        <v>5.0000000000000002E-5</v>
      </c>
      <c r="E7228">
        <v>0.5</v>
      </c>
      <c r="F7228">
        <v>99589</v>
      </c>
      <c r="G7228">
        <v>5</v>
      </c>
      <c r="H7228">
        <v>99587</v>
      </c>
      <c r="I7228">
        <v>7029179</v>
      </c>
      <c r="J7228">
        <v>70.58</v>
      </c>
    </row>
    <row r="7229" spans="1:10" x14ac:dyDescent="0.25">
      <c r="A7229">
        <v>2012</v>
      </c>
      <c r="B7229">
        <v>9</v>
      </c>
      <c r="C7229">
        <v>1.3999999999999999E-4</v>
      </c>
      <c r="D7229">
        <v>1.3999999999999999E-4</v>
      </c>
      <c r="E7229">
        <v>0.5</v>
      </c>
      <c r="F7229">
        <v>99584</v>
      </c>
      <c r="G7229">
        <v>14</v>
      </c>
      <c r="H7229">
        <v>99577</v>
      </c>
      <c r="I7229">
        <v>6929593</v>
      </c>
      <c r="J7229">
        <v>69.59</v>
      </c>
    </row>
    <row r="7230" spans="1:10" x14ac:dyDescent="0.25">
      <c r="A7230">
        <v>2012</v>
      </c>
      <c r="B7230">
        <v>10</v>
      </c>
      <c r="C7230">
        <v>6.9999999999999994E-5</v>
      </c>
      <c r="D7230">
        <v>6.9999999999999994E-5</v>
      </c>
      <c r="E7230">
        <v>0.5</v>
      </c>
      <c r="F7230">
        <v>99570</v>
      </c>
      <c r="G7230">
        <v>7</v>
      </c>
      <c r="H7230">
        <v>99566</v>
      </c>
      <c r="I7230">
        <v>6830016</v>
      </c>
      <c r="J7230">
        <v>68.599999999999994</v>
      </c>
    </row>
    <row r="7231" spans="1:10" x14ac:dyDescent="0.25">
      <c r="A7231">
        <v>2012</v>
      </c>
      <c r="B7231">
        <v>11</v>
      </c>
      <c r="C7231">
        <v>9.0000000000000006E-5</v>
      </c>
      <c r="D7231">
        <v>9.0000000000000006E-5</v>
      </c>
      <c r="E7231">
        <v>0.5</v>
      </c>
      <c r="F7231">
        <v>99563</v>
      </c>
      <c r="G7231">
        <v>9</v>
      </c>
      <c r="H7231">
        <v>99558</v>
      </c>
      <c r="I7231">
        <v>6730449</v>
      </c>
      <c r="J7231">
        <v>67.599999999999994</v>
      </c>
    </row>
    <row r="7232" spans="1:10" x14ac:dyDescent="0.25">
      <c r="A7232">
        <v>2012</v>
      </c>
      <c r="B7232">
        <v>12</v>
      </c>
      <c r="C7232">
        <v>1.9000000000000001E-4</v>
      </c>
      <c r="D7232">
        <v>1.9000000000000001E-4</v>
      </c>
      <c r="E7232">
        <v>0.5</v>
      </c>
      <c r="F7232">
        <v>99553</v>
      </c>
      <c r="G7232">
        <v>19</v>
      </c>
      <c r="H7232">
        <v>99544</v>
      </c>
      <c r="I7232">
        <v>6630891</v>
      </c>
      <c r="J7232">
        <v>66.61</v>
      </c>
    </row>
    <row r="7233" spans="1:10" x14ac:dyDescent="0.25">
      <c r="A7233">
        <v>2012</v>
      </c>
      <c r="B7233">
        <v>13</v>
      </c>
      <c r="C7233">
        <v>6.9999999999999994E-5</v>
      </c>
      <c r="D7233">
        <v>6.9999999999999994E-5</v>
      </c>
      <c r="E7233">
        <v>0.5</v>
      </c>
      <c r="F7233">
        <v>99535</v>
      </c>
      <c r="G7233">
        <v>7</v>
      </c>
      <c r="H7233">
        <v>99531</v>
      </c>
      <c r="I7233">
        <v>6531347</v>
      </c>
      <c r="J7233">
        <v>65.62</v>
      </c>
    </row>
    <row r="7234" spans="1:10" x14ac:dyDescent="0.25">
      <c r="A7234">
        <v>2012</v>
      </c>
      <c r="B7234">
        <v>14</v>
      </c>
      <c r="C7234">
        <v>2.7E-4</v>
      </c>
      <c r="D7234">
        <v>2.7E-4</v>
      </c>
      <c r="E7234">
        <v>0.5</v>
      </c>
      <c r="F7234">
        <v>99528</v>
      </c>
      <c r="G7234">
        <v>26</v>
      </c>
      <c r="H7234">
        <v>99515</v>
      </c>
      <c r="I7234">
        <v>6431816</v>
      </c>
      <c r="J7234">
        <v>64.62</v>
      </c>
    </row>
    <row r="7235" spans="1:10" x14ac:dyDescent="0.25">
      <c r="A7235">
        <v>2012</v>
      </c>
      <c r="B7235">
        <v>15</v>
      </c>
      <c r="C7235">
        <v>2.7E-4</v>
      </c>
      <c r="D7235">
        <v>2.7E-4</v>
      </c>
      <c r="E7235">
        <v>0.5</v>
      </c>
      <c r="F7235">
        <v>99502</v>
      </c>
      <c r="G7235">
        <v>27</v>
      </c>
      <c r="H7235">
        <v>99488</v>
      </c>
      <c r="I7235">
        <v>6332301</v>
      </c>
      <c r="J7235">
        <v>63.64</v>
      </c>
    </row>
    <row r="7236" spans="1:10" x14ac:dyDescent="0.25">
      <c r="A7236">
        <v>2012</v>
      </c>
      <c r="B7236">
        <v>16</v>
      </c>
      <c r="C7236">
        <v>2.9E-4</v>
      </c>
      <c r="D7236">
        <v>2.9E-4</v>
      </c>
      <c r="E7236">
        <v>0.5</v>
      </c>
      <c r="F7236">
        <v>99474</v>
      </c>
      <c r="G7236">
        <v>29</v>
      </c>
      <c r="H7236">
        <v>99460</v>
      </c>
      <c r="I7236">
        <v>6232813</v>
      </c>
      <c r="J7236">
        <v>62.66</v>
      </c>
    </row>
    <row r="7237" spans="1:10" x14ac:dyDescent="0.25">
      <c r="A7237">
        <v>2012</v>
      </c>
      <c r="B7237">
        <v>17</v>
      </c>
      <c r="C7237">
        <v>2.9E-4</v>
      </c>
      <c r="D7237">
        <v>2.9E-4</v>
      </c>
      <c r="E7237">
        <v>0.5</v>
      </c>
      <c r="F7237">
        <v>99445</v>
      </c>
      <c r="G7237">
        <v>28</v>
      </c>
      <c r="H7237">
        <v>99431</v>
      </c>
      <c r="I7237">
        <v>6133353</v>
      </c>
      <c r="J7237">
        <v>61.68</v>
      </c>
    </row>
    <row r="7238" spans="1:10" x14ac:dyDescent="0.25">
      <c r="A7238">
        <v>2012</v>
      </c>
      <c r="B7238">
        <v>18</v>
      </c>
      <c r="C7238">
        <v>6.9999999999999999E-4</v>
      </c>
      <c r="D7238">
        <v>6.9999999999999999E-4</v>
      </c>
      <c r="E7238">
        <v>0.5</v>
      </c>
      <c r="F7238">
        <v>99417</v>
      </c>
      <c r="G7238">
        <v>70</v>
      </c>
      <c r="H7238">
        <v>99382</v>
      </c>
      <c r="I7238">
        <v>6033922</v>
      </c>
      <c r="J7238">
        <v>60.69</v>
      </c>
    </row>
    <row r="7239" spans="1:10" x14ac:dyDescent="0.25">
      <c r="A7239">
        <v>2012</v>
      </c>
      <c r="B7239">
        <v>19</v>
      </c>
      <c r="C7239">
        <v>6.2E-4</v>
      </c>
      <c r="D7239">
        <v>6.2E-4</v>
      </c>
      <c r="E7239">
        <v>0.5</v>
      </c>
      <c r="F7239">
        <v>99347</v>
      </c>
      <c r="G7239">
        <v>62</v>
      </c>
      <c r="H7239">
        <v>99316</v>
      </c>
      <c r="I7239">
        <v>5934540</v>
      </c>
      <c r="J7239">
        <v>59.74</v>
      </c>
    </row>
    <row r="7240" spans="1:10" x14ac:dyDescent="0.25">
      <c r="A7240">
        <v>2012</v>
      </c>
      <c r="B7240">
        <v>20</v>
      </c>
      <c r="C7240">
        <v>4.6000000000000001E-4</v>
      </c>
      <c r="D7240">
        <v>4.6000000000000001E-4</v>
      </c>
      <c r="E7240">
        <v>0.5</v>
      </c>
      <c r="F7240">
        <v>99286</v>
      </c>
      <c r="G7240">
        <v>46</v>
      </c>
      <c r="H7240">
        <v>99263</v>
      </c>
      <c r="I7240">
        <v>5835223</v>
      </c>
      <c r="J7240">
        <v>58.77</v>
      </c>
    </row>
    <row r="7241" spans="1:10" x14ac:dyDescent="0.25">
      <c r="A7241">
        <v>2012</v>
      </c>
      <c r="B7241">
        <v>21</v>
      </c>
      <c r="C7241">
        <v>7.5000000000000002E-4</v>
      </c>
      <c r="D7241">
        <v>7.5000000000000002E-4</v>
      </c>
      <c r="E7241">
        <v>0.5</v>
      </c>
      <c r="F7241">
        <v>99240</v>
      </c>
      <c r="G7241">
        <v>75</v>
      </c>
      <c r="H7241">
        <v>99202</v>
      </c>
      <c r="I7241">
        <v>5735961</v>
      </c>
      <c r="J7241">
        <v>57.8</v>
      </c>
    </row>
    <row r="7242" spans="1:10" x14ac:dyDescent="0.25">
      <c r="A7242">
        <v>2012</v>
      </c>
      <c r="B7242">
        <v>22</v>
      </c>
      <c r="C7242">
        <v>5.9999999999999995E-4</v>
      </c>
      <c r="D7242">
        <v>5.9999999999999995E-4</v>
      </c>
      <c r="E7242">
        <v>0.5</v>
      </c>
      <c r="F7242">
        <v>99165</v>
      </c>
      <c r="G7242">
        <v>59</v>
      </c>
      <c r="H7242">
        <v>99135</v>
      </c>
      <c r="I7242">
        <v>5636758</v>
      </c>
      <c r="J7242">
        <v>56.84</v>
      </c>
    </row>
    <row r="7243" spans="1:10" x14ac:dyDescent="0.25">
      <c r="A7243">
        <v>2012</v>
      </c>
      <c r="B7243">
        <v>23</v>
      </c>
      <c r="C7243">
        <v>6.9999999999999999E-4</v>
      </c>
      <c r="D7243">
        <v>6.9999999999999999E-4</v>
      </c>
      <c r="E7243">
        <v>0.5</v>
      </c>
      <c r="F7243">
        <v>99106</v>
      </c>
      <c r="G7243">
        <v>69</v>
      </c>
      <c r="H7243">
        <v>99071</v>
      </c>
      <c r="I7243">
        <v>5537623</v>
      </c>
      <c r="J7243">
        <v>55.88</v>
      </c>
    </row>
    <row r="7244" spans="1:10" x14ac:dyDescent="0.25">
      <c r="A7244">
        <v>2012</v>
      </c>
      <c r="B7244">
        <v>24</v>
      </c>
      <c r="C7244">
        <v>5.5000000000000003E-4</v>
      </c>
      <c r="D7244">
        <v>5.5000000000000003E-4</v>
      </c>
      <c r="E7244">
        <v>0.5</v>
      </c>
      <c r="F7244">
        <v>99037</v>
      </c>
      <c r="G7244">
        <v>54</v>
      </c>
      <c r="H7244">
        <v>99009</v>
      </c>
      <c r="I7244">
        <v>5438552</v>
      </c>
      <c r="J7244">
        <v>54.91</v>
      </c>
    </row>
    <row r="7245" spans="1:10" x14ac:dyDescent="0.25">
      <c r="A7245">
        <v>2012</v>
      </c>
      <c r="B7245">
        <v>25</v>
      </c>
      <c r="C7245">
        <v>8.0000000000000004E-4</v>
      </c>
      <c r="D7245">
        <v>8.0000000000000004E-4</v>
      </c>
      <c r="E7245">
        <v>0.5</v>
      </c>
      <c r="F7245">
        <v>98982</v>
      </c>
      <c r="G7245">
        <v>79</v>
      </c>
      <c r="H7245">
        <v>98943</v>
      </c>
      <c r="I7245">
        <v>5339543</v>
      </c>
      <c r="J7245">
        <v>53.94</v>
      </c>
    </row>
    <row r="7246" spans="1:10" x14ac:dyDescent="0.25">
      <c r="A7246">
        <v>2012</v>
      </c>
      <c r="B7246">
        <v>26</v>
      </c>
      <c r="C7246">
        <v>9.3000000000000005E-4</v>
      </c>
      <c r="D7246">
        <v>9.3000000000000005E-4</v>
      </c>
      <c r="E7246">
        <v>0.5</v>
      </c>
      <c r="F7246">
        <v>98903</v>
      </c>
      <c r="G7246">
        <v>92</v>
      </c>
      <c r="H7246">
        <v>98857</v>
      </c>
      <c r="I7246">
        <v>5240600</v>
      </c>
      <c r="J7246">
        <v>52.99</v>
      </c>
    </row>
    <row r="7247" spans="1:10" x14ac:dyDescent="0.25">
      <c r="A7247">
        <v>2012</v>
      </c>
      <c r="B7247">
        <v>27</v>
      </c>
      <c r="C7247">
        <v>7.5000000000000002E-4</v>
      </c>
      <c r="D7247">
        <v>7.5000000000000002E-4</v>
      </c>
      <c r="E7247">
        <v>0.5</v>
      </c>
      <c r="F7247">
        <v>98811</v>
      </c>
      <c r="G7247">
        <v>74</v>
      </c>
      <c r="H7247">
        <v>98774</v>
      </c>
      <c r="I7247">
        <v>5141742</v>
      </c>
      <c r="J7247">
        <v>52.04</v>
      </c>
    </row>
    <row r="7248" spans="1:10" x14ac:dyDescent="0.25">
      <c r="A7248">
        <v>2012</v>
      </c>
      <c r="B7248">
        <v>28</v>
      </c>
      <c r="C7248">
        <v>5.1999999999999995E-4</v>
      </c>
      <c r="D7248">
        <v>5.1999999999999995E-4</v>
      </c>
      <c r="E7248">
        <v>0.5</v>
      </c>
      <c r="F7248">
        <v>98737</v>
      </c>
      <c r="G7248">
        <v>51</v>
      </c>
      <c r="H7248">
        <v>98711</v>
      </c>
      <c r="I7248">
        <v>5042968</v>
      </c>
      <c r="J7248">
        <v>51.07</v>
      </c>
    </row>
    <row r="7249" spans="1:10" x14ac:dyDescent="0.25">
      <c r="A7249">
        <v>2012</v>
      </c>
      <c r="B7249">
        <v>29</v>
      </c>
      <c r="C7249">
        <v>9.3000000000000005E-4</v>
      </c>
      <c r="D7249">
        <v>9.3000000000000005E-4</v>
      </c>
      <c r="E7249">
        <v>0.5</v>
      </c>
      <c r="F7249">
        <v>98686</v>
      </c>
      <c r="G7249">
        <v>92</v>
      </c>
      <c r="H7249">
        <v>98640</v>
      </c>
      <c r="I7249">
        <v>4944257</v>
      </c>
      <c r="J7249">
        <v>50.1</v>
      </c>
    </row>
    <row r="7250" spans="1:10" x14ac:dyDescent="0.25">
      <c r="A7250">
        <v>2012</v>
      </c>
      <c r="B7250">
        <v>30</v>
      </c>
      <c r="C7250">
        <v>7.1000000000000002E-4</v>
      </c>
      <c r="D7250">
        <v>7.1000000000000002E-4</v>
      </c>
      <c r="E7250">
        <v>0.5</v>
      </c>
      <c r="F7250">
        <v>98594</v>
      </c>
      <c r="G7250">
        <v>70</v>
      </c>
      <c r="H7250">
        <v>98559</v>
      </c>
      <c r="I7250">
        <v>4845617</v>
      </c>
      <c r="J7250">
        <v>49.15</v>
      </c>
    </row>
    <row r="7251" spans="1:10" x14ac:dyDescent="0.25">
      <c r="A7251">
        <v>2012</v>
      </c>
      <c r="B7251">
        <v>31</v>
      </c>
      <c r="C7251">
        <v>6.6E-4</v>
      </c>
      <c r="D7251">
        <v>6.6E-4</v>
      </c>
      <c r="E7251">
        <v>0.5</v>
      </c>
      <c r="F7251">
        <v>98524</v>
      </c>
      <c r="G7251">
        <v>65</v>
      </c>
      <c r="H7251">
        <v>98491</v>
      </c>
      <c r="I7251">
        <v>4747058</v>
      </c>
      <c r="J7251">
        <v>48.18</v>
      </c>
    </row>
    <row r="7252" spans="1:10" x14ac:dyDescent="0.25">
      <c r="A7252">
        <v>2012</v>
      </c>
      <c r="B7252">
        <v>32</v>
      </c>
      <c r="C7252">
        <v>5.6999999999999998E-4</v>
      </c>
      <c r="D7252">
        <v>5.6999999999999998E-4</v>
      </c>
      <c r="E7252">
        <v>0.5</v>
      </c>
      <c r="F7252">
        <v>98459</v>
      </c>
      <c r="G7252">
        <v>56</v>
      </c>
      <c r="H7252">
        <v>98431</v>
      </c>
      <c r="I7252">
        <v>4648566</v>
      </c>
      <c r="J7252">
        <v>47.21</v>
      </c>
    </row>
    <row r="7253" spans="1:10" x14ac:dyDescent="0.25">
      <c r="A7253">
        <v>2012</v>
      </c>
      <c r="B7253">
        <v>33</v>
      </c>
      <c r="C7253">
        <v>6.8999999999999997E-4</v>
      </c>
      <c r="D7253">
        <v>6.8999999999999997E-4</v>
      </c>
      <c r="E7253">
        <v>0.5</v>
      </c>
      <c r="F7253">
        <v>98403</v>
      </c>
      <c r="G7253">
        <v>68</v>
      </c>
      <c r="H7253">
        <v>98369</v>
      </c>
      <c r="I7253">
        <v>4550135</v>
      </c>
      <c r="J7253">
        <v>46.24</v>
      </c>
    </row>
    <row r="7254" spans="1:10" x14ac:dyDescent="0.25">
      <c r="A7254">
        <v>2012</v>
      </c>
      <c r="B7254">
        <v>34</v>
      </c>
      <c r="C7254">
        <v>7.6000000000000004E-4</v>
      </c>
      <c r="D7254">
        <v>7.6000000000000004E-4</v>
      </c>
      <c r="E7254">
        <v>0.5</v>
      </c>
      <c r="F7254">
        <v>98335</v>
      </c>
      <c r="G7254">
        <v>75</v>
      </c>
      <c r="H7254">
        <v>98297</v>
      </c>
      <c r="I7254">
        <v>4451766</v>
      </c>
      <c r="J7254">
        <v>45.27</v>
      </c>
    </row>
    <row r="7255" spans="1:10" x14ac:dyDescent="0.25">
      <c r="A7255">
        <v>2012</v>
      </c>
      <c r="B7255">
        <v>35</v>
      </c>
      <c r="C7255">
        <v>9.2000000000000003E-4</v>
      </c>
      <c r="D7255">
        <v>9.2000000000000003E-4</v>
      </c>
      <c r="E7255">
        <v>0.5</v>
      </c>
      <c r="F7255">
        <v>98260</v>
      </c>
      <c r="G7255">
        <v>90</v>
      </c>
      <c r="H7255">
        <v>98215</v>
      </c>
      <c r="I7255">
        <v>4353469</v>
      </c>
      <c r="J7255">
        <v>44.31</v>
      </c>
    </row>
    <row r="7256" spans="1:10" x14ac:dyDescent="0.25">
      <c r="A7256">
        <v>2012</v>
      </c>
      <c r="B7256">
        <v>36</v>
      </c>
      <c r="C7256">
        <v>1.14E-3</v>
      </c>
      <c r="D7256">
        <v>1.1299999999999999E-3</v>
      </c>
      <c r="E7256">
        <v>0.5</v>
      </c>
      <c r="F7256">
        <v>98170</v>
      </c>
      <c r="G7256">
        <v>111</v>
      </c>
      <c r="H7256">
        <v>98114</v>
      </c>
      <c r="I7256">
        <v>4255254</v>
      </c>
      <c r="J7256">
        <v>43.35</v>
      </c>
    </row>
    <row r="7257" spans="1:10" x14ac:dyDescent="0.25">
      <c r="A7257">
        <v>2012</v>
      </c>
      <c r="B7257">
        <v>37</v>
      </c>
      <c r="C7257">
        <v>8.1999999999999998E-4</v>
      </c>
      <c r="D7257">
        <v>8.1999999999999998E-4</v>
      </c>
      <c r="E7257">
        <v>0.5</v>
      </c>
      <c r="F7257">
        <v>98059</v>
      </c>
      <c r="G7257">
        <v>81</v>
      </c>
      <c r="H7257">
        <v>98018</v>
      </c>
      <c r="I7257">
        <v>4157140</v>
      </c>
      <c r="J7257">
        <v>42.39</v>
      </c>
    </row>
    <row r="7258" spans="1:10" x14ac:dyDescent="0.25">
      <c r="A7258">
        <v>2012</v>
      </c>
      <c r="B7258">
        <v>38</v>
      </c>
      <c r="C7258">
        <v>1.0200000000000001E-3</v>
      </c>
      <c r="D7258">
        <v>1.0200000000000001E-3</v>
      </c>
      <c r="E7258">
        <v>0.5</v>
      </c>
      <c r="F7258">
        <v>97978</v>
      </c>
      <c r="G7258">
        <v>100</v>
      </c>
      <c r="H7258">
        <v>97928</v>
      </c>
      <c r="I7258">
        <v>4059121</v>
      </c>
      <c r="J7258">
        <v>41.43</v>
      </c>
    </row>
    <row r="7259" spans="1:10" x14ac:dyDescent="0.25">
      <c r="A7259">
        <v>2012</v>
      </c>
      <c r="B7259">
        <v>39</v>
      </c>
      <c r="C7259">
        <v>1.0399999999999999E-3</v>
      </c>
      <c r="D7259">
        <v>1.0399999999999999E-3</v>
      </c>
      <c r="E7259">
        <v>0.5</v>
      </c>
      <c r="F7259">
        <v>97878</v>
      </c>
      <c r="G7259">
        <v>102</v>
      </c>
      <c r="H7259">
        <v>97827</v>
      </c>
      <c r="I7259">
        <v>3961193</v>
      </c>
      <c r="J7259">
        <v>40.47</v>
      </c>
    </row>
    <row r="7260" spans="1:10" x14ac:dyDescent="0.25">
      <c r="A7260">
        <v>2012</v>
      </c>
      <c r="B7260">
        <v>40</v>
      </c>
      <c r="C7260">
        <v>1.1999999999999999E-3</v>
      </c>
      <c r="D7260">
        <v>1.1999999999999999E-3</v>
      </c>
      <c r="E7260">
        <v>0.5</v>
      </c>
      <c r="F7260">
        <v>97777</v>
      </c>
      <c r="G7260">
        <v>117</v>
      </c>
      <c r="H7260">
        <v>97718</v>
      </c>
      <c r="I7260">
        <v>3863366</v>
      </c>
      <c r="J7260">
        <v>39.51</v>
      </c>
    </row>
    <row r="7261" spans="1:10" x14ac:dyDescent="0.25">
      <c r="A7261">
        <v>2012</v>
      </c>
      <c r="B7261">
        <v>41</v>
      </c>
      <c r="C7261">
        <v>1.31E-3</v>
      </c>
      <c r="D7261">
        <v>1.31E-3</v>
      </c>
      <c r="E7261">
        <v>0.5</v>
      </c>
      <c r="F7261">
        <v>97659</v>
      </c>
      <c r="G7261">
        <v>128</v>
      </c>
      <c r="H7261">
        <v>97595</v>
      </c>
      <c r="I7261">
        <v>3765648</v>
      </c>
      <c r="J7261">
        <v>38.56</v>
      </c>
    </row>
    <row r="7262" spans="1:10" x14ac:dyDescent="0.25">
      <c r="A7262">
        <v>2012</v>
      </c>
      <c r="B7262">
        <v>42</v>
      </c>
      <c r="C7262">
        <v>1.5499999999999999E-3</v>
      </c>
      <c r="D7262">
        <v>1.5499999999999999E-3</v>
      </c>
      <c r="E7262">
        <v>0.5</v>
      </c>
      <c r="F7262">
        <v>97531</v>
      </c>
      <c r="G7262">
        <v>152</v>
      </c>
      <c r="H7262">
        <v>97455</v>
      </c>
      <c r="I7262">
        <v>3668053</v>
      </c>
      <c r="J7262">
        <v>37.61</v>
      </c>
    </row>
    <row r="7263" spans="1:10" x14ac:dyDescent="0.25">
      <c r="A7263">
        <v>2012</v>
      </c>
      <c r="B7263">
        <v>43</v>
      </c>
      <c r="C7263">
        <v>1.6100000000000001E-3</v>
      </c>
      <c r="D7263">
        <v>1.6100000000000001E-3</v>
      </c>
      <c r="E7263">
        <v>0.5</v>
      </c>
      <c r="F7263">
        <v>97380</v>
      </c>
      <c r="G7263">
        <v>157</v>
      </c>
      <c r="H7263">
        <v>97301</v>
      </c>
      <c r="I7263">
        <v>3570597</v>
      </c>
      <c r="J7263">
        <v>36.67</v>
      </c>
    </row>
    <row r="7264" spans="1:10" x14ac:dyDescent="0.25">
      <c r="A7264">
        <v>2012</v>
      </c>
      <c r="B7264">
        <v>44</v>
      </c>
      <c r="C7264">
        <v>1.65E-3</v>
      </c>
      <c r="D7264">
        <v>1.65E-3</v>
      </c>
      <c r="E7264">
        <v>0.5</v>
      </c>
      <c r="F7264">
        <v>97223</v>
      </c>
      <c r="G7264">
        <v>161</v>
      </c>
      <c r="H7264">
        <v>97142</v>
      </c>
      <c r="I7264">
        <v>3473296</v>
      </c>
      <c r="J7264">
        <v>35.729999999999997</v>
      </c>
    </row>
    <row r="7265" spans="1:10" x14ac:dyDescent="0.25">
      <c r="A7265">
        <v>2012</v>
      </c>
      <c r="B7265">
        <v>45</v>
      </c>
      <c r="C7265">
        <v>2.0500000000000002E-3</v>
      </c>
      <c r="D7265">
        <v>2.0400000000000001E-3</v>
      </c>
      <c r="E7265">
        <v>0.5</v>
      </c>
      <c r="F7265">
        <v>97062</v>
      </c>
      <c r="G7265">
        <v>198</v>
      </c>
      <c r="H7265">
        <v>96963</v>
      </c>
      <c r="I7265">
        <v>3376154</v>
      </c>
      <c r="J7265">
        <v>34.78</v>
      </c>
    </row>
    <row r="7266" spans="1:10" x14ac:dyDescent="0.25">
      <c r="A7266">
        <v>2012</v>
      </c>
      <c r="B7266">
        <v>46</v>
      </c>
      <c r="C7266">
        <v>2.2699999999999999E-3</v>
      </c>
      <c r="D7266">
        <v>2.2699999999999999E-3</v>
      </c>
      <c r="E7266">
        <v>0.5</v>
      </c>
      <c r="F7266">
        <v>96863</v>
      </c>
      <c r="G7266">
        <v>220</v>
      </c>
      <c r="H7266">
        <v>96754</v>
      </c>
      <c r="I7266">
        <v>3279191</v>
      </c>
      <c r="J7266">
        <v>33.85</v>
      </c>
    </row>
    <row r="7267" spans="1:10" x14ac:dyDescent="0.25">
      <c r="A7267">
        <v>2012</v>
      </c>
      <c r="B7267">
        <v>47</v>
      </c>
      <c r="C7267">
        <v>2.5799999999999998E-3</v>
      </c>
      <c r="D7267">
        <v>2.5699999999999998E-3</v>
      </c>
      <c r="E7267">
        <v>0.5</v>
      </c>
      <c r="F7267">
        <v>96644</v>
      </c>
      <c r="G7267">
        <v>249</v>
      </c>
      <c r="H7267">
        <v>96519</v>
      </c>
      <c r="I7267">
        <v>3182438</v>
      </c>
      <c r="J7267">
        <v>32.93</v>
      </c>
    </row>
    <row r="7268" spans="1:10" x14ac:dyDescent="0.25">
      <c r="A7268">
        <v>2012</v>
      </c>
      <c r="B7268">
        <v>48</v>
      </c>
      <c r="C7268">
        <v>2.5600000000000002E-3</v>
      </c>
      <c r="D7268">
        <v>2.5600000000000002E-3</v>
      </c>
      <c r="E7268">
        <v>0.5</v>
      </c>
      <c r="F7268">
        <v>96395</v>
      </c>
      <c r="G7268">
        <v>247</v>
      </c>
      <c r="H7268">
        <v>96271</v>
      </c>
      <c r="I7268">
        <v>3085919</v>
      </c>
      <c r="J7268">
        <v>32.01</v>
      </c>
    </row>
    <row r="7269" spans="1:10" x14ac:dyDescent="0.25">
      <c r="A7269">
        <v>2012</v>
      </c>
      <c r="B7269">
        <v>49</v>
      </c>
      <c r="C7269">
        <v>3.0999999999999999E-3</v>
      </c>
      <c r="D7269">
        <v>3.0999999999999999E-3</v>
      </c>
      <c r="E7269">
        <v>0.5</v>
      </c>
      <c r="F7269">
        <v>96148</v>
      </c>
      <c r="G7269">
        <v>298</v>
      </c>
      <c r="H7269">
        <v>95999</v>
      </c>
      <c r="I7269">
        <v>2989647</v>
      </c>
      <c r="J7269">
        <v>31.09</v>
      </c>
    </row>
    <row r="7270" spans="1:10" x14ac:dyDescent="0.25">
      <c r="A7270">
        <v>2012</v>
      </c>
      <c r="B7270">
        <v>50</v>
      </c>
      <c r="C7270">
        <v>3.8899999999999998E-3</v>
      </c>
      <c r="D7270">
        <v>3.8800000000000002E-3</v>
      </c>
      <c r="E7270">
        <v>0.5</v>
      </c>
      <c r="F7270">
        <v>95850</v>
      </c>
      <c r="G7270">
        <v>372</v>
      </c>
      <c r="H7270">
        <v>95664</v>
      </c>
      <c r="I7270">
        <v>2893648</v>
      </c>
      <c r="J7270">
        <v>30.19</v>
      </c>
    </row>
    <row r="7271" spans="1:10" x14ac:dyDescent="0.25">
      <c r="A7271">
        <v>2012</v>
      </c>
      <c r="B7271">
        <v>51</v>
      </c>
      <c r="C7271">
        <v>3.8800000000000002E-3</v>
      </c>
      <c r="D7271">
        <v>3.8700000000000002E-3</v>
      </c>
      <c r="E7271">
        <v>0.5</v>
      </c>
      <c r="F7271">
        <v>95478</v>
      </c>
      <c r="G7271">
        <v>370</v>
      </c>
      <c r="H7271">
        <v>95293</v>
      </c>
      <c r="I7271">
        <v>2797984</v>
      </c>
      <c r="J7271">
        <v>29.3</v>
      </c>
    </row>
    <row r="7272" spans="1:10" x14ac:dyDescent="0.25">
      <c r="A7272">
        <v>2012</v>
      </c>
      <c r="B7272">
        <v>52</v>
      </c>
      <c r="C7272">
        <v>3.79E-3</v>
      </c>
      <c r="D7272">
        <v>3.7799999999999999E-3</v>
      </c>
      <c r="E7272">
        <v>0.5</v>
      </c>
      <c r="F7272">
        <v>95108</v>
      </c>
      <c r="G7272">
        <v>359</v>
      </c>
      <c r="H7272">
        <v>94929</v>
      </c>
      <c r="I7272">
        <v>2702690</v>
      </c>
      <c r="J7272">
        <v>28.42</v>
      </c>
    </row>
    <row r="7273" spans="1:10" x14ac:dyDescent="0.25">
      <c r="A7273">
        <v>2012</v>
      </c>
      <c r="B7273">
        <v>53</v>
      </c>
      <c r="C7273">
        <v>5.1200000000000004E-3</v>
      </c>
      <c r="D7273">
        <v>5.11E-3</v>
      </c>
      <c r="E7273">
        <v>0.5</v>
      </c>
      <c r="F7273">
        <v>94749</v>
      </c>
      <c r="G7273">
        <v>484</v>
      </c>
      <c r="H7273">
        <v>94507</v>
      </c>
      <c r="I7273">
        <v>2607762</v>
      </c>
      <c r="J7273">
        <v>27.52</v>
      </c>
    </row>
    <row r="7274" spans="1:10" x14ac:dyDescent="0.25">
      <c r="A7274">
        <v>2012</v>
      </c>
      <c r="B7274">
        <v>54</v>
      </c>
      <c r="C7274">
        <v>5.5599999999999998E-3</v>
      </c>
      <c r="D7274">
        <v>5.5500000000000002E-3</v>
      </c>
      <c r="E7274">
        <v>0.5</v>
      </c>
      <c r="F7274">
        <v>94265</v>
      </c>
      <c r="G7274">
        <v>523</v>
      </c>
      <c r="H7274">
        <v>94003</v>
      </c>
      <c r="I7274">
        <v>2513255</v>
      </c>
      <c r="J7274">
        <v>26.66</v>
      </c>
    </row>
    <row r="7275" spans="1:10" x14ac:dyDescent="0.25">
      <c r="A7275">
        <v>2012</v>
      </c>
      <c r="B7275">
        <v>55</v>
      </c>
      <c r="C7275">
        <v>5.5599999999999998E-3</v>
      </c>
      <c r="D7275">
        <v>5.5500000000000002E-3</v>
      </c>
      <c r="E7275">
        <v>0.5</v>
      </c>
      <c r="F7275">
        <v>93742</v>
      </c>
      <c r="G7275">
        <v>520</v>
      </c>
      <c r="H7275">
        <v>93482</v>
      </c>
      <c r="I7275">
        <v>2419251</v>
      </c>
      <c r="J7275">
        <v>25.81</v>
      </c>
    </row>
    <row r="7276" spans="1:10" x14ac:dyDescent="0.25">
      <c r="A7276">
        <v>2012</v>
      </c>
      <c r="B7276">
        <v>56</v>
      </c>
      <c r="C7276">
        <v>6.4400000000000004E-3</v>
      </c>
      <c r="D7276">
        <v>6.4200000000000004E-3</v>
      </c>
      <c r="E7276">
        <v>0.5</v>
      </c>
      <c r="F7276">
        <v>93222</v>
      </c>
      <c r="G7276">
        <v>599</v>
      </c>
      <c r="H7276">
        <v>92923</v>
      </c>
      <c r="I7276">
        <v>2325769</v>
      </c>
      <c r="J7276">
        <v>24.95</v>
      </c>
    </row>
    <row r="7277" spans="1:10" x14ac:dyDescent="0.25">
      <c r="A7277">
        <v>2012</v>
      </c>
      <c r="B7277">
        <v>57</v>
      </c>
      <c r="C7277">
        <v>6.8900000000000003E-3</v>
      </c>
      <c r="D7277">
        <v>6.8700000000000002E-3</v>
      </c>
      <c r="E7277">
        <v>0.5</v>
      </c>
      <c r="F7277">
        <v>92623</v>
      </c>
      <c r="G7277">
        <v>636</v>
      </c>
      <c r="H7277">
        <v>92305</v>
      </c>
      <c r="I7277">
        <v>2232846</v>
      </c>
      <c r="J7277">
        <v>24.11</v>
      </c>
    </row>
    <row r="7278" spans="1:10" x14ac:dyDescent="0.25">
      <c r="A7278">
        <v>2012</v>
      </c>
      <c r="B7278">
        <v>58</v>
      </c>
      <c r="C7278">
        <v>7.79E-3</v>
      </c>
      <c r="D7278">
        <v>7.7600000000000004E-3</v>
      </c>
      <c r="E7278">
        <v>0.5</v>
      </c>
      <c r="F7278">
        <v>91987</v>
      </c>
      <c r="G7278">
        <v>714</v>
      </c>
      <c r="H7278">
        <v>91631</v>
      </c>
      <c r="I7278">
        <v>2140541</v>
      </c>
      <c r="J7278">
        <v>23.27</v>
      </c>
    </row>
    <row r="7279" spans="1:10" x14ac:dyDescent="0.25">
      <c r="A7279">
        <v>2012</v>
      </c>
      <c r="B7279">
        <v>59</v>
      </c>
      <c r="C7279">
        <v>9.4599999999999997E-3</v>
      </c>
      <c r="D7279">
        <v>9.41E-3</v>
      </c>
      <c r="E7279">
        <v>0.5</v>
      </c>
      <c r="F7279">
        <v>91274</v>
      </c>
      <c r="G7279">
        <v>859</v>
      </c>
      <c r="H7279">
        <v>90844</v>
      </c>
      <c r="I7279">
        <v>2048910</v>
      </c>
      <c r="J7279">
        <v>22.45</v>
      </c>
    </row>
    <row r="7280" spans="1:10" x14ac:dyDescent="0.25">
      <c r="A7280">
        <v>2012</v>
      </c>
      <c r="B7280">
        <v>60</v>
      </c>
      <c r="C7280">
        <v>9.5700000000000004E-3</v>
      </c>
      <c r="D7280">
        <v>9.5200000000000007E-3</v>
      </c>
      <c r="E7280">
        <v>0.5</v>
      </c>
      <c r="F7280">
        <v>90414</v>
      </c>
      <c r="G7280">
        <v>861</v>
      </c>
      <c r="H7280">
        <v>89984</v>
      </c>
      <c r="I7280">
        <v>1958066</v>
      </c>
      <c r="J7280">
        <v>21.66</v>
      </c>
    </row>
    <row r="7281" spans="1:10" x14ac:dyDescent="0.25">
      <c r="A7281">
        <v>2012</v>
      </c>
      <c r="B7281">
        <v>61</v>
      </c>
      <c r="C7281">
        <v>1.204E-2</v>
      </c>
      <c r="D7281">
        <v>1.197E-2</v>
      </c>
      <c r="E7281">
        <v>0.5</v>
      </c>
      <c r="F7281">
        <v>89554</v>
      </c>
      <c r="G7281">
        <v>1072</v>
      </c>
      <c r="H7281">
        <v>89018</v>
      </c>
      <c r="I7281">
        <v>1868082</v>
      </c>
      <c r="J7281">
        <v>20.86</v>
      </c>
    </row>
    <row r="7282" spans="1:10" x14ac:dyDescent="0.25">
      <c r="A7282">
        <v>2012</v>
      </c>
      <c r="B7282">
        <v>62</v>
      </c>
      <c r="C7282">
        <v>1.209E-2</v>
      </c>
      <c r="D7282">
        <v>1.2019999999999999E-2</v>
      </c>
      <c r="E7282">
        <v>0.5</v>
      </c>
      <c r="F7282">
        <v>88481</v>
      </c>
      <c r="G7282">
        <v>1063</v>
      </c>
      <c r="H7282">
        <v>87950</v>
      </c>
      <c r="I7282">
        <v>1779065</v>
      </c>
      <c r="J7282">
        <v>20.11</v>
      </c>
    </row>
    <row r="7283" spans="1:10" x14ac:dyDescent="0.25">
      <c r="A7283">
        <v>2012</v>
      </c>
      <c r="B7283">
        <v>63</v>
      </c>
      <c r="C7283">
        <v>1.2930000000000001E-2</v>
      </c>
      <c r="D7283">
        <v>1.2840000000000001E-2</v>
      </c>
      <c r="E7283">
        <v>0.5</v>
      </c>
      <c r="F7283">
        <v>87418</v>
      </c>
      <c r="G7283">
        <v>1123</v>
      </c>
      <c r="H7283">
        <v>86857</v>
      </c>
      <c r="I7283">
        <v>1691115</v>
      </c>
      <c r="J7283">
        <v>19.350000000000001</v>
      </c>
    </row>
    <row r="7284" spans="1:10" x14ac:dyDescent="0.25">
      <c r="A7284">
        <v>2012</v>
      </c>
      <c r="B7284">
        <v>64</v>
      </c>
      <c r="C7284">
        <v>1.4670000000000001E-2</v>
      </c>
      <c r="D7284">
        <v>1.456E-2</v>
      </c>
      <c r="E7284">
        <v>0.5</v>
      </c>
      <c r="F7284">
        <v>86296</v>
      </c>
      <c r="G7284">
        <v>1257</v>
      </c>
      <c r="H7284">
        <v>85667</v>
      </c>
      <c r="I7284">
        <v>1604258</v>
      </c>
      <c r="J7284">
        <v>18.59</v>
      </c>
    </row>
    <row r="7285" spans="1:10" x14ac:dyDescent="0.25">
      <c r="A7285">
        <v>2012</v>
      </c>
      <c r="B7285">
        <v>65</v>
      </c>
      <c r="C7285">
        <v>1.5129999999999999E-2</v>
      </c>
      <c r="D7285">
        <v>1.502E-2</v>
      </c>
      <c r="E7285">
        <v>0.5</v>
      </c>
      <c r="F7285">
        <v>85039</v>
      </c>
      <c r="G7285">
        <v>1277</v>
      </c>
      <c r="H7285">
        <v>84400</v>
      </c>
      <c r="I7285">
        <v>1518591</v>
      </c>
      <c r="J7285">
        <v>17.86</v>
      </c>
    </row>
    <row r="7286" spans="1:10" x14ac:dyDescent="0.25">
      <c r="A7286">
        <v>2012</v>
      </c>
      <c r="B7286">
        <v>66</v>
      </c>
      <c r="C7286">
        <v>1.7639999999999999E-2</v>
      </c>
      <c r="D7286">
        <v>1.7479999999999999E-2</v>
      </c>
      <c r="E7286">
        <v>0.5</v>
      </c>
      <c r="F7286">
        <v>83762</v>
      </c>
      <c r="G7286">
        <v>1464</v>
      </c>
      <c r="H7286">
        <v>83029</v>
      </c>
      <c r="I7286">
        <v>1434191</v>
      </c>
      <c r="J7286">
        <v>17.12</v>
      </c>
    </row>
    <row r="7287" spans="1:10" x14ac:dyDescent="0.25">
      <c r="A7287">
        <v>2012</v>
      </c>
      <c r="B7287">
        <v>67</v>
      </c>
      <c r="C7287">
        <v>1.7219999999999999E-2</v>
      </c>
      <c r="D7287">
        <v>1.7080000000000001E-2</v>
      </c>
      <c r="E7287">
        <v>0.5</v>
      </c>
      <c r="F7287">
        <v>82297</v>
      </c>
      <c r="G7287">
        <v>1405</v>
      </c>
      <c r="H7287">
        <v>81594</v>
      </c>
      <c r="I7287">
        <v>1351162</v>
      </c>
      <c r="J7287">
        <v>16.420000000000002</v>
      </c>
    </row>
    <row r="7288" spans="1:10" x14ac:dyDescent="0.25">
      <c r="A7288">
        <v>2012</v>
      </c>
      <c r="B7288">
        <v>68</v>
      </c>
      <c r="C7288">
        <v>1.9470000000000001E-2</v>
      </c>
      <c r="D7288">
        <v>1.9290000000000002E-2</v>
      </c>
      <c r="E7288">
        <v>0.5</v>
      </c>
      <c r="F7288">
        <v>80892</v>
      </c>
      <c r="G7288">
        <v>1560</v>
      </c>
      <c r="H7288">
        <v>80112</v>
      </c>
      <c r="I7288">
        <v>1269567</v>
      </c>
      <c r="J7288">
        <v>15.69</v>
      </c>
    </row>
    <row r="7289" spans="1:10" x14ac:dyDescent="0.25">
      <c r="A7289">
        <v>2012</v>
      </c>
      <c r="B7289">
        <v>69</v>
      </c>
      <c r="C7289">
        <v>2.036E-2</v>
      </c>
      <c r="D7289">
        <v>2.0150000000000001E-2</v>
      </c>
      <c r="E7289">
        <v>0.5</v>
      </c>
      <c r="F7289">
        <v>79332</v>
      </c>
      <c r="G7289">
        <v>1599</v>
      </c>
      <c r="H7289">
        <v>78532</v>
      </c>
      <c r="I7289">
        <v>1189456</v>
      </c>
      <c r="J7289">
        <v>14.99</v>
      </c>
    </row>
    <row r="7290" spans="1:10" x14ac:dyDescent="0.25">
      <c r="A7290">
        <v>2012</v>
      </c>
      <c r="B7290">
        <v>70</v>
      </c>
      <c r="C7290">
        <v>2.248E-2</v>
      </c>
      <c r="D7290">
        <v>2.223E-2</v>
      </c>
      <c r="E7290">
        <v>0.5</v>
      </c>
      <c r="F7290">
        <v>77733</v>
      </c>
      <c r="G7290">
        <v>1728</v>
      </c>
      <c r="H7290">
        <v>76869</v>
      </c>
      <c r="I7290">
        <v>1110923</v>
      </c>
      <c r="J7290">
        <v>14.29</v>
      </c>
    </row>
    <row r="7291" spans="1:10" x14ac:dyDescent="0.25">
      <c r="A7291">
        <v>2012</v>
      </c>
      <c r="B7291">
        <v>71</v>
      </c>
      <c r="C7291">
        <v>2.4760000000000001E-2</v>
      </c>
      <c r="D7291">
        <v>2.445E-2</v>
      </c>
      <c r="E7291">
        <v>0.5</v>
      </c>
      <c r="F7291">
        <v>76005</v>
      </c>
      <c r="G7291">
        <v>1859</v>
      </c>
      <c r="H7291">
        <v>75076</v>
      </c>
      <c r="I7291">
        <v>1034054</v>
      </c>
      <c r="J7291">
        <v>13.61</v>
      </c>
    </row>
    <row r="7292" spans="1:10" x14ac:dyDescent="0.25">
      <c r="A7292">
        <v>2012</v>
      </c>
      <c r="B7292">
        <v>72</v>
      </c>
      <c r="C7292">
        <v>2.5180000000000001E-2</v>
      </c>
      <c r="D7292">
        <v>2.487E-2</v>
      </c>
      <c r="E7292">
        <v>0.5</v>
      </c>
      <c r="F7292">
        <v>74146</v>
      </c>
      <c r="G7292">
        <v>1844</v>
      </c>
      <c r="H7292">
        <v>73224</v>
      </c>
      <c r="I7292">
        <v>958979</v>
      </c>
      <c r="J7292">
        <v>12.93</v>
      </c>
    </row>
    <row r="7293" spans="1:10" x14ac:dyDescent="0.25">
      <c r="A7293">
        <v>2012</v>
      </c>
      <c r="B7293">
        <v>73</v>
      </c>
      <c r="C7293">
        <v>2.86E-2</v>
      </c>
      <c r="D7293">
        <v>2.8199999999999999E-2</v>
      </c>
      <c r="E7293">
        <v>0.5</v>
      </c>
      <c r="F7293">
        <v>72302</v>
      </c>
      <c r="G7293">
        <v>2039</v>
      </c>
      <c r="H7293">
        <v>71283</v>
      </c>
      <c r="I7293">
        <v>885754</v>
      </c>
      <c r="J7293">
        <v>12.25</v>
      </c>
    </row>
    <row r="7294" spans="1:10" x14ac:dyDescent="0.25">
      <c r="A7294">
        <v>2012</v>
      </c>
      <c r="B7294">
        <v>74</v>
      </c>
      <c r="C7294">
        <v>3.3090000000000001E-2</v>
      </c>
      <c r="D7294">
        <v>3.2550000000000003E-2</v>
      </c>
      <c r="E7294">
        <v>0.5</v>
      </c>
      <c r="F7294">
        <v>70263</v>
      </c>
      <c r="G7294">
        <v>2287</v>
      </c>
      <c r="H7294">
        <v>69120</v>
      </c>
      <c r="I7294">
        <v>814472</v>
      </c>
      <c r="J7294">
        <v>11.59</v>
      </c>
    </row>
    <row r="7295" spans="1:10" x14ac:dyDescent="0.25">
      <c r="A7295">
        <v>2012</v>
      </c>
      <c r="B7295">
        <v>75</v>
      </c>
      <c r="C7295">
        <v>3.4729999999999997E-2</v>
      </c>
      <c r="D7295">
        <v>3.4139999999999997E-2</v>
      </c>
      <c r="E7295">
        <v>0.5</v>
      </c>
      <c r="F7295">
        <v>67976</v>
      </c>
      <c r="G7295">
        <v>2321</v>
      </c>
      <c r="H7295">
        <v>66816</v>
      </c>
      <c r="I7295">
        <v>745352</v>
      </c>
      <c r="J7295">
        <v>10.96</v>
      </c>
    </row>
    <row r="7296" spans="1:10" x14ac:dyDescent="0.25">
      <c r="A7296">
        <v>2012</v>
      </c>
      <c r="B7296">
        <v>76</v>
      </c>
      <c r="C7296">
        <v>3.705E-2</v>
      </c>
      <c r="D7296">
        <v>3.6380000000000003E-2</v>
      </c>
      <c r="E7296">
        <v>0.5</v>
      </c>
      <c r="F7296">
        <v>65656</v>
      </c>
      <c r="G7296">
        <v>2389</v>
      </c>
      <c r="H7296">
        <v>64461</v>
      </c>
      <c r="I7296">
        <v>678536</v>
      </c>
      <c r="J7296">
        <v>10.33</v>
      </c>
    </row>
    <row r="7297" spans="1:10" x14ac:dyDescent="0.25">
      <c r="A7297">
        <v>2012</v>
      </c>
      <c r="B7297">
        <v>77</v>
      </c>
      <c r="C7297">
        <v>4.2720000000000001E-2</v>
      </c>
      <c r="D7297">
        <v>4.1829999999999999E-2</v>
      </c>
      <c r="E7297">
        <v>0.5</v>
      </c>
      <c r="F7297">
        <v>63267</v>
      </c>
      <c r="G7297">
        <v>2646</v>
      </c>
      <c r="H7297">
        <v>61944</v>
      </c>
      <c r="I7297">
        <v>614075</v>
      </c>
      <c r="J7297">
        <v>9.7100000000000009</v>
      </c>
    </row>
    <row r="7298" spans="1:10" x14ac:dyDescent="0.25">
      <c r="A7298">
        <v>2012</v>
      </c>
      <c r="B7298">
        <v>78</v>
      </c>
      <c r="C7298">
        <v>4.6429999999999999E-2</v>
      </c>
      <c r="D7298">
        <v>4.5379999999999997E-2</v>
      </c>
      <c r="E7298">
        <v>0.5</v>
      </c>
      <c r="F7298">
        <v>60621</v>
      </c>
      <c r="G7298">
        <v>2751</v>
      </c>
      <c r="H7298">
        <v>59245</v>
      </c>
      <c r="I7298">
        <v>552131</v>
      </c>
      <c r="J7298">
        <v>9.11</v>
      </c>
    </row>
    <row r="7299" spans="1:10" x14ac:dyDescent="0.25">
      <c r="A7299">
        <v>2012</v>
      </c>
      <c r="B7299">
        <v>79</v>
      </c>
      <c r="C7299">
        <v>5.4140000000000001E-2</v>
      </c>
      <c r="D7299">
        <v>5.2720000000000003E-2</v>
      </c>
      <c r="E7299">
        <v>0.5</v>
      </c>
      <c r="F7299">
        <v>57870</v>
      </c>
      <c r="G7299">
        <v>3051</v>
      </c>
      <c r="H7299">
        <v>56344</v>
      </c>
      <c r="I7299">
        <v>492886</v>
      </c>
      <c r="J7299">
        <v>8.52</v>
      </c>
    </row>
    <row r="7300" spans="1:10" x14ac:dyDescent="0.25">
      <c r="A7300">
        <v>2012</v>
      </c>
      <c r="B7300">
        <v>80</v>
      </c>
      <c r="C7300">
        <v>6.1929999999999999E-2</v>
      </c>
      <c r="D7300">
        <v>6.0069999999999998E-2</v>
      </c>
      <c r="E7300">
        <v>0.5</v>
      </c>
      <c r="F7300">
        <v>54819</v>
      </c>
      <c r="G7300">
        <v>3293</v>
      </c>
      <c r="H7300">
        <v>53172</v>
      </c>
      <c r="I7300">
        <v>436541</v>
      </c>
      <c r="J7300">
        <v>7.96</v>
      </c>
    </row>
    <row r="7301" spans="1:10" x14ac:dyDescent="0.25">
      <c r="A7301">
        <v>2012</v>
      </c>
      <c r="B7301">
        <v>81</v>
      </c>
      <c r="C7301">
        <v>6.5119999999999997E-2</v>
      </c>
      <c r="D7301">
        <v>6.3060000000000005E-2</v>
      </c>
      <c r="E7301">
        <v>0.5</v>
      </c>
      <c r="F7301">
        <v>51526</v>
      </c>
      <c r="G7301">
        <v>3249</v>
      </c>
      <c r="H7301">
        <v>49901</v>
      </c>
      <c r="I7301">
        <v>383369</v>
      </c>
      <c r="J7301">
        <v>7.44</v>
      </c>
    </row>
    <row r="7302" spans="1:10" x14ac:dyDescent="0.25">
      <c r="A7302">
        <v>2012</v>
      </c>
      <c r="B7302">
        <v>82</v>
      </c>
      <c r="C7302">
        <v>7.5389999999999999E-2</v>
      </c>
      <c r="D7302">
        <v>7.2650000000000006E-2</v>
      </c>
      <c r="E7302">
        <v>0.5</v>
      </c>
      <c r="F7302">
        <v>48277</v>
      </c>
      <c r="G7302">
        <v>3507</v>
      </c>
      <c r="H7302">
        <v>46523</v>
      </c>
      <c r="I7302">
        <v>333468</v>
      </c>
      <c r="J7302">
        <v>6.91</v>
      </c>
    </row>
    <row r="7303" spans="1:10" x14ac:dyDescent="0.25">
      <c r="A7303">
        <v>2012</v>
      </c>
      <c r="B7303">
        <v>83</v>
      </c>
      <c r="C7303">
        <v>8.7900000000000006E-2</v>
      </c>
      <c r="D7303">
        <v>8.4199999999999997E-2</v>
      </c>
      <c r="E7303">
        <v>0.5</v>
      </c>
      <c r="F7303">
        <v>44769</v>
      </c>
      <c r="G7303">
        <v>3770</v>
      </c>
      <c r="H7303">
        <v>42884</v>
      </c>
      <c r="I7303">
        <v>286945</v>
      </c>
      <c r="J7303">
        <v>6.41</v>
      </c>
    </row>
    <row r="7304" spans="1:10" x14ac:dyDescent="0.25">
      <c r="A7304">
        <v>2012</v>
      </c>
      <c r="B7304">
        <v>84</v>
      </c>
      <c r="C7304">
        <v>9.6299999999999997E-2</v>
      </c>
      <c r="D7304">
        <v>9.1880000000000003E-2</v>
      </c>
      <c r="E7304">
        <v>0.5</v>
      </c>
      <c r="F7304">
        <v>41000</v>
      </c>
      <c r="G7304">
        <v>3767</v>
      </c>
      <c r="H7304">
        <v>39116</v>
      </c>
      <c r="I7304">
        <v>244060</v>
      </c>
      <c r="J7304">
        <v>5.95</v>
      </c>
    </row>
    <row r="7305" spans="1:10" x14ac:dyDescent="0.25">
      <c r="A7305">
        <v>2012</v>
      </c>
      <c r="B7305">
        <v>85</v>
      </c>
      <c r="C7305">
        <v>0.1147</v>
      </c>
      <c r="D7305">
        <v>0.10847</v>
      </c>
      <c r="E7305">
        <v>0.5</v>
      </c>
      <c r="F7305">
        <v>37233</v>
      </c>
      <c r="G7305">
        <v>4039</v>
      </c>
      <c r="H7305">
        <v>35213</v>
      </c>
      <c r="I7305">
        <v>204944</v>
      </c>
      <c r="J7305">
        <v>5.5</v>
      </c>
    </row>
    <row r="7306" spans="1:10" x14ac:dyDescent="0.25">
      <c r="A7306">
        <v>2012</v>
      </c>
      <c r="B7306">
        <v>86</v>
      </c>
      <c r="C7306">
        <v>0.12249</v>
      </c>
      <c r="D7306">
        <v>0.11541999999999999</v>
      </c>
      <c r="E7306">
        <v>0.5</v>
      </c>
      <c r="F7306">
        <v>33194</v>
      </c>
      <c r="G7306">
        <v>3831</v>
      </c>
      <c r="H7306">
        <v>31278</v>
      </c>
      <c r="I7306">
        <v>169731</v>
      </c>
      <c r="J7306">
        <v>5.1100000000000003</v>
      </c>
    </row>
    <row r="7307" spans="1:10" x14ac:dyDescent="0.25">
      <c r="A7307">
        <v>2012</v>
      </c>
      <c r="B7307">
        <v>87</v>
      </c>
      <c r="C7307">
        <v>0.14549999999999999</v>
      </c>
      <c r="D7307">
        <v>0.13563</v>
      </c>
      <c r="E7307">
        <v>0.5</v>
      </c>
      <c r="F7307">
        <v>29362</v>
      </c>
      <c r="G7307">
        <v>3983</v>
      </c>
      <c r="H7307">
        <v>27371</v>
      </c>
      <c r="I7307">
        <v>138453</v>
      </c>
      <c r="J7307">
        <v>4.72</v>
      </c>
    </row>
    <row r="7308" spans="1:10" x14ac:dyDescent="0.25">
      <c r="A7308">
        <v>2012</v>
      </c>
      <c r="B7308">
        <v>88</v>
      </c>
      <c r="C7308">
        <v>0.15648999999999999</v>
      </c>
      <c r="D7308">
        <v>0.14513000000000001</v>
      </c>
      <c r="E7308">
        <v>0.5</v>
      </c>
      <c r="F7308">
        <v>25380</v>
      </c>
      <c r="G7308">
        <v>3683</v>
      </c>
      <c r="H7308">
        <v>23538</v>
      </c>
      <c r="I7308">
        <v>111082</v>
      </c>
      <c r="J7308">
        <v>4.38</v>
      </c>
    </row>
    <row r="7309" spans="1:10" x14ac:dyDescent="0.25">
      <c r="A7309">
        <v>2012</v>
      </c>
      <c r="B7309">
        <v>89</v>
      </c>
      <c r="C7309">
        <v>0.16702</v>
      </c>
      <c r="D7309">
        <v>0.15414</v>
      </c>
      <c r="E7309">
        <v>0.5</v>
      </c>
      <c r="F7309">
        <v>21696</v>
      </c>
      <c r="G7309">
        <v>3344</v>
      </c>
      <c r="H7309">
        <v>20024</v>
      </c>
      <c r="I7309">
        <v>87544</v>
      </c>
      <c r="J7309">
        <v>4.03</v>
      </c>
    </row>
    <row r="7310" spans="1:10" x14ac:dyDescent="0.25">
      <c r="A7310">
        <v>2012</v>
      </c>
      <c r="B7310">
        <v>90</v>
      </c>
      <c r="C7310">
        <v>0.21099999999999999</v>
      </c>
      <c r="D7310">
        <v>0.19087000000000001</v>
      </c>
      <c r="E7310">
        <v>0.5</v>
      </c>
      <c r="F7310">
        <v>18352</v>
      </c>
      <c r="G7310">
        <v>3503</v>
      </c>
      <c r="H7310">
        <v>16601</v>
      </c>
      <c r="I7310">
        <v>67519</v>
      </c>
      <c r="J7310">
        <v>3.68</v>
      </c>
    </row>
    <row r="7311" spans="1:10" x14ac:dyDescent="0.25">
      <c r="A7311">
        <v>2012</v>
      </c>
      <c r="B7311">
        <v>91</v>
      </c>
      <c r="C7311">
        <v>0.2243</v>
      </c>
      <c r="D7311">
        <v>0.20168</v>
      </c>
      <c r="E7311">
        <v>0.5</v>
      </c>
      <c r="F7311">
        <v>14849</v>
      </c>
      <c r="G7311">
        <v>2995</v>
      </c>
      <c r="H7311">
        <v>13352</v>
      </c>
      <c r="I7311">
        <v>50919</v>
      </c>
      <c r="J7311">
        <v>3.43</v>
      </c>
    </row>
    <row r="7312" spans="1:10" x14ac:dyDescent="0.25">
      <c r="A7312">
        <v>2012</v>
      </c>
      <c r="B7312">
        <v>92</v>
      </c>
      <c r="C7312">
        <v>0.25335000000000002</v>
      </c>
      <c r="D7312">
        <v>0.22486999999999999</v>
      </c>
      <c r="E7312">
        <v>0.5</v>
      </c>
      <c r="F7312">
        <v>11854</v>
      </c>
      <c r="G7312">
        <v>2666</v>
      </c>
      <c r="H7312">
        <v>10522</v>
      </c>
      <c r="I7312">
        <v>37567</v>
      </c>
      <c r="J7312">
        <v>3.17</v>
      </c>
    </row>
    <row r="7313" spans="1:10" x14ac:dyDescent="0.25">
      <c r="A7313">
        <v>2012</v>
      </c>
      <c r="B7313">
        <v>93</v>
      </c>
      <c r="C7313">
        <v>0.27600999999999998</v>
      </c>
      <c r="D7313">
        <v>0.24254000000000001</v>
      </c>
      <c r="E7313">
        <v>0.5</v>
      </c>
      <c r="F7313">
        <v>9189</v>
      </c>
      <c r="G7313">
        <v>2229</v>
      </c>
      <c r="H7313">
        <v>8074</v>
      </c>
      <c r="I7313">
        <v>27045</v>
      </c>
      <c r="J7313">
        <v>2.94</v>
      </c>
    </row>
    <row r="7314" spans="1:10" x14ac:dyDescent="0.25">
      <c r="A7314">
        <v>2012</v>
      </c>
      <c r="B7314">
        <v>94</v>
      </c>
      <c r="C7314">
        <v>0.31175000000000003</v>
      </c>
      <c r="D7314">
        <v>0.26971000000000001</v>
      </c>
      <c r="E7314">
        <v>0.5</v>
      </c>
      <c r="F7314">
        <v>6960</v>
      </c>
      <c r="G7314">
        <v>1877</v>
      </c>
      <c r="H7314">
        <v>6022</v>
      </c>
      <c r="I7314">
        <v>18971</v>
      </c>
      <c r="J7314">
        <v>2.73</v>
      </c>
    </row>
    <row r="7315" spans="1:10" x14ac:dyDescent="0.25">
      <c r="A7315">
        <v>2012</v>
      </c>
      <c r="B7315">
        <v>95</v>
      </c>
      <c r="C7315">
        <v>0.33567000000000002</v>
      </c>
      <c r="D7315">
        <v>0.28743000000000002</v>
      </c>
      <c r="E7315">
        <v>0.5</v>
      </c>
      <c r="F7315">
        <v>5083</v>
      </c>
      <c r="G7315">
        <v>1461</v>
      </c>
      <c r="H7315">
        <v>4352</v>
      </c>
      <c r="I7315">
        <v>12949</v>
      </c>
      <c r="J7315">
        <v>2.5499999999999998</v>
      </c>
    </row>
    <row r="7316" spans="1:10" x14ac:dyDescent="0.25">
      <c r="A7316">
        <v>2012</v>
      </c>
      <c r="B7316">
        <v>96</v>
      </c>
      <c r="C7316">
        <v>0.3674</v>
      </c>
      <c r="D7316">
        <v>0.31037999999999999</v>
      </c>
      <c r="E7316">
        <v>0.5</v>
      </c>
      <c r="F7316">
        <v>3622</v>
      </c>
      <c r="G7316">
        <v>1124</v>
      </c>
      <c r="H7316">
        <v>3060</v>
      </c>
      <c r="I7316">
        <v>8597</v>
      </c>
      <c r="J7316">
        <v>2.37</v>
      </c>
    </row>
    <row r="7317" spans="1:10" x14ac:dyDescent="0.25">
      <c r="A7317">
        <v>2012</v>
      </c>
      <c r="B7317">
        <v>97</v>
      </c>
      <c r="C7317">
        <v>0.40033000000000002</v>
      </c>
      <c r="D7317">
        <v>0.33356000000000002</v>
      </c>
      <c r="E7317">
        <v>0.5</v>
      </c>
      <c r="F7317">
        <v>2498</v>
      </c>
      <c r="G7317">
        <v>833</v>
      </c>
      <c r="H7317">
        <v>2081</v>
      </c>
      <c r="I7317">
        <v>5537</v>
      </c>
      <c r="J7317">
        <v>2.2200000000000002</v>
      </c>
    </row>
    <row r="7318" spans="1:10" x14ac:dyDescent="0.25">
      <c r="A7318">
        <v>2012</v>
      </c>
      <c r="B7318">
        <v>98</v>
      </c>
      <c r="C7318">
        <v>0.43418000000000001</v>
      </c>
      <c r="D7318">
        <v>0.35674</v>
      </c>
      <c r="E7318">
        <v>0.5</v>
      </c>
      <c r="F7318">
        <v>1665</v>
      </c>
      <c r="G7318">
        <v>594</v>
      </c>
      <c r="H7318">
        <v>1368</v>
      </c>
      <c r="I7318">
        <v>3456</v>
      </c>
      <c r="J7318">
        <v>2.08</v>
      </c>
    </row>
    <row r="7319" spans="1:10" x14ac:dyDescent="0.25">
      <c r="A7319">
        <v>2012</v>
      </c>
      <c r="B7319">
        <v>99</v>
      </c>
      <c r="C7319">
        <v>0.46866000000000002</v>
      </c>
      <c r="D7319">
        <v>0.37968000000000002</v>
      </c>
      <c r="E7319">
        <v>0.5</v>
      </c>
      <c r="F7319">
        <v>1071</v>
      </c>
      <c r="G7319">
        <v>407</v>
      </c>
      <c r="H7319">
        <v>868</v>
      </c>
      <c r="I7319">
        <v>2088</v>
      </c>
      <c r="J7319">
        <v>1.95</v>
      </c>
    </row>
    <row r="7320" spans="1:10" x14ac:dyDescent="0.25">
      <c r="A7320">
        <v>2012</v>
      </c>
      <c r="B7320">
        <v>100</v>
      </c>
      <c r="C7320">
        <v>0.50343000000000004</v>
      </c>
      <c r="D7320">
        <v>0.40218999999999999</v>
      </c>
      <c r="E7320">
        <v>0.5</v>
      </c>
      <c r="F7320">
        <v>664</v>
      </c>
      <c r="G7320">
        <v>267</v>
      </c>
      <c r="H7320">
        <v>531</v>
      </c>
      <c r="I7320">
        <v>1220</v>
      </c>
      <c r="J7320">
        <v>1.84</v>
      </c>
    </row>
    <row r="7321" spans="1:10" x14ac:dyDescent="0.25">
      <c r="A7321">
        <v>2012</v>
      </c>
      <c r="B7321">
        <v>101</v>
      </c>
      <c r="C7321">
        <v>0.53817999999999999</v>
      </c>
      <c r="D7321">
        <v>0.42407</v>
      </c>
      <c r="E7321">
        <v>0.5</v>
      </c>
      <c r="F7321">
        <v>397</v>
      </c>
      <c r="G7321">
        <v>168</v>
      </c>
      <c r="H7321">
        <v>313</v>
      </c>
      <c r="I7321">
        <v>690</v>
      </c>
      <c r="J7321">
        <v>1.74</v>
      </c>
    </row>
    <row r="7322" spans="1:10" x14ac:dyDescent="0.25">
      <c r="A7322">
        <v>2012</v>
      </c>
      <c r="B7322">
        <v>102</v>
      </c>
      <c r="C7322">
        <v>0.57255999999999996</v>
      </c>
      <c r="D7322">
        <v>0.44513000000000003</v>
      </c>
      <c r="E7322">
        <v>0.5</v>
      </c>
      <c r="F7322">
        <v>229</v>
      </c>
      <c r="G7322">
        <v>102</v>
      </c>
      <c r="H7322">
        <v>178</v>
      </c>
      <c r="I7322">
        <v>377</v>
      </c>
      <c r="J7322">
        <v>1.65</v>
      </c>
    </row>
    <row r="7323" spans="1:10" x14ac:dyDescent="0.25">
      <c r="A7323">
        <v>2012</v>
      </c>
      <c r="B7323">
        <v>103</v>
      </c>
      <c r="C7323">
        <v>0.60624999999999996</v>
      </c>
      <c r="D7323">
        <v>0.46522999999999998</v>
      </c>
      <c r="E7323">
        <v>0.5</v>
      </c>
      <c r="F7323">
        <v>127</v>
      </c>
      <c r="G7323">
        <v>59</v>
      </c>
      <c r="H7323">
        <v>97</v>
      </c>
      <c r="I7323">
        <v>199</v>
      </c>
      <c r="J7323">
        <v>1.57</v>
      </c>
    </row>
    <row r="7324" spans="1:10" x14ac:dyDescent="0.25">
      <c r="A7324">
        <v>2012</v>
      </c>
      <c r="B7324">
        <v>104</v>
      </c>
      <c r="C7324">
        <v>0.63895999999999997</v>
      </c>
      <c r="D7324">
        <v>0.48425000000000001</v>
      </c>
      <c r="E7324">
        <v>0.5</v>
      </c>
      <c r="F7324">
        <v>68</v>
      </c>
      <c r="G7324">
        <v>33</v>
      </c>
      <c r="H7324">
        <v>51</v>
      </c>
      <c r="I7324">
        <v>102</v>
      </c>
      <c r="J7324">
        <v>1.5</v>
      </c>
    </row>
    <row r="7325" spans="1:10" x14ac:dyDescent="0.25">
      <c r="A7325">
        <v>2012</v>
      </c>
      <c r="B7325">
        <v>105</v>
      </c>
      <c r="C7325">
        <v>0.67042999999999997</v>
      </c>
      <c r="D7325">
        <v>0.50210999999999995</v>
      </c>
      <c r="E7325">
        <v>0.5</v>
      </c>
      <c r="F7325">
        <v>35</v>
      </c>
      <c r="G7325">
        <v>18</v>
      </c>
      <c r="H7325">
        <v>26</v>
      </c>
      <c r="I7325">
        <v>50</v>
      </c>
      <c r="J7325">
        <v>1.44</v>
      </c>
    </row>
    <row r="7326" spans="1:10" x14ac:dyDescent="0.25">
      <c r="A7326">
        <v>2012</v>
      </c>
      <c r="B7326">
        <v>106</v>
      </c>
      <c r="C7326">
        <v>0.70043999999999995</v>
      </c>
      <c r="D7326">
        <v>0.51876</v>
      </c>
      <c r="E7326">
        <v>0.5</v>
      </c>
      <c r="F7326">
        <v>17</v>
      </c>
      <c r="G7326">
        <v>9</v>
      </c>
      <c r="H7326">
        <v>13</v>
      </c>
      <c r="I7326">
        <v>24</v>
      </c>
      <c r="J7326">
        <v>1.38</v>
      </c>
    </row>
    <row r="7327" spans="1:10" x14ac:dyDescent="0.25">
      <c r="A7327">
        <v>2012</v>
      </c>
      <c r="B7327">
        <v>107</v>
      </c>
      <c r="C7327">
        <v>0.72882999999999998</v>
      </c>
      <c r="D7327">
        <v>0.53417000000000003</v>
      </c>
      <c r="E7327">
        <v>0.5</v>
      </c>
      <c r="F7327">
        <v>8</v>
      </c>
      <c r="G7327">
        <v>4</v>
      </c>
      <c r="H7327">
        <v>6</v>
      </c>
      <c r="I7327">
        <v>11</v>
      </c>
      <c r="J7327">
        <v>1.34</v>
      </c>
    </row>
    <row r="7328" spans="1:10" x14ac:dyDescent="0.25">
      <c r="A7328">
        <v>2012</v>
      </c>
      <c r="B7328">
        <v>108</v>
      </c>
      <c r="C7328">
        <v>0.75546000000000002</v>
      </c>
      <c r="D7328">
        <v>0.54834000000000005</v>
      </c>
      <c r="E7328">
        <v>0.5</v>
      </c>
      <c r="F7328">
        <v>4</v>
      </c>
      <c r="G7328">
        <v>2</v>
      </c>
      <c r="H7328">
        <v>3</v>
      </c>
      <c r="I7328">
        <v>5</v>
      </c>
      <c r="J7328">
        <v>1.3</v>
      </c>
    </row>
    <row r="7329" spans="1:10" x14ac:dyDescent="0.25">
      <c r="A7329">
        <v>2012</v>
      </c>
      <c r="B7329">
        <v>109</v>
      </c>
      <c r="C7329">
        <v>0.78027000000000002</v>
      </c>
      <c r="D7329">
        <v>0.56128999999999996</v>
      </c>
      <c r="E7329">
        <v>0.5</v>
      </c>
      <c r="F7329">
        <v>2</v>
      </c>
      <c r="G7329">
        <v>1</v>
      </c>
      <c r="H7329">
        <v>1</v>
      </c>
      <c r="I7329">
        <v>2</v>
      </c>
      <c r="J7329">
        <v>1.27</v>
      </c>
    </row>
    <row r="7330" spans="1:10" x14ac:dyDescent="0.25">
      <c r="A7330">
        <v>2012</v>
      </c>
      <c r="B7330" t="s">
        <v>25</v>
      </c>
      <c r="C7330">
        <v>0.80322000000000005</v>
      </c>
      <c r="D7330">
        <v>1</v>
      </c>
      <c r="E7330">
        <v>1.24</v>
      </c>
      <c r="F7330">
        <v>1</v>
      </c>
      <c r="G7330">
        <v>1</v>
      </c>
      <c r="H7330">
        <v>1</v>
      </c>
      <c r="I7330">
        <v>1</v>
      </c>
      <c r="J7330">
        <v>1.24</v>
      </c>
    </row>
    <row r="7331" spans="1:10" x14ac:dyDescent="0.25">
      <c r="A7331">
        <v>2013</v>
      </c>
      <c r="B7331">
        <v>0</v>
      </c>
      <c r="C7331">
        <v>3.5699999999999998E-3</v>
      </c>
      <c r="D7331">
        <v>3.5599999999999998E-3</v>
      </c>
      <c r="E7331">
        <v>0.14000000000000001</v>
      </c>
      <c r="F7331">
        <v>100000</v>
      </c>
      <c r="G7331">
        <v>356</v>
      </c>
      <c r="H7331">
        <v>99694</v>
      </c>
      <c r="I7331">
        <v>7846294</v>
      </c>
      <c r="J7331">
        <v>78.459999999999994</v>
      </c>
    </row>
    <row r="7332" spans="1:10" x14ac:dyDescent="0.25">
      <c r="A7332">
        <v>2013</v>
      </c>
      <c r="B7332">
        <v>1</v>
      </c>
      <c r="C7332">
        <v>3.6000000000000002E-4</v>
      </c>
      <c r="D7332">
        <v>3.6000000000000002E-4</v>
      </c>
      <c r="E7332">
        <v>0.5</v>
      </c>
      <c r="F7332">
        <v>99644</v>
      </c>
      <c r="G7332">
        <v>36</v>
      </c>
      <c r="H7332">
        <v>99626</v>
      </c>
      <c r="I7332">
        <v>7746599</v>
      </c>
      <c r="J7332">
        <v>77.739999999999995</v>
      </c>
    </row>
    <row r="7333" spans="1:10" x14ac:dyDescent="0.25">
      <c r="A7333">
        <v>2013</v>
      </c>
      <c r="B7333">
        <v>2</v>
      </c>
      <c r="C7333">
        <v>2.2000000000000001E-4</v>
      </c>
      <c r="D7333">
        <v>2.2000000000000001E-4</v>
      </c>
      <c r="E7333">
        <v>0.5</v>
      </c>
      <c r="F7333">
        <v>99608</v>
      </c>
      <c r="G7333">
        <v>22</v>
      </c>
      <c r="H7333">
        <v>99597</v>
      </c>
      <c r="I7333">
        <v>7646973</v>
      </c>
      <c r="J7333">
        <v>76.77</v>
      </c>
    </row>
    <row r="7334" spans="1:10" x14ac:dyDescent="0.25">
      <c r="A7334">
        <v>2013</v>
      </c>
      <c r="B7334">
        <v>3</v>
      </c>
      <c r="C7334">
        <v>1E-4</v>
      </c>
      <c r="D7334">
        <v>1E-4</v>
      </c>
      <c r="E7334">
        <v>0.5</v>
      </c>
      <c r="F7334">
        <v>99586</v>
      </c>
      <c r="G7334">
        <v>10</v>
      </c>
      <c r="H7334">
        <v>99581</v>
      </c>
      <c r="I7334">
        <v>7547376</v>
      </c>
      <c r="J7334">
        <v>75.790000000000006</v>
      </c>
    </row>
    <row r="7335" spans="1:10" x14ac:dyDescent="0.25">
      <c r="A7335">
        <v>2013</v>
      </c>
      <c r="B7335">
        <v>4</v>
      </c>
      <c r="C7335">
        <v>1.2E-4</v>
      </c>
      <c r="D7335">
        <v>1.2E-4</v>
      </c>
      <c r="E7335">
        <v>0.5</v>
      </c>
      <c r="F7335">
        <v>99576</v>
      </c>
      <c r="G7335">
        <v>12</v>
      </c>
      <c r="H7335">
        <v>99570</v>
      </c>
      <c r="I7335">
        <v>7447795</v>
      </c>
      <c r="J7335">
        <v>74.790000000000006</v>
      </c>
    </row>
    <row r="7336" spans="1:10" x14ac:dyDescent="0.25">
      <c r="A7336">
        <v>2013</v>
      </c>
      <c r="B7336">
        <v>5</v>
      </c>
      <c r="C7336">
        <v>6.9999999999999994E-5</v>
      </c>
      <c r="D7336">
        <v>6.9999999999999994E-5</v>
      </c>
      <c r="E7336">
        <v>0.5</v>
      </c>
      <c r="F7336">
        <v>99564</v>
      </c>
      <c r="G7336">
        <v>7</v>
      </c>
      <c r="H7336">
        <v>99560</v>
      </c>
      <c r="I7336">
        <v>7348225</v>
      </c>
      <c r="J7336">
        <v>73.8</v>
      </c>
    </row>
    <row r="7337" spans="1:10" x14ac:dyDescent="0.25">
      <c r="A7337">
        <v>2013</v>
      </c>
      <c r="B7337">
        <v>6</v>
      </c>
      <c r="C7337">
        <v>6.9999999999999994E-5</v>
      </c>
      <c r="D7337">
        <v>6.9999999999999994E-5</v>
      </c>
      <c r="E7337">
        <v>0.5</v>
      </c>
      <c r="F7337">
        <v>99557</v>
      </c>
      <c r="G7337">
        <v>7</v>
      </c>
      <c r="H7337">
        <v>99553</v>
      </c>
      <c r="I7337">
        <v>7248665</v>
      </c>
      <c r="J7337">
        <v>72.81</v>
      </c>
    </row>
    <row r="7338" spans="1:10" x14ac:dyDescent="0.25">
      <c r="A7338">
        <v>2013</v>
      </c>
      <c r="B7338">
        <v>7</v>
      </c>
      <c r="C7338">
        <v>1E-4</v>
      </c>
      <c r="D7338">
        <v>1E-4</v>
      </c>
      <c r="E7338">
        <v>0.5</v>
      </c>
      <c r="F7338">
        <v>99549</v>
      </c>
      <c r="G7338">
        <v>10</v>
      </c>
      <c r="H7338">
        <v>99545</v>
      </c>
      <c r="I7338">
        <v>7149111</v>
      </c>
      <c r="J7338">
        <v>71.81</v>
      </c>
    </row>
    <row r="7339" spans="1:10" x14ac:dyDescent="0.25">
      <c r="A7339">
        <v>2013</v>
      </c>
      <c r="B7339">
        <v>8</v>
      </c>
      <c r="C7339">
        <v>1E-4</v>
      </c>
      <c r="D7339">
        <v>1E-4</v>
      </c>
      <c r="E7339">
        <v>0.5</v>
      </c>
      <c r="F7339">
        <v>99540</v>
      </c>
      <c r="G7339">
        <v>9</v>
      </c>
      <c r="H7339">
        <v>99535</v>
      </c>
      <c r="I7339">
        <v>7049567</v>
      </c>
      <c r="J7339">
        <v>70.819999999999993</v>
      </c>
    </row>
    <row r="7340" spans="1:10" x14ac:dyDescent="0.25">
      <c r="A7340">
        <v>2013</v>
      </c>
      <c r="B7340">
        <v>9</v>
      </c>
      <c r="C7340">
        <v>1E-4</v>
      </c>
      <c r="D7340">
        <v>1E-4</v>
      </c>
      <c r="E7340">
        <v>0.5</v>
      </c>
      <c r="F7340">
        <v>99530</v>
      </c>
      <c r="G7340">
        <v>10</v>
      </c>
      <c r="H7340">
        <v>99526</v>
      </c>
      <c r="I7340">
        <v>6950032</v>
      </c>
      <c r="J7340">
        <v>69.83</v>
      </c>
    </row>
    <row r="7341" spans="1:10" x14ac:dyDescent="0.25">
      <c r="A7341">
        <v>2013</v>
      </c>
      <c r="B7341">
        <v>10</v>
      </c>
      <c r="C7341">
        <v>9.0000000000000006E-5</v>
      </c>
      <c r="D7341">
        <v>9.0000000000000006E-5</v>
      </c>
      <c r="E7341">
        <v>0.5</v>
      </c>
      <c r="F7341">
        <v>99521</v>
      </c>
      <c r="G7341">
        <v>9</v>
      </c>
      <c r="H7341">
        <v>99516</v>
      </c>
      <c r="I7341">
        <v>6850506</v>
      </c>
      <c r="J7341">
        <v>68.83</v>
      </c>
    </row>
    <row r="7342" spans="1:10" x14ac:dyDescent="0.25">
      <c r="A7342">
        <v>2013</v>
      </c>
      <c r="B7342">
        <v>11</v>
      </c>
      <c r="C7342">
        <v>1.9000000000000001E-4</v>
      </c>
      <c r="D7342">
        <v>1.9000000000000001E-4</v>
      </c>
      <c r="E7342">
        <v>0.5</v>
      </c>
      <c r="F7342">
        <v>99511</v>
      </c>
      <c r="G7342">
        <v>19</v>
      </c>
      <c r="H7342">
        <v>99502</v>
      </c>
      <c r="I7342">
        <v>6750990</v>
      </c>
      <c r="J7342">
        <v>67.84</v>
      </c>
    </row>
    <row r="7343" spans="1:10" x14ac:dyDescent="0.25">
      <c r="A7343">
        <v>2013</v>
      </c>
      <c r="B7343">
        <v>12</v>
      </c>
      <c r="C7343">
        <v>9.0000000000000006E-5</v>
      </c>
      <c r="D7343">
        <v>9.0000000000000006E-5</v>
      </c>
      <c r="E7343">
        <v>0.5</v>
      </c>
      <c r="F7343">
        <v>99492</v>
      </c>
      <c r="G7343">
        <v>9</v>
      </c>
      <c r="H7343">
        <v>99488</v>
      </c>
      <c r="I7343">
        <v>6651488</v>
      </c>
      <c r="J7343">
        <v>66.849999999999994</v>
      </c>
    </row>
    <row r="7344" spans="1:10" x14ac:dyDescent="0.25">
      <c r="A7344">
        <v>2013</v>
      </c>
      <c r="B7344">
        <v>13</v>
      </c>
      <c r="C7344">
        <v>1.6000000000000001E-4</v>
      </c>
      <c r="D7344">
        <v>1.6000000000000001E-4</v>
      </c>
      <c r="E7344">
        <v>0.5</v>
      </c>
      <c r="F7344">
        <v>99483</v>
      </c>
      <c r="G7344">
        <v>16</v>
      </c>
      <c r="H7344">
        <v>99475</v>
      </c>
      <c r="I7344">
        <v>6552000</v>
      </c>
      <c r="J7344">
        <v>65.86</v>
      </c>
    </row>
    <row r="7345" spans="1:10" x14ac:dyDescent="0.25">
      <c r="A7345">
        <v>2013</v>
      </c>
      <c r="B7345">
        <v>14</v>
      </c>
      <c r="C7345">
        <v>1.3999999999999999E-4</v>
      </c>
      <c r="D7345">
        <v>1.3999999999999999E-4</v>
      </c>
      <c r="E7345">
        <v>0.5</v>
      </c>
      <c r="F7345">
        <v>99467</v>
      </c>
      <c r="G7345">
        <v>14</v>
      </c>
      <c r="H7345">
        <v>99460</v>
      </c>
      <c r="I7345">
        <v>6452525</v>
      </c>
      <c r="J7345">
        <v>64.87</v>
      </c>
    </row>
    <row r="7346" spans="1:10" x14ac:dyDescent="0.25">
      <c r="A7346">
        <v>2013</v>
      </c>
      <c r="B7346">
        <v>15</v>
      </c>
      <c r="C7346">
        <v>1.4999999999999999E-4</v>
      </c>
      <c r="D7346">
        <v>1.4999999999999999E-4</v>
      </c>
      <c r="E7346">
        <v>0.5</v>
      </c>
      <c r="F7346">
        <v>99453</v>
      </c>
      <c r="G7346">
        <v>15</v>
      </c>
      <c r="H7346">
        <v>99446</v>
      </c>
      <c r="I7346">
        <v>6353065</v>
      </c>
      <c r="J7346">
        <v>63.88</v>
      </c>
    </row>
    <row r="7347" spans="1:10" x14ac:dyDescent="0.25">
      <c r="A7347">
        <v>2013</v>
      </c>
      <c r="B7347">
        <v>16</v>
      </c>
      <c r="C7347">
        <v>2.9E-4</v>
      </c>
      <c r="D7347">
        <v>2.9E-4</v>
      </c>
      <c r="E7347">
        <v>0.5</v>
      </c>
      <c r="F7347">
        <v>99438</v>
      </c>
      <c r="G7347">
        <v>29</v>
      </c>
      <c r="H7347">
        <v>99424</v>
      </c>
      <c r="I7347">
        <v>6253620</v>
      </c>
      <c r="J7347">
        <v>62.89</v>
      </c>
    </row>
    <row r="7348" spans="1:10" x14ac:dyDescent="0.25">
      <c r="A7348">
        <v>2013</v>
      </c>
      <c r="B7348">
        <v>17</v>
      </c>
      <c r="C7348">
        <v>3.6999999999999999E-4</v>
      </c>
      <c r="D7348">
        <v>3.6999999999999999E-4</v>
      </c>
      <c r="E7348">
        <v>0.5</v>
      </c>
      <c r="F7348">
        <v>99409</v>
      </c>
      <c r="G7348">
        <v>37</v>
      </c>
      <c r="H7348">
        <v>99391</v>
      </c>
      <c r="I7348">
        <v>6154196</v>
      </c>
      <c r="J7348">
        <v>61.91</v>
      </c>
    </row>
    <row r="7349" spans="1:10" x14ac:dyDescent="0.25">
      <c r="A7349">
        <v>2013</v>
      </c>
      <c r="B7349">
        <v>18</v>
      </c>
      <c r="C7349">
        <v>4.8000000000000001E-4</v>
      </c>
      <c r="D7349">
        <v>4.8000000000000001E-4</v>
      </c>
      <c r="E7349">
        <v>0.5</v>
      </c>
      <c r="F7349">
        <v>99372</v>
      </c>
      <c r="G7349">
        <v>48</v>
      </c>
      <c r="H7349">
        <v>99348</v>
      </c>
      <c r="I7349">
        <v>6054806</v>
      </c>
      <c r="J7349">
        <v>60.93</v>
      </c>
    </row>
    <row r="7350" spans="1:10" x14ac:dyDescent="0.25">
      <c r="A7350">
        <v>2013</v>
      </c>
      <c r="B7350">
        <v>19</v>
      </c>
      <c r="C7350">
        <v>4.6000000000000001E-4</v>
      </c>
      <c r="D7350">
        <v>4.6000000000000001E-4</v>
      </c>
      <c r="E7350">
        <v>0.5</v>
      </c>
      <c r="F7350">
        <v>99324</v>
      </c>
      <c r="G7350">
        <v>46</v>
      </c>
      <c r="H7350">
        <v>99301</v>
      </c>
      <c r="I7350">
        <v>5955457</v>
      </c>
      <c r="J7350">
        <v>59.96</v>
      </c>
    </row>
    <row r="7351" spans="1:10" x14ac:dyDescent="0.25">
      <c r="A7351">
        <v>2013</v>
      </c>
      <c r="B7351">
        <v>20</v>
      </c>
      <c r="C7351">
        <v>5.6999999999999998E-4</v>
      </c>
      <c r="D7351">
        <v>5.6999999999999998E-4</v>
      </c>
      <c r="E7351">
        <v>0.5</v>
      </c>
      <c r="F7351">
        <v>99279</v>
      </c>
      <c r="G7351">
        <v>57</v>
      </c>
      <c r="H7351">
        <v>99250</v>
      </c>
      <c r="I7351">
        <v>5856156</v>
      </c>
      <c r="J7351">
        <v>58.99</v>
      </c>
    </row>
    <row r="7352" spans="1:10" x14ac:dyDescent="0.25">
      <c r="A7352">
        <v>2013</v>
      </c>
      <c r="B7352">
        <v>21</v>
      </c>
      <c r="C7352">
        <v>3.8000000000000002E-4</v>
      </c>
      <c r="D7352">
        <v>3.8000000000000002E-4</v>
      </c>
      <c r="E7352">
        <v>0.5</v>
      </c>
      <c r="F7352">
        <v>99222</v>
      </c>
      <c r="G7352">
        <v>38</v>
      </c>
      <c r="H7352">
        <v>99203</v>
      </c>
      <c r="I7352">
        <v>5756906</v>
      </c>
      <c r="J7352">
        <v>58.02</v>
      </c>
    </row>
    <row r="7353" spans="1:10" x14ac:dyDescent="0.25">
      <c r="A7353">
        <v>2013</v>
      </c>
      <c r="B7353">
        <v>22</v>
      </c>
      <c r="C7353">
        <v>6.7000000000000002E-4</v>
      </c>
      <c r="D7353">
        <v>6.7000000000000002E-4</v>
      </c>
      <c r="E7353">
        <v>0.5</v>
      </c>
      <c r="F7353">
        <v>99184</v>
      </c>
      <c r="G7353">
        <v>66</v>
      </c>
      <c r="H7353">
        <v>99151</v>
      </c>
      <c r="I7353">
        <v>5657703</v>
      </c>
      <c r="J7353">
        <v>57.04</v>
      </c>
    </row>
    <row r="7354" spans="1:10" x14ac:dyDescent="0.25">
      <c r="A7354">
        <v>2013</v>
      </c>
      <c r="B7354">
        <v>23</v>
      </c>
      <c r="C7354">
        <v>6.6E-4</v>
      </c>
      <c r="D7354">
        <v>6.6E-4</v>
      </c>
      <c r="E7354">
        <v>0.5</v>
      </c>
      <c r="F7354">
        <v>99118</v>
      </c>
      <c r="G7354">
        <v>65</v>
      </c>
      <c r="H7354">
        <v>99085</v>
      </c>
      <c r="I7354">
        <v>5558552</v>
      </c>
      <c r="J7354">
        <v>56.08</v>
      </c>
    </row>
    <row r="7355" spans="1:10" x14ac:dyDescent="0.25">
      <c r="A7355">
        <v>2013</v>
      </c>
      <c r="B7355">
        <v>24</v>
      </c>
      <c r="C7355">
        <v>6.3000000000000003E-4</v>
      </c>
      <c r="D7355">
        <v>6.3000000000000003E-4</v>
      </c>
      <c r="E7355">
        <v>0.5</v>
      </c>
      <c r="F7355">
        <v>99053</v>
      </c>
      <c r="G7355">
        <v>62</v>
      </c>
      <c r="H7355">
        <v>99022</v>
      </c>
      <c r="I7355">
        <v>5459466</v>
      </c>
      <c r="J7355">
        <v>55.12</v>
      </c>
    </row>
    <row r="7356" spans="1:10" x14ac:dyDescent="0.25">
      <c r="A7356">
        <v>2013</v>
      </c>
      <c r="B7356">
        <v>25</v>
      </c>
      <c r="C7356">
        <v>5.4000000000000001E-4</v>
      </c>
      <c r="D7356">
        <v>5.4000000000000001E-4</v>
      </c>
      <c r="E7356">
        <v>0.5</v>
      </c>
      <c r="F7356">
        <v>98991</v>
      </c>
      <c r="G7356">
        <v>53</v>
      </c>
      <c r="H7356">
        <v>98964</v>
      </c>
      <c r="I7356">
        <v>5360444</v>
      </c>
      <c r="J7356">
        <v>54.15</v>
      </c>
    </row>
    <row r="7357" spans="1:10" x14ac:dyDescent="0.25">
      <c r="A7357">
        <v>2013</v>
      </c>
      <c r="B7357">
        <v>26</v>
      </c>
      <c r="C7357">
        <v>7.2999999999999996E-4</v>
      </c>
      <c r="D7357">
        <v>7.2999999999999996E-4</v>
      </c>
      <c r="E7357">
        <v>0.5</v>
      </c>
      <c r="F7357">
        <v>98938</v>
      </c>
      <c r="G7357">
        <v>72</v>
      </c>
      <c r="H7357">
        <v>98902</v>
      </c>
      <c r="I7357">
        <v>5261480</v>
      </c>
      <c r="J7357">
        <v>53.18</v>
      </c>
    </row>
    <row r="7358" spans="1:10" x14ac:dyDescent="0.25">
      <c r="A7358">
        <v>2013</v>
      </c>
      <c r="B7358">
        <v>27</v>
      </c>
      <c r="C7358">
        <v>4.6999999999999999E-4</v>
      </c>
      <c r="D7358">
        <v>4.6999999999999999E-4</v>
      </c>
      <c r="E7358">
        <v>0.5</v>
      </c>
      <c r="F7358">
        <v>98866</v>
      </c>
      <c r="G7358">
        <v>46</v>
      </c>
      <c r="H7358">
        <v>98843</v>
      </c>
      <c r="I7358">
        <v>5162579</v>
      </c>
      <c r="J7358">
        <v>52.22</v>
      </c>
    </row>
    <row r="7359" spans="1:10" x14ac:dyDescent="0.25">
      <c r="A7359">
        <v>2013</v>
      </c>
      <c r="B7359">
        <v>28</v>
      </c>
      <c r="C7359">
        <v>5.8E-4</v>
      </c>
      <c r="D7359">
        <v>5.8E-4</v>
      </c>
      <c r="E7359">
        <v>0.5</v>
      </c>
      <c r="F7359">
        <v>98820</v>
      </c>
      <c r="G7359">
        <v>57</v>
      </c>
      <c r="H7359">
        <v>98791</v>
      </c>
      <c r="I7359">
        <v>5063736</v>
      </c>
      <c r="J7359">
        <v>51.24</v>
      </c>
    </row>
    <row r="7360" spans="1:10" x14ac:dyDescent="0.25">
      <c r="A7360">
        <v>2013</v>
      </c>
      <c r="B7360">
        <v>29</v>
      </c>
      <c r="C7360">
        <v>7.6000000000000004E-4</v>
      </c>
      <c r="D7360">
        <v>7.6000000000000004E-4</v>
      </c>
      <c r="E7360">
        <v>0.5</v>
      </c>
      <c r="F7360">
        <v>98762</v>
      </c>
      <c r="G7360">
        <v>75</v>
      </c>
      <c r="H7360">
        <v>98725</v>
      </c>
      <c r="I7360">
        <v>4964945</v>
      </c>
      <c r="J7360">
        <v>50.27</v>
      </c>
    </row>
    <row r="7361" spans="1:10" x14ac:dyDescent="0.25">
      <c r="A7361">
        <v>2013</v>
      </c>
      <c r="B7361">
        <v>30</v>
      </c>
      <c r="C7361">
        <v>6.0999999999999997E-4</v>
      </c>
      <c r="D7361">
        <v>6.0999999999999997E-4</v>
      </c>
      <c r="E7361">
        <v>0.5</v>
      </c>
      <c r="F7361">
        <v>98687</v>
      </c>
      <c r="G7361">
        <v>60</v>
      </c>
      <c r="H7361">
        <v>98657</v>
      </c>
      <c r="I7361">
        <v>4866220</v>
      </c>
      <c r="J7361">
        <v>49.31</v>
      </c>
    </row>
    <row r="7362" spans="1:10" x14ac:dyDescent="0.25">
      <c r="A7362">
        <v>2013</v>
      </c>
      <c r="B7362">
        <v>31</v>
      </c>
      <c r="C7362">
        <v>6.3000000000000003E-4</v>
      </c>
      <c r="D7362">
        <v>6.3000000000000003E-4</v>
      </c>
      <c r="E7362">
        <v>0.5</v>
      </c>
      <c r="F7362">
        <v>98627</v>
      </c>
      <c r="G7362">
        <v>62</v>
      </c>
      <c r="H7362">
        <v>98596</v>
      </c>
      <c r="I7362">
        <v>4767563</v>
      </c>
      <c r="J7362">
        <v>48.34</v>
      </c>
    </row>
    <row r="7363" spans="1:10" x14ac:dyDescent="0.25">
      <c r="A7363">
        <v>2013</v>
      </c>
      <c r="B7363">
        <v>32</v>
      </c>
      <c r="C7363">
        <v>7.2000000000000005E-4</v>
      </c>
      <c r="D7363">
        <v>7.2000000000000005E-4</v>
      </c>
      <c r="E7363">
        <v>0.5</v>
      </c>
      <c r="F7363">
        <v>98565</v>
      </c>
      <c r="G7363">
        <v>71</v>
      </c>
      <c r="H7363">
        <v>98529</v>
      </c>
      <c r="I7363">
        <v>4668967</v>
      </c>
      <c r="J7363">
        <v>47.37</v>
      </c>
    </row>
    <row r="7364" spans="1:10" x14ac:dyDescent="0.25">
      <c r="A7364">
        <v>2013</v>
      </c>
      <c r="B7364">
        <v>33</v>
      </c>
      <c r="C7364">
        <v>5.9999999999999995E-4</v>
      </c>
      <c r="D7364">
        <v>5.9999999999999995E-4</v>
      </c>
      <c r="E7364">
        <v>0.5</v>
      </c>
      <c r="F7364">
        <v>98494</v>
      </c>
      <c r="G7364">
        <v>59</v>
      </c>
      <c r="H7364">
        <v>98464</v>
      </c>
      <c r="I7364">
        <v>4570437</v>
      </c>
      <c r="J7364">
        <v>46.4</v>
      </c>
    </row>
    <row r="7365" spans="1:10" x14ac:dyDescent="0.25">
      <c r="A7365">
        <v>2013</v>
      </c>
      <c r="B7365">
        <v>34</v>
      </c>
      <c r="C7365">
        <v>6.4999999999999997E-4</v>
      </c>
      <c r="D7365">
        <v>6.4999999999999997E-4</v>
      </c>
      <c r="E7365">
        <v>0.5</v>
      </c>
      <c r="F7365">
        <v>98435</v>
      </c>
      <c r="G7365">
        <v>64</v>
      </c>
      <c r="H7365">
        <v>98403</v>
      </c>
      <c r="I7365">
        <v>4471973</v>
      </c>
      <c r="J7365">
        <v>45.43</v>
      </c>
    </row>
    <row r="7366" spans="1:10" x14ac:dyDescent="0.25">
      <c r="A7366">
        <v>2013</v>
      </c>
      <c r="B7366">
        <v>35</v>
      </c>
      <c r="C7366">
        <v>8.8999999999999995E-4</v>
      </c>
      <c r="D7366">
        <v>8.8999999999999995E-4</v>
      </c>
      <c r="E7366">
        <v>0.5</v>
      </c>
      <c r="F7366">
        <v>98371</v>
      </c>
      <c r="G7366">
        <v>87</v>
      </c>
      <c r="H7366">
        <v>98327</v>
      </c>
      <c r="I7366">
        <v>4373570</v>
      </c>
      <c r="J7366">
        <v>44.46</v>
      </c>
    </row>
    <row r="7367" spans="1:10" x14ac:dyDescent="0.25">
      <c r="A7367">
        <v>2013</v>
      </c>
      <c r="B7367">
        <v>36</v>
      </c>
      <c r="C7367">
        <v>6.9999999999999999E-4</v>
      </c>
      <c r="D7367">
        <v>6.9999999999999999E-4</v>
      </c>
      <c r="E7367">
        <v>0.5</v>
      </c>
      <c r="F7367">
        <v>98284</v>
      </c>
      <c r="G7367">
        <v>69</v>
      </c>
      <c r="H7367">
        <v>98249</v>
      </c>
      <c r="I7367">
        <v>4275243</v>
      </c>
      <c r="J7367">
        <v>43.5</v>
      </c>
    </row>
    <row r="7368" spans="1:10" x14ac:dyDescent="0.25">
      <c r="A7368">
        <v>2013</v>
      </c>
      <c r="B7368">
        <v>37</v>
      </c>
      <c r="C7368">
        <v>1.0200000000000001E-3</v>
      </c>
      <c r="D7368">
        <v>1.0200000000000001E-3</v>
      </c>
      <c r="E7368">
        <v>0.5</v>
      </c>
      <c r="F7368">
        <v>98215</v>
      </c>
      <c r="G7368">
        <v>100</v>
      </c>
      <c r="H7368">
        <v>98165</v>
      </c>
      <c r="I7368">
        <v>4176994</v>
      </c>
      <c r="J7368">
        <v>42.53</v>
      </c>
    </row>
    <row r="7369" spans="1:10" x14ac:dyDescent="0.25">
      <c r="A7369">
        <v>2013</v>
      </c>
      <c r="B7369">
        <v>38</v>
      </c>
      <c r="C7369">
        <v>1.07E-3</v>
      </c>
      <c r="D7369">
        <v>1.07E-3</v>
      </c>
      <c r="E7369">
        <v>0.5</v>
      </c>
      <c r="F7369">
        <v>98115</v>
      </c>
      <c r="G7369">
        <v>105</v>
      </c>
      <c r="H7369">
        <v>98063</v>
      </c>
      <c r="I7369">
        <v>4078829</v>
      </c>
      <c r="J7369">
        <v>41.57</v>
      </c>
    </row>
    <row r="7370" spans="1:10" x14ac:dyDescent="0.25">
      <c r="A7370">
        <v>2013</v>
      </c>
      <c r="B7370">
        <v>39</v>
      </c>
      <c r="C7370">
        <v>1.17E-3</v>
      </c>
      <c r="D7370">
        <v>1.17E-3</v>
      </c>
      <c r="E7370">
        <v>0.5</v>
      </c>
      <c r="F7370">
        <v>98010</v>
      </c>
      <c r="G7370">
        <v>115</v>
      </c>
      <c r="H7370">
        <v>97953</v>
      </c>
      <c r="I7370">
        <v>3980766</v>
      </c>
      <c r="J7370">
        <v>40.619999999999997</v>
      </c>
    </row>
    <row r="7371" spans="1:10" x14ac:dyDescent="0.25">
      <c r="A7371">
        <v>2013</v>
      </c>
      <c r="B7371">
        <v>40</v>
      </c>
      <c r="C7371">
        <v>1.0200000000000001E-3</v>
      </c>
      <c r="D7371">
        <v>1.0200000000000001E-3</v>
      </c>
      <c r="E7371">
        <v>0.5</v>
      </c>
      <c r="F7371">
        <v>97895</v>
      </c>
      <c r="G7371">
        <v>99</v>
      </c>
      <c r="H7371">
        <v>97846</v>
      </c>
      <c r="I7371">
        <v>3882813</v>
      </c>
      <c r="J7371">
        <v>39.659999999999997</v>
      </c>
    </row>
    <row r="7372" spans="1:10" x14ac:dyDescent="0.25">
      <c r="A7372">
        <v>2013</v>
      </c>
      <c r="B7372">
        <v>41</v>
      </c>
      <c r="C7372">
        <v>1.2600000000000001E-3</v>
      </c>
      <c r="D7372">
        <v>1.2600000000000001E-3</v>
      </c>
      <c r="E7372">
        <v>0.5</v>
      </c>
      <c r="F7372">
        <v>97796</v>
      </c>
      <c r="G7372">
        <v>123</v>
      </c>
      <c r="H7372">
        <v>97734</v>
      </c>
      <c r="I7372">
        <v>3784968</v>
      </c>
      <c r="J7372">
        <v>38.700000000000003</v>
      </c>
    </row>
    <row r="7373" spans="1:10" x14ac:dyDescent="0.25">
      <c r="A7373">
        <v>2013</v>
      </c>
      <c r="B7373">
        <v>42</v>
      </c>
      <c r="C7373">
        <v>1.48E-3</v>
      </c>
      <c r="D7373">
        <v>1.48E-3</v>
      </c>
      <c r="E7373">
        <v>0.5</v>
      </c>
      <c r="F7373">
        <v>97673</v>
      </c>
      <c r="G7373">
        <v>145</v>
      </c>
      <c r="H7373">
        <v>97600</v>
      </c>
      <c r="I7373">
        <v>3687234</v>
      </c>
      <c r="J7373">
        <v>37.75</v>
      </c>
    </row>
    <row r="7374" spans="1:10" x14ac:dyDescent="0.25">
      <c r="A7374">
        <v>2013</v>
      </c>
      <c r="B7374">
        <v>43</v>
      </c>
      <c r="C7374">
        <v>1.2700000000000001E-3</v>
      </c>
      <c r="D7374">
        <v>1.2600000000000001E-3</v>
      </c>
      <c r="E7374">
        <v>0.5</v>
      </c>
      <c r="F7374">
        <v>97528</v>
      </c>
      <c r="G7374">
        <v>123</v>
      </c>
      <c r="H7374">
        <v>97466</v>
      </c>
      <c r="I7374">
        <v>3589633</v>
      </c>
      <c r="J7374">
        <v>36.81</v>
      </c>
    </row>
    <row r="7375" spans="1:10" x14ac:dyDescent="0.25">
      <c r="A7375">
        <v>2013</v>
      </c>
      <c r="B7375">
        <v>44</v>
      </c>
      <c r="C7375">
        <v>1.5399999999999999E-3</v>
      </c>
      <c r="D7375">
        <v>1.5399999999999999E-3</v>
      </c>
      <c r="E7375">
        <v>0.5</v>
      </c>
      <c r="F7375">
        <v>97405</v>
      </c>
      <c r="G7375">
        <v>150</v>
      </c>
      <c r="H7375">
        <v>97330</v>
      </c>
      <c r="I7375">
        <v>3492167</v>
      </c>
      <c r="J7375">
        <v>35.85</v>
      </c>
    </row>
    <row r="7376" spans="1:10" x14ac:dyDescent="0.25">
      <c r="A7376">
        <v>2013</v>
      </c>
      <c r="B7376">
        <v>45</v>
      </c>
      <c r="C7376">
        <v>1.9499999999999999E-3</v>
      </c>
      <c r="D7376">
        <v>1.9499999999999999E-3</v>
      </c>
      <c r="E7376">
        <v>0.5</v>
      </c>
      <c r="F7376">
        <v>97255</v>
      </c>
      <c r="G7376">
        <v>189</v>
      </c>
      <c r="H7376">
        <v>97160</v>
      </c>
      <c r="I7376">
        <v>3394837</v>
      </c>
      <c r="J7376">
        <v>34.909999999999997</v>
      </c>
    </row>
    <row r="7377" spans="1:10" x14ac:dyDescent="0.25">
      <c r="A7377">
        <v>2013</v>
      </c>
      <c r="B7377">
        <v>46</v>
      </c>
      <c r="C7377">
        <v>2.16E-3</v>
      </c>
      <c r="D7377">
        <v>2.15E-3</v>
      </c>
      <c r="E7377">
        <v>0.5</v>
      </c>
      <c r="F7377">
        <v>97066</v>
      </c>
      <c r="G7377">
        <v>209</v>
      </c>
      <c r="H7377">
        <v>96961</v>
      </c>
      <c r="I7377">
        <v>3297677</v>
      </c>
      <c r="J7377">
        <v>33.97</v>
      </c>
    </row>
    <row r="7378" spans="1:10" x14ac:dyDescent="0.25">
      <c r="A7378">
        <v>2013</v>
      </c>
      <c r="B7378">
        <v>47</v>
      </c>
      <c r="C7378">
        <v>2.4599999999999999E-3</v>
      </c>
      <c r="D7378">
        <v>2.4499999999999999E-3</v>
      </c>
      <c r="E7378">
        <v>0.5</v>
      </c>
      <c r="F7378">
        <v>96857</v>
      </c>
      <c r="G7378">
        <v>238</v>
      </c>
      <c r="H7378">
        <v>96738</v>
      </c>
      <c r="I7378">
        <v>3200716</v>
      </c>
      <c r="J7378">
        <v>33.049999999999997</v>
      </c>
    </row>
    <row r="7379" spans="1:10" x14ac:dyDescent="0.25">
      <c r="A7379">
        <v>2013</v>
      </c>
      <c r="B7379">
        <v>48</v>
      </c>
      <c r="C7379">
        <v>2.7799999999999999E-3</v>
      </c>
      <c r="D7379">
        <v>2.7799999999999999E-3</v>
      </c>
      <c r="E7379">
        <v>0.5</v>
      </c>
      <c r="F7379">
        <v>96619</v>
      </c>
      <c r="G7379">
        <v>269</v>
      </c>
      <c r="H7379">
        <v>96485</v>
      </c>
      <c r="I7379">
        <v>3103978</v>
      </c>
      <c r="J7379">
        <v>32.130000000000003</v>
      </c>
    </row>
    <row r="7380" spans="1:10" x14ac:dyDescent="0.25">
      <c r="A7380">
        <v>2013</v>
      </c>
      <c r="B7380">
        <v>49</v>
      </c>
      <c r="C7380">
        <v>3.6700000000000001E-3</v>
      </c>
      <c r="D7380">
        <v>3.6600000000000001E-3</v>
      </c>
      <c r="E7380">
        <v>0.5</v>
      </c>
      <c r="F7380">
        <v>96351</v>
      </c>
      <c r="G7380">
        <v>353</v>
      </c>
      <c r="H7380">
        <v>96174</v>
      </c>
      <c r="I7380">
        <v>3007494</v>
      </c>
      <c r="J7380">
        <v>31.21</v>
      </c>
    </row>
    <row r="7381" spans="1:10" x14ac:dyDescent="0.25">
      <c r="A7381">
        <v>2013</v>
      </c>
      <c r="B7381">
        <v>50</v>
      </c>
      <c r="C7381">
        <v>3.47E-3</v>
      </c>
      <c r="D7381">
        <v>3.46E-3</v>
      </c>
      <c r="E7381">
        <v>0.5</v>
      </c>
      <c r="F7381">
        <v>95998</v>
      </c>
      <c r="G7381">
        <v>333</v>
      </c>
      <c r="H7381">
        <v>95831</v>
      </c>
      <c r="I7381">
        <v>2911320</v>
      </c>
      <c r="J7381">
        <v>30.33</v>
      </c>
    </row>
    <row r="7382" spans="1:10" x14ac:dyDescent="0.25">
      <c r="A7382">
        <v>2013</v>
      </c>
      <c r="B7382">
        <v>51</v>
      </c>
      <c r="C7382">
        <v>3.6600000000000001E-3</v>
      </c>
      <c r="D7382">
        <v>3.6600000000000001E-3</v>
      </c>
      <c r="E7382">
        <v>0.5</v>
      </c>
      <c r="F7382">
        <v>95665</v>
      </c>
      <c r="G7382">
        <v>350</v>
      </c>
      <c r="H7382">
        <v>95490</v>
      </c>
      <c r="I7382">
        <v>2815488</v>
      </c>
      <c r="J7382">
        <v>29.43</v>
      </c>
    </row>
    <row r="7383" spans="1:10" x14ac:dyDescent="0.25">
      <c r="A7383">
        <v>2013</v>
      </c>
      <c r="B7383">
        <v>52</v>
      </c>
      <c r="C7383">
        <v>4.8199999999999996E-3</v>
      </c>
      <c r="D7383">
        <v>4.81E-3</v>
      </c>
      <c r="E7383">
        <v>0.5</v>
      </c>
      <c r="F7383">
        <v>95315</v>
      </c>
      <c r="G7383">
        <v>459</v>
      </c>
      <c r="H7383">
        <v>95086</v>
      </c>
      <c r="I7383">
        <v>2719998</v>
      </c>
      <c r="J7383">
        <v>28.54</v>
      </c>
    </row>
    <row r="7384" spans="1:10" x14ac:dyDescent="0.25">
      <c r="A7384">
        <v>2013</v>
      </c>
      <c r="B7384">
        <v>53</v>
      </c>
      <c r="C7384">
        <v>4.7699999999999999E-3</v>
      </c>
      <c r="D7384">
        <v>4.7600000000000003E-3</v>
      </c>
      <c r="E7384">
        <v>0.5</v>
      </c>
      <c r="F7384">
        <v>94857</v>
      </c>
      <c r="G7384">
        <v>451</v>
      </c>
      <c r="H7384">
        <v>94631</v>
      </c>
      <c r="I7384">
        <v>2624912</v>
      </c>
      <c r="J7384">
        <v>27.67</v>
      </c>
    </row>
    <row r="7385" spans="1:10" x14ac:dyDescent="0.25">
      <c r="A7385">
        <v>2013</v>
      </c>
      <c r="B7385">
        <v>54</v>
      </c>
      <c r="C7385">
        <v>5.2399999999999999E-3</v>
      </c>
      <c r="D7385">
        <v>5.2199999999999998E-3</v>
      </c>
      <c r="E7385">
        <v>0.5</v>
      </c>
      <c r="F7385">
        <v>94406</v>
      </c>
      <c r="G7385">
        <v>493</v>
      </c>
      <c r="H7385">
        <v>94159</v>
      </c>
      <c r="I7385">
        <v>2530281</v>
      </c>
      <c r="J7385">
        <v>26.8</v>
      </c>
    </row>
    <row r="7386" spans="1:10" x14ac:dyDescent="0.25">
      <c r="A7386">
        <v>2013</v>
      </c>
      <c r="B7386">
        <v>55</v>
      </c>
      <c r="C7386">
        <v>5.7400000000000003E-3</v>
      </c>
      <c r="D7386">
        <v>5.7299999999999999E-3</v>
      </c>
      <c r="E7386">
        <v>0.5</v>
      </c>
      <c r="F7386">
        <v>93912</v>
      </c>
      <c r="G7386">
        <v>538</v>
      </c>
      <c r="H7386">
        <v>93644</v>
      </c>
      <c r="I7386">
        <v>2436122</v>
      </c>
      <c r="J7386">
        <v>25.94</v>
      </c>
    </row>
    <row r="7387" spans="1:10" x14ac:dyDescent="0.25">
      <c r="A7387">
        <v>2013</v>
      </c>
      <c r="B7387">
        <v>56</v>
      </c>
      <c r="C7387">
        <v>6.6499999999999997E-3</v>
      </c>
      <c r="D7387">
        <v>6.6299999999999996E-3</v>
      </c>
      <c r="E7387">
        <v>0.5</v>
      </c>
      <c r="F7387">
        <v>93375</v>
      </c>
      <c r="G7387">
        <v>619</v>
      </c>
      <c r="H7387">
        <v>93065</v>
      </c>
      <c r="I7387">
        <v>2342478</v>
      </c>
      <c r="J7387">
        <v>25.09</v>
      </c>
    </row>
    <row r="7388" spans="1:10" x14ac:dyDescent="0.25">
      <c r="A7388">
        <v>2013</v>
      </c>
      <c r="B7388">
        <v>57</v>
      </c>
      <c r="C7388">
        <v>7.5399999999999998E-3</v>
      </c>
      <c r="D7388">
        <v>7.5100000000000002E-3</v>
      </c>
      <c r="E7388">
        <v>0.5</v>
      </c>
      <c r="F7388">
        <v>92756</v>
      </c>
      <c r="G7388">
        <v>696</v>
      </c>
      <c r="H7388">
        <v>92407</v>
      </c>
      <c r="I7388">
        <v>2249413</v>
      </c>
      <c r="J7388">
        <v>24.25</v>
      </c>
    </row>
    <row r="7389" spans="1:10" x14ac:dyDescent="0.25">
      <c r="A7389">
        <v>2013</v>
      </c>
      <c r="B7389">
        <v>58</v>
      </c>
      <c r="C7389">
        <v>7.9500000000000005E-3</v>
      </c>
      <c r="D7389">
        <v>7.92E-3</v>
      </c>
      <c r="E7389">
        <v>0.5</v>
      </c>
      <c r="F7389">
        <v>92059</v>
      </c>
      <c r="G7389">
        <v>729</v>
      </c>
      <c r="H7389">
        <v>91695</v>
      </c>
      <c r="I7389">
        <v>2157005</v>
      </c>
      <c r="J7389">
        <v>23.43</v>
      </c>
    </row>
    <row r="7390" spans="1:10" x14ac:dyDescent="0.25">
      <c r="A7390">
        <v>2013</v>
      </c>
      <c r="B7390">
        <v>59</v>
      </c>
      <c r="C7390">
        <v>8.4200000000000004E-3</v>
      </c>
      <c r="D7390">
        <v>8.3800000000000003E-3</v>
      </c>
      <c r="E7390">
        <v>0.5</v>
      </c>
      <c r="F7390">
        <v>91330</v>
      </c>
      <c r="G7390">
        <v>765</v>
      </c>
      <c r="H7390">
        <v>90948</v>
      </c>
      <c r="I7390">
        <v>2065311</v>
      </c>
      <c r="J7390">
        <v>22.61</v>
      </c>
    </row>
    <row r="7391" spans="1:10" x14ac:dyDescent="0.25">
      <c r="A7391">
        <v>2013</v>
      </c>
      <c r="B7391">
        <v>60</v>
      </c>
      <c r="C7391">
        <v>9.5099999999999994E-3</v>
      </c>
      <c r="D7391">
        <v>9.4599999999999997E-3</v>
      </c>
      <c r="E7391">
        <v>0.5</v>
      </c>
      <c r="F7391">
        <v>90565</v>
      </c>
      <c r="G7391">
        <v>857</v>
      </c>
      <c r="H7391">
        <v>90137</v>
      </c>
      <c r="I7391">
        <v>1974363</v>
      </c>
      <c r="J7391">
        <v>21.8</v>
      </c>
    </row>
    <row r="7392" spans="1:10" x14ac:dyDescent="0.25">
      <c r="A7392">
        <v>2013</v>
      </c>
      <c r="B7392">
        <v>61</v>
      </c>
      <c r="C7392">
        <v>1.023E-2</v>
      </c>
      <c r="D7392">
        <v>1.018E-2</v>
      </c>
      <c r="E7392">
        <v>0.5</v>
      </c>
      <c r="F7392">
        <v>89708</v>
      </c>
      <c r="G7392">
        <v>913</v>
      </c>
      <c r="H7392">
        <v>89252</v>
      </c>
      <c r="I7392">
        <v>1884226</v>
      </c>
      <c r="J7392">
        <v>21</v>
      </c>
    </row>
    <row r="7393" spans="1:10" x14ac:dyDescent="0.25">
      <c r="A7393">
        <v>2013</v>
      </c>
      <c r="B7393">
        <v>62</v>
      </c>
      <c r="C7393">
        <v>1.1769999999999999E-2</v>
      </c>
      <c r="D7393">
        <v>1.17E-2</v>
      </c>
      <c r="E7393">
        <v>0.5</v>
      </c>
      <c r="F7393">
        <v>88795</v>
      </c>
      <c r="G7393">
        <v>1039</v>
      </c>
      <c r="H7393">
        <v>88276</v>
      </c>
      <c r="I7393">
        <v>1794975</v>
      </c>
      <c r="J7393">
        <v>20.21</v>
      </c>
    </row>
    <row r="7394" spans="1:10" x14ac:dyDescent="0.25">
      <c r="A7394">
        <v>2013</v>
      </c>
      <c r="B7394">
        <v>63</v>
      </c>
      <c r="C7394">
        <v>1.264E-2</v>
      </c>
      <c r="D7394">
        <v>1.256E-2</v>
      </c>
      <c r="E7394">
        <v>0.5</v>
      </c>
      <c r="F7394">
        <v>87756</v>
      </c>
      <c r="G7394">
        <v>1102</v>
      </c>
      <c r="H7394">
        <v>87205</v>
      </c>
      <c r="I7394">
        <v>1706699</v>
      </c>
      <c r="J7394">
        <v>19.45</v>
      </c>
    </row>
    <row r="7395" spans="1:10" x14ac:dyDescent="0.25">
      <c r="A7395">
        <v>2013</v>
      </c>
      <c r="B7395">
        <v>64</v>
      </c>
      <c r="C7395">
        <v>1.4330000000000001E-2</v>
      </c>
      <c r="D7395">
        <v>1.423E-2</v>
      </c>
      <c r="E7395">
        <v>0.5</v>
      </c>
      <c r="F7395">
        <v>86654</v>
      </c>
      <c r="G7395">
        <v>1233</v>
      </c>
      <c r="H7395">
        <v>86037</v>
      </c>
      <c r="I7395">
        <v>1619494</v>
      </c>
      <c r="J7395">
        <v>18.690000000000001</v>
      </c>
    </row>
    <row r="7396" spans="1:10" x14ac:dyDescent="0.25">
      <c r="A7396">
        <v>2013</v>
      </c>
      <c r="B7396">
        <v>65</v>
      </c>
      <c r="C7396">
        <v>1.5730000000000001E-2</v>
      </c>
      <c r="D7396">
        <v>1.5599999999999999E-2</v>
      </c>
      <c r="E7396">
        <v>0.5</v>
      </c>
      <c r="F7396">
        <v>85420</v>
      </c>
      <c r="G7396">
        <v>1333</v>
      </c>
      <c r="H7396">
        <v>84754</v>
      </c>
      <c r="I7396">
        <v>1533457</v>
      </c>
      <c r="J7396">
        <v>17.95</v>
      </c>
    </row>
    <row r="7397" spans="1:10" x14ac:dyDescent="0.25">
      <c r="A7397">
        <v>2013</v>
      </c>
      <c r="B7397">
        <v>66</v>
      </c>
      <c r="C7397">
        <v>1.677E-2</v>
      </c>
      <c r="D7397">
        <v>1.6629999999999999E-2</v>
      </c>
      <c r="E7397">
        <v>0.5</v>
      </c>
      <c r="F7397">
        <v>84088</v>
      </c>
      <c r="G7397">
        <v>1398</v>
      </c>
      <c r="H7397">
        <v>83388</v>
      </c>
      <c r="I7397">
        <v>1448703</v>
      </c>
      <c r="J7397">
        <v>17.23</v>
      </c>
    </row>
    <row r="7398" spans="1:10" x14ac:dyDescent="0.25">
      <c r="A7398">
        <v>2013</v>
      </c>
      <c r="B7398">
        <v>67</v>
      </c>
      <c r="C7398">
        <v>1.8499999999999999E-2</v>
      </c>
      <c r="D7398">
        <v>1.8329999999999999E-2</v>
      </c>
      <c r="E7398">
        <v>0.5</v>
      </c>
      <c r="F7398">
        <v>82689</v>
      </c>
      <c r="G7398">
        <v>1516</v>
      </c>
      <c r="H7398">
        <v>81931</v>
      </c>
      <c r="I7398">
        <v>1365315</v>
      </c>
      <c r="J7398">
        <v>16.510000000000002</v>
      </c>
    </row>
    <row r="7399" spans="1:10" x14ac:dyDescent="0.25">
      <c r="A7399">
        <v>2013</v>
      </c>
      <c r="B7399">
        <v>68</v>
      </c>
      <c r="C7399">
        <v>1.736E-2</v>
      </c>
      <c r="D7399">
        <v>1.721E-2</v>
      </c>
      <c r="E7399">
        <v>0.5</v>
      </c>
      <c r="F7399">
        <v>81173</v>
      </c>
      <c r="G7399">
        <v>1397</v>
      </c>
      <c r="H7399">
        <v>80475</v>
      </c>
      <c r="I7399">
        <v>1283384</v>
      </c>
      <c r="J7399">
        <v>15.81</v>
      </c>
    </row>
    <row r="7400" spans="1:10" x14ac:dyDescent="0.25">
      <c r="A7400">
        <v>2013</v>
      </c>
      <c r="B7400">
        <v>69</v>
      </c>
      <c r="C7400">
        <v>2.2120000000000001E-2</v>
      </c>
      <c r="D7400">
        <v>2.188E-2</v>
      </c>
      <c r="E7400">
        <v>0.5</v>
      </c>
      <c r="F7400">
        <v>79776</v>
      </c>
      <c r="G7400">
        <v>1745</v>
      </c>
      <c r="H7400">
        <v>78903</v>
      </c>
      <c r="I7400">
        <v>1202909</v>
      </c>
      <c r="J7400">
        <v>15.08</v>
      </c>
    </row>
    <row r="7401" spans="1:10" x14ac:dyDescent="0.25">
      <c r="A7401">
        <v>2013</v>
      </c>
      <c r="B7401">
        <v>70</v>
      </c>
      <c r="C7401">
        <v>2.2440000000000002E-2</v>
      </c>
      <c r="D7401">
        <v>2.2190000000000001E-2</v>
      </c>
      <c r="E7401">
        <v>0.5</v>
      </c>
      <c r="F7401">
        <v>78031</v>
      </c>
      <c r="G7401">
        <v>1732</v>
      </c>
      <c r="H7401">
        <v>77165</v>
      </c>
      <c r="I7401">
        <v>1124006</v>
      </c>
      <c r="J7401">
        <v>14.4</v>
      </c>
    </row>
    <row r="7402" spans="1:10" x14ac:dyDescent="0.25">
      <c r="A7402">
        <v>2013</v>
      </c>
      <c r="B7402">
        <v>71</v>
      </c>
      <c r="C7402">
        <v>2.3140000000000001E-2</v>
      </c>
      <c r="D7402">
        <v>2.2870000000000001E-2</v>
      </c>
      <c r="E7402">
        <v>0.5</v>
      </c>
      <c r="F7402">
        <v>76299</v>
      </c>
      <c r="G7402">
        <v>1745</v>
      </c>
      <c r="H7402">
        <v>75426</v>
      </c>
      <c r="I7402">
        <v>1046841</v>
      </c>
      <c r="J7402">
        <v>13.72</v>
      </c>
    </row>
    <row r="7403" spans="1:10" x14ac:dyDescent="0.25">
      <c r="A7403">
        <v>2013</v>
      </c>
      <c r="B7403">
        <v>72</v>
      </c>
      <c r="C7403">
        <v>2.4070000000000001E-2</v>
      </c>
      <c r="D7403">
        <v>2.3779999999999999E-2</v>
      </c>
      <c r="E7403">
        <v>0.5</v>
      </c>
      <c r="F7403">
        <v>74554</v>
      </c>
      <c r="G7403">
        <v>1773</v>
      </c>
      <c r="H7403">
        <v>73667</v>
      </c>
      <c r="I7403">
        <v>971414</v>
      </c>
      <c r="J7403">
        <v>13.03</v>
      </c>
    </row>
    <row r="7404" spans="1:10" x14ac:dyDescent="0.25">
      <c r="A7404">
        <v>2013</v>
      </c>
      <c r="B7404">
        <v>73</v>
      </c>
      <c r="C7404">
        <v>2.6679999999999999E-2</v>
      </c>
      <c r="D7404">
        <v>2.632E-2</v>
      </c>
      <c r="E7404">
        <v>0.5</v>
      </c>
      <c r="F7404">
        <v>72781</v>
      </c>
      <c r="G7404">
        <v>1916</v>
      </c>
      <c r="H7404">
        <v>71823</v>
      </c>
      <c r="I7404">
        <v>897747</v>
      </c>
      <c r="J7404">
        <v>12.33</v>
      </c>
    </row>
    <row r="7405" spans="1:10" x14ac:dyDescent="0.25">
      <c r="A7405">
        <v>2013</v>
      </c>
      <c r="B7405">
        <v>74</v>
      </c>
      <c r="C7405">
        <v>2.9270000000000001E-2</v>
      </c>
      <c r="D7405">
        <v>2.8850000000000001E-2</v>
      </c>
      <c r="E7405">
        <v>0.5</v>
      </c>
      <c r="F7405">
        <v>70865</v>
      </c>
      <c r="G7405">
        <v>2044</v>
      </c>
      <c r="H7405">
        <v>69842</v>
      </c>
      <c r="I7405">
        <v>825925</v>
      </c>
      <c r="J7405">
        <v>11.65</v>
      </c>
    </row>
    <row r="7406" spans="1:10" x14ac:dyDescent="0.25">
      <c r="A7406">
        <v>2013</v>
      </c>
      <c r="B7406">
        <v>75</v>
      </c>
      <c r="C7406">
        <v>3.2280000000000003E-2</v>
      </c>
      <c r="D7406">
        <v>3.177E-2</v>
      </c>
      <c r="E7406">
        <v>0.5</v>
      </c>
      <c r="F7406">
        <v>68820</v>
      </c>
      <c r="G7406">
        <v>2186</v>
      </c>
      <c r="H7406">
        <v>67727</v>
      </c>
      <c r="I7406">
        <v>756082</v>
      </c>
      <c r="J7406">
        <v>10.99</v>
      </c>
    </row>
    <row r="7407" spans="1:10" x14ac:dyDescent="0.25">
      <c r="A7407">
        <v>2013</v>
      </c>
      <c r="B7407">
        <v>76</v>
      </c>
      <c r="C7407">
        <v>3.7659999999999999E-2</v>
      </c>
      <c r="D7407">
        <v>3.696E-2</v>
      </c>
      <c r="E7407">
        <v>0.5</v>
      </c>
      <c r="F7407">
        <v>66634</v>
      </c>
      <c r="G7407">
        <v>2463</v>
      </c>
      <c r="H7407">
        <v>65403</v>
      </c>
      <c r="I7407">
        <v>688355</v>
      </c>
      <c r="J7407">
        <v>10.33</v>
      </c>
    </row>
    <row r="7408" spans="1:10" x14ac:dyDescent="0.25">
      <c r="A7408">
        <v>2013</v>
      </c>
      <c r="B7408">
        <v>77</v>
      </c>
      <c r="C7408">
        <v>4.3900000000000002E-2</v>
      </c>
      <c r="D7408">
        <v>4.2959999999999998E-2</v>
      </c>
      <c r="E7408">
        <v>0.5</v>
      </c>
      <c r="F7408">
        <v>64171</v>
      </c>
      <c r="G7408">
        <v>2757</v>
      </c>
      <c r="H7408">
        <v>62793</v>
      </c>
      <c r="I7408">
        <v>622953</v>
      </c>
      <c r="J7408">
        <v>9.7100000000000009</v>
      </c>
    </row>
    <row r="7409" spans="1:10" x14ac:dyDescent="0.25">
      <c r="A7409">
        <v>2013</v>
      </c>
      <c r="B7409">
        <v>78</v>
      </c>
      <c r="C7409">
        <v>4.6260000000000003E-2</v>
      </c>
      <c r="D7409">
        <v>4.521E-2</v>
      </c>
      <c r="E7409">
        <v>0.5</v>
      </c>
      <c r="F7409">
        <v>61414</v>
      </c>
      <c r="G7409">
        <v>2777</v>
      </c>
      <c r="H7409">
        <v>60026</v>
      </c>
      <c r="I7409">
        <v>560160</v>
      </c>
      <c r="J7409">
        <v>9.1199999999999992</v>
      </c>
    </row>
    <row r="7410" spans="1:10" x14ac:dyDescent="0.25">
      <c r="A7410">
        <v>2013</v>
      </c>
      <c r="B7410">
        <v>79</v>
      </c>
      <c r="C7410">
        <v>5.2979999999999999E-2</v>
      </c>
      <c r="D7410">
        <v>5.1610000000000003E-2</v>
      </c>
      <c r="E7410">
        <v>0.5</v>
      </c>
      <c r="F7410">
        <v>58637</v>
      </c>
      <c r="G7410">
        <v>3026</v>
      </c>
      <c r="H7410">
        <v>57124</v>
      </c>
      <c r="I7410">
        <v>500134</v>
      </c>
      <c r="J7410">
        <v>8.5299999999999994</v>
      </c>
    </row>
    <row r="7411" spans="1:10" x14ac:dyDescent="0.25">
      <c r="A7411">
        <v>2013</v>
      </c>
      <c r="B7411">
        <v>80</v>
      </c>
      <c r="C7411">
        <v>6.3030000000000003E-2</v>
      </c>
      <c r="D7411">
        <v>6.1100000000000002E-2</v>
      </c>
      <c r="E7411">
        <v>0.5</v>
      </c>
      <c r="F7411">
        <v>55611</v>
      </c>
      <c r="G7411">
        <v>3398</v>
      </c>
      <c r="H7411">
        <v>53912</v>
      </c>
      <c r="I7411">
        <v>443010</v>
      </c>
      <c r="J7411">
        <v>7.97</v>
      </c>
    </row>
    <row r="7412" spans="1:10" x14ac:dyDescent="0.25">
      <c r="A7412">
        <v>2013</v>
      </c>
      <c r="B7412">
        <v>81</v>
      </c>
      <c r="C7412">
        <v>6.6850000000000007E-2</v>
      </c>
      <c r="D7412">
        <v>6.4680000000000001E-2</v>
      </c>
      <c r="E7412">
        <v>0.5</v>
      </c>
      <c r="F7412">
        <v>52213</v>
      </c>
      <c r="G7412">
        <v>3377</v>
      </c>
      <c r="H7412">
        <v>50524</v>
      </c>
      <c r="I7412">
        <v>389098</v>
      </c>
      <c r="J7412">
        <v>7.45</v>
      </c>
    </row>
    <row r="7413" spans="1:10" x14ac:dyDescent="0.25">
      <c r="A7413">
        <v>2013</v>
      </c>
      <c r="B7413">
        <v>82</v>
      </c>
      <c r="C7413">
        <v>7.9549999999999996E-2</v>
      </c>
      <c r="D7413">
        <v>7.6509999999999995E-2</v>
      </c>
      <c r="E7413">
        <v>0.5</v>
      </c>
      <c r="F7413">
        <v>48836</v>
      </c>
      <c r="G7413">
        <v>3736</v>
      </c>
      <c r="H7413">
        <v>46968</v>
      </c>
      <c r="I7413">
        <v>338573</v>
      </c>
      <c r="J7413">
        <v>6.93</v>
      </c>
    </row>
    <row r="7414" spans="1:10" x14ac:dyDescent="0.25">
      <c r="A7414">
        <v>2013</v>
      </c>
      <c r="B7414">
        <v>83</v>
      </c>
      <c r="C7414">
        <v>8.3080000000000001E-2</v>
      </c>
      <c r="D7414">
        <v>7.9769999999999994E-2</v>
      </c>
      <c r="E7414">
        <v>0.5</v>
      </c>
      <c r="F7414">
        <v>45100</v>
      </c>
      <c r="G7414">
        <v>3597</v>
      </c>
      <c r="H7414">
        <v>43301</v>
      </c>
      <c r="I7414">
        <v>291606</v>
      </c>
      <c r="J7414">
        <v>6.47</v>
      </c>
    </row>
    <row r="7415" spans="1:10" x14ac:dyDescent="0.25">
      <c r="A7415">
        <v>2013</v>
      </c>
      <c r="B7415">
        <v>84</v>
      </c>
      <c r="C7415">
        <v>9.7970000000000002E-2</v>
      </c>
      <c r="D7415">
        <v>9.3399999999999997E-2</v>
      </c>
      <c r="E7415">
        <v>0.5</v>
      </c>
      <c r="F7415">
        <v>41502</v>
      </c>
      <c r="G7415">
        <v>3876</v>
      </c>
      <c r="H7415">
        <v>39564</v>
      </c>
      <c r="I7415">
        <v>248305</v>
      </c>
      <c r="J7415">
        <v>5.98</v>
      </c>
    </row>
    <row r="7416" spans="1:10" x14ac:dyDescent="0.25">
      <c r="A7416">
        <v>2013</v>
      </c>
      <c r="B7416">
        <v>85</v>
      </c>
      <c r="C7416">
        <v>0.11107</v>
      </c>
      <c r="D7416">
        <v>0.10523</v>
      </c>
      <c r="E7416">
        <v>0.5</v>
      </c>
      <c r="F7416">
        <v>37626</v>
      </c>
      <c r="G7416">
        <v>3959</v>
      </c>
      <c r="H7416">
        <v>35646</v>
      </c>
      <c r="I7416">
        <v>208741</v>
      </c>
      <c r="J7416">
        <v>5.55</v>
      </c>
    </row>
    <row r="7417" spans="1:10" x14ac:dyDescent="0.25">
      <c r="A7417">
        <v>2013</v>
      </c>
      <c r="B7417">
        <v>86</v>
      </c>
      <c r="C7417">
        <v>0.12184</v>
      </c>
      <c r="D7417">
        <v>0.11484</v>
      </c>
      <c r="E7417">
        <v>0.5</v>
      </c>
      <c r="F7417">
        <v>33667</v>
      </c>
      <c r="G7417">
        <v>3866</v>
      </c>
      <c r="H7417">
        <v>31733</v>
      </c>
      <c r="I7417">
        <v>173095</v>
      </c>
      <c r="J7417">
        <v>5.14</v>
      </c>
    </row>
    <row r="7418" spans="1:10" x14ac:dyDescent="0.25">
      <c r="A7418">
        <v>2013</v>
      </c>
      <c r="B7418">
        <v>87</v>
      </c>
      <c r="C7418">
        <v>0.14147999999999999</v>
      </c>
      <c r="D7418">
        <v>0.13214000000000001</v>
      </c>
      <c r="E7418">
        <v>0.5</v>
      </c>
      <c r="F7418">
        <v>29800</v>
      </c>
      <c r="G7418">
        <v>3938</v>
      </c>
      <c r="H7418">
        <v>27831</v>
      </c>
      <c r="I7418">
        <v>141361</v>
      </c>
      <c r="J7418">
        <v>4.74</v>
      </c>
    </row>
    <row r="7419" spans="1:10" x14ac:dyDescent="0.25">
      <c r="A7419">
        <v>2013</v>
      </c>
      <c r="B7419">
        <v>88</v>
      </c>
      <c r="C7419">
        <v>0.15640999999999999</v>
      </c>
      <c r="D7419">
        <v>0.14505999999999999</v>
      </c>
      <c r="E7419">
        <v>0.5</v>
      </c>
      <c r="F7419">
        <v>25863</v>
      </c>
      <c r="G7419">
        <v>3752</v>
      </c>
      <c r="H7419">
        <v>23987</v>
      </c>
      <c r="I7419">
        <v>113530</v>
      </c>
      <c r="J7419">
        <v>4.3899999999999997</v>
      </c>
    </row>
    <row r="7420" spans="1:10" x14ac:dyDescent="0.25">
      <c r="A7420">
        <v>2013</v>
      </c>
      <c r="B7420">
        <v>89</v>
      </c>
      <c r="C7420">
        <v>0.17510999999999999</v>
      </c>
      <c r="D7420">
        <v>0.16100999999999999</v>
      </c>
      <c r="E7420">
        <v>0.5</v>
      </c>
      <c r="F7420">
        <v>22111</v>
      </c>
      <c r="G7420">
        <v>3560</v>
      </c>
      <c r="H7420">
        <v>20331</v>
      </c>
      <c r="I7420">
        <v>89543</v>
      </c>
      <c r="J7420">
        <v>4.05</v>
      </c>
    </row>
    <row r="7421" spans="1:10" x14ac:dyDescent="0.25">
      <c r="A7421">
        <v>2013</v>
      </c>
      <c r="B7421">
        <v>90</v>
      </c>
      <c r="C7421">
        <v>0.20605000000000001</v>
      </c>
      <c r="D7421">
        <v>0.18679999999999999</v>
      </c>
      <c r="E7421">
        <v>0.5</v>
      </c>
      <c r="F7421">
        <v>18551</v>
      </c>
      <c r="G7421">
        <v>3465</v>
      </c>
      <c r="H7421">
        <v>16818</v>
      </c>
      <c r="I7421">
        <v>69212</v>
      </c>
      <c r="J7421">
        <v>3.73</v>
      </c>
    </row>
    <row r="7422" spans="1:10" x14ac:dyDescent="0.25">
      <c r="A7422">
        <v>2013</v>
      </c>
      <c r="B7422">
        <v>91</v>
      </c>
      <c r="C7422">
        <v>0.22484000000000001</v>
      </c>
      <c r="D7422">
        <v>0.20211999999999999</v>
      </c>
      <c r="E7422">
        <v>0.5</v>
      </c>
      <c r="F7422">
        <v>15085</v>
      </c>
      <c r="G7422">
        <v>3049</v>
      </c>
      <c r="H7422">
        <v>13561</v>
      </c>
      <c r="I7422">
        <v>52394</v>
      </c>
      <c r="J7422">
        <v>3.47</v>
      </c>
    </row>
    <row r="7423" spans="1:10" x14ac:dyDescent="0.25">
      <c r="A7423">
        <v>2013</v>
      </c>
      <c r="B7423">
        <v>92</v>
      </c>
      <c r="C7423">
        <v>0.23895</v>
      </c>
      <c r="D7423">
        <v>0.21345</v>
      </c>
      <c r="E7423">
        <v>0.5</v>
      </c>
      <c r="F7423">
        <v>12036</v>
      </c>
      <c r="G7423">
        <v>2569</v>
      </c>
      <c r="H7423">
        <v>10752</v>
      </c>
      <c r="I7423">
        <v>38833</v>
      </c>
      <c r="J7423">
        <v>3.23</v>
      </c>
    </row>
    <row r="7424" spans="1:10" x14ac:dyDescent="0.25">
      <c r="A7424">
        <v>2013</v>
      </c>
      <c r="B7424">
        <v>93</v>
      </c>
      <c r="C7424">
        <v>0.2913</v>
      </c>
      <c r="D7424">
        <v>0.25427</v>
      </c>
      <c r="E7424">
        <v>0.5</v>
      </c>
      <c r="F7424">
        <v>9467</v>
      </c>
      <c r="G7424">
        <v>2407</v>
      </c>
      <c r="H7424">
        <v>8264</v>
      </c>
      <c r="I7424">
        <v>28081</v>
      </c>
      <c r="J7424">
        <v>2.97</v>
      </c>
    </row>
    <row r="7425" spans="1:10" x14ac:dyDescent="0.25">
      <c r="A7425">
        <v>2013</v>
      </c>
      <c r="B7425">
        <v>94</v>
      </c>
      <c r="C7425">
        <v>0.29204999999999998</v>
      </c>
      <c r="D7425">
        <v>0.25484000000000001</v>
      </c>
      <c r="E7425">
        <v>0.5</v>
      </c>
      <c r="F7425">
        <v>7060</v>
      </c>
      <c r="G7425">
        <v>1799</v>
      </c>
      <c r="H7425">
        <v>6160</v>
      </c>
      <c r="I7425">
        <v>19818</v>
      </c>
      <c r="J7425">
        <v>2.81</v>
      </c>
    </row>
    <row r="7426" spans="1:10" x14ac:dyDescent="0.25">
      <c r="A7426">
        <v>2013</v>
      </c>
      <c r="B7426">
        <v>95</v>
      </c>
      <c r="C7426">
        <v>0.32872000000000001</v>
      </c>
      <c r="D7426">
        <v>0.28232000000000002</v>
      </c>
      <c r="E7426">
        <v>0.5</v>
      </c>
      <c r="F7426">
        <v>5261</v>
      </c>
      <c r="G7426">
        <v>1485</v>
      </c>
      <c r="H7426">
        <v>4518</v>
      </c>
      <c r="I7426">
        <v>13658</v>
      </c>
      <c r="J7426">
        <v>2.6</v>
      </c>
    </row>
    <row r="7427" spans="1:10" x14ac:dyDescent="0.25">
      <c r="A7427">
        <v>2013</v>
      </c>
      <c r="B7427">
        <v>96</v>
      </c>
      <c r="C7427">
        <v>0.35943000000000003</v>
      </c>
      <c r="D7427">
        <v>0.30467</v>
      </c>
      <c r="E7427">
        <v>0.5</v>
      </c>
      <c r="F7427">
        <v>3776</v>
      </c>
      <c r="G7427">
        <v>1150</v>
      </c>
      <c r="H7427">
        <v>3200</v>
      </c>
      <c r="I7427">
        <v>9139</v>
      </c>
      <c r="J7427">
        <v>2.42</v>
      </c>
    </row>
    <row r="7428" spans="1:10" x14ac:dyDescent="0.25">
      <c r="A7428">
        <v>2013</v>
      </c>
      <c r="B7428">
        <v>97</v>
      </c>
      <c r="C7428">
        <v>0.39133000000000001</v>
      </c>
      <c r="D7428">
        <v>0.32729000000000003</v>
      </c>
      <c r="E7428">
        <v>0.5</v>
      </c>
      <c r="F7428">
        <v>2625</v>
      </c>
      <c r="G7428">
        <v>859</v>
      </c>
      <c r="H7428">
        <v>2196</v>
      </c>
      <c r="I7428">
        <v>5939</v>
      </c>
      <c r="J7428">
        <v>2.2599999999999998</v>
      </c>
    </row>
    <row r="7429" spans="1:10" x14ac:dyDescent="0.25">
      <c r="A7429">
        <v>2013</v>
      </c>
      <c r="B7429">
        <v>98</v>
      </c>
      <c r="C7429">
        <v>0.42418</v>
      </c>
      <c r="D7429">
        <v>0.34995999999999999</v>
      </c>
      <c r="E7429">
        <v>0.5</v>
      </c>
      <c r="F7429">
        <v>1766</v>
      </c>
      <c r="G7429">
        <v>618</v>
      </c>
      <c r="H7429">
        <v>1457</v>
      </c>
      <c r="I7429">
        <v>3743</v>
      </c>
      <c r="J7429">
        <v>2.12</v>
      </c>
    </row>
    <row r="7430" spans="1:10" x14ac:dyDescent="0.25">
      <c r="A7430">
        <v>2013</v>
      </c>
      <c r="B7430">
        <v>99</v>
      </c>
      <c r="C7430">
        <v>0.45772000000000002</v>
      </c>
      <c r="D7430">
        <v>0.37247999999999998</v>
      </c>
      <c r="E7430">
        <v>0.5</v>
      </c>
      <c r="F7430">
        <v>1148</v>
      </c>
      <c r="G7430">
        <v>428</v>
      </c>
      <c r="H7430">
        <v>934</v>
      </c>
      <c r="I7430">
        <v>2286</v>
      </c>
      <c r="J7430">
        <v>1.99</v>
      </c>
    </row>
    <row r="7431" spans="1:10" x14ac:dyDescent="0.25">
      <c r="A7431">
        <v>2013</v>
      </c>
      <c r="B7431">
        <v>100</v>
      </c>
      <c r="C7431">
        <v>0.49164999999999998</v>
      </c>
      <c r="D7431">
        <v>0.39463999999999999</v>
      </c>
      <c r="E7431">
        <v>0.5</v>
      </c>
      <c r="F7431">
        <v>720</v>
      </c>
      <c r="G7431">
        <v>284</v>
      </c>
      <c r="H7431">
        <v>578</v>
      </c>
      <c r="I7431">
        <v>1352</v>
      </c>
      <c r="J7431">
        <v>1.88</v>
      </c>
    </row>
    <row r="7432" spans="1:10" x14ac:dyDescent="0.25">
      <c r="A7432">
        <v>2013</v>
      </c>
      <c r="B7432">
        <v>101</v>
      </c>
      <c r="C7432">
        <v>0.52564999999999995</v>
      </c>
      <c r="D7432">
        <v>0.41625000000000001</v>
      </c>
      <c r="E7432">
        <v>0.5</v>
      </c>
      <c r="F7432">
        <v>436</v>
      </c>
      <c r="G7432">
        <v>182</v>
      </c>
      <c r="H7432">
        <v>345</v>
      </c>
      <c r="I7432">
        <v>774</v>
      </c>
      <c r="J7432">
        <v>1.77</v>
      </c>
    </row>
    <row r="7433" spans="1:10" x14ac:dyDescent="0.25">
      <c r="A7433">
        <v>2013</v>
      </c>
      <c r="B7433">
        <v>102</v>
      </c>
      <c r="C7433">
        <v>0.55942000000000003</v>
      </c>
      <c r="D7433">
        <v>0.43714999999999998</v>
      </c>
      <c r="E7433">
        <v>0.5</v>
      </c>
      <c r="F7433">
        <v>255</v>
      </c>
      <c r="G7433">
        <v>111</v>
      </c>
      <c r="H7433">
        <v>199</v>
      </c>
      <c r="I7433">
        <v>428</v>
      </c>
      <c r="J7433">
        <v>1.68</v>
      </c>
    </row>
    <row r="7434" spans="1:10" x14ac:dyDescent="0.25">
      <c r="A7434">
        <v>2013</v>
      </c>
      <c r="B7434">
        <v>103</v>
      </c>
      <c r="C7434">
        <v>0.59265000000000001</v>
      </c>
      <c r="D7434">
        <v>0.45717999999999998</v>
      </c>
      <c r="E7434">
        <v>0.5</v>
      </c>
      <c r="F7434">
        <v>143</v>
      </c>
      <c r="G7434">
        <v>66</v>
      </c>
      <c r="H7434">
        <v>111</v>
      </c>
      <c r="I7434">
        <v>230</v>
      </c>
      <c r="J7434">
        <v>1.6</v>
      </c>
    </row>
    <row r="7435" spans="1:10" x14ac:dyDescent="0.25">
      <c r="A7435">
        <v>2013</v>
      </c>
      <c r="B7435">
        <v>104</v>
      </c>
      <c r="C7435">
        <v>0.62504999999999999</v>
      </c>
      <c r="D7435">
        <v>0.47621999999999998</v>
      </c>
      <c r="E7435">
        <v>0.5</v>
      </c>
      <c r="F7435">
        <v>78</v>
      </c>
      <c r="G7435">
        <v>37</v>
      </c>
      <c r="H7435">
        <v>59</v>
      </c>
      <c r="I7435">
        <v>119</v>
      </c>
      <c r="J7435">
        <v>1.53</v>
      </c>
    </row>
    <row r="7436" spans="1:10" x14ac:dyDescent="0.25">
      <c r="A7436">
        <v>2013</v>
      </c>
      <c r="B7436">
        <v>105</v>
      </c>
      <c r="C7436">
        <v>0.65637000000000001</v>
      </c>
      <c r="D7436">
        <v>0.49418000000000001</v>
      </c>
      <c r="E7436">
        <v>0.5</v>
      </c>
      <c r="F7436">
        <v>41</v>
      </c>
      <c r="G7436">
        <v>20</v>
      </c>
      <c r="H7436">
        <v>31</v>
      </c>
      <c r="I7436">
        <v>60</v>
      </c>
      <c r="J7436">
        <v>1.47</v>
      </c>
    </row>
    <row r="7437" spans="1:10" x14ac:dyDescent="0.25">
      <c r="A7437">
        <v>2013</v>
      </c>
      <c r="B7437">
        <v>106</v>
      </c>
      <c r="C7437">
        <v>0.68637999999999999</v>
      </c>
      <c r="D7437">
        <v>0.51100999999999996</v>
      </c>
      <c r="E7437">
        <v>0.5</v>
      </c>
      <c r="F7437">
        <v>21</v>
      </c>
      <c r="G7437">
        <v>11</v>
      </c>
      <c r="H7437">
        <v>15</v>
      </c>
      <c r="I7437">
        <v>29</v>
      </c>
      <c r="J7437">
        <v>1.41</v>
      </c>
    </row>
    <row r="7438" spans="1:10" x14ac:dyDescent="0.25">
      <c r="A7438">
        <v>2013</v>
      </c>
      <c r="B7438">
        <v>107</v>
      </c>
      <c r="C7438">
        <v>0.71492</v>
      </c>
      <c r="D7438">
        <v>0.52666000000000002</v>
      </c>
      <c r="E7438">
        <v>0.5</v>
      </c>
      <c r="F7438">
        <v>10</v>
      </c>
      <c r="G7438">
        <v>5</v>
      </c>
      <c r="H7438">
        <v>7</v>
      </c>
      <c r="I7438">
        <v>14</v>
      </c>
      <c r="J7438">
        <v>1.36</v>
      </c>
    </row>
    <row r="7439" spans="1:10" x14ac:dyDescent="0.25">
      <c r="A7439">
        <v>2013</v>
      </c>
      <c r="B7439">
        <v>108</v>
      </c>
      <c r="C7439">
        <v>0.74182999999999999</v>
      </c>
      <c r="D7439">
        <v>0.54112000000000005</v>
      </c>
      <c r="E7439">
        <v>0.5</v>
      </c>
      <c r="F7439">
        <v>5</v>
      </c>
      <c r="G7439">
        <v>3</v>
      </c>
      <c r="H7439">
        <v>3</v>
      </c>
      <c r="I7439">
        <v>6</v>
      </c>
      <c r="J7439">
        <v>1.32</v>
      </c>
    </row>
    <row r="7440" spans="1:10" x14ac:dyDescent="0.25">
      <c r="A7440">
        <v>2013</v>
      </c>
      <c r="B7440">
        <v>109</v>
      </c>
      <c r="C7440">
        <v>0.76702999999999999</v>
      </c>
      <c r="D7440">
        <v>0.55440999999999996</v>
      </c>
      <c r="E7440">
        <v>0.5</v>
      </c>
      <c r="F7440">
        <v>2</v>
      </c>
      <c r="G7440">
        <v>1</v>
      </c>
      <c r="H7440">
        <v>2</v>
      </c>
      <c r="I7440">
        <v>3</v>
      </c>
      <c r="J7440">
        <v>1.29</v>
      </c>
    </row>
    <row r="7441" spans="1:10" x14ac:dyDescent="0.25">
      <c r="A7441">
        <v>2013</v>
      </c>
      <c r="B7441" t="s">
        <v>25</v>
      </c>
      <c r="C7441">
        <v>0.79046000000000005</v>
      </c>
      <c r="D7441">
        <v>1</v>
      </c>
      <c r="E7441">
        <v>1.27</v>
      </c>
      <c r="F7441">
        <v>1</v>
      </c>
      <c r="G7441">
        <v>1</v>
      </c>
      <c r="H7441">
        <v>1</v>
      </c>
      <c r="I7441">
        <v>1</v>
      </c>
      <c r="J7441">
        <v>1.27</v>
      </c>
    </row>
    <row r="7442" spans="1:10" x14ac:dyDescent="0.25">
      <c r="A7442">
        <v>2014</v>
      </c>
      <c r="B7442">
        <v>0</v>
      </c>
      <c r="C7442">
        <v>3.1700000000000001E-3</v>
      </c>
      <c r="D7442">
        <v>3.16E-3</v>
      </c>
      <c r="E7442">
        <v>0.14000000000000001</v>
      </c>
      <c r="F7442">
        <v>100000</v>
      </c>
      <c r="G7442">
        <v>316</v>
      </c>
      <c r="H7442">
        <v>99729</v>
      </c>
      <c r="I7442">
        <v>7891508</v>
      </c>
      <c r="J7442">
        <v>78.92</v>
      </c>
    </row>
    <row r="7443" spans="1:10" x14ac:dyDescent="0.25">
      <c r="A7443">
        <v>2014</v>
      </c>
      <c r="B7443">
        <v>1</v>
      </c>
      <c r="C7443">
        <v>2.2000000000000001E-4</v>
      </c>
      <c r="D7443">
        <v>2.2000000000000001E-4</v>
      </c>
      <c r="E7443">
        <v>0.5</v>
      </c>
      <c r="F7443">
        <v>99684</v>
      </c>
      <c r="G7443">
        <v>22</v>
      </c>
      <c r="H7443">
        <v>99673</v>
      </c>
      <c r="I7443">
        <v>7791779</v>
      </c>
      <c r="J7443">
        <v>78.16</v>
      </c>
    </row>
    <row r="7444" spans="1:10" x14ac:dyDescent="0.25">
      <c r="A7444">
        <v>2014</v>
      </c>
      <c r="B7444">
        <v>2</v>
      </c>
      <c r="C7444">
        <v>1.9000000000000001E-4</v>
      </c>
      <c r="D7444">
        <v>1.9000000000000001E-4</v>
      </c>
      <c r="E7444">
        <v>0.5</v>
      </c>
      <c r="F7444">
        <v>99663</v>
      </c>
      <c r="G7444">
        <v>19</v>
      </c>
      <c r="H7444">
        <v>99653</v>
      </c>
      <c r="I7444">
        <v>7692105</v>
      </c>
      <c r="J7444">
        <v>77.180000000000007</v>
      </c>
    </row>
    <row r="7445" spans="1:10" x14ac:dyDescent="0.25">
      <c r="A7445">
        <v>2014</v>
      </c>
      <c r="B7445">
        <v>3</v>
      </c>
      <c r="C7445">
        <v>1.3999999999999999E-4</v>
      </c>
      <c r="D7445">
        <v>1.3999999999999999E-4</v>
      </c>
      <c r="E7445">
        <v>0.5</v>
      </c>
      <c r="F7445">
        <v>99644</v>
      </c>
      <c r="G7445">
        <v>14</v>
      </c>
      <c r="H7445">
        <v>99636</v>
      </c>
      <c r="I7445">
        <v>7592452</v>
      </c>
      <c r="J7445">
        <v>76.2</v>
      </c>
    </row>
    <row r="7446" spans="1:10" x14ac:dyDescent="0.25">
      <c r="A7446">
        <v>2014</v>
      </c>
      <c r="B7446">
        <v>4</v>
      </c>
      <c r="C7446">
        <v>1E-4</v>
      </c>
      <c r="D7446">
        <v>1E-4</v>
      </c>
      <c r="E7446">
        <v>0.5</v>
      </c>
      <c r="F7446">
        <v>99629</v>
      </c>
      <c r="G7446">
        <v>10</v>
      </c>
      <c r="H7446">
        <v>99624</v>
      </c>
      <c r="I7446">
        <v>7492816</v>
      </c>
      <c r="J7446">
        <v>75.209999999999994</v>
      </c>
    </row>
    <row r="7447" spans="1:10" x14ac:dyDescent="0.25">
      <c r="A7447">
        <v>2014</v>
      </c>
      <c r="B7447">
        <v>5</v>
      </c>
      <c r="C7447">
        <v>6.9999999999999994E-5</v>
      </c>
      <c r="D7447">
        <v>6.9999999999999994E-5</v>
      </c>
      <c r="E7447">
        <v>0.5</v>
      </c>
      <c r="F7447">
        <v>99620</v>
      </c>
      <c r="G7447">
        <v>7</v>
      </c>
      <c r="H7447">
        <v>99616</v>
      </c>
      <c r="I7447">
        <v>7393191</v>
      </c>
      <c r="J7447">
        <v>74.209999999999994</v>
      </c>
    </row>
    <row r="7448" spans="1:10" x14ac:dyDescent="0.25">
      <c r="A7448">
        <v>2014</v>
      </c>
      <c r="B7448">
        <v>6</v>
      </c>
      <c r="C7448">
        <v>1E-4</v>
      </c>
      <c r="D7448">
        <v>1E-4</v>
      </c>
      <c r="E7448">
        <v>0.5</v>
      </c>
      <c r="F7448">
        <v>99612</v>
      </c>
      <c r="G7448">
        <v>10</v>
      </c>
      <c r="H7448">
        <v>99607</v>
      </c>
      <c r="I7448">
        <v>7293575</v>
      </c>
      <c r="J7448">
        <v>73.22</v>
      </c>
    </row>
    <row r="7449" spans="1:10" x14ac:dyDescent="0.25">
      <c r="A7449">
        <v>2014</v>
      </c>
      <c r="B7449">
        <v>7</v>
      </c>
      <c r="C7449">
        <v>6.9999999999999994E-5</v>
      </c>
      <c r="D7449">
        <v>6.9999999999999994E-5</v>
      </c>
      <c r="E7449">
        <v>0.5</v>
      </c>
      <c r="F7449">
        <v>99603</v>
      </c>
      <c r="G7449">
        <v>7</v>
      </c>
      <c r="H7449">
        <v>99599</v>
      </c>
      <c r="I7449">
        <v>7193968</v>
      </c>
      <c r="J7449">
        <v>72.23</v>
      </c>
    </row>
    <row r="7450" spans="1:10" x14ac:dyDescent="0.25">
      <c r="A7450">
        <v>2014</v>
      </c>
      <c r="B7450">
        <v>8</v>
      </c>
      <c r="C7450">
        <v>1E-4</v>
      </c>
      <c r="D7450">
        <v>1E-4</v>
      </c>
      <c r="E7450">
        <v>0.5</v>
      </c>
      <c r="F7450">
        <v>99595</v>
      </c>
      <c r="G7450">
        <v>10</v>
      </c>
      <c r="H7450">
        <v>99591</v>
      </c>
      <c r="I7450">
        <v>7094369</v>
      </c>
      <c r="J7450">
        <v>71.23</v>
      </c>
    </row>
    <row r="7451" spans="1:10" x14ac:dyDescent="0.25">
      <c r="A7451">
        <v>2014</v>
      </c>
      <c r="B7451">
        <v>9</v>
      </c>
      <c r="C7451">
        <v>9.0000000000000006E-5</v>
      </c>
      <c r="D7451">
        <v>9.0000000000000006E-5</v>
      </c>
      <c r="E7451">
        <v>0.5</v>
      </c>
      <c r="F7451">
        <v>99586</v>
      </c>
      <c r="G7451">
        <v>9</v>
      </c>
      <c r="H7451">
        <v>99581</v>
      </c>
      <c r="I7451">
        <v>6994778</v>
      </c>
      <c r="J7451">
        <v>70.239999999999995</v>
      </c>
    </row>
    <row r="7452" spans="1:10" x14ac:dyDescent="0.25">
      <c r="A7452">
        <v>2014</v>
      </c>
      <c r="B7452">
        <v>10</v>
      </c>
      <c r="C7452">
        <v>9.0000000000000006E-5</v>
      </c>
      <c r="D7452">
        <v>9.0000000000000006E-5</v>
      </c>
      <c r="E7452">
        <v>0.5</v>
      </c>
      <c r="F7452">
        <v>99576</v>
      </c>
      <c r="G7452">
        <v>9</v>
      </c>
      <c r="H7452">
        <v>99572</v>
      </c>
      <c r="I7452">
        <v>6895197</v>
      </c>
      <c r="J7452">
        <v>69.25</v>
      </c>
    </row>
    <row r="7453" spans="1:10" x14ac:dyDescent="0.25">
      <c r="A7453">
        <v>2014</v>
      </c>
      <c r="B7453">
        <v>11</v>
      </c>
      <c r="C7453">
        <v>9.0000000000000006E-5</v>
      </c>
      <c r="D7453">
        <v>9.0000000000000006E-5</v>
      </c>
      <c r="E7453">
        <v>0.5</v>
      </c>
      <c r="F7453">
        <v>99567</v>
      </c>
      <c r="G7453">
        <v>9</v>
      </c>
      <c r="H7453">
        <v>99562</v>
      </c>
      <c r="I7453">
        <v>6795626</v>
      </c>
      <c r="J7453">
        <v>68.25</v>
      </c>
    </row>
    <row r="7454" spans="1:10" x14ac:dyDescent="0.25">
      <c r="A7454">
        <v>2014</v>
      </c>
      <c r="B7454">
        <v>12</v>
      </c>
      <c r="C7454">
        <v>5.0000000000000002E-5</v>
      </c>
      <c r="D7454">
        <v>5.0000000000000002E-5</v>
      </c>
      <c r="E7454">
        <v>0.5</v>
      </c>
      <c r="F7454">
        <v>99557</v>
      </c>
      <c r="G7454">
        <v>5</v>
      </c>
      <c r="H7454">
        <v>99555</v>
      </c>
      <c r="I7454">
        <v>6696064</v>
      </c>
      <c r="J7454">
        <v>67.260000000000005</v>
      </c>
    </row>
    <row r="7455" spans="1:10" x14ac:dyDescent="0.25">
      <c r="A7455">
        <v>2014</v>
      </c>
      <c r="B7455">
        <v>13</v>
      </c>
      <c r="C7455">
        <v>1.3999999999999999E-4</v>
      </c>
      <c r="D7455">
        <v>1.3999999999999999E-4</v>
      </c>
      <c r="E7455">
        <v>0.5</v>
      </c>
      <c r="F7455">
        <v>99553</v>
      </c>
      <c r="G7455">
        <v>14</v>
      </c>
      <c r="H7455">
        <v>99546</v>
      </c>
      <c r="I7455">
        <v>6596509</v>
      </c>
      <c r="J7455">
        <v>66.260000000000005</v>
      </c>
    </row>
    <row r="7456" spans="1:10" x14ac:dyDescent="0.25">
      <c r="A7456">
        <v>2014</v>
      </c>
      <c r="B7456">
        <v>14</v>
      </c>
      <c r="C7456">
        <v>1.8000000000000001E-4</v>
      </c>
      <c r="D7456">
        <v>1.8000000000000001E-4</v>
      </c>
      <c r="E7456">
        <v>0.5</v>
      </c>
      <c r="F7456">
        <v>99539</v>
      </c>
      <c r="G7456">
        <v>18</v>
      </c>
      <c r="H7456">
        <v>99530</v>
      </c>
      <c r="I7456">
        <v>6496963</v>
      </c>
      <c r="J7456">
        <v>65.27</v>
      </c>
    </row>
    <row r="7457" spans="1:10" x14ac:dyDescent="0.25">
      <c r="A7457">
        <v>2014</v>
      </c>
      <c r="B7457">
        <v>15</v>
      </c>
      <c r="C7457">
        <v>1.3999999999999999E-4</v>
      </c>
      <c r="D7457">
        <v>1.3999999999999999E-4</v>
      </c>
      <c r="E7457">
        <v>0.5</v>
      </c>
      <c r="F7457">
        <v>99520</v>
      </c>
      <c r="G7457">
        <v>13</v>
      </c>
      <c r="H7457">
        <v>99514</v>
      </c>
      <c r="I7457">
        <v>6397433</v>
      </c>
      <c r="J7457">
        <v>64.28</v>
      </c>
    </row>
    <row r="7458" spans="1:10" x14ac:dyDescent="0.25">
      <c r="A7458">
        <v>2014</v>
      </c>
      <c r="B7458">
        <v>16</v>
      </c>
      <c r="C7458">
        <v>3.3E-4</v>
      </c>
      <c r="D7458">
        <v>3.3E-4</v>
      </c>
      <c r="E7458">
        <v>0.5</v>
      </c>
      <c r="F7458">
        <v>99507</v>
      </c>
      <c r="G7458">
        <v>33</v>
      </c>
      <c r="H7458">
        <v>99491</v>
      </c>
      <c r="I7458">
        <v>6297920</v>
      </c>
      <c r="J7458">
        <v>63.29</v>
      </c>
    </row>
    <row r="7459" spans="1:10" x14ac:dyDescent="0.25">
      <c r="A7459">
        <v>2014</v>
      </c>
      <c r="B7459">
        <v>17</v>
      </c>
      <c r="C7459">
        <v>4.6999999999999999E-4</v>
      </c>
      <c r="D7459">
        <v>4.6999999999999999E-4</v>
      </c>
      <c r="E7459">
        <v>0.5</v>
      </c>
      <c r="F7459">
        <v>99474</v>
      </c>
      <c r="G7459">
        <v>47</v>
      </c>
      <c r="H7459">
        <v>99451</v>
      </c>
      <c r="I7459">
        <v>6198429</v>
      </c>
      <c r="J7459">
        <v>62.31</v>
      </c>
    </row>
    <row r="7460" spans="1:10" x14ac:dyDescent="0.25">
      <c r="A7460">
        <v>2014</v>
      </c>
      <c r="B7460">
        <v>18</v>
      </c>
      <c r="C7460">
        <v>3.3E-4</v>
      </c>
      <c r="D7460">
        <v>3.3E-4</v>
      </c>
      <c r="E7460">
        <v>0.5</v>
      </c>
      <c r="F7460">
        <v>99427</v>
      </c>
      <c r="G7460">
        <v>32</v>
      </c>
      <c r="H7460">
        <v>99411</v>
      </c>
      <c r="I7460">
        <v>6098978</v>
      </c>
      <c r="J7460">
        <v>61.34</v>
      </c>
    </row>
    <row r="7461" spans="1:10" x14ac:dyDescent="0.25">
      <c r="A7461">
        <v>2014</v>
      </c>
      <c r="B7461">
        <v>19</v>
      </c>
      <c r="C7461">
        <v>8.5999999999999998E-4</v>
      </c>
      <c r="D7461">
        <v>8.5999999999999998E-4</v>
      </c>
      <c r="E7461">
        <v>0.5</v>
      </c>
      <c r="F7461">
        <v>99395</v>
      </c>
      <c r="G7461">
        <v>85</v>
      </c>
      <c r="H7461">
        <v>99352</v>
      </c>
      <c r="I7461">
        <v>5999567</v>
      </c>
      <c r="J7461">
        <v>60.36</v>
      </c>
    </row>
    <row r="7462" spans="1:10" x14ac:dyDescent="0.25">
      <c r="A7462">
        <v>2014</v>
      </c>
      <c r="B7462">
        <v>20</v>
      </c>
      <c r="C7462">
        <v>4.0999999999999999E-4</v>
      </c>
      <c r="D7462">
        <v>4.0999999999999999E-4</v>
      </c>
      <c r="E7462">
        <v>0.5</v>
      </c>
      <c r="F7462">
        <v>99309</v>
      </c>
      <c r="G7462">
        <v>41</v>
      </c>
      <c r="H7462">
        <v>99289</v>
      </c>
      <c r="I7462">
        <v>5900215</v>
      </c>
      <c r="J7462">
        <v>59.41</v>
      </c>
    </row>
    <row r="7463" spans="1:10" x14ac:dyDescent="0.25">
      <c r="A7463">
        <v>2014</v>
      </c>
      <c r="B7463">
        <v>21</v>
      </c>
      <c r="C7463">
        <v>4.8999999999999998E-4</v>
      </c>
      <c r="D7463">
        <v>4.8999999999999998E-4</v>
      </c>
      <c r="E7463">
        <v>0.5</v>
      </c>
      <c r="F7463">
        <v>99269</v>
      </c>
      <c r="G7463">
        <v>48</v>
      </c>
      <c r="H7463">
        <v>99244</v>
      </c>
      <c r="I7463">
        <v>5800926</v>
      </c>
      <c r="J7463">
        <v>58.44</v>
      </c>
    </row>
    <row r="7464" spans="1:10" x14ac:dyDescent="0.25">
      <c r="A7464">
        <v>2014</v>
      </c>
      <c r="B7464">
        <v>22</v>
      </c>
      <c r="C7464">
        <v>4.8000000000000001E-4</v>
      </c>
      <c r="D7464">
        <v>4.8000000000000001E-4</v>
      </c>
      <c r="E7464">
        <v>0.5</v>
      </c>
      <c r="F7464">
        <v>99220</v>
      </c>
      <c r="G7464">
        <v>48</v>
      </c>
      <c r="H7464">
        <v>99197</v>
      </c>
      <c r="I7464">
        <v>5701682</v>
      </c>
      <c r="J7464">
        <v>57.46</v>
      </c>
    </row>
    <row r="7465" spans="1:10" x14ac:dyDescent="0.25">
      <c r="A7465">
        <v>2014</v>
      </c>
      <c r="B7465">
        <v>23</v>
      </c>
      <c r="C7465">
        <v>6.2E-4</v>
      </c>
      <c r="D7465">
        <v>6.2E-4</v>
      </c>
      <c r="E7465">
        <v>0.5</v>
      </c>
      <c r="F7465">
        <v>99173</v>
      </c>
      <c r="G7465">
        <v>61</v>
      </c>
      <c r="H7465">
        <v>99142</v>
      </c>
      <c r="I7465">
        <v>5602485</v>
      </c>
      <c r="J7465">
        <v>56.49</v>
      </c>
    </row>
    <row r="7466" spans="1:10" x14ac:dyDescent="0.25">
      <c r="A7466">
        <v>2014</v>
      </c>
      <c r="B7466">
        <v>24</v>
      </c>
      <c r="C7466">
        <v>5.9000000000000003E-4</v>
      </c>
      <c r="D7466">
        <v>5.9000000000000003E-4</v>
      </c>
      <c r="E7466">
        <v>0.5</v>
      </c>
      <c r="F7466">
        <v>99112</v>
      </c>
      <c r="G7466">
        <v>58</v>
      </c>
      <c r="H7466">
        <v>99083</v>
      </c>
      <c r="I7466">
        <v>5503343</v>
      </c>
      <c r="J7466">
        <v>55.53</v>
      </c>
    </row>
    <row r="7467" spans="1:10" x14ac:dyDescent="0.25">
      <c r="A7467">
        <v>2014</v>
      </c>
      <c r="B7467">
        <v>25</v>
      </c>
      <c r="C7467">
        <v>5.4000000000000001E-4</v>
      </c>
      <c r="D7467">
        <v>5.4000000000000001E-4</v>
      </c>
      <c r="E7467">
        <v>0.5</v>
      </c>
      <c r="F7467">
        <v>99054</v>
      </c>
      <c r="G7467">
        <v>54</v>
      </c>
      <c r="H7467">
        <v>99027</v>
      </c>
      <c r="I7467">
        <v>5404260</v>
      </c>
      <c r="J7467">
        <v>54.56</v>
      </c>
    </row>
    <row r="7468" spans="1:10" x14ac:dyDescent="0.25">
      <c r="A7468">
        <v>2014</v>
      </c>
      <c r="B7468">
        <v>26</v>
      </c>
      <c r="C7468">
        <v>3.5E-4</v>
      </c>
      <c r="D7468">
        <v>3.5E-4</v>
      </c>
      <c r="E7468">
        <v>0.5</v>
      </c>
      <c r="F7468">
        <v>99000</v>
      </c>
      <c r="G7468">
        <v>35</v>
      </c>
      <c r="H7468">
        <v>98983</v>
      </c>
      <c r="I7468">
        <v>5305233</v>
      </c>
      <c r="J7468">
        <v>53.59</v>
      </c>
    </row>
    <row r="7469" spans="1:10" x14ac:dyDescent="0.25">
      <c r="A7469">
        <v>2014</v>
      </c>
      <c r="B7469">
        <v>27</v>
      </c>
      <c r="C7469">
        <v>5.9000000000000003E-4</v>
      </c>
      <c r="D7469">
        <v>5.8E-4</v>
      </c>
      <c r="E7469">
        <v>0.5</v>
      </c>
      <c r="F7469">
        <v>98965</v>
      </c>
      <c r="G7469">
        <v>58</v>
      </c>
      <c r="H7469">
        <v>98936</v>
      </c>
      <c r="I7469">
        <v>5206251</v>
      </c>
      <c r="J7469">
        <v>52.61</v>
      </c>
    </row>
    <row r="7470" spans="1:10" x14ac:dyDescent="0.25">
      <c r="A7470">
        <v>2014</v>
      </c>
      <c r="B7470">
        <v>28</v>
      </c>
      <c r="C7470">
        <v>5.4000000000000001E-4</v>
      </c>
      <c r="D7470">
        <v>5.4000000000000001E-4</v>
      </c>
      <c r="E7470">
        <v>0.5</v>
      </c>
      <c r="F7470">
        <v>98908</v>
      </c>
      <c r="G7470">
        <v>54</v>
      </c>
      <c r="H7470">
        <v>98881</v>
      </c>
      <c r="I7470">
        <v>5107314</v>
      </c>
      <c r="J7470">
        <v>51.64</v>
      </c>
    </row>
    <row r="7471" spans="1:10" x14ac:dyDescent="0.25">
      <c r="A7471">
        <v>2014</v>
      </c>
      <c r="B7471">
        <v>29</v>
      </c>
      <c r="C7471">
        <v>7.6000000000000004E-4</v>
      </c>
      <c r="D7471">
        <v>7.6000000000000004E-4</v>
      </c>
      <c r="E7471">
        <v>0.5</v>
      </c>
      <c r="F7471">
        <v>98854</v>
      </c>
      <c r="G7471">
        <v>75</v>
      </c>
      <c r="H7471">
        <v>98816</v>
      </c>
      <c r="I7471">
        <v>5008434</v>
      </c>
      <c r="J7471">
        <v>50.67</v>
      </c>
    </row>
    <row r="7472" spans="1:10" x14ac:dyDescent="0.25">
      <c r="A7472">
        <v>2014</v>
      </c>
      <c r="B7472">
        <v>30</v>
      </c>
      <c r="C7472">
        <v>5.0000000000000001E-4</v>
      </c>
      <c r="D7472">
        <v>5.0000000000000001E-4</v>
      </c>
      <c r="E7472">
        <v>0.5</v>
      </c>
      <c r="F7472">
        <v>98779</v>
      </c>
      <c r="G7472">
        <v>50</v>
      </c>
      <c r="H7472">
        <v>98754</v>
      </c>
      <c r="I7472">
        <v>4909617</v>
      </c>
      <c r="J7472">
        <v>49.7</v>
      </c>
    </row>
    <row r="7473" spans="1:10" x14ac:dyDescent="0.25">
      <c r="A7473">
        <v>2014</v>
      </c>
      <c r="B7473">
        <v>31</v>
      </c>
      <c r="C7473">
        <v>6.3000000000000003E-4</v>
      </c>
      <c r="D7473">
        <v>6.3000000000000003E-4</v>
      </c>
      <c r="E7473">
        <v>0.5</v>
      </c>
      <c r="F7473">
        <v>98729</v>
      </c>
      <c r="G7473">
        <v>62</v>
      </c>
      <c r="H7473">
        <v>98698</v>
      </c>
      <c r="I7473">
        <v>4810863</v>
      </c>
      <c r="J7473">
        <v>48.73</v>
      </c>
    </row>
    <row r="7474" spans="1:10" x14ac:dyDescent="0.25">
      <c r="A7474">
        <v>2014</v>
      </c>
      <c r="B7474">
        <v>32</v>
      </c>
      <c r="C7474">
        <v>7.7999999999999999E-4</v>
      </c>
      <c r="D7474">
        <v>7.7999999999999999E-4</v>
      </c>
      <c r="E7474">
        <v>0.5</v>
      </c>
      <c r="F7474">
        <v>98667</v>
      </c>
      <c r="G7474">
        <v>77</v>
      </c>
      <c r="H7474">
        <v>98628</v>
      </c>
      <c r="I7474">
        <v>4712166</v>
      </c>
      <c r="J7474">
        <v>47.76</v>
      </c>
    </row>
    <row r="7475" spans="1:10" x14ac:dyDescent="0.25">
      <c r="A7475">
        <v>2014</v>
      </c>
      <c r="B7475">
        <v>33</v>
      </c>
      <c r="C7475">
        <v>7.5000000000000002E-4</v>
      </c>
      <c r="D7475">
        <v>7.5000000000000002E-4</v>
      </c>
      <c r="E7475">
        <v>0.5</v>
      </c>
      <c r="F7475">
        <v>98590</v>
      </c>
      <c r="G7475">
        <v>74</v>
      </c>
      <c r="H7475">
        <v>98553</v>
      </c>
      <c r="I7475">
        <v>4613537</v>
      </c>
      <c r="J7475">
        <v>46.8</v>
      </c>
    </row>
    <row r="7476" spans="1:10" x14ac:dyDescent="0.25">
      <c r="A7476">
        <v>2014</v>
      </c>
      <c r="B7476">
        <v>34</v>
      </c>
      <c r="C7476">
        <v>7.6999999999999996E-4</v>
      </c>
      <c r="D7476">
        <v>7.6999999999999996E-4</v>
      </c>
      <c r="E7476">
        <v>0.5</v>
      </c>
      <c r="F7476">
        <v>98517</v>
      </c>
      <c r="G7476">
        <v>76</v>
      </c>
      <c r="H7476">
        <v>98479</v>
      </c>
      <c r="I7476">
        <v>4514984</v>
      </c>
      <c r="J7476">
        <v>45.83</v>
      </c>
    </row>
    <row r="7477" spans="1:10" x14ac:dyDescent="0.25">
      <c r="A7477">
        <v>2014</v>
      </c>
      <c r="B7477">
        <v>35</v>
      </c>
      <c r="C7477">
        <v>8.1999999999999998E-4</v>
      </c>
      <c r="D7477">
        <v>8.1999999999999998E-4</v>
      </c>
      <c r="E7477">
        <v>0.5</v>
      </c>
      <c r="F7477">
        <v>98441</v>
      </c>
      <c r="G7477">
        <v>81</v>
      </c>
      <c r="H7477">
        <v>98400</v>
      </c>
      <c r="I7477">
        <v>4416505</v>
      </c>
      <c r="J7477">
        <v>44.86</v>
      </c>
    </row>
    <row r="7478" spans="1:10" x14ac:dyDescent="0.25">
      <c r="A7478">
        <v>2014</v>
      </c>
      <c r="B7478">
        <v>36</v>
      </c>
      <c r="C7478">
        <v>6.4000000000000005E-4</v>
      </c>
      <c r="D7478">
        <v>6.3000000000000003E-4</v>
      </c>
      <c r="E7478">
        <v>0.5</v>
      </c>
      <c r="F7478">
        <v>98360</v>
      </c>
      <c r="G7478">
        <v>62</v>
      </c>
      <c r="H7478">
        <v>98329</v>
      </c>
      <c r="I7478">
        <v>4318105</v>
      </c>
      <c r="J7478">
        <v>43.9</v>
      </c>
    </row>
    <row r="7479" spans="1:10" x14ac:dyDescent="0.25">
      <c r="A7479">
        <v>2014</v>
      </c>
      <c r="B7479">
        <v>37</v>
      </c>
      <c r="C7479">
        <v>7.2999999999999996E-4</v>
      </c>
      <c r="D7479">
        <v>7.2999999999999996E-4</v>
      </c>
      <c r="E7479">
        <v>0.5</v>
      </c>
      <c r="F7479">
        <v>98297</v>
      </c>
      <c r="G7479">
        <v>72</v>
      </c>
      <c r="H7479">
        <v>98262</v>
      </c>
      <c r="I7479">
        <v>4219776</v>
      </c>
      <c r="J7479">
        <v>42.93</v>
      </c>
    </row>
    <row r="7480" spans="1:10" x14ac:dyDescent="0.25">
      <c r="A7480">
        <v>2014</v>
      </c>
      <c r="B7480">
        <v>38</v>
      </c>
      <c r="C7480">
        <v>8.1999999999999998E-4</v>
      </c>
      <c r="D7480">
        <v>8.1999999999999998E-4</v>
      </c>
      <c r="E7480">
        <v>0.5</v>
      </c>
      <c r="F7480">
        <v>98226</v>
      </c>
      <c r="G7480">
        <v>81</v>
      </c>
      <c r="H7480">
        <v>98185</v>
      </c>
      <c r="I7480">
        <v>4121514</v>
      </c>
      <c r="J7480">
        <v>41.96</v>
      </c>
    </row>
    <row r="7481" spans="1:10" x14ac:dyDescent="0.25">
      <c r="A7481">
        <v>2014</v>
      </c>
      <c r="B7481">
        <v>39</v>
      </c>
      <c r="C7481">
        <v>1.1299999999999999E-3</v>
      </c>
      <c r="D7481">
        <v>1.1299999999999999E-3</v>
      </c>
      <c r="E7481">
        <v>0.5</v>
      </c>
      <c r="F7481">
        <v>98145</v>
      </c>
      <c r="G7481">
        <v>111</v>
      </c>
      <c r="H7481">
        <v>98090</v>
      </c>
      <c r="I7481">
        <v>4023329</v>
      </c>
      <c r="J7481">
        <v>40.99</v>
      </c>
    </row>
    <row r="7482" spans="1:10" x14ac:dyDescent="0.25">
      <c r="A7482">
        <v>2014</v>
      </c>
      <c r="B7482">
        <v>40</v>
      </c>
      <c r="C7482">
        <v>1.2700000000000001E-3</v>
      </c>
      <c r="D7482">
        <v>1.2700000000000001E-3</v>
      </c>
      <c r="E7482">
        <v>0.5</v>
      </c>
      <c r="F7482">
        <v>98034</v>
      </c>
      <c r="G7482">
        <v>124</v>
      </c>
      <c r="H7482">
        <v>97972</v>
      </c>
      <c r="I7482">
        <v>3925240</v>
      </c>
      <c r="J7482">
        <v>40.04</v>
      </c>
    </row>
    <row r="7483" spans="1:10" x14ac:dyDescent="0.25">
      <c r="A7483">
        <v>2014</v>
      </c>
      <c r="B7483">
        <v>41</v>
      </c>
      <c r="C7483">
        <v>1.66E-3</v>
      </c>
      <c r="D7483">
        <v>1.66E-3</v>
      </c>
      <c r="E7483">
        <v>0.5</v>
      </c>
      <c r="F7483">
        <v>97910</v>
      </c>
      <c r="G7483">
        <v>162</v>
      </c>
      <c r="H7483">
        <v>97829</v>
      </c>
      <c r="I7483">
        <v>3827268</v>
      </c>
      <c r="J7483">
        <v>39.090000000000003</v>
      </c>
    </row>
    <row r="7484" spans="1:10" x14ac:dyDescent="0.25">
      <c r="A7484">
        <v>2014</v>
      </c>
      <c r="B7484">
        <v>42</v>
      </c>
      <c r="C7484">
        <v>1.49E-3</v>
      </c>
      <c r="D7484">
        <v>1.49E-3</v>
      </c>
      <c r="E7484">
        <v>0.5</v>
      </c>
      <c r="F7484">
        <v>97748</v>
      </c>
      <c r="G7484">
        <v>146</v>
      </c>
      <c r="H7484">
        <v>97675</v>
      </c>
      <c r="I7484">
        <v>3729439</v>
      </c>
      <c r="J7484">
        <v>38.15</v>
      </c>
    </row>
    <row r="7485" spans="1:10" x14ac:dyDescent="0.25">
      <c r="A7485">
        <v>2014</v>
      </c>
      <c r="B7485">
        <v>43</v>
      </c>
      <c r="C7485">
        <v>1.49E-3</v>
      </c>
      <c r="D7485">
        <v>1.49E-3</v>
      </c>
      <c r="E7485">
        <v>0.5</v>
      </c>
      <c r="F7485">
        <v>97602</v>
      </c>
      <c r="G7485">
        <v>145</v>
      </c>
      <c r="H7485">
        <v>97529</v>
      </c>
      <c r="I7485">
        <v>3631764</v>
      </c>
      <c r="J7485">
        <v>37.21</v>
      </c>
    </row>
    <row r="7486" spans="1:10" x14ac:dyDescent="0.25">
      <c r="A7486">
        <v>2014</v>
      </c>
      <c r="B7486">
        <v>44</v>
      </c>
      <c r="C7486">
        <v>1.5399999999999999E-3</v>
      </c>
      <c r="D7486">
        <v>1.5399999999999999E-3</v>
      </c>
      <c r="E7486">
        <v>0.5</v>
      </c>
      <c r="F7486">
        <v>97456</v>
      </c>
      <c r="G7486">
        <v>150</v>
      </c>
      <c r="H7486">
        <v>97381</v>
      </c>
      <c r="I7486">
        <v>3534235</v>
      </c>
      <c r="J7486">
        <v>36.26</v>
      </c>
    </row>
    <row r="7487" spans="1:10" x14ac:dyDescent="0.25">
      <c r="A7487">
        <v>2014</v>
      </c>
      <c r="B7487">
        <v>45</v>
      </c>
      <c r="C7487">
        <v>1.89E-3</v>
      </c>
      <c r="D7487">
        <v>1.89E-3</v>
      </c>
      <c r="E7487">
        <v>0.5</v>
      </c>
      <c r="F7487">
        <v>97306</v>
      </c>
      <c r="G7487">
        <v>184</v>
      </c>
      <c r="H7487">
        <v>97214</v>
      </c>
      <c r="I7487">
        <v>3436854</v>
      </c>
      <c r="J7487">
        <v>35.32</v>
      </c>
    </row>
    <row r="7488" spans="1:10" x14ac:dyDescent="0.25">
      <c r="A7488">
        <v>2014</v>
      </c>
      <c r="B7488">
        <v>46</v>
      </c>
      <c r="C7488">
        <v>1.9599999999999999E-3</v>
      </c>
      <c r="D7488">
        <v>1.9499999999999999E-3</v>
      </c>
      <c r="E7488">
        <v>0.5</v>
      </c>
      <c r="F7488">
        <v>97122</v>
      </c>
      <c r="G7488">
        <v>190</v>
      </c>
      <c r="H7488">
        <v>97027</v>
      </c>
      <c r="I7488">
        <v>3339640</v>
      </c>
      <c r="J7488">
        <v>34.39</v>
      </c>
    </row>
    <row r="7489" spans="1:10" x14ac:dyDescent="0.25">
      <c r="A7489">
        <v>2014</v>
      </c>
      <c r="B7489">
        <v>47</v>
      </c>
      <c r="C7489">
        <v>2.33E-3</v>
      </c>
      <c r="D7489">
        <v>2.33E-3</v>
      </c>
      <c r="E7489">
        <v>0.5</v>
      </c>
      <c r="F7489">
        <v>96932</v>
      </c>
      <c r="G7489">
        <v>226</v>
      </c>
      <c r="H7489">
        <v>96820</v>
      </c>
      <c r="I7489">
        <v>3242613</v>
      </c>
      <c r="J7489">
        <v>33.450000000000003</v>
      </c>
    </row>
    <row r="7490" spans="1:10" x14ac:dyDescent="0.25">
      <c r="A7490">
        <v>2014</v>
      </c>
      <c r="B7490">
        <v>48</v>
      </c>
      <c r="C7490">
        <v>2.7200000000000002E-3</v>
      </c>
      <c r="D7490">
        <v>2.7100000000000002E-3</v>
      </c>
      <c r="E7490">
        <v>0.5</v>
      </c>
      <c r="F7490">
        <v>96707</v>
      </c>
      <c r="G7490">
        <v>263</v>
      </c>
      <c r="H7490">
        <v>96576</v>
      </c>
      <c r="I7490">
        <v>3145793</v>
      </c>
      <c r="J7490">
        <v>32.53</v>
      </c>
    </row>
    <row r="7491" spans="1:10" x14ac:dyDescent="0.25">
      <c r="A7491">
        <v>2014</v>
      </c>
      <c r="B7491">
        <v>49</v>
      </c>
      <c r="C7491">
        <v>3.0599999999999998E-3</v>
      </c>
      <c r="D7491">
        <v>3.0500000000000002E-3</v>
      </c>
      <c r="E7491">
        <v>0.5</v>
      </c>
      <c r="F7491">
        <v>96444</v>
      </c>
      <c r="G7491">
        <v>295</v>
      </c>
      <c r="H7491">
        <v>96297</v>
      </c>
      <c r="I7491">
        <v>3049218</v>
      </c>
      <c r="J7491">
        <v>31.62</v>
      </c>
    </row>
    <row r="7492" spans="1:10" x14ac:dyDescent="0.25">
      <c r="A7492">
        <v>2014</v>
      </c>
      <c r="B7492">
        <v>50</v>
      </c>
      <c r="C7492">
        <v>3.1700000000000001E-3</v>
      </c>
      <c r="D7492">
        <v>3.16E-3</v>
      </c>
      <c r="E7492">
        <v>0.5</v>
      </c>
      <c r="F7492">
        <v>96150</v>
      </c>
      <c r="G7492">
        <v>304</v>
      </c>
      <c r="H7492">
        <v>95998</v>
      </c>
      <c r="I7492">
        <v>2952921</v>
      </c>
      <c r="J7492">
        <v>30.71</v>
      </c>
    </row>
    <row r="7493" spans="1:10" x14ac:dyDescent="0.25">
      <c r="A7493">
        <v>2014</v>
      </c>
      <c r="B7493">
        <v>51</v>
      </c>
      <c r="C7493">
        <v>3.5999999999999999E-3</v>
      </c>
      <c r="D7493">
        <v>3.5899999999999999E-3</v>
      </c>
      <c r="E7493">
        <v>0.5</v>
      </c>
      <c r="F7493">
        <v>95846</v>
      </c>
      <c r="G7493">
        <v>344</v>
      </c>
      <c r="H7493">
        <v>95674</v>
      </c>
      <c r="I7493">
        <v>2856923</v>
      </c>
      <c r="J7493">
        <v>29.81</v>
      </c>
    </row>
    <row r="7494" spans="1:10" x14ac:dyDescent="0.25">
      <c r="A7494">
        <v>2014</v>
      </c>
      <c r="B7494">
        <v>52</v>
      </c>
      <c r="C7494">
        <v>3.7799999999999999E-3</v>
      </c>
      <c r="D7494">
        <v>3.7799999999999999E-3</v>
      </c>
      <c r="E7494">
        <v>0.5</v>
      </c>
      <c r="F7494">
        <v>95501</v>
      </c>
      <c r="G7494">
        <v>361</v>
      </c>
      <c r="H7494">
        <v>95321</v>
      </c>
      <c r="I7494">
        <v>2761250</v>
      </c>
      <c r="J7494">
        <v>28.91</v>
      </c>
    </row>
    <row r="7495" spans="1:10" x14ac:dyDescent="0.25">
      <c r="A7495">
        <v>2014</v>
      </c>
      <c r="B7495">
        <v>53</v>
      </c>
      <c r="C7495">
        <v>4.8199999999999996E-3</v>
      </c>
      <c r="D7495">
        <v>4.81E-3</v>
      </c>
      <c r="E7495">
        <v>0.5</v>
      </c>
      <c r="F7495">
        <v>95141</v>
      </c>
      <c r="G7495">
        <v>457</v>
      </c>
      <c r="H7495">
        <v>94912</v>
      </c>
      <c r="I7495">
        <v>2665928</v>
      </c>
      <c r="J7495">
        <v>28.02</v>
      </c>
    </row>
    <row r="7496" spans="1:10" x14ac:dyDescent="0.25">
      <c r="A7496">
        <v>2014</v>
      </c>
      <c r="B7496">
        <v>54</v>
      </c>
      <c r="C7496">
        <v>5.1599999999999997E-3</v>
      </c>
      <c r="D7496">
        <v>5.1399999999999996E-3</v>
      </c>
      <c r="E7496">
        <v>0.5</v>
      </c>
      <c r="F7496">
        <v>94684</v>
      </c>
      <c r="G7496">
        <v>487</v>
      </c>
      <c r="H7496">
        <v>94440</v>
      </c>
      <c r="I7496">
        <v>2571016</v>
      </c>
      <c r="J7496">
        <v>27.15</v>
      </c>
    </row>
    <row r="7497" spans="1:10" x14ac:dyDescent="0.25">
      <c r="A7497">
        <v>2014</v>
      </c>
      <c r="B7497">
        <v>55</v>
      </c>
      <c r="C7497">
        <v>5.96E-3</v>
      </c>
      <c r="D7497">
        <v>5.94E-3</v>
      </c>
      <c r="E7497">
        <v>0.5</v>
      </c>
      <c r="F7497">
        <v>94196</v>
      </c>
      <c r="G7497">
        <v>560</v>
      </c>
      <c r="H7497">
        <v>93917</v>
      </c>
      <c r="I7497">
        <v>2476576</v>
      </c>
      <c r="J7497">
        <v>26.29</v>
      </c>
    </row>
    <row r="7498" spans="1:10" x14ac:dyDescent="0.25">
      <c r="A7498">
        <v>2014</v>
      </c>
      <c r="B7498">
        <v>56</v>
      </c>
      <c r="C7498">
        <v>6.2300000000000003E-3</v>
      </c>
      <c r="D7498">
        <v>6.2100000000000002E-3</v>
      </c>
      <c r="E7498">
        <v>0.5</v>
      </c>
      <c r="F7498">
        <v>93637</v>
      </c>
      <c r="G7498">
        <v>582</v>
      </c>
      <c r="H7498">
        <v>93346</v>
      </c>
      <c r="I7498">
        <v>2382660</v>
      </c>
      <c r="J7498">
        <v>25.45</v>
      </c>
    </row>
    <row r="7499" spans="1:10" x14ac:dyDescent="0.25">
      <c r="A7499">
        <v>2014</v>
      </c>
      <c r="B7499">
        <v>57</v>
      </c>
      <c r="C7499">
        <v>6.8500000000000002E-3</v>
      </c>
      <c r="D7499">
        <v>6.8300000000000001E-3</v>
      </c>
      <c r="E7499">
        <v>0.5</v>
      </c>
      <c r="F7499">
        <v>93055</v>
      </c>
      <c r="G7499">
        <v>635</v>
      </c>
      <c r="H7499">
        <v>92738</v>
      </c>
      <c r="I7499">
        <v>2289314</v>
      </c>
      <c r="J7499">
        <v>24.6</v>
      </c>
    </row>
    <row r="7500" spans="1:10" x14ac:dyDescent="0.25">
      <c r="A7500">
        <v>2014</v>
      </c>
      <c r="B7500">
        <v>58</v>
      </c>
      <c r="C7500">
        <v>7.2700000000000004E-3</v>
      </c>
      <c r="D7500">
        <v>7.2399999999999999E-3</v>
      </c>
      <c r="E7500">
        <v>0.5</v>
      </c>
      <c r="F7500">
        <v>92420</v>
      </c>
      <c r="G7500">
        <v>669</v>
      </c>
      <c r="H7500">
        <v>92085</v>
      </c>
      <c r="I7500">
        <v>2196576</v>
      </c>
      <c r="J7500">
        <v>23.77</v>
      </c>
    </row>
    <row r="7501" spans="1:10" x14ac:dyDescent="0.25">
      <c r="A7501">
        <v>2014</v>
      </c>
      <c r="B7501">
        <v>59</v>
      </c>
      <c r="C7501">
        <v>8.2199999999999999E-3</v>
      </c>
      <c r="D7501">
        <v>8.1899999999999994E-3</v>
      </c>
      <c r="E7501">
        <v>0.5</v>
      </c>
      <c r="F7501">
        <v>91751</v>
      </c>
      <c r="G7501">
        <v>751</v>
      </c>
      <c r="H7501">
        <v>91375</v>
      </c>
      <c r="I7501">
        <v>2104491</v>
      </c>
      <c r="J7501">
        <v>22.94</v>
      </c>
    </row>
    <row r="7502" spans="1:10" x14ac:dyDescent="0.25">
      <c r="A7502">
        <v>2014</v>
      </c>
      <c r="B7502">
        <v>60</v>
      </c>
      <c r="C7502">
        <v>8.9899999999999997E-3</v>
      </c>
      <c r="D7502">
        <v>8.94E-3</v>
      </c>
      <c r="E7502">
        <v>0.5</v>
      </c>
      <c r="F7502">
        <v>90999</v>
      </c>
      <c r="G7502">
        <v>814</v>
      </c>
      <c r="H7502">
        <v>90592</v>
      </c>
      <c r="I7502">
        <v>2013116</v>
      </c>
      <c r="J7502">
        <v>22.12</v>
      </c>
    </row>
    <row r="7503" spans="1:10" x14ac:dyDescent="0.25">
      <c r="A7503">
        <v>2014</v>
      </c>
      <c r="B7503">
        <v>61</v>
      </c>
      <c r="C7503">
        <v>1.008E-2</v>
      </c>
      <c r="D7503">
        <v>1.0030000000000001E-2</v>
      </c>
      <c r="E7503">
        <v>0.5</v>
      </c>
      <c r="F7503">
        <v>90185</v>
      </c>
      <c r="G7503">
        <v>905</v>
      </c>
      <c r="H7503">
        <v>89733</v>
      </c>
      <c r="I7503">
        <v>1922524</v>
      </c>
      <c r="J7503">
        <v>21.32</v>
      </c>
    </row>
    <row r="7504" spans="1:10" x14ac:dyDescent="0.25">
      <c r="A7504">
        <v>2014</v>
      </c>
      <c r="B7504">
        <v>62</v>
      </c>
      <c r="C7504">
        <v>1.124E-2</v>
      </c>
      <c r="D7504">
        <v>1.1180000000000001E-2</v>
      </c>
      <c r="E7504">
        <v>0.5</v>
      </c>
      <c r="F7504">
        <v>89281</v>
      </c>
      <c r="G7504">
        <v>998</v>
      </c>
      <c r="H7504">
        <v>88782</v>
      </c>
      <c r="I7504">
        <v>1832791</v>
      </c>
      <c r="J7504">
        <v>20.53</v>
      </c>
    </row>
    <row r="7505" spans="1:10" x14ac:dyDescent="0.25">
      <c r="A7505">
        <v>2014</v>
      </c>
      <c r="B7505">
        <v>63</v>
      </c>
      <c r="C7505">
        <v>1.2840000000000001E-2</v>
      </c>
      <c r="D7505">
        <v>1.2749999999999999E-2</v>
      </c>
      <c r="E7505">
        <v>0.5</v>
      </c>
      <c r="F7505">
        <v>88282</v>
      </c>
      <c r="G7505">
        <v>1126</v>
      </c>
      <c r="H7505">
        <v>87719</v>
      </c>
      <c r="I7505">
        <v>1744009</v>
      </c>
      <c r="J7505">
        <v>19.75</v>
      </c>
    </row>
    <row r="7506" spans="1:10" x14ac:dyDescent="0.25">
      <c r="A7506">
        <v>2014</v>
      </c>
      <c r="B7506">
        <v>64</v>
      </c>
      <c r="C7506">
        <v>1.315E-2</v>
      </c>
      <c r="D7506">
        <v>1.306E-2</v>
      </c>
      <c r="E7506">
        <v>0.5</v>
      </c>
      <c r="F7506">
        <v>87156</v>
      </c>
      <c r="G7506">
        <v>1139</v>
      </c>
      <c r="H7506">
        <v>86587</v>
      </c>
      <c r="I7506">
        <v>1656290</v>
      </c>
      <c r="J7506">
        <v>19</v>
      </c>
    </row>
    <row r="7507" spans="1:10" x14ac:dyDescent="0.25">
      <c r="A7507">
        <v>2014</v>
      </c>
      <c r="B7507">
        <v>65</v>
      </c>
      <c r="C7507">
        <v>1.4630000000000001E-2</v>
      </c>
      <c r="D7507">
        <v>1.452E-2</v>
      </c>
      <c r="E7507">
        <v>0.5</v>
      </c>
      <c r="F7507">
        <v>86018</v>
      </c>
      <c r="G7507">
        <v>1249</v>
      </c>
      <c r="H7507">
        <v>85393</v>
      </c>
      <c r="I7507">
        <v>1569702</v>
      </c>
      <c r="J7507">
        <v>18.25</v>
      </c>
    </row>
    <row r="7508" spans="1:10" x14ac:dyDescent="0.25">
      <c r="A7508">
        <v>2014</v>
      </c>
      <c r="B7508">
        <v>66</v>
      </c>
      <c r="C7508">
        <v>1.737E-2</v>
      </c>
      <c r="D7508">
        <v>1.7219999999999999E-2</v>
      </c>
      <c r="E7508">
        <v>0.5</v>
      </c>
      <c r="F7508">
        <v>84769</v>
      </c>
      <c r="G7508">
        <v>1459</v>
      </c>
      <c r="H7508">
        <v>84039</v>
      </c>
      <c r="I7508">
        <v>1484309</v>
      </c>
      <c r="J7508">
        <v>17.510000000000002</v>
      </c>
    </row>
    <row r="7509" spans="1:10" x14ac:dyDescent="0.25">
      <c r="A7509">
        <v>2014</v>
      </c>
      <c r="B7509">
        <v>67</v>
      </c>
      <c r="C7509">
        <v>1.857E-2</v>
      </c>
      <c r="D7509">
        <v>1.84E-2</v>
      </c>
      <c r="E7509">
        <v>0.5</v>
      </c>
      <c r="F7509">
        <v>83309</v>
      </c>
      <c r="G7509">
        <v>1533</v>
      </c>
      <c r="H7509">
        <v>82543</v>
      </c>
      <c r="I7509">
        <v>1400270</v>
      </c>
      <c r="J7509">
        <v>16.809999999999999</v>
      </c>
    </row>
    <row r="7510" spans="1:10" x14ac:dyDescent="0.25">
      <c r="A7510">
        <v>2014</v>
      </c>
      <c r="B7510">
        <v>68</v>
      </c>
      <c r="C7510">
        <v>1.9630000000000002E-2</v>
      </c>
      <c r="D7510">
        <v>1.9439999999999999E-2</v>
      </c>
      <c r="E7510">
        <v>0.5</v>
      </c>
      <c r="F7510">
        <v>81777</v>
      </c>
      <c r="G7510">
        <v>1590</v>
      </c>
      <c r="H7510">
        <v>80982</v>
      </c>
      <c r="I7510">
        <v>1317727</v>
      </c>
      <c r="J7510">
        <v>16.11</v>
      </c>
    </row>
    <row r="7511" spans="1:10" x14ac:dyDescent="0.25">
      <c r="A7511">
        <v>2014</v>
      </c>
      <c r="B7511">
        <v>69</v>
      </c>
      <c r="C7511">
        <v>1.9400000000000001E-2</v>
      </c>
      <c r="D7511">
        <v>1.9220000000000001E-2</v>
      </c>
      <c r="E7511">
        <v>0.5</v>
      </c>
      <c r="F7511">
        <v>80187</v>
      </c>
      <c r="G7511">
        <v>1541</v>
      </c>
      <c r="H7511">
        <v>79416</v>
      </c>
      <c r="I7511">
        <v>1236746</v>
      </c>
      <c r="J7511">
        <v>15.42</v>
      </c>
    </row>
    <row r="7512" spans="1:10" x14ac:dyDescent="0.25">
      <c r="A7512">
        <v>2014</v>
      </c>
      <c r="B7512">
        <v>70</v>
      </c>
      <c r="C7512">
        <v>2.181E-2</v>
      </c>
      <c r="D7512">
        <v>2.1579999999999998E-2</v>
      </c>
      <c r="E7512">
        <v>0.5</v>
      </c>
      <c r="F7512">
        <v>78646</v>
      </c>
      <c r="G7512">
        <v>1697</v>
      </c>
      <c r="H7512">
        <v>77797</v>
      </c>
      <c r="I7512">
        <v>1157330</v>
      </c>
      <c r="J7512">
        <v>14.72</v>
      </c>
    </row>
    <row r="7513" spans="1:10" x14ac:dyDescent="0.25">
      <c r="A7513">
        <v>2014</v>
      </c>
      <c r="B7513">
        <v>71</v>
      </c>
      <c r="C7513">
        <v>2.325E-2</v>
      </c>
      <c r="D7513">
        <v>2.298E-2</v>
      </c>
      <c r="E7513">
        <v>0.5</v>
      </c>
      <c r="F7513">
        <v>76949</v>
      </c>
      <c r="G7513">
        <v>1769</v>
      </c>
      <c r="H7513">
        <v>76064</v>
      </c>
      <c r="I7513">
        <v>1079532</v>
      </c>
      <c r="J7513">
        <v>14.03</v>
      </c>
    </row>
    <row r="7514" spans="1:10" x14ac:dyDescent="0.25">
      <c r="A7514">
        <v>2014</v>
      </c>
      <c r="B7514">
        <v>72</v>
      </c>
      <c r="C7514">
        <v>2.4500000000000001E-2</v>
      </c>
      <c r="D7514">
        <v>2.4199999999999999E-2</v>
      </c>
      <c r="E7514">
        <v>0.5</v>
      </c>
      <c r="F7514">
        <v>75180</v>
      </c>
      <c r="G7514">
        <v>1820</v>
      </c>
      <c r="H7514">
        <v>74270</v>
      </c>
      <c r="I7514">
        <v>1003468</v>
      </c>
      <c r="J7514">
        <v>13.35</v>
      </c>
    </row>
    <row r="7515" spans="1:10" x14ac:dyDescent="0.25">
      <c r="A7515">
        <v>2014</v>
      </c>
      <c r="B7515">
        <v>73</v>
      </c>
      <c r="C7515">
        <v>2.7459999999999998E-2</v>
      </c>
      <c r="D7515">
        <v>2.7089999999999999E-2</v>
      </c>
      <c r="E7515">
        <v>0.5</v>
      </c>
      <c r="F7515">
        <v>73361</v>
      </c>
      <c r="G7515">
        <v>1987</v>
      </c>
      <c r="H7515">
        <v>72367</v>
      </c>
      <c r="I7515">
        <v>929198</v>
      </c>
      <c r="J7515">
        <v>12.67</v>
      </c>
    </row>
    <row r="7516" spans="1:10" x14ac:dyDescent="0.25">
      <c r="A7516">
        <v>2014</v>
      </c>
      <c r="B7516">
        <v>74</v>
      </c>
      <c r="C7516">
        <v>2.8740000000000002E-2</v>
      </c>
      <c r="D7516">
        <v>2.8340000000000001E-2</v>
      </c>
      <c r="E7516">
        <v>0.5</v>
      </c>
      <c r="F7516">
        <v>71373</v>
      </c>
      <c r="G7516">
        <v>2022</v>
      </c>
      <c r="H7516">
        <v>70362</v>
      </c>
      <c r="I7516">
        <v>856831</v>
      </c>
      <c r="J7516">
        <v>12</v>
      </c>
    </row>
    <row r="7517" spans="1:10" x14ac:dyDescent="0.25">
      <c r="A7517">
        <v>2014</v>
      </c>
      <c r="B7517">
        <v>75</v>
      </c>
      <c r="C7517">
        <v>3.1870000000000002E-2</v>
      </c>
      <c r="D7517">
        <v>3.1370000000000002E-2</v>
      </c>
      <c r="E7517">
        <v>0.5</v>
      </c>
      <c r="F7517">
        <v>69351</v>
      </c>
      <c r="G7517">
        <v>2176</v>
      </c>
      <c r="H7517">
        <v>68263</v>
      </c>
      <c r="I7517">
        <v>786469</v>
      </c>
      <c r="J7517">
        <v>11.34</v>
      </c>
    </row>
    <row r="7518" spans="1:10" x14ac:dyDescent="0.25">
      <c r="A7518">
        <v>2014</v>
      </c>
      <c r="B7518">
        <v>76</v>
      </c>
      <c r="C7518">
        <v>3.3309999999999999E-2</v>
      </c>
      <c r="D7518">
        <v>3.2770000000000001E-2</v>
      </c>
      <c r="E7518">
        <v>0.5</v>
      </c>
      <c r="F7518">
        <v>67175</v>
      </c>
      <c r="G7518">
        <v>2201</v>
      </c>
      <c r="H7518">
        <v>66075</v>
      </c>
      <c r="I7518">
        <v>718206</v>
      </c>
      <c r="J7518">
        <v>10.69</v>
      </c>
    </row>
    <row r="7519" spans="1:10" x14ac:dyDescent="0.25">
      <c r="A7519">
        <v>2014</v>
      </c>
      <c r="B7519">
        <v>77</v>
      </c>
      <c r="C7519">
        <v>3.925E-2</v>
      </c>
      <c r="D7519">
        <v>3.8490000000000003E-2</v>
      </c>
      <c r="E7519">
        <v>0.5</v>
      </c>
      <c r="F7519">
        <v>64974</v>
      </c>
      <c r="G7519">
        <v>2501</v>
      </c>
      <c r="H7519">
        <v>63724</v>
      </c>
      <c r="I7519">
        <v>652131</v>
      </c>
      <c r="J7519">
        <v>10.039999999999999</v>
      </c>
    </row>
    <row r="7520" spans="1:10" x14ac:dyDescent="0.25">
      <c r="A7520">
        <v>2014</v>
      </c>
      <c r="B7520">
        <v>78</v>
      </c>
      <c r="C7520">
        <v>4.5620000000000001E-2</v>
      </c>
      <c r="D7520">
        <v>4.4600000000000001E-2</v>
      </c>
      <c r="E7520">
        <v>0.5</v>
      </c>
      <c r="F7520">
        <v>62473</v>
      </c>
      <c r="G7520">
        <v>2786</v>
      </c>
      <c r="H7520">
        <v>61080</v>
      </c>
      <c r="I7520">
        <v>588408</v>
      </c>
      <c r="J7520">
        <v>9.42</v>
      </c>
    </row>
    <row r="7521" spans="1:10" x14ac:dyDescent="0.25">
      <c r="A7521">
        <v>2014</v>
      </c>
      <c r="B7521">
        <v>79</v>
      </c>
      <c r="C7521">
        <v>4.6059999999999997E-2</v>
      </c>
      <c r="D7521">
        <v>4.5030000000000001E-2</v>
      </c>
      <c r="E7521">
        <v>0.5</v>
      </c>
      <c r="F7521">
        <v>59687</v>
      </c>
      <c r="G7521">
        <v>2687</v>
      </c>
      <c r="H7521">
        <v>58343</v>
      </c>
      <c r="I7521">
        <v>527328</v>
      </c>
      <c r="J7521">
        <v>8.83</v>
      </c>
    </row>
    <row r="7522" spans="1:10" x14ac:dyDescent="0.25">
      <c r="A7522">
        <v>2014</v>
      </c>
      <c r="B7522">
        <v>80</v>
      </c>
      <c r="C7522">
        <v>5.6680000000000001E-2</v>
      </c>
      <c r="D7522">
        <v>5.5109999999999999E-2</v>
      </c>
      <c r="E7522">
        <v>0.5</v>
      </c>
      <c r="F7522">
        <v>56999</v>
      </c>
      <c r="G7522">
        <v>3141</v>
      </c>
      <c r="H7522">
        <v>55428</v>
      </c>
      <c r="I7522">
        <v>468985</v>
      </c>
      <c r="J7522">
        <v>8.23</v>
      </c>
    </row>
    <row r="7523" spans="1:10" x14ac:dyDescent="0.25">
      <c r="A7523">
        <v>2014</v>
      </c>
      <c r="B7523">
        <v>81</v>
      </c>
      <c r="C7523">
        <v>6.4960000000000004E-2</v>
      </c>
      <c r="D7523">
        <v>6.2909999999999994E-2</v>
      </c>
      <c r="E7523">
        <v>0.5</v>
      </c>
      <c r="F7523">
        <v>53858</v>
      </c>
      <c r="G7523">
        <v>3388</v>
      </c>
      <c r="H7523">
        <v>52163</v>
      </c>
      <c r="I7523">
        <v>413557</v>
      </c>
      <c r="J7523">
        <v>7.68</v>
      </c>
    </row>
    <row r="7524" spans="1:10" x14ac:dyDescent="0.25">
      <c r="A7524">
        <v>2014</v>
      </c>
      <c r="B7524">
        <v>82</v>
      </c>
      <c r="C7524">
        <v>7.3499999999999996E-2</v>
      </c>
      <c r="D7524">
        <v>7.0889999999999995E-2</v>
      </c>
      <c r="E7524">
        <v>0.5</v>
      </c>
      <c r="F7524">
        <v>50469</v>
      </c>
      <c r="G7524">
        <v>3578</v>
      </c>
      <c r="H7524">
        <v>48680</v>
      </c>
      <c r="I7524">
        <v>361393</v>
      </c>
      <c r="J7524">
        <v>7.16</v>
      </c>
    </row>
    <row r="7525" spans="1:10" x14ac:dyDescent="0.25">
      <c r="A7525">
        <v>2014</v>
      </c>
      <c r="B7525">
        <v>83</v>
      </c>
      <c r="C7525">
        <v>8.2159999999999997E-2</v>
      </c>
      <c r="D7525">
        <v>7.8920000000000004E-2</v>
      </c>
      <c r="E7525">
        <v>0.5</v>
      </c>
      <c r="F7525">
        <v>46891</v>
      </c>
      <c r="G7525">
        <v>3701</v>
      </c>
      <c r="H7525">
        <v>45041</v>
      </c>
      <c r="I7525">
        <v>312713</v>
      </c>
      <c r="J7525">
        <v>6.67</v>
      </c>
    </row>
    <row r="7526" spans="1:10" x14ac:dyDescent="0.25">
      <c r="A7526">
        <v>2014</v>
      </c>
      <c r="B7526">
        <v>84</v>
      </c>
      <c r="C7526">
        <v>8.949E-2</v>
      </c>
      <c r="D7526">
        <v>8.5650000000000004E-2</v>
      </c>
      <c r="E7526">
        <v>0.5</v>
      </c>
      <c r="F7526">
        <v>43191</v>
      </c>
      <c r="G7526">
        <v>3699</v>
      </c>
      <c r="H7526">
        <v>41341</v>
      </c>
      <c r="I7526">
        <v>267672</v>
      </c>
      <c r="J7526">
        <v>6.2</v>
      </c>
    </row>
    <row r="7527" spans="1:10" x14ac:dyDescent="0.25">
      <c r="A7527">
        <v>2014</v>
      </c>
      <c r="B7527">
        <v>85</v>
      </c>
      <c r="C7527">
        <v>0.10756</v>
      </c>
      <c r="D7527">
        <v>0.10206999999999999</v>
      </c>
      <c r="E7527">
        <v>0.5</v>
      </c>
      <c r="F7527">
        <v>39491</v>
      </c>
      <c r="G7527">
        <v>4031</v>
      </c>
      <c r="H7527">
        <v>37476</v>
      </c>
      <c r="I7527">
        <v>226330</v>
      </c>
      <c r="J7527">
        <v>5.73</v>
      </c>
    </row>
    <row r="7528" spans="1:10" x14ac:dyDescent="0.25">
      <c r="A7528">
        <v>2014</v>
      </c>
      <c r="B7528">
        <v>86</v>
      </c>
      <c r="C7528">
        <v>0.1206</v>
      </c>
      <c r="D7528">
        <v>0.11373999999999999</v>
      </c>
      <c r="E7528">
        <v>0.5</v>
      </c>
      <c r="F7528">
        <v>35461</v>
      </c>
      <c r="G7528">
        <v>4033</v>
      </c>
      <c r="H7528">
        <v>33444</v>
      </c>
      <c r="I7528">
        <v>188854</v>
      </c>
      <c r="J7528">
        <v>5.33</v>
      </c>
    </row>
    <row r="7529" spans="1:10" x14ac:dyDescent="0.25">
      <c r="A7529">
        <v>2014</v>
      </c>
      <c r="B7529">
        <v>87</v>
      </c>
      <c r="C7529">
        <v>0.13461999999999999</v>
      </c>
      <c r="D7529">
        <v>0.12612999999999999</v>
      </c>
      <c r="E7529">
        <v>0.5</v>
      </c>
      <c r="F7529">
        <v>31427</v>
      </c>
      <c r="G7529">
        <v>3964</v>
      </c>
      <c r="H7529">
        <v>29445</v>
      </c>
      <c r="I7529">
        <v>155410</v>
      </c>
      <c r="J7529">
        <v>4.95</v>
      </c>
    </row>
    <row r="7530" spans="1:10" x14ac:dyDescent="0.25">
      <c r="A7530">
        <v>2014</v>
      </c>
      <c r="B7530">
        <v>88</v>
      </c>
      <c r="C7530">
        <v>0.14602999999999999</v>
      </c>
      <c r="D7530">
        <v>0.13608999999999999</v>
      </c>
      <c r="E7530">
        <v>0.5</v>
      </c>
      <c r="F7530">
        <v>27463</v>
      </c>
      <c r="G7530">
        <v>3738</v>
      </c>
      <c r="H7530">
        <v>25595</v>
      </c>
      <c r="I7530">
        <v>125965</v>
      </c>
      <c r="J7530">
        <v>4.59</v>
      </c>
    </row>
    <row r="7531" spans="1:10" x14ac:dyDescent="0.25">
      <c r="A7531">
        <v>2014</v>
      </c>
      <c r="B7531">
        <v>89</v>
      </c>
      <c r="C7531">
        <v>0.16897999999999999</v>
      </c>
      <c r="D7531">
        <v>0.15581</v>
      </c>
      <c r="E7531">
        <v>0.5</v>
      </c>
      <c r="F7531">
        <v>23726</v>
      </c>
      <c r="G7531">
        <v>3697</v>
      </c>
      <c r="H7531">
        <v>21877</v>
      </c>
      <c r="I7531">
        <v>100370</v>
      </c>
      <c r="J7531">
        <v>4.2300000000000004</v>
      </c>
    </row>
    <row r="7532" spans="1:10" x14ac:dyDescent="0.25">
      <c r="A7532">
        <v>2014</v>
      </c>
      <c r="B7532">
        <v>90</v>
      </c>
      <c r="C7532">
        <v>0.17967</v>
      </c>
      <c r="D7532">
        <v>0.16486000000000001</v>
      </c>
      <c r="E7532">
        <v>0.5</v>
      </c>
      <c r="F7532">
        <v>20029</v>
      </c>
      <c r="G7532">
        <v>3302</v>
      </c>
      <c r="H7532">
        <v>18378</v>
      </c>
      <c r="I7532">
        <v>78493</v>
      </c>
      <c r="J7532">
        <v>3.92</v>
      </c>
    </row>
    <row r="7533" spans="1:10" x14ac:dyDescent="0.25">
      <c r="A7533">
        <v>2014</v>
      </c>
      <c r="B7533">
        <v>91</v>
      </c>
      <c r="C7533">
        <v>0.20791999999999999</v>
      </c>
      <c r="D7533">
        <v>0.18834000000000001</v>
      </c>
      <c r="E7533">
        <v>0.5</v>
      </c>
      <c r="F7533">
        <v>16727</v>
      </c>
      <c r="G7533">
        <v>3150</v>
      </c>
      <c r="H7533">
        <v>15152</v>
      </c>
      <c r="I7533">
        <v>60115</v>
      </c>
      <c r="J7533">
        <v>3.59</v>
      </c>
    </row>
    <row r="7534" spans="1:10" x14ac:dyDescent="0.25">
      <c r="A7534">
        <v>2014</v>
      </c>
      <c r="B7534">
        <v>92</v>
      </c>
      <c r="C7534">
        <v>0.23501</v>
      </c>
      <c r="D7534">
        <v>0.21029999999999999</v>
      </c>
      <c r="E7534">
        <v>0.5</v>
      </c>
      <c r="F7534">
        <v>13577</v>
      </c>
      <c r="G7534">
        <v>2855</v>
      </c>
      <c r="H7534">
        <v>12149</v>
      </c>
      <c r="I7534">
        <v>44963</v>
      </c>
      <c r="J7534">
        <v>3.31</v>
      </c>
    </row>
    <row r="7535" spans="1:10" x14ac:dyDescent="0.25">
      <c r="A7535">
        <v>2014</v>
      </c>
      <c r="B7535">
        <v>93</v>
      </c>
      <c r="C7535">
        <v>0.26307000000000003</v>
      </c>
      <c r="D7535">
        <v>0.23249</v>
      </c>
      <c r="E7535">
        <v>0.5</v>
      </c>
      <c r="F7535">
        <v>10722</v>
      </c>
      <c r="G7535">
        <v>2493</v>
      </c>
      <c r="H7535">
        <v>9475</v>
      </c>
      <c r="I7535">
        <v>32814</v>
      </c>
      <c r="J7535">
        <v>3.06</v>
      </c>
    </row>
    <row r="7536" spans="1:10" x14ac:dyDescent="0.25">
      <c r="A7536">
        <v>2014</v>
      </c>
      <c r="B7536">
        <v>94</v>
      </c>
      <c r="C7536">
        <v>0.31297000000000003</v>
      </c>
      <c r="D7536">
        <v>0.27062000000000003</v>
      </c>
      <c r="E7536">
        <v>0.5</v>
      </c>
      <c r="F7536">
        <v>8229</v>
      </c>
      <c r="G7536">
        <v>2227</v>
      </c>
      <c r="H7536">
        <v>7115</v>
      </c>
      <c r="I7536">
        <v>23339</v>
      </c>
      <c r="J7536">
        <v>2.84</v>
      </c>
    </row>
    <row r="7537" spans="1:10" x14ac:dyDescent="0.25">
      <c r="A7537">
        <v>2014</v>
      </c>
      <c r="B7537">
        <v>95</v>
      </c>
      <c r="C7537">
        <v>0.31241000000000002</v>
      </c>
      <c r="D7537">
        <v>0.2702</v>
      </c>
      <c r="E7537">
        <v>0.5</v>
      </c>
      <c r="F7537">
        <v>6002</v>
      </c>
      <c r="G7537">
        <v>1622</v>
      </c>
      <c r="H7537">
        <v>5191</v>
      </c>
      <c r="I7537">
        <v>16223</v>
      </c>
      <c r="J7537">
        <v>2.7</v>
      </c>
    </row>
    <row r="7538" spans="1:10" x14ac:dyDescent="0.25">
      <c r="A7538">
        <v>2014</v>
      </c>
      <c r="B7538">
        <v>96</v>
      </c>
      <c r="C7538">
        <v>0.34211999999999998</v>
      </c>
      <c r="D7538">
        <v>0.29215000000000002</v>
      </c>
      <c r="E7538">
        <v>0.5</v>
      </c>
      <c r="F7538">
        <v>4380</v>
      </c>
      <c r="G7538">
        <v>1280</v>
      </c>
      <c r="H7538">
        <v>3740</v>
      </c>
      <c r="I7538">
        <v>11032</v>
      </c>
      <c r="J7538">
        <v>2.52</v>
      </c>
    </row>
    <row r="7539" spans="1:10" x14ac:dyDescent="0.25">
      <c r="A7539">
        <v>2014</v>
      </c>
      <c r="B7539">
        <v>97</v>
      </c>
      <c r="C7539">
        <v>0.37313000000000002</v>
      </c>
      <c r="D7539">
        <v>0.31446000000000002</v>
      </c>
      <c r="E7539">
        <v>0.5</v>
      </c>
      <c r="F7539">
        <v>3101</v>
      </c>
      <c r="G7539">
        <v>975</v>
      </c>
      <c r="H7539">
        <v>2613</v>
      </c>
      <c r="I7539">
        <v>7292</v>
      </c>
      <c r="J7539">
        <v>2.35</v>
      </c>
    </row>
    <row r="7540" spans="1:10" x14ac:dyDescent="0.25">
      <c r="A7540">
        <v>2014</v>
      </c>
      <c r="B7540">
        <v>98</v>
      </c>
      <c r="C7540">
        <v>0.40522000000000002</v>
      </c>
      <c r="D7540">
        <v>0.33695000000000003</v>
      </c>
      <c r="E7540">
        <v>0.5</v>
      </c>
      <c r="F7540">
        <v>2126</v>
      </c>
      <c r="G7540">
        <v>716</v>
      </c>
      <c r="H7540">
        <v>1767</v>
      </c>
      <c r="I7540">
        <v>4679</v>
      </c>
      <c r="J7540">
        <v>2.2000000000000002</v>
      </c>
    </row>
    <row r="7541" spans="1:10" x14ac:dyDescent="0.25">
      <c r="A7541">
        <v>2014</v>
      </c>
      <c r="B7541">
        <v>99</v>
      </c>
      <c r="C7541">
        <v>0.43813999999999997</v>
      </c>
      <c r="D7541">
        <v>0.35941000000000001</v>
      </c>
      <c r="E7541">
        <v>0.5</v>
      </c>
      <c r="F7541">
        <v>1409</v>
      </c>
      <c r="G7541">
        <v>507</v>
      </c>
      <c r="H7541">
        <v>1156</v>
      </c>
      <c r="I7541">
        <v>2911</v>
      </c>
      <c r="J7541">
        <v>2.0699999999999998</v>
      </c>
    </row>
    <row r="7542" spans="1:10" x14ac:dyDescent="0.25">
      <c r="A7542">
        <v>2014</v>
      </c>
      <c r="B7542">
        <v>100</v>
      </c>
      <c r="C7542">
        <v>0.47160999999999997</v>
      </c>
      <c r="D7542">
        <v>0.38162000000000001</v>
      </c>
      <c r="E7542">
        <v>0.5</v>
      </c>
      <c r="F7542">
        <v>903</v>
      </c>
      <c r="G7542">
        <v>345</v>
      </c>
      <c r="H7542">
        <v>731</v>
      </c>
      <c r="I7542">
        <v>1755</v>
      </c>
      <c r="J7542">
        <v>1.94</v>
      </c>
    </row>
    <row r="7543" spans="1:10" x14ac:dyDescent="0.25">
      <c r="A7543">
        <v>2014</v>
      </c>
      <c r="B7543">
        <v>101</v>
      </c>
      <c r="C7543">
        <v>0.50534000000000001</v>
      </c>
      <c r="D7543">
        <v>0.40340999999999999</v>
      </c>
      <c r="E7543">
        <v>0.5</v>
      </c>
      <c r="F7543">
        <v>558</v>
      </c>
      <c r="G7543">
        <v>225</v>
      </c>
      <c r="H7543">
        <v>446</v>
      </c>
      <c r="I7543">
        <v>1024</v>
      </c>
      <c r="J7543">
        <v>1.84</v>
      </c>
    </row>
    <row r="7544" spans="1:10" x14ac:dyDescent="0.25">
      <c r="A7544">
        <v>2014</v>
      </c>
      <c r="B7544">
        <v>102</v>
      </c>
      <c r="C7544">
        <v>0.53902000000000005</v>
      </c>
      <c r="D7544">
        <v>0.42459000000000002</v>
      </c>
      <c r="E7544">
        <v>0.5</v>
      </c>
      <c r="F7544">
        <v>333</v>
      </c>
      <c r="G7544">
        <v>141</v>
      </c>
      <c r="H7544">
        <v>262</v>
      </c>
      <c r="I7544">
        <v>579</v>
      </c>
      <c r="J7544">
        <v>1.74</v>
      </c>
    </row>
    <row r="7545" spans="1:10" x14ac:dyDescent="0.25">
      <c r="A7545">
        <v>2014</v>
      </c>
      <c r="B7545">
        <v>103</v>
      </c>
      <c r="C7545">
        <v>0.57235000000000003</v>
      </c>
      <c r="D7545">
        <v>0.44500000000000001</v>
      </c>
      <c r="E7545">
        <v>0.5</v>
      </c>
      <c r="F7545">
        <v>192</v>
      </c>
      <c r="G7545">
        <v>85</v>
      </c>
      <c r="H7545">
        <v>149</v>
      </c>
      <c r="I7545">
        <v>316</v>
      </c>
      <c r="J7545">
        <v>1.65</v>
      </c>
    </row>
    <row r="7546" spans="1:10" x14ac:dyDescent="0.25">
      <c r="A7546">
        <v>2014</v>
      </c>
      <c r="B7546">
        <v>104</v>
      </c>
      <c r="C7546">
        <v>0.60504000000000002</v>
      </c>
      <c r="D7546">
        <v>0.46450999999999998</v>
      </c>
      <c r="E7546">
        <v>0.5</v>
      </c>
      <c r="F7546">
        <v>106</v>
      </c>
      <c r="G7546">
        <v>49</v>
      </c>
      <c r="H7546">
        <v>82</v>
      </c>
      <c r="I7546">
        <v>167</v>
      </c>
      <c r="J7546">
        <v>1.57</v>
      </c>
    </row>
    <row r="7547" spans="1:10" x14ac:dyDescent="0.25">
      <c r="A7547">
        <v>2014</v>
      </c>
      <c r="B7547">
        <v>105</v>
      </c>
      <c r="C7547">
        <v>0.63680999999999999</v>
      </c>
      <c r="D7547">
        <v>0.48302</v>
      </c>
      <c r="E7547">
        <v>0.5</v>
      </c>
      <c r="F7547">
        <v>57</v>
      </c>
      <c r="G7547">
        <v>28</v>
      </c>
      <c r="H7547">
        <v>43</v>
      </c>
      <c r="I7547">
        <v>86</v>
      </c>
      <c r="J7547">
        <v>1.51</v>
      </c>
    </row>
    <row r="7548" spans="1:10" x14ac:dyDescent="0.25">
      <c r="A7548">
        <v>2014</v>
      </c>
      <c r="B7548">
        <v>106</v>
      </c>
      <c r="C7548">
        <v>0.66742999999999997</v>
      </c>
      <c r="D7548">
        <v>0.50043000000000004</v>
      </c>
      <c r="E7548">
        <v>0.5</v>
      </c>
      <c r="F7548">
        <v>29</v>
      </c>
      <c r="G7548">
        <v>15</v>
      </c>
      <c r="H7548">
        <v>22</v>
      </c>
      <c r="I7548">
        <v>43</v>
      </c>
      <c r="J7548">
        <v>1.45</v>
      </c>
    </row>
    <row r="7549" spans="1:10" x14ac:dyDescent="0.25">
      <c r="A7549">
        <v>2014</v>
      </c>
      <c r="B7549">
        <v>107</v>
      </c>
      <c r="C7549">
        <v>0.69669999999999999</v>
      </c>
      <c r="D7549">
        <v>0.51671</v>
      </c>
      <c r="E7549">
        <v>0.5</v>
      </c>
      <c r="F7549">
        <v>15</v>
      </c>
      <c r="G7549">
        <v>8</v>
      </c>
      <c r="H7549">
        <v>11</v>
      </c>
      <c r="I7549">
        <v>20</v>
      </c>
      <c r="J7549">
        <v>1.39</v>
      </c>
    </row>
    <row r="7550" spans="1:10" x14ac:dyDescent="0.25">
      <c r="A7550">
        <v>2014</v>
      </c>
      <c r="B7550">
        <v>108</v>
      </c>
      <c r="C7550">
        <v>0.72445999999999999</v>
      </c>
      <c r="D7550">
        <v>0.53181999999999996</v>
      </c>
      <c r="E7550">
        <v>0.5</v>
      </c>
      <c r="F7550">
        <v>7</v>
      </c>
      <c r="G7550">
        <v>4</v>
      </c>
      <c r="H7550">
        <v>5</v>
      </c>
      <c r="I7550">
        <v>10</v>
      </c>
      <c r="J7550">
        <v>1.35</v>
      </c>
    </row>
    <row r="7551" spans="1:10" x14ac:dyDescent="0.25">
      <c r="A7551">
        <v>2014</v>
      </c>
      <c r="B7551">
        <v>109</v>
      </c>
      <c r="C7551">
        <v>0.75058000000000002</v>
      </c>
      <c r="D7551">
        <v>0.54576000000000002</v>
      </c>
      <c r="E7551">
        <v>0.5</v>
      </c>
      <c r="F7551">
        <v>3</v>
      </c>
      <c r="G7551">
        <v>2</v>
      </c>
      <c r="H7551">
        <v>2</v>
      </c>
      <c r="I7551">
        <v>4</v>
      </c>
      <c r="J7551">
        <v>1.31</v>
      </c>
    </row>
    <row r="7552" spans="1:10" x14ac:dyDescent="0.25">
      <c r="A7552">
        <v>2014</v>
      </c>
      <c r="B7552" t="s">
        <v>25</v>
      </c>
      <c r="C7552">
        <v>0.77500000000000002</v>
      </c>
      <c r="D7552">
        <v>1</v>
      </c>
      <c r="E7552">
        <v>1.29</v>
      </c>
      <c r="F7552">
        <v>2</v>
      </c>
      <c r="G7552">
        <v>2</v>
      </c>
      <c r="H7552">
        <v>2</v>
      </c>
      <c r="I7552">
        <v>2</v>
      </c>
      <c r="J7552">
        <v>1.29</v>
      </c>
    </row>
    <row r="7553" spans="1:10" x14ac:dyDescent="0.25">
      <c r="A7553">
        <v>2015</v>
      </c>
      <c r="B7553">
        <v>0</v>
      </c>
      <c r="C7553">
        <v>3.3899999999999998E-3</v>
      </c>
      <c r="D7553">
        <v>3.3800000000000002E-3</v>
      </c>
      <c r="E7553">
        <v>0.14000000000000001</v>
      </c>
      <c r="F7553">
        <v>100000</v>
      </c>
      <c r="G7553">
        <v>338</v>
      </c>
      <c r="H7553">
        <v>99710</v>
      </c>
      <c r="I7553">
        <v>7863480</v>
      </c>
      <c r="J7553">
        <v>78.63</v>
      </c>
    </row>
    <row r="7554" spans="1:10" x14ac:dyDescent="0.25">
      <c r="A7554">
        <v>2015</v>
      </c>
      <c r="B7554">
        <v>1</v>
      </c>
      <c r="C7554">
        <v>2.1000000000000001E-4</v>
      </c>
      <c r="D7554">
        <v>2.1000000000000001E-4</v>
      </c>
      <c r="E7554">
        <v>0.5</v>
      </c>
      <c r="F7554">
        <v>99662</v>
      </c>
      <c r="G7554">
        <v>21</v>
      </c>
      <c r="H7554">
        <v>99651</v>
      </c>
      <c r="I7554">
        <v>7763770</v>
      </c>
      <c r="J7554">
        <v>77.900000000000006</v>
      </c>
    </row>
    <row r="7555" spans="1:10" x14ac:dyDescent="0.25">
      <c r="A7555">
        <v>2015</v>
      </c>
      <c r="B7555">
        <v>2</v>
      </c>
      <c r="C7555">
        <v>2.1000000000000001E-4</v>
      </c>
      <c r="D7555">
        <v>2.1000000000000001E-4</v>
      </c>
      <c r="E7555">
        <v>0.5</v>
      </c>
      <c r="F7555">
        <v>99641</v>
      </c>
      <c r="G7555">
        <v>21</v>
      </c>
      <c r="H7555">
        <v>99630</v>
      </c>
      <c r="I7555">
        <v>7664119</v>
      </c>
      <c r="J7555">
        <v>76.92</v>
      </c>
    </row>
    <row r="7556" spans="1:10" x14ac:dyDescent="0.25">
      <c r="A7556">
        <v>2015</v>
      </c>
      <c r="B7556">
        <v>3</v>
      </c>
      <c r="C7556">
        <v>6.9999999999999994E-5</v>
      </c>
      <c r="D7556">
        <v>6.9999999999999994E-5</v>
      </c>
      <c r="E7556">
        <v>0.5</v>
      </c>
      <c r="F7556">
        <v>99619</v>
      </c>
      <c r="G7556">
        <v>7</v>
      </c>
      <c r="H7556">
        <v>99616</v>
      </c>
      <c r="I7556">
        <v>7564489</v>
      </c>
      <c r="J7556">
        <v>75.930000000000007</v>
      </c>
    </row>
    <row r="7557" spans="1:10" x14ac:dyDescent="0.25">
      <c r="A7557">
        <v>2015</v>
      </c>
      <c r="B7557">
        <v>4</v>
      </c>
      <c r="C7557">
        <v>1.3999999999999999E-4</v>
      </c>
      <c r="D7557">
        <v>1.3999999999999999E-4</v>
      </c>
      <c r="E7557">
        <v>0.5</v>
      </c>
      <c r="F7557">
        <v>99612</v>
      </c>
      <c r="G7557">
        <v>14</v>
      </c>
      <c r="H7557">
        <v>99605</v>
      </c>
      <c r="I7557">
        <v>7464873</v>
      </c>
      <c r="J7557">
        <v>74.94</v>
      </c>
    </row>
    <row r="7558" spans="1:10" x14ac:dyDescent="0.25">
      <c r="A7558">
        <v>2015</v>
      </c>
      <c r="B7558">
        <v>5</v>
      </c>
      <c r="C7558">
        <v>1.2E-4</v>
      </c>
      <c r="D7558">
        <v>1.2E-4</v>
      </c>
      <c r="E7558">
        <v>0.5</v>
      </c>
      <c r="F7558">
        <v>99598</v>
      </c>
      <c r="G7558">
        <v>12</v>
      </c>
      <c r="H7558">
        <v>99592</v>
      </c>
      <c r="I7558">
        <v>7365267</v>
      </c>
      <c r="J7558">
        <v>73.95</v>
      </c>
    </row>
    <row r="7559" spans="1:10" x14ac:dyDescent="0.25">
      <c r="A7559">
        <v>2015</v>
      </c>
      <c r="B7559">
        <v>6</v>
      </c>
      <c r="C7559">
        <v>6.9999999999999994E-5</v>
      </c>
      <c r="D7559">
        <v>6.9999999999999994E-5</v>
      </c>
      <c r="E7559">
        <v>0.5</v>
      </c>
      <c r="F7559">
        <v>99586</v>
      </c>
      <c r="G7559">
        <v>7</v>
      </c>
      <c r="H7559">
        <v>99583</v>
      </c>
      <c r="I7559">
        <v>7265675</v>
      </c>
      <c r="J7559">
        <v>72.959999999999994</v>
      </c>
    </row>
    <row r="7560" spans="1:10" x14ac:dyDescent="0.25">
      <c r="A7560">
        <v>2015</v>
      </c>
      <c r="B7560">
        <v>7</v>
      </c>
      <c r="C7560">
        <v>6.9999999999999994E-5</v>
      </c>
      <c r="D7560">
        <v>6.9999999999999994E-5</v>
      </c>
      <c r="E7560">
        <v>0.5</v>
      </c>
      <c r="F7560">
        <v>99579</v>
      </c>
      <c r="G7560">
        <v>7</v>
      </c>
      <c r="H7560">
        <v>99576</v>
      </c>
      <c r="I7560">
        <v>7166092</v>
      </c>
      <c r="J7560">
        <v>71.959999999999994</v>
      </c>
    </row>
    <row r="7561" spans="1:10" x14ac:dyDescent="0.25">
      <c r="A7561">
        <v>2015</v>
      </c>
      <c r="B7561">
        <v>8</v>
      </c>
      <c r="C7561">
        <v>1E-4</v>
      </c>
      <c r="D7561">
        <v>1E-4</v>
      </c>
      <c r="E7561">
        <v>0.5</v>
      </c>
      <c r="F7561">
        <v>99572</v>
      </c>
      <c r="G7561">
        <v>10</v>
      </c>
      <c r="H7561">
        <v>99567</v>
      </c>
      <c r="I7561">
        <v>7066517</v>
      </c>
      <c r="J7561">
        <v>70.97</v>
      </c>
    </row>
    <row r="7562" spans="1:10" x14ac:dyDescent="0.25">
      <c r="A7562">
        <v>2015</v>
      </c>
      <c r="B7562">
        <v>9</v>
      </c>
      <c r="C7562">
        <v>6.9999999999999994E-5</v>
      </c>
      <c r="D7562">
        <v>6.9999999999999994E-5</v>
      </c>
      <c r="E7562">
        <v>0.5</v>
      </c>
      <c r="F7562">
        <v>99562</v>
      </c>
      <c r="G7562">
        <v>7</v>
      </c>
      <c r="H7562">
        <v>99559</v>
      </c>
      <c r="I7562">
        <v>6966950</v>
      </c>
      <c r="J7562">
        <v>69.98</v>
      </c>
    </row>
    <row r="7563" spans="1:10" x14ac:dyDescent="0.25">
      <c r="A7563">
        <v>2015</v>
      </c>
      <c r="B7563">
        <v>10</v>
      </c>
      <c r="C7563">
        <v>6.9999999999999994E-5</v>
      </c>
      <c r="D7563">
        <v>6.9999999999999994E-5</v>
      </c>
      <c r="E7563">
        <v>0.5</v>
      </c>
      <c r="F7563">
        <v>99555</v>
      </c>
      <c r="G7563">
        <v>7</v>
      </c>
      <c r="H7563">
        <v>99552</v>
      </c>
      <c r="I7563">
        <v>6867391</v>
      </c>
      <c r="J7563">
        <v>68.98</v>
      </c>
    </row>
    <row r="7564" spans="1:10" x14ac:dyDescent="0.25">
      <c r="A7564">
        <v>2015</v>
      </c>
      <c r="B7564">
        <v>11</v>
      </c>
      <c r="C7564">
        <v>2.1000000000000001E-4</v>
      </c>
      <c r="D7564">
        <v>2.1000000000000001E-4</v>
      </c>
      <c r="E7564">
        <v>0.5</v>
      </c>
      <c r="F7564">
        <v>99548</v>
      </c>
      <c r="G7564">
        <v>21</v>
      </c>
      <c r="H7564">
        <v>99538</v>
      </c>
      <c r="I7564">
        <v>6767839</v>
      </c>
      <c r="J7564">
        <v>67.989999999999995</v>
      </c>
    </row>
    <row r="7565" spans="1:10" x14ac:dyDescent="0.25">
      <c r="A7565">
        <v>2015</v>
      </c>
      <c r="B7565">
        <v>12</v>
      </c>
      <c r="C7565">
        <v>1.2E-4</v>
      </c>
      <c r="D7565">
        <v>1.2E-4</v>
      </c>
      <c r="E7565">
        <v>0.5</v>
      </c>
      <c r="F7565">
        <v>99527</v>
      </c>
      <c r="G7565">
        <v>12</v>
      </c>
      <c r="H7565">
        <v>99522</v>
      </c>
      <c r="I7565">
        <v>6668301</v>
      </c>
      <c r="J7565">
        <v>67</v>
      </c>
    </row>
    <row r="7566" spans="1:10" x14ac:dyDescent="0.25">
      <c r="A7566">
        <v>2015</v>
      </c>
      <c r="B7566">
        <v>13</v>
      </c>
      <c r="C7566">
        <v>9.0000000000000006E-5</v>
      </c>
      <c r="D7566">
        <v>9.0000000000000006E-5</v>
      </c>
      <c r="E7566">
        <v>0.5</v>
      </c>
      <c r="F7566">
        <v>99516</v>
      </c>
      <c r="G7566">
        <v>9</v>
      </c>
      <c r="H7566">
        <v>99511</v>
      </c>
      <c r="I7566">
        <v>6568780</v>
      </c>
      <c r="J7566">
        <v>66.010000000000005</v>
      </c>
    </row>
    <row r="7567" spans="1:10" x14ac:dyDescent="0.25">
      <c r="A7567">
        <v>2015</v>
      </c>
      <c r="B7567">
        <v>14</v>
      </c>
      <c r="C7567">
        <v>1.2E-4</v>
      </c>
      <c r="D7567">
        <v>1.2E-4</v>
      </c>
      <c r="E7567">
        <v>0.5</v>
      </c>
      <c r="F7567">
        <v>99506</v>
      </c>
      <c r="G7567">
        <v>11</v>
      </c>
      <c r="H7567">
        <v>99501</v>
      </c>
      <c r="I7567">
        <v>6469268</v>
      </c>
      <c r="J7567">
        <v>65.010000000000005</v>
      </c>
    </row>
    <row r="7568" spans="1:10" x14ac:dyDescent="0.25">
      <c r="A7568">
        <v>2015</v>
      </c>
      <c r="B7568">
        <v>15</v>
      </c>
      <c r="C7568">
        <v>2.5000000000000001E-4</v>
      </c>
      <c r="D7568">
        <v>2.5000000000000001E-4</v>
      </c>
      <c r="E7568">
        <v>0.5</v>
      </c>
      <c r="F7568">
        <v>99495</v>
      </c>
      <c r="G7568">
        <v>25</v>
      </c>
      <c r="H7568">
        <v>99483</v>
      </c>
      <c r="I7568">
        <v>6369768</v>
      </c>
      <c r="J7568">
        <v>64.02</v>
      </c>
    </row>
    <row r="7569" spans="1:10" x14ac:dyDescent="0.25">
      <c r="A7569">
        <v>2015</v>
      </c>
      <c r="B7569">
        <v>16</v>
      </c>
      <c r="C7569">
        <v>5.9000000000000003E-4</v>
      </c>
      <c r="D7569">
        <v>5.9000000000000003E-4</v>
      </c>
      <c r="E7569">
        <v>0.5</v>
      </c>
      <c r="F7569">
        <v>99470</v>
      </c>
      <c r="G7569">
        <v>59</v>
      </c>
      <c r="H7569">
        <v>99441</v>
      </c>
      <c r="I7569">
        <v>6270285</v>
      </c>
      <c r="J7569">
        <v>63.04</v>
      </c>
    </row>
    <row r="7570" spans="1:10" x14ac:dyDescent="0.25">
      <c r="A7570">
        <v>2015</v>
      </c>
      <c r="B7570">
        <v>17</v>
      </c>
      <c r="C7570">
        <v>2.5000000000000001E-4</v>
      </c>
      <c r="D7570">
        <v>2.5000000000000001E-4</v>
      </c>
      <c r="E7570">
        <v>0.5</v>
      </c>
      <c r="F7570">
        <v>99412</v>
      </c>
      <c r="G7570">
        <v>25</v>
      </c>
      <c r="H7570">
        <v>99399</v>
      </c>
      <c r="I7570">
        <v>6170844</v>
      </c>
      <c r="J7570">
        <v>62.07</v>
      </c>
    </row>
    <row r="7571" spans="1:10" x14ac:dyDescent="0.25">
      <c r="A7571">
        <v>2015</v>
      </c>
      <c r="B7571">
        <v>18</v>
      </c>
      <c r="C7571">
        <v>4.4000000000000002E-4</v>
      </c>
      <c r="D7571">
        <v>4.4000000000000002E-4</v>
      </c>
      <c r="E7571">
        <v>0.5</v>
      </c>
      <c r="F7571">
        <v>99386</v>
      </c>
      <c r="G7571">
        <v>44</v>
      </c>
      <c r="H7571">
        <v>99364</v>
      </c>
      <c r="I7571">
        <v>6071445</v>
      </c>
      <c r="J7571">
        <v>61.09</v>
      </c>
    </row>
    <row r="7572" spans="1:10" x14ac:dyDescent="0.25">
      <c r="A7572">
        <v>2015</v>
      </c>
      <c r="B7572">
        <v>19</v>
      </c>
      <c r="C7572">
        <v>4.2999999999999999E-4</v>
      </c>
      <c r="D7572">
        <v>4.2999999999999999E-4</v>
      </c>
      <c r="E7572">
        <v>0.5</v>
      </c>
      <c r="F7572">
        <v>99343</v>
      </c>
      <c r="G7572">
        <v>42</v>
      </c>
      <c r="H7572">
        <v>99321</v>
      </c>
      <c r="I7572">
        <v>5972081</v>
      </c>
      <c r="J7572">
        <v>60.12</v>
      </c>
    </row>
    <row r="7573" spans="1:10" x14ac:dyDescent="0.25">
      <c r="A7573">
        <v>2015</v>
      </c>
      <c r="B7573">
        <v>20</v>
      </c>
      <c r="C7573">
        <v>5.9999999999999995E-4</v>
      </c>
      <c r="D7573">
        <v>5.9999999999999995E-4</v>
      </c>
      <c r="E7573">
        <v>0.5</v>
      </c>
      <c r="F7573">
        <v>99300</v>
      </c>
      <c r="G7573">
        <v>60</v>
      </c>
      <c r="H7573">
        <v>99270</v>
      </c>
      <c r="I7573">
        <v>5872760</v>
      </c>
      <c r="J7573">
        <v>59.14</v>
      </c>
    </row>
    <row r="7574" spans="1:10" x14ac:dyDescent="0.25">
      <c r="A7574">
        <v>2015</v>
      </c>
      <c r="B7574">
        <v>21</v>
      </c>
      <c r="C7574">
        <v>5.9000000000000003E-4</v>
      </c>
      <c r="D7574">
        <v>5.9000000000000003E-4</v>
      </c>
      <c r="E7574">
        <v>0.5</v>
      </c>
      <c r="F7574">
        <v>99240</v>
      </c>
      <c r="G7574">
        <v>59</v>
      </c>
      <c r="H7574">
        <v>99211</v>
      </c>
      <c r="I7574">
        <v>5773489</v>
      </c>
      <c r="J7574">
        <v>58.18</v>
      </c>
    </row>
    <row r="7575" spans="1:10" x14ac:dyDescent="0.25">
      <c r="A7575">
        <v>2015</v>
      </c>
      <c r="B7575">
        <v>22</v>
      </c>
      <c r="C7575">
        <v>5.5999999999999995E-4</v>
      </c>
      <c r="D7575">
        <v>5.5999999999999995E-4</v>
      </c>
      <c r="E7575">
        <v>0.5</v>
      </c>
      <c r="F7575">
        <v>99182</v>
      </c>
      <c r="G7575">
        <v>55</v>
      </c>
      <c r="H7575">
        <v>99154</v>
      </c>
      <c r="I7575">
        <v>5674278</v>
      </c>
      <c r="J7575">
        <v>57.21</v>
      </c>
    </row>
    <row r="7576" spans="1:10" x14ac:dyDescent="0.25">
      <c r="A7576">
        <v>2015</v>
      </c>
      <c r="B7576">
        <v>23</v>
      </c>
      <c r="C7576">
        <v>6.7000000000000002E-4</v>
      </c>
      <c r="D7576">
        <v>6.7000000000000002E-4</v>
      </c>
      <c r="E7576">
        <v>0.5</v>
      </c>
      <c r="F7576">
        <v>99126</v>
      </c>
      <c r="G7576">
        <v>66</v>
      </c>
      <c r="H7576">
        <v>99093</v>
      </c>
      <c r="I7576">
        <v>5575124</v>
      </c>
      <c r="J7576">
        <v>56.24</v>
      </c>
    </row>
    <row r="7577" spans="1:10" x14ac:dyDescent="0.25">
      <c r="A7577">
        <v>2015</v>
      </c>
      <c r="B7577">
        <v>24</v>
      </c>
      <c r="C7577">
        <v>6.3000000000000003E-4</v>
      </c>
      <c r="D7577">
        <v>6.3000000000000003E-4</v>
      </c>
      <c r="E7577">
        <v>0.5</v>
      </c>
      <c r="F7577">
        <v>99060</v>
      </c>
      <c r="G7577">
        <v>62</v>
      </c>
      <c r="H7577">
        <v>99029</v>
      </c>
      <c r="I7577">
        <v>5476031</v>
      </c>
      <c r="J7577">
        <v>55.28</v>
      </c>
    </row>
    <row r="7578" spans="1:10" x14ac:dyDescent="0.25">
      <c r="A7578">
        <v>2015</v>
      </c>
      <c r="B7578">
        <v>25</v>
      </c>
      <c r="C7578">
        <v>4.6000000000000001E-4</v>
      </c>
      <c r="D7578">
        <v>4.6000000000000001E-4</v>
      </c>
      <c r="E7578">
        <v>0.5</v>
      </c>
      <c r="F7578">
        <v>98998</v>
      </c>
      <c r="G7578">
        <v>46</v>
      </c>
      <c r="H7578">
        <v>98975</v>
      </c>
      <c r="I7578">
        <v>5377002</v>
      </c>
      <c r="J7578">
        <v>54.31</v>
      </c>
    </row>
    <row r="7579" spans="1:10" x14ac:dyDescent="0.25">
      <c r="A7579">
        <v>2015</v>
      </c>
      <c r="B7579">
        <v>26</v>
      </c>
      <c r="C7579">
        <v>4.8999999999999998E-4</v>
      </c>
      <c r="D7579">
        <v>4.8999999999999998E-4</v>
      </c>
      <c r="E7579">
        <v>0.5</v>
      </c>
      <c r="F7579">
        <v>98953</v>
      </c>
      <c r="G7579">
        <v>48</v>
      </c>
      <c r="H7579">
        <v>98928</v>
      </c>
      <c r="I7579">
        <v>5278026</v>
      </c>
      <c r="J7579">
        <v>53.34</v>
      </c>
    </row>
    <row r="7580" spans="1:10" x14ac:dyDescent="0.25">
      <c r="A7580">
        <v>2015</v>
      </c>
      <c r="B7580">
        <v>27</v>
      </c>
      <c r="C7580">
        <v>5.1999999999999995E-4</v>
      </c>
      <c r="D7580">
        <v>5.1999999999999995E-4</v>
      </c>
      <c r="E7580">
        <v>0.5</v>
      </c>
      <c r="F7580">
        <v>98904</v>
      </c>
      <c r="G7580">
        <v>52</v>
      </c>
      <c r="H7580">
        <v>98878</v>
      </c>
      <c r="I7580">
        <v>5179098</v>
      </c>
      <c r="J7580">
        <v>52.36</v>
      </c>
    </row>
    <row r="7581" spans="1:10" x14ac:dyDescent="0.25">
      <c r="A7581">
        <v>2015</v>
      </c>
      <c r="B7581">
        <v>28</v>
      </c>
      <c r="C7581">
        <v>5.5000000000000003E-4</v>
      </c>
      <c r="D7581">
        <v>5.5000000000000003E-4</v>
      </c>
      <c r="E7581">
        <v>0.5</v>
      </c>
      <c r="F7581">
        <v>98852</v>
      </c>
      <c r="G7581">
        <v>54</v>
      </c>
      <c r="H7581">
        <v>98825</v>
      </c>
      <c r="I7581">
        <v>5080220</v>
      </c>
      <c r="J7581">
        <v>51.39</v>
      </c>
    </row>
    <row r="7582" spans="1:10" x14ac:dyDescent="0.25">
      <c r="A7582">
        <v>2015</v>
      </c>
      <c r="B7582">
        <v>29</v>
      </c>
      <c r="C7582">
        <v>5.5999999999999995E-4</v>
      </c>
      <c r="D7582">
        <v>5.5999999999999995E-4</v>
      </c>
      <c r="E7582">
        <v>0.5</v>
      </c>
      <c r="F7582">
        <v>98798</v>
      </c>
      <c r="G7582">
        <v>56</v>
      </c>
      <c r="H7582">
        <v>98770</v>
      </c>
      <c r="I7582">
        <v>4981395</v>
      </c>
      <c r="J7582">
        <v>50.42</v>
      </c>
    </row>
    <row r="7583" spans="1:10" x14ac:dyDescent="0.25">
      <c r="A7583">
        <v>2015</v>
      </c>
      <c r="B7583">
        <v>30</v>
      </c>
      <c r="C7583">
        <v>4.8999999999999998E-4</v>
      </c>
      <c r="D7583">
        <v>4.8999999999999998E-4</v>
      </c>
      <c r="E7583">
        <v>0.5</v>
      </c>
      <c r="F7583">
        <v>98742</v>
      </c>
      <c r="G7583">
        <v>48</v>
      </c>
      <c r="H7583">
        <v>98718</v>
      </c>
      <c r="I7583">
        <v>4882624</v>
      </c>
      <c r="J7583">
        <v>49.45</v>
      </c>
    </row>
    <row r="7584" spans="1:10" x14ac:dyDescent="0.25">
      <c r="A7584">
        <v>2015</v>
      </c>
      <c r="B7584">
        <v>31</v>
      </c>
      <c r="C7584">
        <v>7.1000000000000002E-4</v>
      </c>
      <c r="D7584">
        <v>7.1000000000000002E-4</v>
      </c>
      <c r="E7584">
        <v>0.5</v>
      </c>
      <c r="F7584">
        <v>98694</v>
      </c>
      <c r="G7584">
        <v>70</v>
      </c>
      <c r="H7584">
        <v>98659</v>
      </c>
      <c r="I7584">
        <v>4783906</v>
      </c>
      <c r="J7584">
        <v>48.47</v>
      </c>
    </row>
    <row r="7585" spans="1:10" x14ac:dyDescent="0.25">
      <c r="A7585">
        <v>2015</v>
      </c>
      <c r="B7585">
        <v>32</v>
      </c>
      <c r="C7585">
        <v>6.8999999999999997E-4</v>
      </c>
      <c r="D7585">
        <v>6.8000000000000005E-4</v>
      </c>
      <c r="E7585">
        <v>0.5</v>
      </c>
      <c r="F7585">
        <v>98624</v>
      </c>
      <c r="G7585">
        <v>68</v>
      </c>
      <c r="H7585">
        <v>98590</v>
      </c>
      <c r="I7585">
        <v>4685247</v>
      </c>
      <c r="J7585">
        <v>47.51</v>
      </c>
    </row>
    <row r="7586" spans="1:10" x14ac:dyDescent="0.25">
      <c r="A7586">
        <v>2015</v>
      </c>
      <c r="B7586">
        <v>33</v>
      </c>
      <c r="C7586">
        <v>6.4999999999999997E-4</v>
      </c>
      <c r="D7586">
        <v>6.4999999999999997E-4</v>
      </c>
      <c r="E7586">
        <v>0.5</v>
      </c>
      <c r="F7586">
        <v>98556</v>
      </c>
      <c r="G7586">
        <v>64</v>
      </c>
      <c r="H7586">
        <v>98525</v>
      </c>
      <c r="I7586">
        <v>4586657</v>
      </c>
      <c r="J7586">
        <v>46.54</v>
      </c>
    </row>
    <row r="7587" spans="1:10" x14ac:dyDescent="0.25">
      <c r="A7587">
        <v>2015</v>
      </c>
      <c r="B7587">
        <v>34</v>
      </c>
      <c r="C7587">
        <v>7.7999999999999999E-4</v>
      </c>
      <c r="D7587">
        <v>7.7999999999999999E-4</v>
      </c>
      <c r="E7587">
        <v>0.5</v>
      </c>
      <c r="F7587">
        <v>98493</v>
      </c>
      <c r="G7587">
        <v>77</v>
      </c>
      <c r="H7587">
        <v>98454</v>
      </c>
      <c r="I7587">
        <v>4488132</v>
      </c>
      <c r="J7587">
        <v>45.57</v>
      </c>
    </row>
    <row r="7588" spans="1:10" x14ac:dyDescent="0.25">
      <c r="A7588">
        <v>2015</v>
      </c>
      <c r="B7588">
        <v>35</v>
      </c>
      <c r="C7588">
        <v>1.1900000000000001E-3</v>
      </c>
      <c r="D7588">
        <v>1.1900000000000001E-3</v>
      </c>
      <c r="E7588">
        <v>0.5</v>
      </c>
      <c r="F7588">
        <v>98416</v>
      </c>
      <c r="G7588">
        <v>117</v>
      </c>
      <c r="H7588">
        <v>98357</v>
      </c>
      <c r="I7588">
        <v>4389678</v>
      </c>
      <c r="J7588">
        <v>44.6</v>
      </c>
    </row>
    <row r="7589" spans="1:10" x14ac:dyDescent="0.25">
      <c r="A7589">
        <v>2015</v>
      </c>
      <c r="B7589">
        <v>36</v>
      </c>
      <c r="C7589">
        <v>9.3999999999999997E-4</v>
      </c>
      <c r="D7589">
        <v>9.3999999999999997E-4</v>
      </c>
      <c r="E7589">
        <v>0.5</v>
      </c>
      <c r="F7589">
        <v>98298</v>
      </c>
      <c r="G7589">
        <v>92</v>
      </c>
      <c r="H7589">
        <v>98252</v>
      </c>
      <c r="I7589">
        <v>4291321</v>
      </c>
      <c r="J7589">
        <v>43.66</v>
      </c>
    </row>
    <row r="7590" spans="1:10" x14ac:dyDescent="0.25">
      <c r="A7590">
        <v>2015</v>
      </c>
      <c r="B7590">
        <v>37</v>
      </c>
      <c r="C7590">
        <v>1.1000000000000001E-3</v>
      </c>
      <c r="D7590">
        <v>1.1000000000000001E-3</v>
      </c>
      <c r="E7590">
        <v>0.5</v>
      </c>
      <c r="F7590">
        <v>98206</v>
      </c>
      <c r="G7590">
        <v>108</v>
      </c>
      <c r="H7590">
        <v>98152</v>
      </c>
      <c r="I7590">
        <v>4193069</v>
      </c>
      <c r="J7590">
        <v>42.7</v>
      </c>
    </row>
    <row r="7591" spans="1:10" x14ac:dyDescent="0.25">
      <c r="A7591">
        <v>2015</v>
      </c>
      <c r="B7591">
        <v>38</v>
      </c>
      <c r="C7591">
        <v>8.7000000000000001E-4</v>
      </c>
      <c r="D7591">
        <v>8.7000000000000001E-4</v>
      </c>
      <c r="E7591">
        <v>0.5</v>
      </c>
      <c r="F7591">
        <v>98098</v>
      </c>
      <c r="G7591">
        <v>85</v>
      </c>
      <c r="H7591">
        <v>98056</v>
      </c>
      <c r="I7591">
        <v>4094916</v>
      </c>
      <c r="J7591">
        <v>41.74</v>
      </c>
    </row>
    <row r="7592" spans="1:10" x14ac:dyDescent="0.25">
      <c r="A7592">
        <v>2015</v>
      </c>
      <c r="B7592">
        <v>39</v>
      </c>
      <c r="C7592">
        <v>9.2000000000000003E-4</v>
      </c>
      <c r="D7592">
        <v>9.2000000000000003E-4</v>
      </c>
      <c r="E7592">
        <v>0.5</v>
      </c>
      <c r="F7592">
        <v>98013</v>
      </c>
      <c r="G7592">
        <v>90</v>
      </c>
      <c r="H7592">
        <v>97968</v>
      </c>
      <c r="I7592">
        <v>3996861</v>
      </c>
      <c r="J7592">
        <v>40.78</v>
      </c>
    </row>
    <row r="7593" spans="1:10" x14ac:dyDescent="0.25">
      <c r="A7593">
        <v>2015</v>
      </c>
      <c r="B7593">
        <v>40</v>
      </c>
      <c r="C7593">
        <v>1.01E-3</v>
      </c>
      <c r="D7593">
        <v>1.01E-3</v>
      </c>
      <c r="E7593">
        <v>0.5</v>
      </c>
      <c r="F7593">
        <v>97923</v>
      </c>
      <c r="G7593">
        <v>99</v>
      </c>
      <c r="H7593">
        <v>97873</v>
      </c>
      <c r="I7593">
        <v>3898893</v>
      </c>
      <c r="J7593">
        <v>39.82</v>
      </c>
    </row>
    <row r="7594" spans="1:10" x14ac:dyDescent="0.25">
      <c r="A7594">
        <v>2015</v>
      </c>
      <c r="B7594">
        <v>41</v>
      </c>
      <c r="C7594">
        <v>1.1900000000000001E-3</v>
      </c>
      <c r="D7594">
        <v>1.1900000000000001E-3</v>
      </c>
      <c r="E7594">
        <v>0.5</v>
      </c>
      <c r="F7594">
        <v>97824</v>
      </c>
      <c r="G7594">
        <v>116</v>
      </c>
      <c r="H7594">
        <v>97766</v>
      </c>
      <c r="I7594">
        <v>3801020</v>
      </c>
      <c r="J7594">
        <v>38.86</v>
      </c>
    </row>
    <row r="7595" spans="1:10" x14ac:dyDescent="0.25">
      <c r="A7595">
        <v>2015</v>
      </c>
      <c r="B7595">
        <v>42</v>
      </c>
      <c r="C7595">
        <v>1.49E-3</v>
      </c>
      <c r="D7595">
        <v>1.49E-3</v>
      </c>
      <c r="E7595">
        <v>0.5</v>
      </c>
      <c r="F7595">
        <v>97708</v>
      </c>
      <c r="G7595">
        <v>145</v>
      </c>
      <c r="H7595">
        <v>97635</v>
      </c>
      <c r="I7595">
        <v>3703254</v>
      </c>
      <c r="J7595">
        <v>37.9</v>
      </c>
    </row>
    <row r="7596" spans="1:10" x14ac:dyDescent="0.25">
      <c r="A7596">
        <v>2015</v>
      </c>
      <c r="B7596">
        <v>43</v>
      </c>
      <c r="C7596">
        <v>1.66E-3</v>
      </c>
      <c r="D7596">
        <v>1.66E-3</v>
      </c>
      <c r="E7596">
        <v>0.5</v>
      </c>
      <c r="F7596">
        <v>97563</v>
      </c>
      <c r="G7596">
        <v>162</v>
      </c>
      <c r="H7596">
        <v>97482</v>
      </c>
      <c r="I7596">
        <v>3605619</v>
      </c>
      <c r="J7596">
        <v>36.96</v>
      </c>
    </row>
    <row r="7597" spans="1:10" x14ac:dyDescent="0.25">
      <c r="A7597">
        <v>2015</v>
      </c>
      <c r="B7597">
        <v>44</v>
      </c>
      <c r="C7597">
        <v>1.64E-3</v>
      </c>
      <c r="D7597">
        <v>1.64E-3</v>
      </c>
      <c r="E7597">
        <v>0.5</v>
      </c>
      <c r="F7597">
        <v>97401</v>
      </c>
      <c r="G7597">
        <v>159</v>
      </c>
      <c r="H7597">
        <v>97321</v>
      </c>
      <c r="I7597">
        <v>3508137</v>
      </c>
      <c r="J7597">
        <v>36.020000000000003</v>
      </c>
    </row>
    <row r="7598" spans="1:10" x14ac:dyDescent="0.25">
      <c r="A7598">
        <v>2015</v>
      </c>
      <c r="B7598">
        <v>45</v>
      </c>
      <c r="C7598">
        <v>1.7899999999999999E-3</v>
      </c>
      <c r="D7598">
        <v>1.7899999999999999E-3</v>
      </c>
      <c r="E7598">
        <v>0.5</v>
      </c>
      <c r="F7598">
        <v>97241</v>
      </c>
      <c r="G7598">
        <v>174</v>
      </c>
      <c r="H7598">
        <v>97154</v>
      </c>
      <c r="I7598">
        <v>3410816</v>
      </c>
      <c r="J7598">
        <v>35.08</v>
      </c>
    </row>
    <row r="7599" spans="1:10" x14ac:dyDescent="0.25">
      <c r="A7599">
        <v>2015</v>
      </c>
      <c r="B7599">
        <v>46</v>
      </c>
      <c r="C7599">
        <v>2.0899999999999998E-3</v>
      </c>
      <c r="D7599">
        <v>2.0899999999999998E-3</v>
      </c>
      <c r="E7599">
        <v>0.5</v>
      </c>
      <c r="F7599">
        <v>97068</v>
      </c>
      <c r="G7599">
        <v>203</v>
      </c>
      <c r="H7599">
        <v>96966</v>
      </c>
      <c r="I7599">
        <v>3313661</v>
      </c>
      <c r="J7599">
        <v>34.14</v>
      </c>
    </row>
    <row r="7600" spans="1:10" x14ac:dyDescent="0.25">
      <c r="A7600">
        <v>2015</v>
      </c>
      <c r="B7600">
        <v>47</v>
      </c>
      <c r="C7600">
        <v>2.2100000000000002E-3</v>
      </c>
      <c r="D7600">
        <v>2.2100000000000002E-3</v>
      </c>
      <c r="E7600">
        <v>0.5</v>
      </c>
      <c r="F7600">
        <v>96865</v>
      </c>
      <c r="G7600">
        <v>214</v>
      </c>
      <c r="H7600">
        <v>96758</v>
      </c>
      <c r="I7600">
        <v>3216695</v>
      </c>
      <c r="J7600">
        <v>33.21</v>
      </c>
    </row>
    <row r="7601" spans="1:10" x14ac:dyDescent="0.25">
      <c r="A7601">
        <v>2015</v>
      </c>
      <c r="B7601">
        <v>48</v>
      </c>
      <c r="C7601">
        <v>2.4099999999999998E-3</v>
      </c>
      <c r="D7601">
        <v>2.4099999999999998E-3</v>
      </c>
      <c r="E7601">
        <v>0.5</v>
      </c>
      <c r="F7601">
        <v>96651</v>
      </c>
      <c r="G7601">
        <v>233</v>
      </c>
      <c r="H7601">
        <v>96534</v>
      </c>
      <c r="I7601">
        <v>3119938</v>
      </c>
      <c r="J7601">
        <v>32.28</v>
      </c>
    </row>
    <row r="7602" spans="1:10" x14ac:dyDescent="0.25">
      <c r="A7602">
        <v>2015</v>
      </c>
      <c r="B7602">
        <v>49</v>
      </c>
      <c r="C7602">
        <v>2.8999999999999998E-3</v>
      </c>
      <c r="D7602">
        <v>2.8900000000000002E-3</v>
      </c>
      <c r="E7602">
        <v>0.5</v>
      </c>
      <c r="F7602">
        <v>96418</v>
      </c>
      <c r="G7602">
        <v>279</v>
      </c>
      <c r="H7602">
        <v>96279</v>
      </c>
      <c r="I7602">
        <v>3023403</v>
      </c>
      <c r="J7602">
        <v>31.36</v>
      </c>
    </row>
    <row r="7603" spans="1:10" x14ac:dyDescent="0.25">
      <c r="A7603">
        <v>2015</v>
      </c>
      <c r="B7603">
        <v>50</v>
      </c>
      <c r="C7603">
        <v>2.9199999999999999E-3</v>
      </c>
      <c r="D7603">
        <v>2.9099999999999998E-3</v>
      </c>
      <c r="E7603">
        <v>0.5</v>
      </c>
      <c r="F7603">
        <v>96139</v>
      </c>
      <c r="G7603">
        <v>280</v>
      </c>
      <c r="H7603">
        <v>95999</v>
      </c>
      <c r="I7603">
        <v>2927125</v>
      </c>
      <c r="J7603">
        <v>30.45</v>
      </c>
    </row>
    <row r="7604" spans="1:10" x14ac:dyDescent="0.25">
      <c r="A7604">
        <v>2015</v>
      </c>
      <c r="B7604">
        <v>51</v>
      </c>
      <c r="C7604">
        <v>3.7000000000000002E-3</v>
      </c>
      <c r="D7604">
        <v>3.6900000000000001E-3</v>
      </c>
      <c r="E7604">
        <v>0.5</v>
      </c>
      <c r="F7604">
        <v>95859</v>
      </c>
      <c r="G7604">
        <v>354</v>
      </c>
      <c r="H7604">
        <v>95682</v>
      </c>
      <c r="I7604">
        <v>2831125</v>
      </c>
      <c r="J7604">
        <v>29.53</v>
      </c>
    </row>
    <row r="7605" spans="1:10" x14ac:dyDescent="0.25">
      <c r="A7605">
        <v>2015</v>
      </c>
      <c r="B7605">
        <v>52</v>
      </c>
      <c r="C7605">
        <v>3.7699999999999999E-3</v>
      </c>
      <c r="D7605">
        <v>3.7599999999999999E-3</v>
      </c>
      <c r="E7605">
        <v>0.5</v>
      </c>
      <c r="F7605">
        <v>95506</v>
      </c>
      <c r="G7605">
        <v>359</v>
      </c>
      <c r="H7605">
        <v>95326</v>
      </c>
      <c r="I7605">
        <v>2735443</v>
      </c>
      <c r="J7605">
        <v>28.64</v>
      </c>
    </row>
    <row r="7606" spans="1:10" x14ac:dyDescent="0.25">
      <c r="A7606">
        <v>2015</v>
      </c>
      <c r="B7606">
        <v>53</v>
      </c>
      <c r="C7606">
        <v>4.5199999999999997E-3</v>
      </c>
      <c r="D7606">
        <v>4.5100000000000001E-3</v>
      </c>
      <c r="E7606">
        <v>0.5</v>
      </c>
      <c r="F7606">
        <v>95146</v>
      </c>
      <c r="G7606">
        <v>430</v>
      </c>
      <c r="H7606">
        <v>94932</v>
      </c>
      <c r="I7606">
        <v>2640117</v>
      </c>
      <c r="J7606">
        <v>27.75</v>
      </c>
    </row>
    <row r="7607" spans="1:10" x14ac:dyDescent="0.25">
      <c r="A7607">
        <v>2015</v>
      </c>
      <c r="B7607">
        <v>54</v>
      </c>
      <c r="C7607">
        <v>5.45E-3</v>
      </c>
      <c r="D7607">
        <v>5.4299999999999999E-3</v>
      </c>
      <c r="E7607">
        <v>0.5</v>
      </c>
      <c r="F7607">
        <v>94717</v>
      </c>
      <c r="G7607">
        <v>514</v>
      </c>
      <c r="H7607">
        <v>94460</v>
      </c>
      <c r="I7607">
        <v>2545185</v>
      </c>
      <c r="J7607">
        <v>26.87</v>
      </c>
    </row>
    <row r="7608" spans="1:10" x14ac:dyDescent="0.25">
      <c r="A7608">
        <v>2015</v>
      </c>
      <c r="B7608">
        <v>55</v>
      </c>
      <c r="C7608">
        <v>5.7200000000000003E-3</v>
      </c>
      <c r="D7608">
        <v>5.7099999999999998E-3</v>
      </c>
      <c r="E7608">
        <v>0.5</v>
      </c>
      <c r="F7608">
        <v>94202</v>
      </c>
      <c r="G7608">
        <v>538</v>
      </c>
      <c r="H7608">
        <v>93934</v>
      </c>
      <c r="I7608">
        <v>2450725</v>
      </c>
      <c r="J7608">
        <v>26.02</v>
      </c>
    </row>
    <row r="7609" spans="1:10" x14ac:dyDescent="0.25">
      <c r="A7609">
        <v>2015</v>
      </c>
      <c r="B7609">
        <v>56</v>
      </c>
      <c r="C7609">
        <v>5.7400000000000003E-3</v>
      </c>
      <c r="D7609">
        <v>5.7200000000000003E-3</v>
      </c>
      <c r="E7609">
        <v>0.5</v>
      </c>
      <c r="F7609">
        <v>93665</v>
      </c>
      <c r="G7609">
        <v>536</v>
      </c>
      <c r="H7609">
        <v>93397</v>
      </c>
      <c r="I7609">
        <v>2356792</v>
      </c>
      <c r="J7609">
        <v>25.16</v>
      </c>
    </row>
    <row r="7610" spans="1:10" x14ac:dyDescent="0.25">
      <c r="A7610">
        <v>2015</v>
      </c>
      <c r="B7610">
        <v>57</v>
      </c>
      <c r="C7610">
        <v>6.96E-3</v>
      </c>
      <c r="D7610">
        <v>6.9300000000000004E-3</v>
      </c>
      <c r="E7610">
        <v>0.5</v>
      </c>
      <c r="F7610">
        <v>93129</v>
      </c>
      <c r="G7610">
        <v>646</v>
      </c>
      <c r="H7610">
        <v>92806</v>
      </c>
      <c r="I7610">
        <v>2263395</v>
      </c>
      <c r="J7610">
        <v>24.3</v>
      </c>
    </row>
    <row r="7611" spans="1:10" x14ac:dyDescent="0.25">
      <c r="A7611">
        <v>2015</v>
      </c>
      <c r="B7611">
        <v>58</v>
      </c>
      <c r="C7611">
        <v>7.4400000000000004E-3</v>
      </c>
      <c r="D7611">
        <v>7.4099999999999999E-3</v>
      </c>
      <c r="E7611">
        <v>0.5</v>
      </c>
      <c r="F7611">
        <v>92483</v>
      </c>
      <c r="G7611">
        <v>685</v>
      </c>
      <c r="H7611">
        <v>92141</v>
      </c>
      <c r="I7611">
        <v>2170589</v>
      </c>
      <c r="J7611">
        <v>23.47</v>
      </c>
    </row>
    <row r="7612" spans="1:10" x14ac:dyDescent="0.25">
      <c r="A7612">
        <v>2015</v>
      </c>
      <c r="B7612">
        <v>59</v>
      </c>
      <c r="C7612">
        <v>7.9699999999999997E-3</v>
      </c>
      <c r="D7612">
        <v>7.9399999999999991E-3</v>
      </c>
      <c r="E7612">
        <v>0.5</v>
      </c>
      <c r="F7612">
        <v>91798</v>
      </c>
      <c r="G7612">
        <v>729</v>
      </c>
      <c r="H7612">
        <v>91434</v>
      </c>
      <c r="I7612">
        <v>2078448</v>
      </c>
      <c r="J7612">
        <v>22.64</v>
      </c>
    </row>
    <row r="7613" spans="1:10" x14ac:dyDescent="0.25">
      <c r="A7613">
        <v>2015</v>
      </c>
      <c r="B7613">
        <v>60</v>
      </c>
      <c r="C7613">
        <v>9.1400000000000006E-3</v>
      </c>
      <c r="D7613">
        <v>9.1000000000000004E-3</v>
      </c>
      <c r="E7613">
        <v>0.5</v>
      </c>
      <c r="F7613">
        <v>91069</v>
      </c>
      <c r="G7613">
        <v>829</v>
      </c>
      <c r="H7613">
        <v>90655</v>
      </c>
      <c r="I7613">
        <v>1987015</v>
      </c>
      <c r="J7613">
        <v>21.82</v>
      </c>
    </row>
    <row r="7614" spans="1:10" x14ac:dyDescent="0.25">
      <c r="A7614">
        <v>2015</v>
      </c>
      <c r="B7614">
        <v>61</v>
      </c>
      <c r="C7614">
        <v>1.01E-2</v>
      </c>
      <c r="D7614">
        <v>1.005E-2</v>
      </c>
      <c r="E7614">
        <v>0.5</v>
      </c>
      <c r="F7614">
        <v>90240</v>
      </c>
      <c r="G7614">
        <v>907</v>
      </c>
      <c r="H7614">
        <v>89787</v>
      </c>
      <c r="I7614">
        <v>1896360</v>
      </c>
      <c r="J7614">
        <v>21.01</v>
      </c>
    </row>
    <row r="7615" spans="1:10" x14ac:dyDescent="0.25">
      <c r="A7615">
        <v>2015</v>
      </c>
      <c r="B7615">
        <v>62</v>
      </c>
      <c r="C7615">
        <v>1.0800000000000001E-2</v>
      </c>
      <c r="D7615">
        <v>1.074E-2</v>
      </c>
      <c r="E7615">
        <v>0.5</v>
      </c>
      <c r="F7615">
        <v>89333</v>
      </c>
      <c r="G7615">
        <v>960</v>
      </c>
      <c r="H7615">
        <v>88853</v>
      </c>
      <c r="I7615">
        <v>1806573</v>
      </c>
      <c r="J7615">
        <v>20.22</v>
      </c>
    </row>
    <row r="7616" spans="1:10" x14ac:dyDescent="0.25">
      <c r="A7616">
        <v>2015</v>
      </c>
      <c r="B7616">
        <v>63</v>
      </c>
      <c r="C7616">
        <v>1.244E-2</v>
      </c>
      <c r="D7616">
        <v>1.2359999999999999E-2</v>
      </c>
      <c r="E7616">
        <v>0.5</v>
      </c>
      <c r="F7616">
        <v>88373</v>
      </c>
      <c r="G7616">
        <v>1093</v>
      </c>
      <c r="H7616">
        <v>87827</v>
      </c>
      <c r="I7616">
        <v>1717720</v>
      </c>
      <c r="J7616">
        <v>19.440000000000001</v>
      </c>
    </row>
    <row r="7617" spans="1:10" x14ac:dyDescent="0.25">
      <c r="A7617">
        <v>2015</v>
      </c>
      <c r="B7617">
        <v>64</v>
      </c>
      <c r="C7617">
        <v>1.409E-2</v>
      </c>
      <c r="D7617">
        <v>1.3990000000000001E-2</v>
      </c>
      <c r="E7617">
        <v>0.5</v>
      </c>
      <c r="F7617">
        <v>87281</v>
      </c>
      <c r="G7617">
        <v>1221</v>
      </c>
      <c r="H7617">
        <v>86670</v>
      </c>
      <c r="I7617">
        <v>1629893</v>
      </c>
      <c r="J7617">
        <v>18.670000000000002</v>
      </c>
    </row>
    <row r="7618" spans="1:10" x14ac:dyDescent="0.25">
      <c r="A7618">
        <v>2015</v>
      </c>
      <c r="B7618">
        <v>65</v>
      </c>
      <c r="C7618">
        <v>1.5339999999999999E-2</v>
      </c>
      <c r="D7618">
        <v>1.523E-2</v>
      </c>
      <c r="E7618">
        <v>0.5</v>
      </c>
      <c r="F7618">
        <v>86059</v>
      </c>
      <c r="G7618">
        <v>1310</v>
      </c>
      <c r="H7618">
        <v>85404</v>
      </c>
      <c r="I7618">
        <v>1543223</v>
      </c>
      <c r="J7618">
        <v>17.93</v>
      </c>
    </row>
    <row r="7619" spans="1:10" x14ac:dyDescent="0.25">
      <c r="A7619">
        <v>2015</v>
      </c>
      <c r="B7619">
        <v>66</v>
      </c>
      <c r="C7619">
        <v>1.585E-2</v>
      </c>
      <c r="D7619">
        <v>1.5720000000000001E-2</v>
      </c>
      <c r="E7619">
        <v>0.5</v>
      </c>
      <c r="F7619">
        <v>84749</v>
      </c>
      <c r="G7619">
        <v>1332</v>
      </c>
      <c r="H7619">
        <v>84083</v>
      </c>
      <c r="I7619">
        <v>1457818</v>
      </c>
      <c r="J7619">
        <v>17.2</v>
      </c>
    </row>
    <row r="7620" spans="1:10" x14ac:dyDescent="0.25">
      <c r="A7620">
        <v>2015</v>
      </c>
      <c r="B7620">
        <v>67</v>
      </c>
      <c r="C7620">
        <v>1.7930000000000001E-2</v>
      </c>
      <c r="D7620">
        <v>1.7770000000000001E-2</v>
      </c>
      <c r="E7620">
        <v>0.5</v>
      </c>
      <c r="F7620">
        <v>83417</v>
      </c>
      <c r="G7620">
        <v>1482</v>
      </c>
      <c r="H7620">
        <v>82675</v>
      </c>
      <c r="I7620">
        <v>1373736</v>
      </c>
      <c r="J7620">
        <v>16.47</v>
      </c>
    </row>
    <row r="7621" spans="1:10" x14ac:dyDescent="0.25">
      <c r="A7621">
        <v>2015</v>
      </c>
      <c r="B7621">
        <v>68</v>
      </c>
      <c r="C7621">
        <v>1.9369999999999998E-2</v>
      </c>
      <c r="D7621">
        <v>1.9189999999999999E-2</v>
      </c>
      <c r="E7621">
        <v>0.5</v>
      </c>
      <c r="F7621">
        <v>81934</v>
      </c>
      <c r="G7621">
        <v>1572</v>
      </c>
      <c r="H7621">
        <v>81148</v>
      </c>
      <c r="I7621">
        <v>1291060</v>
      </c>
      <c r="J7621">
        <v>15.76</v>
      </c>
    </row>
    <row r="7622" spans="1:10" x14ac:dyDescent="0.25">
      <c r="A7622">
        <v>2015</v>
      </c>
      <c r="B7622">
        <v>69</v>
      </c>
      <c r="C7622">
        <v>2.163E-2</v>
      </c>
      <c r="D7622">
        <v>2.1399999999999999E-2</v>
      </c>
      <c r="E7622">
        <v>0.5</v>
      </c>
      <c r="F7622">
        <v>80362</v>
      </c>
      <c r="G7622">
        <v>1720</v>
      </c>
      <c r="H7622">
        <v>79502</v>
      </c>
      <c r="I7622">
        <v>1209912</v>
      </c>
      <c r="J7622">
        <v>15.06</v>
      </c>
    </row>
    <row r="7623" spans="1:10" x14ac:dyDescent="0.25">
      <c r="A7623">
        <v>2015</v>
      </c>
      <c r="B7623">
        <v>70</v>
      </c>
      <c r="C7623">
        <v>2.325E-2</v>
      </c>
      <c r="D7623">
        <v>2.298E-2</v>
      </c>
      <c r="E7623">
        <v>0.5</v>
      </c>
      <c r="F7623">
        <v>78642</v>
      </c>
      <c r="G7623">
        <v>1807</v>
      </c>
      <c r="H7623">
        <v>77739</v>
      </c>
      <c r="I7623">
        <v>1130410</v>
      </c>
      <c r="J7623">
        <v>14.37</v>
      </c>
    </row>
    <row r="7624" spans="1:10" x14ac:dyDescent="0.25">
      <c r="A7624">
        <v>2015</v>
      </c>
      <c r="B7624">
        <v>71</v>
      </c>
      <c r="C7624">
        <v>2.4660000000000001E-2</v>
      </c>
      <c r="D7624">
        <v>2.435E-2</v>
      </c>
      <c r="E7624">
        <v>0.5</v>
      </c>
      <c r="F7624">
        <v>76835</v>
      </c>
      <c r="G7624">
        <v>1871</v>
      </c>
      <c r="H7624">
        <v>75900</v>
      </c>
      <c r="I7624">
        <v>1052671</v>
      </c>
      <c r="J7624">
        <v>13.7</v>
      </c>
    </row>
    <row r="7625" spans="1:10" x14ac:dyDescent="0.25">
      <c r="A7625">
        <v>2015</v>
      </c>
      <c r="B7625">
        <v>72</v>
      </c>
      <c r="C7625">
        <v>2.614E-2</v>
      </c>
      <c r="D7625">
        <v>2.58E-2</v>
      </c>
      <c r="E7625">
        <v>0.5</v>
      </c>
      <c r="F7625">
        <v>74964</v>
      </c>
      <c r="G7625">
        <v>1934</v>
      </c>
      <c r="H7625">
        <v>73997</v>
      </c>
      <c r="I7625">
        <v>976771</v>
      </c>
      <c r="J7625">
        <v>13.03</v>
      </c>
    </row>
    <row r="7626" spans="1:10" x14ac:dyDescent="0.25">
      <c r="A7626">
        <v>2015</v>
      </c>
      <c r="B7626">
        <v>73</v>
      </c>
      <c r="C7626">
        <v>2.9139999999999999E-2</v>
      </c>
      <c r="D7626">
        <v>2.8719999999999999E-2</v>
      </c>
      <c r="E7626">
        <v>0.5</v>
      </c>
      <c r="F7626">
        <v>73030</v>
      </c>
      <c r="G7626">
        <v>2097</v>
      </c>
      <c r="H7626">
        <v>71981</v>
      </c>
      <c r="I7626">
        <v>902774</v>
      </c>
      <c r="J7626">
        <v>12.36</v>
      </c>
    </row>
    <row r="7627" spans="1:10" x14ac:dyDescent="0.25">
      <c r="A7627">
        <v>2015</v>
      </c>
      <c r="B7627">
        <v>74</v>
      </c>
      <c r="C7627">
        <v>3.0370000000000001E-2</v>
      </c>
      <c r="D7627">
        <v>2.9909999999999999E-2</v>
      </c>
      <c r="E7627">
        <v>0.5</v>
      </c>
      <c r="F7627">
        <v>70932</v>
      </c>
      <c r="G7627">
        <v>2122</v>
      </c>
      <c r="H7627">
        <v>69871</v>
      </c>
      <c r="I7627">
        <v>830793</v>
      </c>
      <c r="J7627">
        <v>11.71</v>
      </c>
    </row>
    <row r="7628" spans="1:10" x14ac:dyDescent="0.25">
      <c r="A7628">
        <v>2015</v>
      </c>
      <c r="B7628">
        <v>75</v>
      </c>
      <c r="C7628">
        <v>3.2489999999999998E-2</v>
      </c>
      <c r="D7628">
        <v>3.1969999999999998E-2</v>
      </c>
      <c r="E7628">
        <v>0.5</v>
      </c>
      <c r="F7628">
        <v>68810</v>
      </c>
      <c r="G7628">
        <v>2200</v>
      </c>
      <c r="H7628">
        <v>67710</v>
      </c>
      <c r="I7628">
        <v>760922</v>
      </c>
      <c r="J7628">
        <v>11.06</v>
      </c>
    </row>
    <row r="7629" spans="1:10" x14ac:dyDescent="0.25">
      <c r="A7629">
        <v>2015</v>
      </c>
      <c r="B7629">
        <v>76</v>
      </c>
      <c r="C7629">
        <v>3.6810000000000002E-2</v>
      </c>
      <c r="D7629">
        <v>3.6139999999999999E-2</v>
      </c>
      <c r="E7629">
        <v>0.5</v>
      </c>
      <c r="F7629">
        <v>66610</v>
      </c>
      <c r="G7629">
        <v>2408</v>
      </c>
      <c r="H7629">
        <v>65407</v>
      </c>
      <c r="I7629">
        <v>693212</v>
      </c>
      <c r="J7629">
        <v>10.41</v>
      </c>
    </row>
    <row r="7630" spans="1:10" x14ac:dyDescent="0.25">
      <c r="A7630">
        <v>2015</v>
      </c>
      <c r="B7630">
        <v>77</v>
      </c>
      <c r="C7630">
        <v>4.1579999999999999E-2</v>
      </c>
      <c r="D7630">
        <v>4.0730000000000002E-2</v>
      </c>
      <c r="E7630">
        <v>0.5</v>
      </c>
      <c r="F7630">
        <v>64203</v>
      </c>
      <c r="G7630">
        <v>2615</v>
      </c>
      <c r="H7630">
        <v>62895</v>
      </c>
      <c r="I7630">
        <v>627805</v>
      </c>
      <c r="J7630">
        <v>9.7799999999999994</v>
      </c>
    </row>
    <row r="7631" spans="1:10" x14ac:dyDescent="0.25">
      <c r="A7631">
        <v>2015</v>
      </c>
      <c r="B7631">
        <v>78</v>
      </c>
      <c r="C7631">
        <v>4.7559999999999998E-2</v>
      </c>
      <c r="D7631">
        <v>4.6449999999999998E-2</v>
      </c>
      <c r="E7631">
        <v>0.5</v>
      </c>
      <c r="F7631">
        <v>61588</v>
      </c>
      <c r="G7631">
        <v>2861</v>
      </c>
      <c r="H7631">
        <v>60157</v>
      </c>
      <c r="I7631">
        <v>564910</v>
      </c>
      <c r="J7631">
        <v>9.17</v>
      </c>
    </row>
    <row r="7632" spans="1:10" x14ac:dyDescent="0.25">
      <c r="A7632">
        <v>2015</v>
      </c>
      <c r="B7632">
        <v>79</v>
      </c>
      <c r="C7632">
        <v>4.8910000000000002E-2</v>
      </c>
      <c r="D7632">
        <v>4.7739999999999998E-2</v>
      </c>
      <c r="E7632">
        <v>0.5</v>
      </c>
      <c r="F7632">
        <v>58727</v>
      </c>
      <c r="G7632">
        <v>2804</v>
      </c>
      <c r="H7632">
        <v>57325</v>
      </c>
      <c r="I7632">
        <v>504753</v>
      </c>
      <c r="J7632">
        <v>8.59</v>
      </c>
    </row>
    <row r="7633" spans="1:10" x14ac:dyDescent="0.25">
      <c r="A7633">
        <v>2015</v>
      </c>
      <c r="B7633">
        <v>80</v>
      </c>
      <c r="C7633">
        <v>5.7759999999999999E-2</v>
      </c>
      <c r="D7633">
        <v>5.6140000000000002E-2</v>
      </c>
      <c r="E7633">
        <v>0.5</v>
      </c>
      <c r="F7633">
        <v>55923</v>
      </c>
      <c r="G7633">
        <v>3140</v>
      </c>
      <c r="H7633">
        <v>54353</v>
      </c>
      <c r="I7633">
        <v>447428</v>
      </c>
      <c r="J7633">
        <v>8</v>
      </c>
    </row>
    <row r="7634" spans="1:10" x14ac:dyDescent="0.25">
      <c r="A7634">
        <v>2015</v>
      </c>
      <c r="B7634">
        <v>81</v>
      </c>
      <c r="C7634">
        <v>7.0470000000000005E-2</v>
      </c>
      <c r="D7634">
        <v>6.8070000000000006E-2</v>
      </c>
      <c r="E7634">
        <v>0.5</v>
      </c>
      <c r="F7634">
        <v>52784</v>
      </c>
      <c r="G7634">
        <v>3593</v>
      </c>
      <c r="H7634">
        <v>50987</v>
      </c>
      <c r="I7634">
        <v>393074</v>
      </c>
      <c r="J7634">
        <v>7.45</v>
      </c>
    </row>
    <row r="7635" spans="1:10" x14ac:dyDescent="0.25">
      <c r="A7635">
        <v>2015</v>
      </c>
      <c r="B7635">
        <v>82</v>
      </c>
      <c r="C7635">
        <v>7.3730000000000004E-2</v>
      </c>
      <c r="D7635">
        <v>7.1110000000000007E-2</v>
      </c>
      <c r="E7635">
        <v>0.5</v>
      </c>
      <c r="F7635">
        <v>49191</v>
      </c>
      <c r="G7635">
        <v>3498</v>
      </c>
      <c r="H7635">
        <v>47442</v>
      </c>
      <c r="I7635">
        <v>342087</v>
      </c>
      <c r="J7635">
        <v>6.95</v>
      </c>
    </row>
    <row r="7636" spans="1:10" x14ac:dyDescent="0.25">
      <c r="A7636">
        <v>2015</v>
      </c>
      <c r="B7636">
        <v>83</v>
      </c>
      <c r="C7636">
        <v>8.8349999999999998E-2</v>
      </c>
      <c r="D7636">
        <v>8.4610000000000005E-2</v>
      </c>
      <c r="E7636">
        <v>0.5</v>
      </c>
      <c r="F7636">
        <v>45692</v>
      </c>
      <c r="G7636">
        <v>3866</v>
      </c>
      <c r="H7636">
        <v>43759</v>
      </c>
      <c r="I7636">
        <v>294646</v>
      </c>
      <c r="J7636">
        <v>6.45</v>
      </c>
    </row>
    <row r="7637" spans="1:10" x14ac:dyDescent="0.25">
      <c r="A7637">
        <v>2015</v>
      </c>
      <c r="B7637">
        <v>84</v>
      </c>
      <c r="C7637">
        <v>9.2730000000000007E-2</v>
      </c>
      <c r="D7637">
        <v>8.8620000000000004E-2</v>
      </c>
      <c r="E7637">
        <v>0.5</v>
      </c>
      <c r="F7637">
        <v>41826</v>
      </c>
      <c r="G7637">
        <v>3707</v>
      </c>
      <c r="H7637">
        <v>39973</v>
      </c>
      <c r="I7637">
        <v>250886</v>
      </c>
      <c r="J7637">
        <v>6</v>
      </c>
    </row>
    <row r="7638" spans="1:10" x14ac:dyDescent="0.25">
      <c r="A7638">
        <v>2015</v>
      </c>
      <c r="B7638">
        <v>85</v>
      </c>
      <c r="C7638">
        <v>0.10929999999999999</v>
      </c>
      <c r="D7638">
        <v>0.10364</v>
      </c>
      <c r="E7638">
        <v>0.5</v>
      </c>
      <c r="F7638">
        <v>38120</v>
      </c>
      <c r="G7638">
        <v>3951</v>
      </c>
      <c r="H7638">
        <v>36144</v>
      </c>
      <c r="I7638">
        <v>210913</v>
      </c>
      <c r="J7638">
        <v>5.53</v>
      </c>
    </row>
    <row r="7639" spans="1:10" x14ac:dyDescent="0.25">
      <c r="A7639">
        <v>2015</v>
      </c>
      <c r="B7639">
        <v>86</v>
      </c>
      <c r="C7639">
        <v>0.12361999999999999</v>
      </c>
      <c r="D7639">
        <v>0.11643000000000001</v>
      </c>
      <c r="E7639">
        <v>0.5</v>
      </c>
      <c r="F7639">
        <v>34169</v>
      </c>
      <c r="G7639">
        <v>3978</v>
      </c>
      <c r="H7639">
        <v>32180</v>
      </c>
      <c r="I7639">
        <v>174769</v>
      </c>
      <c r="J7639">
        <v>5.1100000000000003</v>
      </c>
    </row>
    <row r="7640" spans="1:10" x14ac:dyDescent="0.25">
      <c r="A7640">
        <v>2015</v>
      </c>
      <c r="B7640">
        <v>87</v>
      </c>
      <c r="C7640">
        <v>0.14379</v>
      </c>
      <c r="D7640">
        <v>0.13414000000000001</v>
      </c>
      <c r="E7640">
        <v>0.5</v>
      </c>
      <c r="F7640">
        <v>30191</v>
      </c>
      <c r="G7640">
        <v>4050</v>
      </c>
      <c r="H7640">
        <v>28166</v>
      </c>
      <c r="I7640">
        <v>142589</v>
      </c>
      <c r="J7640">
        <v>4.72</v>
      </c>
    </row>
    <row r="7641" spans="1:10" x14ac:dyDescent="0.25">
      <c r="A7641">
        <v>2015</v>
      </c>
      <c r="B7641">
        <v>88</v>
      </c>
      <c r="C7641">
        <v>0.16184999999999999</v>
      </c>
      <c r="D7641">
        <v>0.14973</v>
      </c>
      <c r="E7641">
        <v>0.5</v>
      </c>
      <c r="F7641">
        <v>26141</v>
      </c>
      <c r="G7641">
        <v>3914</v>
      </c>
      <c r="H7641">
        <v>24184</v>
      </c>
      <c r="I7641">
        <v>114423</v>
      </c>
      <c r="J7641">
        <v>4.38</v>
      </c>
    </row>
    <row r="7642" spans="1:10" x14ac:dyDescent="0.25">
      <c r="A7642">
        <v>2015</v>
      </c>
      <c r="B7642">
        <v>89</v>
      </c>
      <c r="C7642">
        <v>0.18554999999999999</v>
      </c>
      <c r="D7642">
        <v>0.16980000000000001</v>
      </c>
      <c r="E7642">
        <v>0.5</v>
      </c>
      <c r="F7642">
        <v>22227</v>
      </c>
      <c r="G7642">
        <v>3774</v>
      </c>
      <c r="H7642">
        <v>20340</v>
      </c>
      <c r="I7642">
        <v>90239</v>
      </c>
      <c r="J7642">
        <v>4.0599999999999996</v>
      </c>
    </row>
    <row r="7643" spans="1:10" x14ac:dyDescent="0.25">
      <c r="A7643">
        <v>2015</v>
      </c>
      <c r="B7643">
        <v>90</v>
      </c>
      <c r="C7643">
        <v>0.20311999999999999</v>
      </c>
      <c r="D7643">
        <v>0.18439</v>
      </c>
      <c r="E7643">
        <v>0.5</v>
      </c>
      <c r="F7643">
        <v>18453</v>
      </c>
      <c r="G7643">
        <v>3402</v>
      </c>
      <c r="H7643">
        <v>16751</v>
      </c>
      <c r="I7643">
        <v>69899</v>
      </c>
      <c r="J7643">
        <v>3.79</v>
      </c>
    </row>
    <row r="7644" spans="1:10" x14ac:dyDescent="0.25">
      <c r="A7644">
        <v>2015</v>
      </c>
      <c r="B7644">
        <v>91</v>
      </c>
      <c r="C7644">
        <v>0.21987000000000001</v>
      </c>
      <c r="D7644">
        <v>0.19808999999999999</v>
      </c>
      <c r="E7644">
        <v>0.5</v>
      </c>
      <c r="F7644">
        <v>15050</v>
      </c>
      <c r="G7644">
        <v>2981</v>
      </c>
      <c r="H7644">
        <v>13560</v>
      </c>
      <c r="I7644">
        <v>53148</v>
      </c>
      <c r="J7644">
        <v>3.53</v>
      </c>
    </row>
    <row r="7645" spans="1:10" x14ac:dyDescent="0.25">
      <c r="A7645">
        <v>2015</v>
      </c>
      <c r="B7645">
        <v>92</v>
      </c>
      <c r="C7645">
        <v>0.23272000000000001</v>
      </c>
      <c r="D7645">
        <v>0.20846999999999999</v>
      </c>
      <c r="E7645">
        <v>0.5</v>
      </c>
      <c r="F7645">
        <v>12069</v>
      </c>
      <c r="G7645">
        <v>2516</v>
      </c>
      <c r="H7645">
        <v>10811</v>
      </c>
      <c r="I7645">
        <v>39588</v>
      </c>
      <c r="J7645">
        <v>3.28</v>
      </c>
    </row>
    <row r="7646" spans="1:10" x14ac:dyDescent="0.25">
      <c r="A7646">
        <v>2015</v>
      </c>
      <c r="B7646">
        <v>93</v>
      </c>
      <c r="C7646">
        <v>0.29020000000000001</v>
      </c>
      <c r="D7646">
        <v>0.25342999999999999</v>
      </c>
      <c r="E7646">
        <v>0.5</v>
      </c>
      <c r="F7646">
        <v>9553</v>
      </c>
      <c r="G7646">
        <v>2421</v>
      </c>
      <c r="H7646">
        <v>8342</v>
      </c>
      <c r="I7646">
        <v>28777</v>
      </c>
      <c r="J7646">
        <v>3.01</v>
      </c>
    </row>
    <row r="7647" spans="1:10" x14ac:dyDescent="0.25">
      <c r="A7647">
        <v>2015</v>
      </c>
      <c r="B7647">
        <v>94</v>
      </c>
      <c r="C7647">
        <v>0.26818999999999998</v>
      </c>
      <c r="D7647">
        <v>0.23648</v>
      </c>
      <c r="E7647">
        <v>0.5</v>
      </c>
      <c r="F7647">
        <v>7132</v>
      </c>
      <c r="G7647">
        <v>1687</v>
      </c>
      <c r="H7647">
        <v>6289</v>
      </c>
      <c r="I7647">
        <v>20435</v>
      </c>
      <c r="J7647">
        <v>2.87</v>
      </c>
    </row>
    <row r="7648" spans="1:10" x14ac:dyDescent="0.25">
      <c r="A7648">
        <v>2015</v>
      </c>
      <c r="B7648">
        <v>95</v>
      </c>
      <c r="C7648">
        <v>0.32817000000000002</v>
      </c>
      <c r="D7648">
        <v>0.28192</v>
      </c>
      <c r="E7648">
        <v>0.5</v>
      </c>
      <c r="F7648">
        <v>5445</v>
      </c>
      <c r="G7648">
        <v>1535</v>
      </c>
      <c r="H7648">
        <v>4678</v>
      </c>
      <c r="I7648">
        <v>14146</v>
      </c>
      <c r="J7648">
        <v>2.6</v>
      </c>
    </row>
    <row r="7649" spans="1:10" x14ac:dyDescent="0.25">
      <c r="A7649">
        <v>2015</v>
      </c>
      <c r="B7649">
        <v>96</v>
      </c>
      <c r="C7649">
        <v>0.35903000000000002</v>
      </c>
      <c r="D7649">
        <v>0.30437999999999998</v>
      </c>
      <c r="E7649">
        <v>0.5</v>
      </c>
      <c r="F7649">
        <v>3910</v>
      </c>
      <c r="G7649">
        <v>1190</v>
      </c>
      <c r="H7649">
        <v>3315</v>
      </c>
      <c r="I7649">
        <v>9468</v>
      </c>
      <c r="J7649">
        <v>2.42</v>
      </c>
    </row>
    <row r="7650" spans="1:10" x14ac:dyDescent="0.25">
      <c r="A7650">
        <v>2015</v>
      </c>
      <c r="B7650">
        <v>97</v>
      </c>
      <c r="C7650">
        <v>0.39108999999999999</v>
      </c>
      <c r="D7650">
        <v>0.32712000000000002</v>
      </c>
      <c r="E7650">
        <v>0.5</v>
      </c>
      <c r="F7650">
        <v>2720</v>
      </c>
      <c r="G7650">
        <v>890</v>
      </c>
      <c r="H7650">
        <v>2275</v>
      </c>
      <c r="I7650">
        <v>6153</v>
      </c>
      <c r="J7650">
        <v>2.2599999999999998</v>
      </c>
    </row>
    <row r="7651" spans="1:10" x14ac:dyDescent="0.25">
      <c r="A7651">
        <v>2015</v>
      </c>
      <c r="B7651">
        <v>98</v>
      </c>
      <c r="C7651">
        <v>0.42412</v>
      </c>
      <c r="D7651">
        <v>0.34992000000000001</v>
      </c>
      <c r="E7651">
        <v>0.5</v>
      </c>
      <c r="F7651">
        <v>1830</v>
      </c>
      <c r="G7651">
        <v>640</v>
      </c>
      <c r="H7651">
        <v>1510</v>
      </c>
      <c r="I7651">
        <v>3878</v>
      </c>
      <c r="J7651">
        <v>2.12</v>
      </c>
    </row>
    <row r="7652" spans="1:10" x14ac:dyDescent="0.25">
      <c r="A7652">
        <v>2015</v>
      </c>
      <c r="B7652">
        <v>99</v>
      </c>
      <c r="C7652">
        <v>0.45784999999999998</v>
      </c>
      <c r="D7652">
        <v>0.37256</v>
      </c>
      <c r="E7652">
        <v>0.5</v>
      </c>
      <c r="F7652">
        <v>1190</v>
      </c>
      <c r="G7652">
        <v>443</v>
      </c>
      <c r="H7652">
        <v>968</v>
      </c>
      <c r="I7652">
        <v>2368</v>
      </c>
      <c r="J7652">
        <v>1.99</v>
      </c>
    </row>
    <row r="7653" spans="1:10" x14ac:dyDescent="0.25">
      <c r="A7653">
        <v>2015</v>
      </c>
      <c r="B7653">
        <v>100</v>
      </c>
      <c r="C7653">
        <v>0.49196000000000001</v>
      </c>
      <c r="D7653">
        <v>0.39484000000000002</v>
      </c>
      <c r="E7653">
        <v>0.5</v>
      </c>
      <c r="F7653">
        <v>747</v>
      </c>
      <c r="G7653">
        <v>295</v>
      </c>
      <c r="H7653">
        <v>599</v>
      </c>
      <c r="I7653">
        <v>1400</v>
      </c>
      <c r="J7653">
        <v>1.88</v>
      </c>
    </row>
    <row r="7654" spans="1:10" x14ac:dyDescent="0.25">
      <c r="A7654">
        <v>2015</v>
      </c>
      <c r="B7654">
        <v>101</v>
      </c>
      <c r="C7654">
        <v>0.52615000000000001</v>
      </c>
      <c r="D7654">
        <v>0.41655999999999999</v>
      </c>
      <c r="E7654">
        <v>0.5</v>
      </c>
      <c r="F7654">
        <v>452</v>
      </c>
      <c r="G7654">
        <v>188</v>
      </c>
      <c r="H7654">
        <v>358</v>
      </c>
      <c r="I7654">
        <v>801</v>
      </c>
      <c r="J7654">
        <v>1.77</v>
      </c>
    </row>
    <row r="7655" spans="1:10" x14ac:dyDescent="0.25">
      <c r="A7655">
        <v>2015</v>
      </c>
      <c r="B7655">
        <v>102</v>
      </c>
      <c r="C7655">
        <v>0.56010000000000004</v>
      </c>
      <c r="D7655">
        <v>0.43756</v>
      </c>
      <c r="E7655">
        <v>0.5</v>
      </c>
      <c r="F7655">
        <v>264</v>
      </c>
      <c r="G7655">
        <v>115</v>
      </c>
      <c r="H7655">
        <v>206</v>
      </c>
      <c r="I7655">
        <v>443</v>
      </c>
      <c r="J7655">
        <v>1.68</v>
      </c>
    </row>
    <row r="7656" spans="1:10" x14ac:dyDescent="0.25">
      <c r="A7656">
        <v>2015</v>
      </c>
      <c r="B7656">
        <v>103</v>
      </c>
      <c r="C7656">
        <v>0.59348999999999996</v>
      </c>
      <c r="D7656">
        <v>0.45767999999999998</v>
      </c>
      <c r="E7656">
        <v>0.5</v>
      </c>
      <c r="F7656">
        <v>148</v>
      </c>
      <c r="G7656">
        <v>68</v>
      </c>
      <c r="H7656">
        <v>114</v>
      </c>
      <c r="I7656">
        <v>237</v>
      </c>
      <c r="J7656">
        <v>1.6</v>
      </c>
    </row>
    <row r="7657" spans="1:10" x14ac:dyDescent="0.25">
      <c r="A7657">
        <v>2015</v>
      </c>
      <c r="B7657">
        <v>104</v>
      </c>
      <c r="C7657">
        <v>0.62604000000000004</v>
      </c>
      <c r="D7657">
        <v>0.47678999999999999</v>
      </c>
      <c r="E7657">
        <v>0.5</v>
      </c>
      <c r="F7657">
        <v>80</v>
      </c>
      <c r="G7657">
        <v>38</v>
      </c>
      <c r="H7657">
        <v>61</v>
      </c>
      <c r="I7657">
        <v>123</v>
      </c>
      <c r="J7657">
        <v>1.53</v>
      </c>
    </row>
    <row r="7658" spans="1:10" x14ac:dyDescent="0.25">
      <c r="A7658">
        <v>2015</v>
      </c>
      <c r="B7658">
        <v>105</v>
      </c>
      <c r="C7658">
        <v>0.65749000000000002</v>
      </c>
      <c r="D7658">
        <v>0.49481999999999998</v>
      </c>
      <c r="E7658">
        <v>0.5</v>
      </c>
      <c r="F7658">
        <v>42</v>
      </c>
      <c r="G7658">
        <v>21</v>
      </c>
      <c r="H7658">
        <v>32</v>
      </c>
      <c r="I7658">
        <v>62</v>
      </c>
      <c r="J7658">
        <v>1.46</v>
      </c>
    </row>
    <row r="7659" spans="1:10" x14ac:dyDescent="0.25">
      <c r="A7659">
        <v>2015</v>
      </c>
      <c r="B7659">
        <v>106</v>
      </c>
      <c r="C7659">
        <v>0.68761000000000005</v>
      </c>
      <c r="D7659">
        <v>0.51168999999999998</v>
      </c>
      <c r="E7659">
        <v>0.5</v>
      </c>
      <c r="F7659">
        <v>21</v>
      </c>
      <c r="G7659">
        <v>11</v>
      </c>
      <c r="H7659">
        <v>16</v>
      </c>
      <c r="I7659">
        <v>30</v>
      </c>
      <c r="J7659">
        <v>1.41</v>
      </c>
    </row>
    <row r="7660" spans="1:10" x14ac:dyDescent="0.25">
      <c r="A7660">
        <v>2015</v>
      </c>
      <c r="B7660">
        <v>107</v>
      </c>
      <c r="C7660">
        <v>0.71623000000000003</v>
      </c>
      <c r="D7660">
        <v>0.52737000000000001</v>
      </c>
      <c r="E7660">
        <v>0.5</v>
      </c>
      <c r="F7660">
        <v>10</v>
      </c>
      <c r="G7660">
        <v>5</v>
      </c>
      <c r="H7660">
        <v>8</v>
      </c>
      <c r="I7660">
        <v>14</v>
      </c>
      <c r="J7660">
        <v>1.36</v>
      </c>
    </row>
    <row r="7661" spans="1:10" x14ac:dyDescent="0.25">
      <c r="A7661">
        <v>2015</v>
      </c>
      <c r="B7661">
        <v>108</v>
      </c>
      <c r="C7661">
        <v>0.74321000000000004</v>
      </c>
      <c r="D7661">
        <v>0.54185000000000005</v>
      </c>
      <c r="E7661">
        <v>0.5</v>
      </c>
      <c r="F7661">
        <v>5</v>
      </c>
      <c r="G7661">
        <v>3</v>
      </c>
      <c r="H7661">
        <v>4</v>
      </c>
      <c r="I7661">
        <v>6</v>
      </c>
      <c r="J7661">
        <v>1.32</v>
      </c>
    </row>
    <row r="7662" spans="1:10" x14ac:dyDescent="0.25">
      <c r="A7662">
        <v>2015</v>
      </c>
      <c r="B7662">
        <v>109</v>
      </c>
      <c r="C7662">
        <v>0.76844999999999997</v>
      </c>
      <c r="D7662">
        <v>0.55515000000000003</v>
      </c>
      <c r="E7662">
        <v>0.5</v>
      </c>
      <c r="F7662">
        <v>2</v>
      </c>
      <c r="G7662">
        <v>1</v>
      </c>
      <c r="H7662">
        <v>2</v>
      </c>
      <c r="I7662">
        <v>3</v>
      </c>
      <c r="J7662">
        <v>1.28</v>
      </c>
    </row>
    <row r="7663" spans="1:10" x14ac:dyDescent="0.25">
      <c r="A7663">
        <v>2015</v>
      </c>
      <c r="B7663" t="s">
        <v>25</v>
      </c>
      <c r="C7663">
        <v>0.79190000000000005</v>
      </c>
      <c r="D7663">
        <v>1</v>
      </c>
      <c r="E7663">
        <v>1.26</v>
      </c>
      <c r="F7663">
        <v>1</v>
      </c>
      <c r="G7663">
        <v>1</v>
      </c>
      <c r="H7663">
        <v>1</v>
      </c>
      <c r="I7663">
        <v>1</v>
      </c>
      <c r="J7663">
        <v>1.26</v>
      </c>
    </row>
    <row r="7664" spans="1:10" x14ac:dyDescent="0.25">
      <c r="A7664">
        <v>2016</v>
      </c>
      <c r="B7664">
        <v>0</v>
      </c>
      <c r="C7664">
        <v>3.48E-3</v>
      </c>
      <c r="D7664">
        <v>3.47E-3</v>
      </c>
      <c r="E7664">
        <v>0.14000000000000001</v>
      </c>
      <c r="F7664">
        <v>100000</v>
      </c>
      <c r="G7664">
        <v>347</v>
      </c>
      <c r="H7664">
        <v>99703</v>
      </c>
      <c r="I7664">
        <v>7914307</v>
      </c>
      <c r="J7664">
        <v>79.14</v>
      </c>
    </row>
    <row r="7665" spans="1:10" x14ac:dyDescent="0.25">
      <c r="A7665">
        <v>2016</v>
      </c>
      <c r="B7665">
        <v>1</v>
      </c>
      <c r="C7665">
        <v>2.9E-4</v>
      </c>
      <c r="D7665">
        <v>2.9E-4</v>
      </c>
      <c r="E7665">
        <v>0.5</v>
      </c>
      <c r="F7665">
        <v>99653</v>
      </c>
      <c r="G7665">
        <v>29</v>
      </c>
      <c r="H7665">
        <v>99639</v>
      </c>
      <c r="I7665">
        <v>7814605</v>
      </c>
      <c r="J7665">
        <v>78.42</v>
      </c>
    </row>
    <row r="7666" spans="1:10" x14ac:dyDescent="0.25">
      <c r="A7666">
        <v>2016</v>
      </c>
      <c r="B7666">
        <v>2</v>
      </c>
      <c r="C7666">
        <v>2.1000000000000001E-4</v>
      </c>
      <c r="D7666">
        <v>2.1000000000000001E-4</v>
      </c>
      <c r="E7666">
        <v>0.5</v>
      </c>
      <c r="F7666">
        <v>99624</v>
      </c>
      <c r="G7666">
        <v>21</v>
      </c>
      <c r="H7666">
        <v>99614</v>
      </c>
      <c r="I7666">
        <v>7714966</v>
      </c>
      <c r="J7666">
        <v>77.44</v>
      </c>
    </row>
    <row r="7667" spans="1:10" x14ac:dyDescent="0.25">
      <c r="A7667">
        <v>2016</v>
      </c>
      <c r="B7667">
        <v>3</v>
      </c>
      <c r="C7667">
        <v>1.9000000000000001E-4</v>
      </c>
      <c r="D7667">
        <v>1.9000000000000001E-4</v>
      </c>
      <c r="E7667">
        <v>0.5</v>
      </c>
      <c r="F7667">
        <v>99603</v>
      </c>
      <c r="G7667">
        <v>19</v>
      </c>
      <c r="H7667">
        <v>99594</v>
      </c>
      <c r="I7667">
        <v>7615352</v>
      </c>
      <c r="J7667">
        <v>76.459999999999994</v>
      </c>
    </row>
    <row r="7668" spans="1:10" x14ac:dyDescent="0.25">
      <c r="A7668">
        <v>2016</v>
      </c>
      <c r="B7668">
        <v>4</v>
      </c>
      <c r="C7668">
        <v>0</v>
      </c>
      <c r="D7668">
        <v>0</v>
      </c>
      <c r="E7668">
        <v>0.5</v>
      </c>
      <c r="F7668">
        <v>99585</v>
      </c>
      <c r="G7668">
        <v>0</v>
      </c>
      <c r="H7668">
        <v>99585</v>
      </c>
      <c r="I7668">
        <v>7515759</v>
      </c>
      <c r="J7668">
        <v>75.47</v>
      </c>
    </row>
    <row r="7669" spans="1:10" x14ac:dyDescent="0.25">
      <c r="A7669">
        <v>2016</v>
      </c>
      <c r="B7669">
        <v>5</v>
      </c>
      <c r="C7669">
        <v>9.0000000000000006E-5</v>
      </c>
      <c r="D7669">
        <v>9.0000000000000006E-5</v>
      </c>
      <c r="E7669">
        <v>0.5</v>
      </c>
      <c r="F7669">
        <v>99585</v>
      </c>
      <c r="G7669">
        <v>9</v>
      </c>
      <c r="H7669">
        <v>99580</v>
      </c>
      <c r="I7669">
        <v>7416174</v>
      </c>
      <c r="J7669">
        <v>74.47</v>
      </c>
    </row>
    <row r="7670" spans="1:10" x14ac:dyDescent="0.25">
      <c r="A7670">
        <v>2016</v>
      </c>
      <c r="B7670">
        <v>6</v>
      </c>
      <c r="C7670">
        <v>2.0000000000000002E-5</v>
      </c>
      <c r="D7670">
        <v>2.0000000000000002E-5</v>
      </c>
      <c r="E7670">
        <v>0.5</v>
      </c>
      <c r="F7670">
        <v>99575</v>
      </c>
      <c r="G7670">
        <v>2</v>
      </c>
      <c r="H7670">
        <v>99574</v>
      </c>
      <c r="I7670">
        <v>7316594</v>
      </c>
      <c r="J7670">
        <v>73.48</v>
      </c>
    </row>
    <row r="7671" spans="1:10" x14ac:dyDescent="0.25">
      <c r="A7671">
        <v>2016</v>
      </c>
      <c r="B7671">
        <v>7</v>
      </c>
      <c r="C7671">
        <v>1E-4</v>
      </c>
      <c r="D7671">
        <v>1E-4</v>
      </c>
      <c r="E7671">
        <v>0.5</v>
      </c>
      <c r="F7671">
        <v>99573</v>
      </c>
      <c r="G7671">
        <v>9</v>
      </c>
      <c r="H7671">
        <v>99568</v>
      </c>
      <c r="I7671">
        <v>7217020</v>
      </c>
      <c r="J7671">
        <v>72.48</v>
      </c>
    </row>
    <row r="7672" spans="1:10" x14ac:dyDescent="0.25">
      <c r="A7672">
        <v>2016</v>
      </c>
      <c r="B7672">
        <v>8</v>
      </c>
      <c r="C7672">
        <v>5.0000000000000002E-5</v>
      </c>
      <c r="D7672">
        <v>5.0000000000000002E-5</v>
      </c>
      <c r="E7672">
        <v>0.5</v>
      </c>
      <c r="F7672">
        <v>99564</v>
      </c>
      <c r="G7672">
        <v>5</v>
      </c>
      <c r="H7672">
        <v>99561</v>
      </c>
      <c r="I7672">
        <v>7117451</v>
      </c>
      <c r="J7672">
        <v>71.489999999999995</v>
      </c>
    </row>
    <row r="7673" spans="1:10" x14ac:dyDescent="0.25">
      <c r="A7673">
        <v>2016</v>
      </c>
      <c r="B7673">
        <v>9</v>
      </c>
      <c r="C7673">
        <v>1.2E-4</v>
      </c>
      <c r="D7673">
        <v>1.2E-4</v>
      </c>
      <c r="E7673">
        <v>0.5</v>
      </c>
      <c r="F7673">
        <v>99559</v>
      </c>
      <c r="G7673">
        <v>12</v>
      </c>
      <c r="H7673">
        <v>99553</v>
      </c>
      <c r="I7673">
        <v>7017890</v>
      </c>
      <c r="J7673">
        <v>70.489999999999995</v>
      </c>
    </row>
    <row r="7674" spans="1:10" x14ac:dyDescent="0.25">
      <c r="A7674">
        <v>2016</v>
      </c>
      <c r="B7674">
        <v>10</v>
      </c>
      <c r="C7674">
        <v>9.0000000000000006E-5</v>
      </c>
      <c r="D7674">
        <v>9.0000000000000006E-5</v>
      </c>
      <c r="E7674">
        <v>0.5</v>
      </c>
      <c r="F7674">
        <v>99547</v>
      </c>
      <c r="G7674">
        <v>9</v>
      </c>
      <c r="H7674">
        <v>99542</v>
      </c>
      <c r="I7674">
        <v>6918337</v>
      </c>
      <c r="J7674">
        <v>69.5</v>
      </c>
    </row>
    <row r="7675" spans="1:10" x14ac:dyDescent="0.25">
      <c r="A7675">
        <v>2016</v>
      </c>
      <c r="B7675">
        <v>11</v>
      </c>
      <c r="C7675">
        <v>6.9999999999999994E-5</v>
      </c>
      <c r="D7675">
        <v>6.9999999999999994E-5</v>
      </c>
      <c r="E7675">
        <v>0.5</v>
      </c>
      <c r="F7675">
        <v>99538</v>
      </c>
      <c r="G7675">
        <v>7</v>
      </c>
      <c r="H7675">
        <v>99534</v>
      </c>
      <c r="I7675">
        <v>6818795</v>
      </c>
      <c r="J7675">
        <v>68.5</v>
      </c>
    </row>
    <row r="7676" spans="1:10" x14ac:dyDescent="0.25">
      <c r="A7676">
        <v>2016</v>
      </c>
      <c r="B7676">
        <v>12</v>
      </c>
      <c r="C7676">
        <v>1.2E-4</v>
      </c>
      <c r="D7676">
        <v>1.2E-4</v>
      </c>
      <c r="E7676">
        <v>0.5</v>
      </c>
      <c r="F7676">
        <v>99531</v>
      </c>
      <c r="G7676">
        <v>12</v>
      </c>
      <c r="H7676">
        <v>99525</v>
      </c>
      <c r="I7676">
        <v>6719260</v>
      </c>
      <c r="J7676">
        <v>67.510000000000005</v>
      </c>
    </row>
    <row r="7677" spans="1:10" x14ac:dyDescent="0.25">
      <c r="A7677">
        <v>2016</v>
      </c>
      <c r="B7677">
        <v>13</v>
      </c>
      <c r="C7677">
        <v>2.0000000000000002E-5</v>
      </c>
      <c r="D7677">
        <v>2.0000000000000002E-5</v>
      </c>
      <c r="E7677">
        <v>0.5</v>
      </c>
      <c r="F7677">
        <v>99519</v>
      </c>
      <c r="G7677">
        <v>2</v>
      </c>
      <c r="H7677">
        <v>99518</v>
      </c>
      <c r="I7677">
        <v>6619735</v>
      </c>
      <c r="J7677">
        <v>66.52</v>
      </c>
    </row>
    <row r="7678" spans="1:10" x14ac:dyDescent="0.25">
      <c r="A7678">
        <v>2016</v>
      </c>
      <c r="B7678">
        <v>14</v>
      </c>
      <c r="C7678">
        <v>2.0000000000000002E-5</v>
      </c>
      <c r="D7678">
        <v>2.0000000000000002E-5</v>
      </c>
      <c r="E7678">
        <v>0.5</v>
      </c>
      <c r="F7678">
        <v>99517</v>
      </c>
      <c r="G7678">
        <v>2</v>
      </c>
      <c r="H7678">
        <v>99516</v>
      </c>
      <c r="I7678">
        <v>6520217</v>
      </c>
      <c r="J7678">
        <v>65.52</v>
      </c>
    </row>
    <row r="7679" spans="1:10" x14ac:dyDescent="0.25">
      <c r="A7679">
        <v>2016</v>
      </c>
      <c r="B7679">
        <v>15</v>
      </c>
      <c r="C7679">
        <v>2.7E-4</v>
      </c>
      <c r="D7679">
        <v>2.7E-4</v>
      </c>
      <c r="E7679">
        <v>0.5</v>
      </c>
      <c r="F7679">
        <v>99515</v>
      </c>
      <c r="G7679">
        <v>27</v>
      </c>
      <c r="H7679">
        <v>99501</v>
      </c>
      <c r="I7679">
        <v>6420701</v>
      </c>
      <c r="J7679">
        <v>64.52</v>
      </c>
    </row>
    <row r="7680" spans="1:10" x14ac:dyDescent="0.25">
      <c r="A7680">
        <v>2016</v>
      </c>
      <c r="B7680">
        <v>16</v>
      </c>
      <c r="C7680">
        <v>2.7999999999999998E-4</v>
      </c>
      <c r="D7680">
        <v>2.7999999999999998E-4</v>
      </c>
      <c r="E7680">
        <v>0.5</v>
      </c>
      <c r="F7680">
        <v>99488</v>
      </c>
      <c r="G7680">
        <v>28</v>
      </c>
      <c r="H7680">
        <v>99474</v>
      </c>
      <c r="I7680">
        <v>6321200</v>
      </c>
      <c r="J7680">
        <v>63.54</v>
      </c>
    </row>
    <row r="7681" spans="1:10" x14ac:dyDescent="0.25">
      <c r="A7681">
        <v>2016</v>
      </c>
      <c r="B7681">
        <v>17</v>
      </c>
      <c r="C7681">
        <v>2.3000000000000001E-4</v>
      </c>
      <c r="D7681">
        <v>2.3000000000000001E-4</v>
      </c>
      <c r="E7681">
        <v>0.5</v>
      </c>
      <c r="F7681">
        <v>99460</v>
      </c>
      <c r="G7681">
        <v>23</v>
      </c>
      <c r="H7681">
        <v>99448</v>
      </c>
      <c r="I7681">
        <v>6221726</v>
      </c>
      <c r="J7681">
        <v>62.56</v>
      </c>
    </row>
    <row r="7682" spans="1:10" x14ac:dyDescent="0.25">
      <c r="A7682">
        <v>2016</v>
      </c>
      <c r="B7682">
        <v>18</v>
      </c>
      <c r="C7682">
        <v>5.1000000000000004E-4</v>
      </c>
      <c r="D7682">
        <v>5.1000000000000004E-4</v>
      </c>
      <c r="E7682">
        <v>0.5</v>
      </c>
      <c r="F7682">
        <v>99437</v>
      </c>
      <c r="G7682">
        <v>51</v>
      </c>
      <c r="H7682">
        <v>99411</v>
      </c>
      <c r="I7682">
        <v>6122278</v>
      </c>
      <c r="J7682">
        <v>61.57</v>
      </c>
    </row>
    <row r="7683" spans="1:10" x14ac:dyDescent="0.25">
      <c r="A7683">
        <v>2016</v>
      </c>
      <c r="B7683">
        <v>19</v>
      </c>
      <c r="C7683">
        <v>5.9000000000000003E-4</v>
      </c>
      <c r="D7683">
        <v>5.9000000000000003E-4</v>
      </c>
      <c r="E7683">
        <v>0.5</v>
      </c>
      <c r="F7683">
        <v>99386</v>
      </c>
      <c r="G7683">
        <v>59</v>
      </c>
      <c r="H7683">
        <v>99357</v>
      </c>
      <c r="I7683">
        <v>6022867</v>
      </c>
      <c r="J7683">
        <v>60.6</v>
      </c>
    </row>
    <row r="7684" spans="1:10" x14ac:dyDescent="0.25">
      <c r="A7684">
        <v>2016</v>
      </c>
      <c r="B7684">
        <v>20</v>
      </c>
      <c r="C7684">
        <v>8.0000000000000004E-4</v>
      </c>
      <c r="D7684">
        <v>8.0000000000000004E-4</v>
      </c>
      <c r="E7684">
        <v>0.5</v>
      </c>
      <c r="F7684">
        <v>99327</v>
      </c>
      <c r="G7684">
        <v>80</v>
      </c>
      <c r="H7684">
        <v>99287</v>
      </c>
      <c r="I7684">
        <v>5923510</v>
      </c>
      <c r="J7684">
        <v>59.64</v>
      </c>
    </row>
    <row r="7685" spans="1:10" x14ac:dyDescent="0.25">
      <c r="A7685">
        <v>2016</v>
      </c>
      <c r="B7685">
        <v>21</v>
      </c>
      <c r="C7685">
        <v>5.5999999999999995E-4</v>
      </c>
      <c r="D7685">
        <v>5.5999999999999995E-4</v>
      </c>
      <c r="E7685">
        <v>0.5</v>
      </c>
      <c r="F7685">
        <v>99248</v>
      </c>
      <c r="G7685">
        <v>56</v>
      </c>
      <c r="H7685">
        <v>99220</v>
      </c>
      <c r="I7685">
        <v>5824222</v>
      </c>
      <c r="J7685">
        <v>58.68</v>
      </c>
    </row>
    <row r="7686" spans="1:10" x14ac:dyDescent="0.25">
      <c r="A7686">
        <v>2016</v>
      </c>
      <c r="B7686">
        <v>22</v>
      </c>
      <c r="C7686">
        <v>4.8999999999999998E-4</v>
      </c>
      <c r="D7686">
        <v>4.8999999999999998E-4</v>
      </c>
      <c r="E7686">
        <v>0.5</v>
      </c>
      <c r="F7686">
        <v>99192</v>
      </c>
      <c r="G7686">
        <v>48</v>
      </c>
      <c r="H7686">
        <v>99168</v>
      </c>
      <c r="I7686">
        <v>5725003</v>
      </c>
      <c r="J7686">
        <v>57.72</v>
      </c>
    </row>
    <row r="7687" spans="1:10" x14ac:dyDescent="0.25">
      <c r="A7687">
        <v>2016</v>
      </c>
      <c r="B7687">
        <v>23</v>
      </c>
      <c r="C7687">
        <v>4.0000000000000002E-4</v>
      </c>
      <c r="D7687">
        <v>4.0000000000000002E-4</v>
      </c>
      <c r="E7687">
        <v>0.5</v>
      </c>
      <c r="F7687">
        <v>99143</v>
      </c>
      <c r="G7687">
        <v>40</v>
      </c>
      <c r="H7687">
        <v>99123</v>
      </c>
      <c r="I7687">
        <v>5625835</v>
      </c>
      <c r="J7687">
        <v>56.74</v>
      </c>
    </row>
    <row r="7688" spans="1:10" x14ac:dyDescent="0.25">
      <c r="A7688">
        <v>2016</v>
      </c>
      <c r="B7688">
        <v>24</v>
      </c>
      <c r="C7688">
        <v>4.2999999999999999E-4</v>
      </c>
      <c r="D7688">
        <v>4.2999999999999999E-4</v>
      </c>
      <c r="E7688">
        <v>0.5</v>
      </c>
      <c r="F7688">
        <v>99103</v>
      </c>
      <c r="G7688">
        <v>43</v>
      </c>
      <c r="H7688">
        <v>99082</v>
      </c>
      <c r="I7688">
        <v>5526712</v>
      </c>
      <c r="J7688">
        <v>55.77</v>
      </c>
    </row>
    <row r="7689" spans="1:10" x14ac:dyDescent="0.25">
      <c r="A7689">
        <v>2016</v>
      </c>
      <c r="B7689">
        <v>25</v>
      </c>
      <c r="C7689">
        <v>5.1000000000000004E-4</v>
      </c>
      <c r="D7689">
        <v>5.1000000000000004E-4</v>
      </c>
      <c r="E7689">
        <v>0.5</v>
      </c>
      <c r="F7689">
        <v>99061</v>
      </c>
      <c r="G7689">
        <v>50</v>
      </c>
      <c r="H7689">
        <v>99036</v>
      </c>
      <c r="I7689">
        <v>5427630</v>
      </c>
      <c r="J7689">
        <v>54.79</v>
      </c>
    </row>
    <row r="7690" spans="1:10" x14ac:dyDescent="0.25">
      <c r="A7690">
        <v>2016</v>
      </c>
      <c r="B7690">
        <v>26</v>
      </c>
      <c r="C7690">
        <v>5.8E-4</v>
      </c>
      <c r="D7690">
        <v>5.8E-4</v>
      </c>
      <c r="E7690">
        <v>0.5</v>
      </c>
      <c r="F7690">
        <v>99010</v>
      </c>
      <c r="G7690">
        <v>57</v>
      </c>
      <c r="H7690">
        <v>98982</v>
      </c>
      <c r="I7690">
        <v>5328594</v>
      </c>
      <c r="J7690">
        <v>53.82</v>
      </c>
    </row>
    <row r="7691" spans="1:10" x14ac:dyDescent="0.25">
      <c r="A7691">
        <v>2016</v>
      </c>
      <c r="B7691">
        <v>27</v>
      </c>
      <c r="C7691">
        <v>3.8000000000000002E-4</v>
      </c>
      <c r="D7691">
        <v>3.8000000000000002E-4</v>
      </c>
      <c r="E7691">
        <v>0.5</v>
      </c>
      <c r="F7691">
        <v>98953</v>
      </c>
      <c r="G7691">
        <v>37</v>
      </c>
      <c r="H7691">
        <v>98934</v>
      </c>
      <c r="I7691">
        <v>5229613</v>
      </c>
      <c r="J7691">
        <v>52.85</v>
      </c>
    </row>
    <row r="7692" spans="1:10" x14ac:dyDescent="0.25">
      <c r="A7692">
        <v>2016</v>
      </c>
      <c r="B7692">
        <v>28</v>
      </c>
      <c r="C7692">
        <v>6.8999999999999997E-4</v>
      </c>
      <c r="D7692">
        <v>6.8999999999999997E-4</v>
      </c>
      <c r="E7692">
        <v>0.5</v>
      </c>
      <c r="F7692">
        <v>98916</v>
      </c>
      <c r="G7692">
        <v>68</v>
      </c>
      <c r="H7692">
        <v>98881</v>
      </c>
      <c r="I7692">
        <v>5130678</v>
      </c>
      <c r="J7692">
        <v>51.87</v>
      </c>
    </row>
    <row r="7693" spans="1:10" x14ac:dyDescent="0.25">
      <c r="A7693">
        <v>2016</v>
      </c>
      <c r="B7693">
        <v>29</v>
      </c>
      <c r="C7693">
        <v>4.8999999999999998E-4</v>
      </c>
      <c r="D7693">
        <v>4.8999999999999998E-4</v>
      </c>
      <c r="E7693">
        <v>0.5</v>
      </c>
      <c r="F7693">
        <v>98847</v>
      </c>
      <c r="G7693">
        <v>48</v>
      </c>
      <c r="H7693">
        <v>98823</v>
      </c>
      <c r="I7693">
        <v>5031797</v>
      </c>
      <c r="J7693">
        <v>50.9</v>
      </c>
    </row>
    <row r="7694" spans="1:10" x14ac:dyDescent="0.25">
      <c r="A7694">
        <v>2016</v>
      </c>
      <c r="B7694">
        <v>30</v>
      </c>
      <c r="C7694">
        <v>5.6999999999999998E-4</v>
      </c>
      <c r="D7694">
        <v>5.6999999999999998E-4</v>
      </c>
      <c r="E7694">
        <v>0.5</v>
      </c>
      <c r="F7694">
        <v>98799</v>
      </c>
      <c r="G7694">
        <v>56</v>
      </c>
      <c r="H7694">
        <v>98771</v>
      </c>
      <c r="I7694">
        <v>4932974</v>
      </c>
      <c r="J7694">
        <v>49.93</v>
      </c>
    </row>
    <row r="7695" spans="1:10" x14ac:dyDescent="0.25">
      <c r="A7695">
        <v>2016</v>
      </c>
      <c r="B7695">
        <v>31</v>
      </c>
      <c r="C7695">
        <v>8.3000000000000001E-4</v>
      </c>
      <c r="D7695">
        <v>8.3000000000000001E-4</v>
      </c>
      <c r="E7695">
        <v>0.5</v>
      </c>
      <c r="F7695">
        <v>98743</v>
      </c>
      <c r="G7695">
        <v>81</v>
      </c>
      <c r="H7695">
        <v>98702</v>
      </c>
      <c r="I7695">
        <v>4834203</v>
      </c>
      <c r="J7695">
        <v>48.96</v>
      </c>
    </row>
    <row r="7696" spans="1:10" x14ac:dyDescent="0.25">
      <c r="A7696">
        <v>2016</v>
      </c>
      <c r="B7696">
        <v>32</v>
      </c>
      <c r="C7696">
        <v>6.9999999999999999E-4</v>
      </c>
      <c r="D7696">
        <v>6.9999999999999999E-4</v>
      </c>
      <c r="E7696">
        <v>0.5</v>
      </c>
      <c r="F7696">
        <v>98661</v>
      </c>
      <c r="G7696">
        <v>69</v>
      </c>
      <c r="H7696">
        <v>98627</v>
      </c>
      <c r="I7696">
        <v>4735501</v>
      </c>
      <c r="J7696">
        <v>48</v>
      </c>
    </row>
    <row r="7697" spans="1:10" x14ac:dyDescent="0.25">
      <c r="A7697">
        <v>2016</v>
      </c>
      <c r="B7697">
        <v>33</v>
      </c>
      <c r="C7697">
        <v>7.2000000000000005E-4</v>
      </c>
      <c r="D7697">
        <v>7.2000000000000005E-4</v>
      </c>
      <c r="E7697">
        <v>0.5</v>
      </c>
      <c r="F7697">
        <v>98592</v>
      </c>
      <c r="G7697">
        <v>71</v>
      </c>
      <c r="H7697">
        <v>98557</v>
      </c>
      <c r="I7697">
        <v>4636874</v>
      </c>
      <c r="J7697">
        <v>47.03</v>
      </c>
    </row>
    <row r="7698" spans="1:10" x14ac:dyDescent="0.25">
      <c r="A7698">
        <v>2016</v>
      </c>
      <c r="B7698">
        <v>34</v>
      </c>
      <c r="C7698">
        <v>7.2999999999999996E-4</v>
      </c>
      <c r="D7698">
        <v>7.2999999999999996E-4</v>
      </c>
      <c r="E7698">
        <v>0.5</v>
      </c>
      <c r="F7698">
        <v>98521</v>
      </c>
      <c r="G7698">
        <v>72</v>
      </c>
      <c r="H7698">
        <v>98485</v>
      </c>
      <c r="I7698">
        <v>4538317</v>
      </c>
      <c r="J7698">
        <v>46.06</v>
      </c>
    </row>
    <row r="7699" spans="1:10" x14ac:dyDescent="0.25">
      <c r="A7699">
        <v>2016</v>
      </c>
      <c r="B7699">
        <v>35</v>
      </c>
      <c r="C7699">
        <v>7.2000000000000005E-4</v>
      </c>
      <c r="D7699">
        <v>7.2000000000000005E-4</v>
      </c>
      <c r="E7699">
        <v>0.5</v>
      </c>
      <c r="F7699">
        <v>98449</v>
      </c>
      <c r="G7699">
        <v>71</v>
      </c>
      <c r="H7699">
        <v>98413</v>
      </c>
      <c r="I7699">
        <v>4439832</v>
      </c>
      <c r="J7699">
        <v>45.1</v>
      </c>
    </row>
    <row r="7700" spans="1:10" x14ac:dyDescent="0.25">
      <c r="A7700">
        <v>2016</v>
      </c>
      <c r="B7700">
        <v>36</v>
      </c>
      <c r="C7700">
        <v>7.7999999999999999E-4</v>
      </c>
      <c r="D7700">
        <v>7.7999999999999999E-4</v>
      </c>
      <c r="E7700">
        <v>0.5</v>
      </c>
      <c r="F7700">
        <v>98377</v>
      </c>
      <c r="G7700">
        <v>77</v>
      </c>
      <c r="H7700">
        <v>98339</v>
      </c>
      <c r="I7700">
        <v>4341419</v>
      </c>
      <c r="J7700">
        <v>44.13</v>
      </c>
    </row>
    <row r="7701" spans="1:10" x14ac:dyDescent="0.25">
      <c r="A7701">
        <v>2016</v>
      </c>
      <c r="B7701">
        <v>37</v>
      </c>
      <c r="C7701">
        <v>7.7999999999999999E-4</v>
      </c>
      <c r="D7701">
        <v>7.7999999999999999E-4</v>
      </c>
      <c r="E7701">
        <v>0.5</v>
      </c>
      <c r="F7701">
        <v>98301</v>
      </c>
      <c r="G7701">
        <v>77</v>
      </c>
      <c r="H7701">
        <v>98262</v>
      </c>
      <c r="I7701">
        <v>4243080</v>
      </c>
      <c r="J7701">
        <v>43.16</v>
      </c>
    </row>
    <row r="7702" spans="1:10" x14ac:dyDescent="0.25">
      <c r="A7702">
        <v>2016</v>
      </c>
      <c r="B7702">
        <v>38</v>
      </c>
      <c r="C7702">
        <v>9.5E-4</v>
      </c>
      <c r="D7702">
        <v>9.3999999999999997E-4</v>
      </c>
      <c r="E7702">
        <v>0.5</v>
      </c>
      <c r="F7702">
        <v>98224</v>
      </c>
      <c r="G7702">
        <v>93</v>
      </c>
      <c r="H7702">
        <v>98177</v>
      </c>
      <c r="I7702">
        <v>4144818</v>
      </c>
      <c r="J7702">
        <v>42.2</v>
      </c>
    </row>
    <row r="7703" spans="1:10" x14ac:dyDescent="0.25">
      <c r="A7703">
        <v>2016</v>
      </c>
      <c r="B7703">
        <v>39</v>
      </c>
      <c r="C7703">
        <v>9.8999999999999999E-4</v>
      </c>
      <c r="D7703">
        <v>9.8999999999999999E-4</v>
      </c>
      <c r="E7703">
        <v>0.5</v>
      </c>
      <c r="F7703">
        <v>98131</v>
      </c>
      <c r="G7703">
        <v>97</v>
      </c>
      <c r="H7703">
        <v>98083</v>
      </c>
      <c r="I7703">
        <v>4046640</v>
      </c>
      <c r="J7703">
        <v>41.24</v>
      </c>
    </row>
    <row r="7704" spans="1:10" x14ac:dyDescent="0.25">
      <c r="A7704">
        <v>2016</v>
      </c>
      <c r="B7704">
        <v>40</v>
      </c>
      <c r="C7704">
        <v>1.09E-3</v>
      </c>
      <c r="D7704">
        <v>1.09E-3</v>
      </c>
      <c r="E7704">
        <v>0.5</v>
      </c>
      <c r="F7704">
        <v>98034</v>
      </c>
      <c r="G7704">
        <v>107</v>
      </c>
      <c r="H7704">
        <v>97981</v>
      </c>
      <c r="I7704">
        <v>3948558</v>
      </c>
      <c r="J7704">
        <v>40.28</v>
      </c>
    </row>
    <row r="7705" spans="1:10" x14ac:dyDescent="0.25">
      <c r="A7705">
        <v>2016</v>
      </c>
      <c r="B7705">
        <v>41</v>
      </c>
      <c r="C7705">
        <v>1.2600000000000001E-3</v>
      </c>
      <c r="D7705">
        <v>1.2600000000000001E-3</v>
      </c>
      <c r="E7705">
        <v>0.5</v>
      </c>
      <c r="F7705">
        <v>97927</v>
      </c>
      <c r="G7705">
        <v>123</v>
      </c>
      <c r="H7705">
        <v>97866</v>
      </c>
      <c r="I7705">
        <v>3850577</v>
      </c>
      <c r="J7705">
        <v>39.32</v>
      </c>
    </row>
    <row r="7706" spans="1:10" x14ac:dyDescent="0.25">
      <c r="A7706">
        <v>2016</v>
      </c>
      <c r="B7706">
        <v>42</v>
      </c>
      <c r="C7706">
        <v>1E-3</v>
      </c>
      <c r="D7706">
        <v>1E-3</v>
      </c>
      <c r="E7706">
        <v>0.5</v>
      </c>
      <c r="F7706">
        <v>97804</v>
      </c>
      <c r="G7706">
        <v>98</v>
      </c>
      <c r="H7706">
        <v>97755</v>
      </c>
      <c r="I7706">
        <v>3752711</v>
      </c>
      <c r="J7706">
        <v>38.369999999999997</v>
      </c>
    </row>
    <row r="7707" spans="1:10" x14ac:dyDescent="0.25">
      <c r="A7707">
        <v>2016</v>
      </c>
      <c r="B7707">
        <v>43</v>
      </c>
      <c r="C7707">
        <v>1.3600000000000001E-3</v>
      </c>
      <c r="D7707">
        <v>1.3600000000000001E-3</v>
      </c>
      <c r="E7707">
        <v>0.5</v>
      </c>
      <c r="F7707">
        <v>97706</v>
      </c>
      <c r="G7707">
        <v>133</v>
      </c>
      <c r="H7707">
        <v>97639</v>
      </c>
      <c r="I7707">
        <v>3654956</v>
      </c>
      <c r="J7707">
        <v>37.409999999999997</v>
      </c>
    </row>
    <row r="7708" spans="1:10" x14ac:dyDescent="0.25">
      <c r="A7708">
        <v>2016</v>
      </c>
      <c r="B7708">
        <v>44</v>
      </c>
      <c r="C7708">
        <v>1.72E-3</v>
      </c>
      <c r="D7708">
        <v>1.7099999999999999E-3</v>
      </c>
      <c r="E7708">
        <v>0.5</v>
      </c>
      <c r="F7708">
        <v>97573</v>
      </c>
      <c r="G7708">
        <v>167</v>
      </c>
      <c r="H7708">
        <v>97489</v>
      </c>
      <c r="I7708">
        <v>3557317</v>
      </c>
      <c r="J7708">
        <v>36.46</v>
      </c>
    </row>
    <row r="7709" spans="1:10" x14ac:dyDescent="0.25">
      <c r="A7709">
        <v>2016</v>
      </c>
      <c r="B7709">
        <v>45</v>
      </c>
      <c r="C7709">
        <v>1.75E-3</v>
      </c>
      <c r="D7709">
        <v>1.75E-3</v>
      </c>
      <c r="E7709">
        <v>0.5</v>
      </c>
      <c r="F7709">
        <v>97405</v>
      </c>
      <c r="G7709">
        <v>171</v>
      </c>
      <c r="H7709">
        <v>97320</v>
      </c>
      <c r="I7709">
        <v>3459828</v>
      </c>
      <c r="J7709">
        <v>35.520000000000003</v>
      </c>
    </row>
    <row r="7710" spans="1:10" x14ac:dyDescent="0.25">
      <c r="A7710">
        <v>2016</v>
      </c>
      <c r="B7710">
        <v>46</v>
      </c>
      <c r="C7710">
        <v>2.0400000000000001E-3</v>
      </c>
      <c r="D7710">
        <v>2.0300000000000001E-3</v>
      </c>
      <c r="E7710">
        <v>0.5</v>
      </c>
      <c r="F7710">
        <v>97235</v>
      </c>
      <c r="G7710">
        <v>198</v>
      </c>
      <c r="H7710">
        <v>97136</v>
      </c>
      <c r="I7710">
        <v>3362508</v>
      </c>
      <c r="J7710">
        <v>34.58</v>
      </c>
    </row>
    <row r="7711" spans="1:10" x14ac:dyDescent="0.25">
      <c r="A7711">
        <v>2016</v>
      </c>
      <c r="B7711">
        <v>47</v>
      </c>
      <c r="C7711">
        <v>2.1900000000000001E-3</v>
      </c>
      <c r="D7711">
        <v>2.1800000000000001E-3</v>
      </c>
      <c r="E7711">
        <v>0.5</v>
      </c>
      <c r="F7711">
        <v>97037</v>
      </c>
      <c r="G7711">
        <v>212</v>
      </c>
      <c r="H7711">
        <v>96931</v>
      </c>
      <c r="I7711">
        <v>3265372</v>
      </c>
      <c r="J7711">
        <v>33.65</v>
      </c>
    </row>
    <row r="7712" spans="1:10" x14ac:dyDescent="0.25">
      <c r="A7712">
        <v>2016</v>
      </c>
      <c r="B7712">
        <v>48</v>
      </c>
      <c r="C7712">
        <v>2.7200000000000002E-3</v>
      </c>
      <c r="D7712">
        <v>2.7200000000000002E-3</v>
      </c>
      <c r="E7712">
        <v>0.5</v>
      </c>
      <c r="F7712">
        <v>96825</v>
      </c>
      <c r="G7712">
        <v>263</v>
      </c>
      <c r="H7712">
        <v>96694</v>
      </c>
      <c r="I7712">
        <v>3168441</v>
      </c>
      <c r="J7712">
        <v>32.72</v>
      </c>
    </row>
    <row r="7713" spans="1:10" x14ac:dyDescent="0.25">
      <c r="A7713">
        <v>2016</v>
      </c>
      <c r="B7713">
        <v>49</v>
      </c>
      <c r="C7713">
        <v>2.5300000000000001E-3</v>
      </c>
      <c r="D7713">
        <v>2.5300000000000001E-3</v>
      </c>
      <c r="E7713">
        <v>0.5</v>
      </c>
      <c r="F7713">
        <v>96562</v>
      </c>
      <c r="G7713">
        <v>244</v>
      </c>
      <c r="H7713">
        <v>96440</v>
      </c>
      <c r="I7713">
        <v>3071747</v>
      </c>
      <c r="J7713">
        <v>31.81</v>
      </c>
    </row>
    <row r="7714" spans="1:10" x14ac:dyDescent="0.25">
      <c r="A7714">
        <v>2016</v>
      </c>
      <c r="B7714">
        <v>50</v>
      </c>
      <c r="C7714">
        <v>2.9099999999999998E-3</v>
      </c>
      <c r="D7714">
        <v>2.8999999999999998E-3</v>
      </c>
      <c r="E7714">
        <v>0.5</v>
      </c>
      <c r="F7714">
        <v>96318</v>
      </c>
      <c r="G7714">
        <v>279</v>
      </c>
      <c r="H7714">
        <v>96179</v>
      </c>
      <c r="I7714">
        <v>2975307</v>
      </c>
      <c r="J7714">
        <v>30.89</v>
      </c>
    </row>
    <row r="7715" spans="1:10" x14ac:dyDescent="0.25">
      <c r="A7715">
        <v>2016</v>
      </c>
      <c r="B7715">
        <v>51</v>
      </c>
      <c r="C7715">
        <v>3.0300000000000001E-3</v>
      </c>
      <c r="D7715">
        <v>3.0200000000000001E-3</v>
      </c>
      <c r="E7715">
        <v>0.5</v>
      </c>
      <c r="F7715">
        <v>96039</v>
      </c>
      <c r="G7715">
        <v>290</v>
      </c>
      <c r="H7715">
        <v>95894</v>
      </c>
      <c r="I7715">
        <v>2879128</v>
      </c>
      <c r="J7715">
        <v>29.98</v>
      </c>
    </row>
    <row r="7716" spans="1:10" x14ac:dyDescent="0.25">
      <c r="A7716">
        <v>2016</v>
      </c>
      <c r="B7716">
        <v>52</v>
      </c>
      <c r="C7716">
        <v>3.2200000000000002E-3</v>
      </c>
      <c r="D7716">
        <v>3.2200000000000002E-3</v>
      </c>
      <c r="E7716">
        <v>0.5</v>
      </c>
      <c r="F7716">
        <v>95748</v>
      </c>
      <c r="G7716">
        <v>308</v>
      </c>
      <c r="H7716">
        <v>95594</v>
      </c>
      <c r="I7716">
        <v>2783235</v>
      </c>
      <c r="J7716">
        <v>29.07</v>
      </c>
    </row>
    <row r="7717" spans="1:10" x14ac:dyDescent="0.25">
      <c r="A7717">
        <v>2016</v>
      </c>
      <c r="B7717">
        <v>53</v>
      </c>
      <c r="C7717">
        <v>4.15E-3</v>
      </c>
      <c r="D7717">
        <v>4.1399999999999996E-3</v>
      </c>
      <c r="E7717">
        <v>0.5</v>
      </c>
      <c r="F7717">
        <v>95440</v>
      </c>
      <c r="G7717">
        <v>395</v>
      </c>
      <c r="H7717">
        <v>95243</v>
      </c>
      <c r="I7717">
        <v>2687640</v>
      </c>
      <c r="J7717">
        <v>28.16</v>
      </c>
    </row>
    <row r="7718" spans="1:10" x14ac:dyDescent="0.25">
      <c r="A7718">
        <v>2016</v>
      </c>
      <c r="B7718">
        <v>54</v>
      </c>
      <c r="C7718">
        <v>4.7200000000000002E-3</v>
      </c>
      <c r="D7718">
        <v>4.7099999999999998E-3</v>
      </c>
      <c r="E7718">
        <v>0.5</v>
      </c>
      <c r="F7718">
        <v>95045</v>
      </c>
      <c r="G7718">
        <v>448</v>
      </c>
      <c r="H7718">
        <v>94821</v>
      </c>
      <c r="I7718">
        <v>2592398</v>
      </c>
      <c r="J7718">
        <v>27.28</v>
      </c>
    </row>
    <row r="7719" spans="1:10" x14ac:dyDescent="0.25">
      <c r="A7719">
        <v>2016</v>
      </c>
      <c r="B7719">
        <v>55</v>
      </c>
      <c r="C7719">
        <v>4.6800000000000001E-3</v>
      </c>
      <c r="D7719">
        <v>4.6600000000000001E-3</v>
      </c>
      <c r="E7719">
        <v>0.5</v>
      </c>
      <c r="F7719">
        <v>94597</v>
      </c>
      <c r="G7719">
        <v>441</v>
      </c>
      <c r="H7719">
        <v>94377</v>
      </c>
      <c r="I7719">
        <v>2497577</v>
      </c>
      <c r="J7719">
        <v>26.4</v>
      </c>
    </row>
    <row r="7720" spans="1:10" x14ac:dyDescent="0.25">
      <c r="A7720">
        <v>2016</v>
      </c>
      <c r="B7720">
        <v>56</v>
      </c>
      <c r="C7720">
        <v>6.0800000000000003E-3</v>
      </c>
      <c r="D7720">
        <v>6.0600000000000003E-3</v>
      </c>
      <c r="E7720">
        <v>0.5</v>
      </c>
      <c r="F7720">
        <v>94156</v>
      </c>
      <c r="G7720">
        <v>570</v>
      </c>
      <c r="H7720">
        <v>93871</v>
      </c>
      <c r="I7720">
        <v>2403200</v>
      </c>
      <c r="J7720">
        <v>25.52</v>
      </c>
    </row>
    <row r="7721" spans="1:10" x14ac:dyDescent="0.25">
      <c r="A7721">
        <v>2016</v>
      </c>
      <c r="B7721">
        <v>57</v>
      </c>
      <c r="C7721">
        <v>7.0499999999999998E-3</v>
      </c>
      <c r="D7721">
        <v>7.0299999999999998E-3</v>
      </c>
      <c r="E7721">
        <v>0.5</v>
      </c>
      <c r="F7721">
        <v>93585</v>
      </c>
      <c r="G7721">
        <v>657</v>
      </c>
      <c r="H7721">
        <v>93257</v>
      </c>
      <c r="I7721">
        <v>2309330</v>
      </c>
      <c r="J7721">
        <v>24.68</v>
      </c>
    </row>
    <row r="7722" spans="1:10" x14ac:dyDescent="0.25">
      <c r="A7722">
        <v>2016</v>
      </c>
      <c r="B7722">
        <v>58</v>
      </c>
      <c r="C7722">
        <v>7.0400000000000003E-3</v>
      </c>
      <c r="D7722">
        <v>7.0099999999999997E-3</v>
      </c>
      <c r="E7722">
        <v>0.5</v>
      </c>
      <c r="F7722">
        <v>92928</v>
      </c>
      <c r="G7722">
        <v>652</v>
      </c>
      <c r="H7722">
        <v>92602</v>
      </c>
      <c r="I7722">
        <v>2216073</v>
      </c>
      <c r="J7722">
        <v>23.85</v>
      </c>
    </row>
    <row r="7723" spans="1:10" x14ac:dyDescent="0.25">
      <c r="A7723">
        <v>2016</v>
      </c>
      <c r="B7723">
        <v>59</v>
      </c>
      <c r="C7723">
        <v>8.2699999999999996E-3</v>
      </c>
      <c r="D7723">
        <v>8.2400000000000008E-3</v>
      </c>
      <c r="E7723">
        <v>0.5</v>
      </c>
      <c r="F7723">
        <v>92276</v>
      </c>
      <c r="G7723">
        <v>760</v>
      </c>
      <c r="H7723">
        <v>91897</v>
      </c>
      <c r="I7723">
        <v>2123471</v>
      </c>
      <c r="J7723">
        <v>23.01</v>
      </c>
    </row>
    <row r="7724" spans="1:10" x14ac:dyDescent="0.25">
      <c r="A7724">
        <v>2016</v>
      </c>
      <c r="B7724">
        <v>60</v>
      </c>
      <c r="C7724">
        <v>8.6099999999999996E-3</v>
      </c>
      <c r="D7724">
        <v>8.5800000000000008E-3</v>
      </c>
      <c r="E7724">
        <v>0.5</v>
      </c>
      <c r="F7724">
        <v>91517</v>
      </c>
      <c r="G7724">
        <v>785</v>
      </c>
      <c r="H7724">
        <v>91124</v>
      </c>
      <c r="I7724">
        <v>2031574</v>
      </c>
      <c r="J7724">
        <v>22.2</v>
      </c>
    </row>
    <row r="7725" spans="1:10" x14ac:dyDescent="0.25">
      <c r="A7725">
        <v>2016</v>
      </c>
      <c r="B7725">
        <v>61</v>
      </c>
      <c r="C7725">
        <v>9.2599999999999991E-3</v>
      </c>
      <c r="D7725">
        <v>9.2200000000000008E-3</v>
      </c>
      <c r="E7725">
        <v>0.5</v>
      </c>
      <c r="F7725">
        <v>90732</v>
      </c>
      <c r="G7725">
        <v>836</v>
      </c>
      <c r="H7725">
        <v>90314</v>
      </c>
      <c r="I7725">
        <v>1940450</v>
      </c>
      <c r="J7725">
        <v>21.39</v>
      </c>
    </row>
    <row r="7726" spans="1:10" x14ac:dyDescent="0.25">
      <c r="A7726">
        <v>2016</v>
      </c>
      <c r="B7726">
        <v>62</v>
      </c>
      <c r="C7726">
        <v>1.196E-2</v>
      </c>
      <c r="D7726">
        <v>1.189E-2</v>
      </c>
      <c r="E7726">
        <v>0.5</v>
      </c>
      <c r="F7726">
        <v>89896</v>
      </c>
      <c r="G7726">
        <v>1069</v>
      </c>
      <c r="H7726">
        <v>89361</v>
      </c>
      <c r="I7726">
        <v>1850136</v>
      </c>
      <c r="J7726">
        <v>20.58</v>
      </c>
    </row>
    <row r="7727" spans="1:10" x14ac:dyDescent="0.25">
      <c r="A7727">
        <v>2016</v>
      </c>
      <c r="B7727">
        <v>63</v>
      </c>
      <c r="C7727">
        <v>1.247E-2</v>
      </c>
      <c r="D7727">
        <v>1.24E-2</v>
      </c>
      <c r="E7727">
        <v>0.5</v>
      </c>
      <c r="F7727">
        <v>88827</v>
      </c>
      <c r="G7727">
        <v>1101</v>
      </c>
      <c r="H7727">
        <v>88276</v>
      </c>
      <c r="I7727">
        <v>1760775</v>
      </c>
      <c r="J7727">
        <v>19.82</v>
      </c>
    </row>
    <row r="7728" spans="1:10" x14ac:dyDescent="0.25">
      <c r="A7728">
        <v>2016</v>
      </c>
      <c r="B7728">
        <v>64</v>
      </c>
      <c r="C7728">
        <v>1.217E-2</v>
      </c>
      <c r="D7728">
        <v>1.209E-2</v>
      </c>
      <c r="E7728">
        <v>0.5</v>
      </c>
      <c r="F7728">
        <v>87726</v>
      </c>
      <c r="G7728">
        <v>1061</v>
      </c>
      <c r="H7728">
        <v>87195</v>
      </c>
      <c r="I7728">
        <v>1672499</v>
      </c>
      <c r="J7728">
        <v>19.07</v>
      </c>
    </row>
    <row r="7729" spans="1:10" x14ac:dyDescent="0.25">
      <c r="A7729">
        <v>2016</v>
      </c>
      <c r="B7729">
        <v>65</v>
      </c>
      <c r="C7729">
        <v>1.457E-2</v>
      </c>
      <c r="D7729">
        <v>1.447E-2</v>
      </c>
      <c r="E7729">
        <v>0.5</v>
      </c>
      <c r="F7729">
        <v>86665</v>
      </c>
      <c r="G7729">
        <v>1254</v>
      </c>
      <c r="H7729">
        <v>86038</v>
      </c>
      <c r="I7729">
        <v>1585304</v>
      </c>
      <c r="J7729">
        <v>18.29</v>
      </c>
    </row>
    <row r="7730" spans="1:10" x14ac:dyDescent="0.25">
      <c r="A7730">
        <v>2016</v>
      </c>
      <c r="B7730">
        <v>66</v>
      </c>
      <c r="C7730">
        <v>1.6049999999999998E-2</v>
      </c>
      <c r="D7730">
        <v>1.592E-2</v>
      </c>
      <c r="E7730">
        <v>0.5</v>
      </c>
      <c r="F7730">
        <v>85411</v>
      </c>
      <c r="G7730">
        <v>1360</v>
      </c>
      <c r="H7730">
        <v>84731</v>
      </c>
      <c r="I7730">
        <v>1499265</v>
      </c>
      <c r="J7730">
        <v>17.55</v>
      </c>
    </row>
    <row r="7731" spans="1:10" x14ac:dyDescent="0.25">
      <c r="A7731">
        <v>2016</v>
      </c>
      <c r="B7731">
        <v>67</v>
      </c>
      <c r="C7731">
        <v>1.6920000000000001E-2</v>
      </c>
      <c r="D7731">
        <v>1.678E-2</v>
      </c>
      <c r="E7731">
        <v>0.5</v>
      </c>
      <c r="F7731">
        <v>84051</v>
      </c>
      <c r="G7731">
        <v>1410</v>
      </c>
      <c r="H7731">
        <v>83346</v>
      </c>
      <c r="I7731">
        <v>1414534</v>
      </c>
      <c r="J7731">
        <v>16.829999999999998</v>
      </c>
    </row>
    <row r="7732" spans="1:10" x14ac:dyDescent="0.25">
      <c r="A7732">
        <v>2016</v>
      </c>
      <c r="B7732">
        <v>68</v>
      </c>
      <c r="C7732">
        <v>1.9689999999999999E-2</v>
      </c>
      <c r="D7732">
        <v>1.95E-2</v>
      </c>
      <c r="E7732">
        <v>0.5</v>
      </c>
      <c r="F7732">
        <v>82641</v>
      </c>
      <c r="G7732">
        <v>1611</v>
      </c>
      <c r="H7732">
        <v>81835</v>
      </c>
      <c r="I7732">
        <v>1331188</v>
      </c>
      <c r="J7732">
        <v>16.11</v>
      </c>
    </row>
    <row r="7733" spans="1:10" x14ac:dyDescent="0.25">
      <c r="A7733">
        <v>2016</v>
      </c>
      <c r="B7733">
        <v>69</v>
      </c>
      <c r="C7733">
        <v>2.0449999999999999E-2</v>
      </c>
      <c r="D7733">
        <v>2.0240000000000001E-2</v>
      </c>
      <c r="E7733">
        <v>0.5</v>
      </c>
      <c r="F7733">
        <v>81030</v>
      </c>
      <c r="G7733">
        <v>1640</v>
      </c>
      <c r="H7733">
        <v>80210</v>
      </c>
      <c r="I7733">
        <v>1249353</v>
      </c>
      <c r="J7733">
        <v>15.42</v>
      </c>
    </row>
    <row r="7734" spans="1:10" x14ac:dyDescent="0.25">
      <c r="A7734">
        <v>2016</v>
      </c>
      <c r="B7734">
        <v>70</v>
      </c>
      <c r="C7734">
        <v>2.2499999999999999E-2</v>
      </c>
      <c r="D7734">
        <v>2.2249999999999999E-2</v>
      </c>
      <c r="E7734">
        <v>0.5</v>
      </c>
      <c r="F7734">
        <v>79390</v>
      </c>
      <c r="G7734">
        <v>1766</v>
      </c>
      <c r="H7734">
        <v>78506</v>
      </c>
      <c r="I7734">
        <v>1169143</v>
      </c>
      <c r="J7734">
        <v>14.73</v>
      </c>
    </row>
    <row r="7735" spans="1:10" x14ac:dyDescent="0.25">
      <c r="A7735">
        <v>2016</v>
      </c>
      <c r="B7735">
        <v>71</v>
      </c>
      <c r="C7735">
        <v>2.409E-2</v>
      </c>
      <c r="D7735">
        <v>2.3800000000000002E-2</v>
      </c>
      <c r="E7735">
        <v>0.5</v>
      </c>
      <c r="F7735">
        <v>77623</v>
      </c>
      <c r="G7735">
        <v>1848</v>
      </c>
      <c r="H7735">
        <v>76700</v>
      </c>
      <c r="I7735">
        <v>1090637</v>
      </c>
      <c r="J7735">
        <v>14.05</v>
      </c>
    </row>
    <row r="7736" spans="1:10" x14ac:dyDescent="0.25">
      <c r="A7736">
        <v>2016</v>
      </c>
      <c r="B7736">
        <v>72</v>
      </c>
      <c r="C7736">
        <v>2.5430000000000001E-2</v>
      </c>
      <c r="D7736">
        <v>2.511E-2</v>
      </c>
      <c r="E7736">
        <v>0.5</v>
      </c>
      <c r="F7736">
        <v>75776</v>
      </c>
      <c r="G7736">
        <v>1903</v>
      </c>
      <c r="H7736">
        <v>74824</v>
      </c>
      <c r="I7736">
        <v>1013937</v>
      </c>
      <c r="J7736">
        <v>13.38</v>
      </c>
    </row>
    <row r="7737" spans="1:10" x14ac:dyDescent="0.25">
      <c r="A7737">
        <v>2016</v>
      </c>
      <c r="B7737">
        <v>73</v>
      </c>
      <c r="C7737">
        <v>2.8510000000000001E-2</v>
      </c>
      <c r="D7737">
        <v>2.811E-2</v>
      </c>
      <c r="E7737">
        <v>0.5</v>
      </c>
      <c r="F7737">
        <v>73873</v>
      </c>
      <c r="G7737">
        <v>2077</v>
      </c>
      <c r="H7737">
        <v>72835</v>
      </c>
      <c r="I7737">
        <v>939113</v>
      </c>
      <c r="J7737">
        <v>12.71</v>
      </c>
    </row>
    <row r="7738" spans="1:10" x14ac:dyDescent="0.25">
      <c r="A7738">
        <v>2016</v>
      </c>
      <c r="B7738">
        <v>74</v>
      </c>
      <c r="C7738">
        <v>2.9049999999999999E-2</v>
      </c>
      <c r="D7738">
        <v>2.8629999999999999E-2</v>
      </c>
      <c r="E7738">
        <v>0.5</v>
      </c>
      <c r="F7738">
        <v>71796</v>
      </c>
      <c r="G7738">
        <v>2056</v>
      </c>
      <c r="H7738">
        <v>70768</v>
      </c>
      <c r="I7738">
        <v>866278</v>
      </c>
      <c r="J7738">
        <v>12.07</v>
      </c>
    </row>
    <row r="7739" spans="1:10" x14ac:dyDescent="0.25">
      <c r="A7739">
        <v>2016</v>
      </c>
      <c r="B7739">
        <v>75</v>
      </c>
      <c r="C7739">
        <v>3.1759999999999997E-2</v>
      </c>
      <c r="D7739">
        <v>3.1260000000000003E-2</v>
      </c>
      <c r="E7739">
        <v>0.5</v>
      </c>
      <c r="F7739">
        <v>69740</v>
      </c>
      <c r="G7739">
        <v>2180</v>
      </c>
      <c r="H7739">
        <v>68650</v>
      </c>
      <c r="I7739">
        <v>795510</v>
      </c>
      <c r="J7739">
        <v>11.41</v>
      </c>
    </row>
    <row r="7740" spans="1:10" x14ac:dyDescent="0.25">
      <c r="A7740">
        <v>2016</v>
      </c>
      <c r="B7740">
        <v>76</v>
      </c>
      <c r="C7740">
        <v>3.4930000000000003E-2</v>
      </c>
      <c r="D7740">
        <v>3.4329999999999999E-2</v>
      </c>
      <c r="E7740">
        <v>0.5</v>
      </c>
      <c r="F7740">
        <v>67560</v>
      </c>
      <c r="G7740">
        <v>2319</v>
      </c>
      <c r="H7740">
        <v>66401</v>
      </c>
      <c r="I7740">
        <v>726860</v>
      </c>
      <c r="J7740">
        <v>10.76</v>
      </c>
    </row>
    <row r="7741" spans="1:10" x14ac:dyDescent="0.25">
      <c r="A7741">
        <v>2016</v>
      </c>
      <c r="B7741">
        <v>77</v>
      </c>
      <c r="C7741">
        <v>3.9460000000000002E-2</v>
      </c>
      <c r="D7741">
        <v>3.8690000000000002E-2</v>
      </c>
      <c r="E7741">
        <v>0.5</v>
      </c>
      <c r="F7741">
        <v>65241</v>
      </c>
      <c r="G7741">
        <v>2524</v>
      </c>
      <c r="H7741">
        <v>63979</v>
      </c>
      <c r="I7741">
        <v>660459</v>
      </c>
      <c r="J7741">
        <v>10.119999999999999</v>
      </c>
    </row>
    <row r="7742" spans="1:10" x14ac:dyDescent="0.25">
      <c r="A7742">
        <v>2016</v>
      </c>
      <c r="B7742">
        <v>78</v>
      </c>
      <c r="C7742">
        <v>4.3639999999999998E-2</v>
      </c>
      <c r="D7742">
        <v>4.2700000000000002E-2</v>
      </c>
      <c r="E7742">
        <v>0.5</v>
      </c>
      <c r="F7742">
        <v>62716</v>
      </c>
      <c r="G7742">
        <v>2678</v>
      </c>
      <c r="H7742">
        <v>61377</v>
      </c>
      <c r="I7742">
        <v>596481</v>
      </c>
      <c r="J7742">
        <v>9.51</v>
      </c>
    </row>
    <row r="7743" spans="1:10" x14ac:dyDescent="0.25">
      <c r="A7743">
        <v>2016</v>
      </c>
      <c r="B7743">
        <v>79</v>
      </c>
      <c r="C7743">
        <v>4.7300000000000002E-2</v>
      </c>
      <c r="D7743">
        <v>4.6199999999999998E-2</v>
      </c>
      <c r="E7743">
        <v>0.5</v>
      </c>
      <c r="F7743">
        <v>60038</v>
      </c>
      <c r="G7743">
        <v>2774</v>
      </c>
      <c r="H7743">
        <v>58651</v>
      </c>
      <c r="I7743">
        <v>535103</v>
      </c>
      <c r="J7743">
        <v>8.91</v>
      </c>
    </row>
    <row r="7744" spans="1:10" x14ac:dyDescent="0.25">
      <c r="A7744">
        <v>2016</v>
      </c>
      <c r="B7744">
        <v>80</v>
      </c>
      <c r="C7744">
        <v>5.4350000000000002E-2</v>
      </c>
      <c r="D7744">
        <v>5.2909999999999999E-2</v>
      </c>
      <c r="E7744">
        <v>0.5</v>
      </c>
      <c r="F7744">
        <v>57264</v>
      </c>
      <c r="G7744">
        <v>3030</v>
      </c>
      <c r="H7744">
        <v>55749</v>
      </c>
      <c r="I7744">
        <v>476452</v>
      </c>
      <c r="J7744">
        <v>8.32</v>
      </c>
    </row>
    <row r="7745" spans="1:10" x14ac:dyDescent="0.25">
      <c r="A7745">
        <v>2016</v>
      </c>
      <c r="B7745">
        <v>81</v>
      </c>
      <c r="C7745">
        <v>6.0749999999999998E-2</v>
      </c>
      <c r="D7745">
        <v>5.8959999999999999E-2</v>
      </c>
      <c r="E7745">
        <v>0.5</v>
      </c>
      <c r="F7745">
        <v>54234</v>
      </c>
      <c r="G7745">
        <v>3198</v>
      </c>
      <c r="H7745">
        <v>52635</v>
      </c>
      <c r="I7745">
        <v>420703</v>
      </c>
      <c r="J7745">
        <v>7.76</v>
      </c>
    </row>
    <row r="7746" spans="1:10" x14ac:dyDescent="0.25">
      <c r="A7746">
        <v>2016</v>
      </c>
      <c r="B7746">
        <v>82</v>
      </c>
      <c r="C7746">
        <v>7.1169999999999997E-2</v>
      </c>
      <c r="D7746">
        <v>6.8729999999999999E-2</v>
      </c>
      <c r="E7746">
        <v>0.5</v>
      </c>
      <c r="F7746">
        <v>51037</v>
      </c>
      <c r="G7746">
        <v>3508</v>
      </c>
      <c r="H7746">
        <v>49283</v>
      </c>
      <c r="I7746">
        <v>368067</v>
      </c>
      <c r="J7746">
        <v>7.21</v>
      </c>
    </row>
    <row r="7747" spans="1:10" x14ac:dyDescent="0.25">
      <c r="A7747">
        <v>2016</v>
      </c>
      <c r="B7747">
        <v>83</v>
      </c>
      <c r="C7747">
        <v>7.7450000000000005E-2</v>
      </c>
      <c r="D7747">
        <v>7.4560000000000001E-2</v>
      </c>
      <c r="E7747">
        <v>0.5</v>
      </c>
      <c r="F7747">
        <v>47529</v>
      </c>
      <c r="G7747">
        <v>3544</v>
      </c>
      <c r="H7747">
        <v>45757</v>
      </c>
      <c r="I7747">
        <v>318785</v>
      </c>
      <c r="J7747">
        <v>6.71</v>
      </c>
    </row>
    <row r="7748" spans="1:10" x14ac:dyDescent="0.25">
      <c r="A7748">
        <v>2016</v>
      </c>
      <c r="B7748">
        <v>84</v>
      </c>
      <c r="C7748">
        <v>9.1770000000000004E-2</v>
      </c>
      <c r="D7748">
        <v>8.7749999999999995E-2</v>
      </c>
      <c r="E7748">
        <v>0.5</v>
      </c>
      <c r="F7748">
        <v>43985</v>
      </c>
      <c r="G7748">
        <v>3860</v>
      </c>
      <c r="H7748">
        <v>42055</v>
      </c>
      <c r="I7748">
        <v>273027</v>
      </c>
      <c r="J7748">
        <v>6.21</v>
      </c>
    </row>
    <row r="7749" spans="1:10" x14ac:dyDescent="0.25">
      <c r="A7749">
        <v>2016</v>
      </c>
      <c r="B7749">
        <v>85</v>
      </c>
      <c r="C7749">
        <v>0.10176</v>
      </c>
      <c r="D7749">
        <v>9.6829999999999999E-2</v>
      </c>
      <c r="E7749">
        <v>0.5</v>
      </c>
      <c r="F7749">
        <v>40126</v>
      </c>
      <c r="G7749">
        <v>3885</v>
      </c>
      <c r="H7749">
        <v>38183</v>
      </c>
      <c r="I7749">
        <v>230972</v>
      </c>
      <c r="J7749">
        <v>5.76</v>
      </c>
    </row>
    <row r="7750" spans="1:10" x14ac:dyDescent="0.25">
      <c r="A7750">
        <v>2016</v>
      </c>
      <c r="B7750">
        <v>86</v>
      </c>
      <c r="C7750">
        <v>0.11895</v>
      </c>
      <c r="D7750">
        <v>0.11226999999999999</v>
      </c>
      <c r="E7750">
        <v>0.5</v>
      </c>
      <c r="F7750">
        <v>36240</v>
      </c>
      <c r="G7750">
        <v>4069</v>
      </c>
      <c r="H7750">
        <v>34206</v>
      </c>
      <c r="I7750">
        <v>192789</v>
      </c>
      <c r="J7750">
        <v>5.32</v>
      </c>
    </row>
    <row r="7751" spans="1:10" x14ac:dyDescent="0.25">
      <c r="A7751">
        <v>2016</v>
      </c>
      <c r="B7751">
        <v>87</v>
      </c>
      <c r="C7751">
        <v>0.12923999999999999</v>
      </c>
      <c r="D7751">
        <v>0.12139</v>
      </c>
      <c r="E7751">
        <v>0.5</v>
      </c>
      <c r="F7751">
        <v>32172</v>
      </c>
      <c r="G7751">
        <v>3905</v>
      </c>
      <c r="H7751">
        <v>30219</v>
      </c>
      <c r="I7751">
        <v>158583</v>
      </c>
      <c r="J7751">
        <v>4.93</v>
      </c>
    </row>
    <row r="7752" spans="1:10" x14ac:dyDescent="0.25">
      <c r="A7752">
        <v>2016</v>
      </c>
      <c r="B7752">
        <v>88</v>
      </c>
      <c r="C7752">
        <v>0.14871000000000001</v>
      </c>
      <c r="D7752">
        <v>0.13841999999999999</v>
      </c>
      <c r="E7752">
        <v>0.5</v>
      </c>
      <c r="F7752">
        <v>28266</v>
      </c>
      <c r="G7752">
        <v>3912</v>
      </c>
      <c r="H7752">
        <v>26310</v>
      </c>
      <c r="I7752">
        <v>128364</v>
      </c>
      <c r="J7752">
        <v>4.54</v>
      </c>
    </row>
    <row r="7753" spans="1:10" x14ac:dyDescent="0.25">
      <c r="A7753">
        <v>2016</v>
      </c>
      <c r="B7753">
        <v>89</v>
      </c>
      <c r="C7753">
        <v>0.17349000000000001</v>
      </c>
      <c r="D7753">
        <v>0.15964</v>
      </c>
      <c r="E7753">
        <v>0.5</v>
      </c>
      <c r="F7753">
        <v>24354</v>
      </c>
      <c r="G7753">
        <v>3888</v>
      </c>
      <c r="H7753">
        <v>22410</v>
      </c>
      <c r="I7753">
        <v>102054</v>
      </c>
      <c r="J7753">
        <v>4.1900000000000004</v>
      </c>
    </row>
    <row r="7754" spans="1:10" x14ac:dyDescent="0.25">
      <c r="A7754">
        <v>2016</v>
      </c>
      <c r="B7754">
        <v>90</v>
      </c>
      <c r="C7754">
        <v>0.19036</v>
      </c>
      <c r="D7754">
        <v>0.17382</v>
      </c>
      <c r="E7754">
        <v>0.5</v>
      </c>
      <c r="F7754">
        <v>20466</v>
      </c>
      <c r="G7754">
        <v>3557</v>
      </c>
      <c r="H7754">
        <v>18687</v>
      </c>
      <c r="I7754">
        <v>79645</v>
      </c>
      <c r="J7754">
        <v>3.89</v>
      </c>
    </row>
    <row r="7755" spans="1:10" x14ac:dyDescent="0.25">
      <c r="A7755">
        <v>2016</v>
      </c>
      <c r="B7755">
        <v>91</v>
      </c>
      <c r="C7755">
        <v>0.21464</v>
      </c>
      <c r="D7755">
        <v>0.19384000000000001</v>
      </c>
      <c r="E7755">
        <v>0.5</v>
      </c>
      <c r="F7755">
        <v>16908</v>
      </c>
      <c r="G7755">
        <v>3277</v>
      </c>
      <c r="H7755">
        <v>15270</v>
      </c>
      <c r="I7755">
        <v>60958</v>
      </c>
      <c r="J7755">
        <v>3.61</v>
      </c>
    </row>
    <row r="7756" spans="1:10" x14ac:dyDescent="0.25">
      <c r="A7756">
        <v>2016</v>
      </c>
      <c r="B7756">
        <v>92</v>
      </c>
      <c r="C7756">
        <v>0.22833999999999999</v>
      </c>
      <c r="D7756">
        <v>0.20494000000000001</v>
      </c>
      <c r="E7756">
        <v>0.5</v>
      </c>
      <c r="F7756">
        <v>13631</v>
      </c>
      <c r="G7756">
        <v>2794</v>
      </c>
      <c r="H7756">
        <v>12234</v>
      </c>
      <c r="I7756">
        <v>45688</v>
      </c>
      <c r="J7756">
        <v>3.35</v>
      </c>
    </row>
    <row r="7757" spans="1:10" x14ac:dyDescent="0.25">
      <c r="A7757">
        <v>2016</v>
      </c>
      <c r="B7757">
        <v>93</v>
      </c>
      <c r="C7757">
        <v>0.27306000000000002</v>
      </c>
      <c r="D7757">
        <v>0.24026</v>
      </c>
      <c r="E7757">
        <v>0.5</v>
      </c>
      <c r="F7757">
        <v>10837</v>
      </c>
      <c r="G7757">
        <v>2604</v>
      </c>
      <c r="H7757">
        <v>9536</v>
      </c>
      <c r="I7757">
        <v>33454</v>
      </c>
      <c r="J7757">
        <v>3.09</v>
      </c>
    </row>
    <row r="7758" spans="1:10" x14ac:dyDescent="0.25">
      <c r="A7758">
        <v>2016</v>
      </c>
      <c r="B7758">
        <v>94</v>
      </c>
      <c r="C7758">
        <v>0.26486999999999999</v>
      </c>
      <c r="D7758">
        <v>0.2339</v>
      </c>
      <c r="E7758">
        <v>0.5</v>
      </c>
      <c r="F7758">
        <v>8234</v>
      </c>
      <c r="G7758">
        <v>1926</v>
      </c>
      <c r="H7758">
        <v>7271</v>
      </c>
      <c r="I7758">
        <v>23918</v>
      </c>
      <c r="J7758">
        <v>2.9</v>
      </c>
    </row>
    <row r="7759" spans="1:10" x14ac:dyDescent="0.25">
      <c r="A7759">
        <v>2016</v>
      </c>
      <c r="B7759">
        <v>95</v>
      </c>
      <c r="C7759">
        <v>0.32008999999999999</v>
      </c>
      <c r="D7759">
        <v>0.27593000000000001</v>
      </c>
      <c r="E7759">
        <v>0.5</v>
      </c>
      <c r="F7759">
        <v>6308</v>
      </c>
      <c r="G7759">
        <v>1741</v>
      </c>
      <c r="H7759">
        <v>5438</v>
      </c>
      <c r="I7759">
        <v>16647</v>
      </c>
      <c r="J7759">
        <v>2.64</v>
      </c>
    </row>
    <row r="7760" spans="1:10" x14ac:dyDescent="0.25">
      <c r="A7760">
        <v>2016</v>
      </c>
      <c r="B7760">
        <v>96</v>
      </c>
      <c r="C7760">
        <v>0.35150999999999999</v>
      </c>
      <c r="D7760">
        <v>0.29897000000000001</v>
      </c>
      <c r="E7760">
        <v>0.5</v>
      </c>
      <c r="F7760">
        <v>4567</v>
      </c>
      <c r="G7760">
        <v>1365</v>
      </c>
      <c r="H7760">
        <v>3885</v>
      </c>
      <c r="I7760">
        <v>11210</v>
      </c>
      <c r="J7760">
        <v>2.4500000000000002</v>
      </c>
    </row>
    <row r="7761" spans="1:10" x14ac:dyDescent="0.25">
      <c r="A7761">
        <v>2016</v>
      </c>
      <c r="B7761">
        <v>97</v>
      </c>
      <c r="C7761">
        <v>0.38428000000000001</v>
      </c>
      <c r="D7761">
        <v>0.32235000000000003</v>
      </c>
      <c r="E7761">
        <v>0.5</v>
      </c>
      <c r="F7761">
        <v>3202</v>
      </c>
      <c r="G7761">
        <v>1032</v>
      </c>
      <c r="H7761">
        <v>2686</v>
      </c>
      <c r="I7761">
        <v>7325</v>
      </c>
      <c r="J7761">
        <v>2.29</v>
      </c>
    </row>
    <row r="7762" spans="1:10" x14ac:dyDescent="0.25">
      <c r="A7762">
        <v>2016</v>
      </c>
      <c r="B7762">
        <v>98</v>
      </c>
      <c r="C7762">
        <v>0.41814000000000001</v>
      </c>
      <c r="D7762">
        <v>0.34583000000000003</v>
      </c>
      <c r="E7762">
        <v>0.5</v>
      </c>
      <c r="F7762">
        <v>2170</v>
      </c>
      <c r="G7762">
        <v>750</v>
      </c>
      <c r="H7762">
        <v>1795</v>
      </c>
      <c r="I7762">
        <v>4639</v>
      </c>
      <c r="J7762">
        <v>2.14</v>
      </c>
    </row>
    <row r="7763" spans="1:10" x14ac:dyDescent="0.25">
      <c r="A7763">
        <v>2016</v>
      </c>
      <c r="B7763">
        <v>99</v>
      </c>
      <c r="C7763">
        <v>0.45278000000000002</v>
      </c>
      <c r="D7763">
        <v>0.36919999999999997</v>
      </c>
      <c r="E7763">
        <v>0.5</v>
      </c>
      <c r="F7763">
        <v>1419</v>
      </c>
      <c r="G7763">
        <v>524</v>
      </c>
      <c r="H7763">
        <v>1157</v>
      </c>
      <c r="I7763">
        <v>2845</v>
      </c>
      <c r="J7763">
        <v>2</v>
      </c>
    </row>
    <row r="7764" spans="1:10" x14ac:dyDescent="0.25">
      <c r="A7764">
        <v>2016</v>
      </c>
      <c r="B7764">
        <v>100</v>
      </c>
      <c r="C7764">
        <v>0.48787999999999998</v>
      </c>
      <c r="D7764">
        <v>0.39221</v>
      </c>
      <c r="E7764">
        <v>0.5</v>
      </c>
      <c r="F7764">
        <v>895</v>
      </c>
      <c r="G7764">
        <v>351</v>
      </c>
      <c r="H7764">
        <v>720</v>
      </c>
      <c r="I7764">
        <v>1687</v>
      </c>
      <c r="J7764">
        <v>1.88</v>
      </c>
    </row>
    <row r="7765" spans="1:10" x14ac:dyDescent="0.25">
      <c r="A7765">
        <v>2016</v>
      </c>
      <c r="B7765">
        <v>101</v>
      </c>
      <c r="C7765">
        <v>0.52310999999999996</v>
      </c>
      <c r="D7765">
        <v>0.41465000000000002</v>
      </c>
      <c r="E7765">
        <v>0.5</v>
      </c>
      <c r="F7765">
        <v>544</v>
      </c>
      <c r="G7765">
        <v>226</v>
      </c>
      <c r="H7765">
        <v>431</v>
      </c>
      <c r="I7765">
        <v>968</v>
      </c>
      <c r="J7765">
        <v>1.78</v>
      </c>
    </row>
    <row r="7766" spans="1:10" x14ac:dyDescent="0.25">
      <c r="A7766">
        <v>2016</v>
      </c>
      <c r="B7766">
        <v>102</v>
      </c>
      <c r="C7766">
        <v>0.55810999999999999</v>
      </c>
      <c r="D7766">
        <v>0.43634000000000001</v>
      </c>
      <c r="E7766">
        <v>0.5</v>
      </c>
      <c r="F7766">
        <v>319</v>
      </c>
      <c r="G7766">
        <v>139</v>
      </c>
      <c r="H7766">
        <v>249</v>
      </c>
      <c r="I7766">
        <v>536</v>
      </c>
      <c r="J7766">
        <v>1.68</v>
      </c>
    </row>
    <row r="7767" spans="1:10" x14ac:dyDescent="0.25">
      <c r="A7767">
        <v>2016</v>
      </c>
      <c r="B7767">
        <v>103</v>
      </c>
      <c r="C7767">
        <v>0.59253999999999996</v>
      </c>
      <c r="D7767">
        <v>0.45711000000000002</v>
      </c>
      <c r="E7767">
        <v>0.5</v>
      </c>
      <c r="F7767">
        <v>180</v>
      </c>
      <c r="G7767">
        <v>82</v>
      </c>
      <c r="H7767">
        <v>139</v>
      </c>
      <c r="I7767">
        <v>287</v>
      </c>
      <c r="J7767">
        <v>1.6</v>
      </c>
    </row>
    <row r="7768" spans="1:10" x14ac:dyDescent="0.25">
      <c r="A7768">
        <v>2016</v>
      </c>
      <c r="B7768">
        <v>104</v>
      </c>
      <c r="C7768">
        <v>0.62607999999999997</v>
      </c>
      <c r="D7768">
        <v>0.47682000000000002</v>
      </c>
      <c r="E7768">
        <v>0.5</v>
      </c>
      <c r="F7768">
        <v>97</v>
      </c>
      <c r="G7768">
        <v>46</v>
      </c>
      <c r="H7768">
        <v>74</v>
      </c>
      <c r="I7768">
        <v>149</v>
      </c>
      <c r="J7768">
        <v>1.53</v>
      </c>
    </row>
    <row r="7769" spans="1:10" x14ac:dyDescent="0.25">
      <c r="A7769">
        <v>2016</v>
      </c>
      <c r="B7769">
        <v>105</v>
      </c>
      <c r="C7769">
        <v>0.65846000000000005</v>
      </c>
      <c r="D7769">
        <v>0.49536999999999998</v>
      </c>
      <c r="E7769">
        <v>0.5</v>
      </c>
      <c r="F7769">
        <v>51</v>
      </c>
      <c r="G7769">
        <v>25</v>
      </c>
      <c r="H7769">
        <v>38</v>
      </c>
      <c r="I7769">
        <v>74</v>
      </c>
      <c r="J7769">
        <v>1.46</v>
      </c>
    </row>
    <row r="7770" spans="1:10" x14ac:dyDescent="0.25">
      <c r="A7770">
        <v>2016</v>
      </c>
      <c r="B7770">
        <v>106</v>
      </c>
      <c r="C7770">
        <v>0.68942000000000003</v>
      </c>
      <c r="D7770">
        <v>0.51268999999999998</v>
      </c>
      <c r="E7770">
        <v>0.5</v>
      </c>
      <c r="F7770">
        <v>26</v>
      </c>
      <c r="G7770">
        <v>13</v>
      </c>
      <c r="H7770">
        <v>19</v>
      </c>
      <c r="I7770">
        <v>36</v>
      </c>
      <c r="J7770">
        <v>1.4</v>
      </c>
    </row>
    <row r="7771" spans="1:10" x14ac:dyDescent="0.25">
      <c r="A7771">
        <v>2016</v>
      </c>
      <c r="B7771">
        <v>107</v>
      </c>
      <c r="C7771">
        <v>0.71877000000000002</v>
      </c>
      <c r="D7771">
        <v>0.52875000000000005</v>
      </c>
      <c r="E7771">
        <v>0.5</v>
      </c>
      <c r="F7771">
        <v>13</v>
      </c>
      <c r="G7771">
        <v>7</v>
      </c>
      <c r="H7771">
        <v>9</v>
      </c>
      <c r="I7771">
        <v>17</v>
      </c>
      <c r="J7771">
        <v>1.35</v>
      </c>
    </row>
    <row r="7772" spans="1:10" x14ac:dyDescent="0.25">
      <c r="A7772">
        <v>2016</v>
      </c>
      <c r="B7772">
        <v>108</v>
      </c>
      <c r="C7772">
        <v>0.74636999999999998</v>
      </c>
      <c r="D7772">
        <v>0.54352999999999996</v>
      </c>
      <c r="E7772">
        <v>0.5</v>
      </c>
      <c r="F7772">
        <v>6</v>
      </c>
      <c r="G7772">
        <v>3</v>
      </c>
      <c r="H7772">
        <v>4</v>
      </c>
      <c r="I7772">
        <v>8</v>
      </c>
      <c r="J7772">
        <v>1.31</v>
      </c>
    </row>
    <row r="7773" spans="1:10" x14ac:dyDescent="0.25">
      <c r="A7773">
        <v>2016</v>
      </c>
      <c r="B7773">
        <v>109</v>
      </c>
      <c r="C7773">
        <v>0.77212000000000003</v>
      </c>
      <c r="D7773">
        <v>0.55706</v>
      </c>
      <c r="E7773">
        <v>0.5</v>
      </c>
      <c r="F7773">
        <v>3</v>
      </c>
      <c r="G7773">
        <v>2</v>
      </c>
      <c r="H7773">
        <v>2</v>
      </c>
      <c r="I7773">
        <v>3</v>
      </c>
      <c r="J7773">
        <v>1.28</v>
      </c>
    </row>
    <row r="7774" spans="1:10" x14ac:dyDescent="0.25">
      <c r="A7774">
        <v>2016</v>
      </c>
      <c r="B7774" t="s">
        <v>25</v>
      </c>
      <c r="C7774">
        <v>0.79596999999999996</v>
      </c>
      <c r="D7774">
        <v>1</v>
      </c>
      <c r="E7774">
        <v>1.26</v>
      </c>
      <c r="F7774">
        <v>1</v>
      </c>
      <c r="G7774">
        <v>1</v>
      </c>
      <c r="H7774">
        <v>2</v>
      </c>
      <c r="I7774">
        <v>2</v>
      </c>
      <c r="J7774">
        <v>1.26</v>
      </c>
    </row>
    <row r="7775" spans="1:10" x14ac:dyDescent="0.25">
      <c r="A7775">
        <v>2017</v>
      </c>
      <c r="B7775">
        <v>0</v>
      </c>
      <c r="C7775">
        <v>3.0300000000000001E-3</v>
      </c>
      <c r="D7775">
        <v>3.0200000000000001E-3</v>
      </c>
      <c r="E7775">
        <v>0.14000000000000001</v>
      </c>
      <c r="F7775">
        <v>100000</v>
      </c>
      <c r="G7775">
        <v>302</v>
      </c>
      <c r="H7775">
        <v>99741</v>
      </c>
      <c r="I7775">
        <v>7928212</v>
      </c>
      <c r="J7775">
        <v>79.28</v>
      </c>
    </row>
    <row r="7776" spans="1:10" x14ac:dyDescent="0.25">
      <c r="A7776">
        <v>2017</v>
      </c>
      <c r="B7776">
        <v>1</v>
      </c>
      <c r="C7776">
        <v>2.9E-4</v>
      </c>
      <c r="D7776">
        <v>2.9E-4</v>
      </c>
      <c r="E7776">
        <v>0.5</v>
      </c>
      <c r="F7776">
        <v>99698</v>
      </c>
      <c r="G7776">
        <v>29</v>
      </c>
      <c r="H7776">
        <v>99683</v>
      </c>
      <c r="I7776">
        <v>7828471</v>
      </c>
      <c r="J7776">
        <v>78.52</v>
      </c>
    </row>
    <row r="7777" spans="1:10" x14ac:dyDescent="0.25">
      <c r="A7777">
        <v>2017</v>
      </c>
      <c r="B7777">
        <v>2</v>
      </c>
      <c r="C7777">
        <v>2.5000000000000001E-4</v>
      </c>
      <c r="D7777">
        <v>2.5000000000000001E-4</v>
      </c>
      <c r="E7777">
        <v>0.5</v>
      </c>
      <c r="F7777">
        <v>99669</v>
      </c>
      <c r="G7777">
        <v>25</v>
      </c>
      <c r="H7777">
        <v>99657</v>
      </c>
      <c r="I7777">
        <v>7728788</v>
      </c>
      <c r="J7777">
        <v>77.540000000000006</v>
      </c>
    </row>
    <row r="7778" spans="1:10" x14ac:dyDescent="0.25">
      <c r="A7778">
        <v>2017</v>
      </c>
      <c r="B7778">
        <v>3</v>
      </c>
      <c r="C7778">
        <v>1.1E-4</v>
      </c>
      <c r="D7778">
        <v>1.1E-4</v>
      </c>
      <c r="E7778">
        <v>0.5</v>
      </c>
      <c r="F7778">
        <v>99644</v>
      </c>
      <c r="G7778">
        <v>11</v>
      </c>
      <c r="H7778">
        <v>99639</v>
      </c>
      <c r="I7778">
        <v>7629132</v>
      </c>
      <c r="J7778">
        <v>76.56</v>
      </c>
    </row>
    <row r="7779" spans="1:10" x14ac:dyDescent="0.25">
      <c r="A7779">
        <v>2017</v>
      </c>
      <c r="B7779">
        <v>4</v>
      </c>
      <c r="C7779">
        <v>1.9000000000000001E-4</v>
      </c>
      <c r="D7779">
        <v>1.9000000000000001E-4</v>
      </c>
      <c r="E7779">
        <v>0.5</v>
      </c>
      <c r="F7779">
        <v>99633</v>
      </c>
      <c r="G7779">
        <v>18</v>
      </c>
      <c r="H7779">
        <v>99624</v>
      </c>
      <c r="I7779">
        <v>7529493</v>
      </c>
      <c r="J7779">
        <v>75.569999999999993</v>
      </c>
    </row>
    <row r="7780" spans="1:10" x14ac:dyDescent="0.25">
      <c r="A7780">
        <v>2017</v>
      </c>
      <c r="B7780">
        <v>5</v>
      </c>
      <c r="C7780">
        <v>9.0000000000000006E-5</v>
      </c>
      <c r="D7780">
        <v>9.0000000000000006E-5</v>
      </c>
      <c r="E7780">
        <v>0.5</v>
      </c>
      <c r="F7780">
        <v>99614</v>
      </c>
      <c r="G7780">
        <v>9</v>
      </c>
      <c r="H7780">
        <v>99610</v>
      </c>
      <c r="I7780">
        <v>7429870</v>
      </c>
      <c r="J7780">
        <v>74.59</v>
      </c>
    </row>
    <row r="7781" spans="1:10" x14ac:dyDescent="0.25">
      <c r="A7781">
        <v>2017</v>
      </c>
      <c r="B7781">
        <v>6</v>
      </c>
      <c r="C7781">
        <v>9.0000000000000006E-5</v>
      </c>
      <c r="D7781">
        <v>9.0000000000000006E-5</v>
      </c>
      <c r="E7781">
        <v>0.5</v>
      </c>
      <c r="F7781">
        <v>99605</v>
      </c>
      <c r="G7781">
        <v>9</v>
      </c>
      <c r="H7781">
        <v>99601</v>
      </c>
      <c r="I7781">
        <v>7330260</v>
      </c>
      <c r="J7781">
        <v>73.59</v>
      </c>
    </row>
    <row r="7782" spans="1:10" x14ac:dyDescent="0.25">
      <c r="A7782">
        <v>2017</v>
      </c>
      <c r="B7782">
        <v>7</v>
      </c>
      <c r="C7782">
        <v>2.0000000000000002E-5</v>
      </c>
      <c r="D7782">
        <v>2.0000000000000002E-5</v>
      </c>
      <c r="E7782">
        <v>0.5</v>
      </c>
      <c r="F7782">
        <v>99596</v>
      </c>
      <c r="G7782">
        <v>2</v>
      </c>
      <c r="H7782">
        <v>99595</v>
      </c>
      <c r="I7782">
        <v>7230659</v>
      </c>
      <c r="J7782">
        <v>72.599999999999994</v>
      </c>
    </row>
    <row r="7783" spans="1:10" x14ac:dyDescent="0.25">
      <c r="A7783">
        <v>2017</v>
      </c>
      <c r="B7783">
        <v>8</v>
      </c>
      <c r="C7783">
        <v>9.0000000000000006E-5</v>
      </c>
      <c r="D7783">
        <v>9.0000000000000006E-5</v>
      </c>
      <c r="E7783">
        <v>0.5</v>
      </c>
      <c r="F7783">
        <v>99594</v>
      </c>
      <c r="G7783">
        <v>9</v>
      </c>
      <c r="H7783">
        <v>99589</v>
      </c>
      <c r="I7783">
        <v>7131064</v>
      </c>
      <c r="J7783">
        <v>71.599999999999994</v>
      </c>
    </row>
    <row r="7784" spans="1:10" x14ac:dyDescent="0.25">
      <c r="A7784">
        <v>2017</v>
      </c>
      <c r="B7784">
        <v>9</v>
      </c>
      <c r="C7784">
        <v>5.0000000000000002E-5</v>
      </c>
      <c r="D7784">
        <v>5.0000000000000002E-5</v>
      </c>
      <c r="E7784">
        <v>0.5</v>
      </c>
      <c r="F7784">
        <v>99584</v>
      </c>
      <c r="G7784">
        <v>5</v>
      </c>
      <c r="H7784">
        <v>99582</v>
      </c>
      <c r="I7784">
        <v>7031476</v>
      </c>
      <c r="J7784">
        <v>70.61</v>
      </c>
    </row>
    <row r="7785" spans="1:10" x14ac:dyDescent="0.25">
      <c r="A7785">
        <v>2017</v>
      </c>
      <c r="B7785">
        <v>10</v>
      </c>
      <c r="C7785">
        <v>6.9999999999999994E-5</v>
      </c>
      <c r="D7785">
        <v>6.9999999999999994E-5</v>
      </c>
      <c r="E7785">
        <v>0.5</v>
      </c>
      <c r="F7785">
        <v>99580</v>
      </c>
      <c r="G7785">
        <v>7</v>
      </c>
      <c r="H7785">
        <v>99576</v>
      </c>
      <c r="I7785">
        <v>6931894</v>
      </c>
      <c r="J7785">
        <v>69.61</v>
      </c>
    </row>
    <row r="7786" spans="1:10" x14ac:dyDescent="0.25">
      <c r="A7786">
        <v>2017</v>
      </c>
      <c r="B7786">
        <v>11</v>
      </c>
      <c r="C7786">
        <v>9.0000000000000006E-5</v>
      </c>
      <c r="D7786">
        <v>9.0000000000000006E-5</v>
      </c>
      <c r="E7786">
        <v>0.5</v>
      </c>
      <c r="F7786">
        <v>99573</v>
      </c>
      <c r="G7786">
        <v>9</v>
      </c>
      <c r="H7786">
        <v>99568</v>
      </c>
      <c r="I7786">
        <v>6832318</v>
      </c>
      <c r="J7786">
        <v>68.62</v>
      </c>
    </row>
    <row r="7787" spans="1:10" x14ac:dyDescent="0.25">
      <c r="A7787">
        <v>2017</v>
      </c>
      <c r="B7787">
        <v>12</v>
      </c>
      <c r="C7787">
        <v>1.1E-4</v>
      </c>
      <c r="D7787">
        <v>1.1E-4</v>
      </c>
      <c r="E7787">
        <v>0.5</v>
      </c>
      <c r="F7787">
        <v>99563</v>
      </c>
      <c r="G7787">
        <v>11</v>
      </c>
      <c r="H7787">
        <v>99558</v>
      </c>
      <c r="I7787">
        <v>6732750</v>
      </c>
      <c r="J7787">
        <v>67.62</v>
      </c>
    </row>
    <row r="7788" spans="1:10" x14ac:dyDescent="0.25">
      <c r="A7788">
        <v>2017</v>
      </c>
      <c r="B7788">
        <v>13</v>
      </c>
      <c r="C7788">
        <v>1.6000000000000001E-4</v>
      </c>
      <c r="D7788">
        <v>1.6000000000000001E-4</v>
      </c>
      <c r="E7788">
        <v>0.5</v>
      </c>
      <c r="F7788">
        <v>99552</v>
      </c>
      <c r="G7788">
        <v>16</v>
      </c>
      <c r="H7788">
        <v>99544</v>
      </c>
      <c r="I7788">
        <v>6633192</v>
      </c>
      <c r="J7788">
        <v>66.63</v>
      </c>
    </row>
    <row r="7789" spans="1:10" x14ac:dyDescent="0.25">
      <c r="A7789">
        <v>2017</v>
      </c>
      <c r="B7789">
        <v>14</v>
      </c>
      <c r="C7789">
        <v>6.9999999999999994E-5</v>
      </c>
      <c r="D7789">
        <v>6.9999999999999994E-5</v>
      </c>
      <c r="E7789">
        <v>0.5</v>
      </c>
      <c r="F7789">
        <v>99536</v>
      </c>
      <c r="G7789">
        <v>7</v>
      </c>
      <c r="H7789">
        <v>99533</v>
      </c>
      <c r="I7789">
        <v>6533648</v>
      </c>
      <c r="J7789">
        <v>65.64</v>
      </c>
    </row>
    <row r="7790" spans="1:10" x14ac:dyDescent="0.25">
      <c r="A7790">
        <v>2017</v>
      </c>
      <c r="B7790">
        <v>15</v>
      </c>
      <c r="C7790">
        <v>2.3000000000000001E-4</v>
      </c>
      <c r="D7790">
        <v>2.3000000000000001E-4</v>
      </c>
      <c r="E7790">
        <v>0.5</v>
      </c>
      <c r="F7790">
        <v>99529</v>
      </c>
      <c r="G7790">
        <v>23</v>
      </c>
      <c r="H7790">
        <v>99518</v>
      </c>
      <c r="I7790">
        <v>6434116</v>
      </c>
      <c r="J7790">
        <v>64.650000000000006</v>
      </c>
    </row>
    <row r="7791" spans="1:10" x14ac:dyDescent="0.25">
      <c r="A7791">
        <v>2017</v>
      </c>
      <c r="B7791">
        <v>16</v>
      </c>
      <c r="C7791">
        <v>2.2000000000000001E-4</v>
      </c>
      <c r="D7791">
        <v>2.2000000000000001E-4</v>
      </c>
      <c r="E7791">
        <v>0.5</v>
      </c>
      <c r="F7791">
        <v>99507</v>
      </c>
      <c r="G7791">
        <v>22</v>
      </c>
      <c r="H7791">
        <v>99496</v>
      </c>
      <c r="I7791">
        <v>6334598</v>
      </c>
      <c r="J7791">
        <v>63.66</v>
      </c>
    </row>
    <row r="7792" spans="1:10" x14ac:dyDescent="0.25">
      <c r="A7792">
        <v>2017</v>
      </c>
      <c r="B7792">
        <v>17</v>
      </c>
      <c r="C7792">
        <v>3.4000000000000002E-4</v>
      </c>
      <c r="D7792">
        <v>3.4000000000000002E-4</v>
      </c>
      <c r="E7792">
        <v>0.5</v>
      </c>
      <c r="F7792">
        <v>99484</v>
      </c>
      <c r="G7792">
        <v>34</v>
      </c>
      <c r="H7792">
        <v>99467</v>
      </c>
      <c r="I7792">
        <v>6235102</v>
      </c>
      <c r="J7792">
        <v>62.67</v>
      </c>
    </row>
    <row r="7793" spans="1:10" x14ac:dyDescent="0.25">
      <c r="A7793">
        <v>2017</v>
      </c>
      <c r="B7793">
        <v>18</v>
      </c>
      <c r="C7793">
        <v>4.4000000000000002E-4</v>
      </c>
      <c r="D7793">
        <v>4.4000000000000002E-4</v>
      </c>
      <c r="E7793">
        <v>0.5</v>
      </c>
      <c r="F7793">
        <v>99450</v>
      </c>
      <c r="G7793">
        <v>43</v>
      </c>
      <c r="H7793">
        <v>99428</v>
      </c>
      <c r="I7793">
        <v>6135635</v>
      </c>
      <c r="J7793">
        <v>61.7</v>
      </c>
    </row>
    <row r="7794" spans="1:10" x14ac:dyDescent="0.25">
      <c r="A7794">
        <v>2017</v>
      </c>
      <c r="B7794">
        <v>19</v>
      </c>
      <c r="C7794">
        <v>5.9000000000000003E-4</v>
      </c>
      <c r="D7794">
        <v>5.9000000000000003E-4</v>
      </c>
      <c r="E7794">
        <v>0.5</v>
      </c>
      <c r="F7794">
        <v>99407</v>
      </c>
      <c r="G7794">
        <v>59</v>
      </c>
      <c r="H7794">
        <v>99377</v>
      </c>
      <c r="I7794">
        <v>6036207</v>
      </c>
      <c r="J7794">
        <v>60.72</v>
      </c>
    </row>
    <row r="7795" spans="1:10" x14ac:dyDescent="0.25">
      <c r="A7795">
        <v>2017</v>
      </c>
      <c r="B7795">
        <v>20</v>
      </c>
      <c r="C7795">
        <v>4.4999999999999999E-4</v>
      </c>
      <c r="D7795">
        <v>4.4999999999999999E-4</v>
      </c>
      <c r="E7795">
        <v>0.5</v>
      </c>
      <c r="F7795">
        <v>99348</v>
      </c>
      <c r="G7795">
        <v>44</v>
      </c>
      <c r="H7795">
        <v>99326</v>
      </c>
      <c r="I7795">
        <v>5936829</v>
      </c>
      <c r="J7795">
        <v>59.76</v>
      </c>
    </row>
    <row r="7796" spans="1:10" x14ac:dyDescent="0.25">
      <c r="A7796">
        <v>2017</v>
      </c>
      <c r="B7796">
        <v>21</v>
      </c>
      <c r="C7796">
        <v>4.6000000000000001E-4</v>
      </c>
      <c r="D7796">
        <v>4.6000000000000001E-4</v>
      </c>
      <c r="E7796">
        <v>0.5</v>
      </c>
      <c r="F7796">
        <v>99304</v>
      </c>
      <c r="G7796">
        <v>46</v>
      </c>
      <c r="H7796">
        <v>99281</v>
      </c>
      <c r="I7796">
        <v>5837504</v>
      </c>
      <c r="J7796">
        <v>58.78</v>
      </c>
    </row>
    <row r="7797" spans="1:10" x14ac:dyDescent="0.25">
      <c r="A7797">
        <v>2017</v>
      </c>
      <c r="B7797">
        <v>22</v>
      </c>
      <c r="C7797">
        <v>4.2999999999999999E-4</v>
      </c>
      <c r="D7797">
        <v>4.2999999999999999E-4</v>
      </c>
      <c r="E7797">
        <v>0.5</v>
      </c>
      <c r="F7797">
        <v>99258</v>
      </c>
      <c r="G7797">
        <v>43</v>
      </c>
      <c r="H7797">
        <v>99237</v>
      </c>
      <c r="I7797">
        <v>5738223</v>
      </c>
      <c r="J7797">
        <v>57.81</v>
      </c>
    </row>
    <row r="7798" spans="1:10" x14ac:dyDescent="0.25">
      <c r="A7798">
        <v>2017</v>
      </c>
      <c r="B7798">
        <v>23</v>
      </c>
      <c r="C7798">
        <v>4.8000000000000001E-4</v>
      </c>
      <c r="D7798">
        <v>4.8000000000000001E-4</v>
      </c>
      <c r="E7798">
        <v>0.5</v>
      </c>
      <c r="F7798">
        <v>99215</v>
      </c>
      <c r="G7798">
        <v>48</v>
      </c>
      <c r="H7798">
        <v>99192</v>
      </c>
      <c r="I7798">
        <v>5638986</v>
      </c>
      <c r="J7798">
        <v>56.84</v>
      </c>
    </row>
    <row r="7799" spans="1:10" x14ac:dyDescent="0.25">
      <c r="A7799">
        <v>2017</v>
      </c>
      <c r="B7799">
        <v>24</v>
      </c>
      <c r="C7799">
        <v>5.5000000000000003E-4</v>
      </c>
      <c r="D7799">
        <v>5.5000000000000003E-4</v>
      </c>
      <c r="E7799">
        <v>0.5</v>
      </c>
      <c r="F7799">
        <v>99168</v>
      </c>
      <c r="G7799">
        <v>54</v>
      </c>
      <c r="H7799">
        <v>99141</v>
      </c>
      <c r="I7799">
        <v>5539794</v>
      </c>
      <c r="J7799">
        <v>55.86</v>
      </c>
    </row>
    <row r="7800" spans="1:10" x14ac:dyDescent="0.25">
      <c r="A7800">
        <v>2017</v>
      </c>
      <c r="B7800">
        <v>25</v>
      </c>
      <c r="C7800">
        <v>5.4000000000000001E-4</v>
      </c>
      <c r="D7800">
        <v>5.4000000000000001E-4</v>
      </c>
      <c r="E7800">
        <v>0.5</v>
      </c>
      <c r="F7800">
        <v>99114</v>
      </c>
      <c r="G7800">
        <v>53</v>
      </c>
      <c r="H7800">
        <v>99087</v>
      </c>
      <c r="I7800">
        <v>5440654</v>
      </c>
      <c r="J7800">
        <v>54.89</v>
      </c>
    </row>
    <row r="7801" spans="1:10" x14ac:dyDescent="0.25">
      <c r="A7801">
        <v>2017</v>
      </c>
      <c r="B7801">
        <v>26</v>
      </c>
      <c r="C7801">
        <v>6.4999999999999997E-4</v>
      </c>
      <c r="D7801">
        <v>6.4999999999999997E-4</v>
      </c>
      <c r="E7801">
        <v>0.5</v>
      </c>
      <c r="F7801">
        <v>99060</v>
      </c>
      <c r="G7801">
        <v>64</v>
      </c>
      <c r="H7801">
        <v>99028</v>
      </c>
      <c r="I7801">
        <v>5341567</v>
      </c>
      <c r="J7801">
        <v>53.92</v>
      </c>
    </row>
    <row r="7802" spans="1:10" x14ac:dyDescent="0.25">
      <c r="A7802">
        <v>2017</v>
      </c>
      <c r="B7802">
        <v>27</v>
      </c>
      <c r="C7802">
        <v>3.6000000000000002E-4</v>
      </c>
      <c r="D7802">
        <v>3.6000000000000002E-4</v>
      </c>
      <c r="E7802">
        <v>0.5</v>
      </c>
      <c r="F7802">
        <v>98996</v>
      </c>
      <c r="G7802">
        <v>36</v>
      </c>
      <c r="H7802">
        <v>98979</v>
      </c>
      <c r="I7802">
        <v>5242538</v>
      </c>
      <c r="J7802">
        <v>52.96</v>
      </c>
    </row>
    <row r="7803" spans="1:10" x14ac:dyDescent="0.25">
      <c r="A7803">
        <v>2017</v>
      </c>
      <c r="B7803">
        <v>28</v>
      </c>
      <c r="C7803">
        <v>8.0999999999999996E-4</v>
      </c>
      <c r="D7803">
        <v>8.0999999999999996E-4</v>
      </c>
      <c r="E7803">
        <v>0.5</v>
      </c>
      <c r="F7803">
        <v>98961</v>
      </c>
      <c r="G7803">
        <v>80</v>
      </c>
      <c r="H7803">
        <v>98921</v>
      </c>
      <c r="I7803">
        <v>5143560</v>
      </c>
      <c r="J7803">
        <v>51.98</v>
      </c>
    </row>
    <row r="7804" spans="1:10" x14ac:dyDescent="0.25">
      <c r="A7804">
        <v>2017</v>
      </c>
      <c r="B7804">
        <v>29</v>
      </c>
      <c r="C7804">
        <v>5.4000000000000001E-4</v>
      </c>
      <c r="D7804">
        <v>5.4000000000000001E-4</v>
      </c>
      <c r="E7804">
        <v>0.5</v>
      </c>
      <c r="F7804">
        <v>98880</v>
      </c>
      <c r="G7804">
        <v>53</v>
      </c>
      <c r="H7804">
        <v>98854</v>
      </c>
      <c r="I7804">
        <v>5044639</v>
      </c>
      <c r="J7804">
        <v>51.02</v>
      </c>
    </row>
    <row r="7805" spans="1:10" x14ac:dyDescent="0.25">
      <c r="A7805">
        <v>2017</v>
      </c>
      <c r="B7805">
        <v>30</v>
      </c>
      <c r="C7805">
        <v>4.8000000000000001E-4</v>
      </c>
      <c r="D7805">
        <v>4.8000000000000001E-4</v>
      </c>
      <c r="E7805">
        <v>0.5</v>
      </c>
      <c r="F7805">
        <v>98827</v>
      </c>
      <c r="G7805">
        <v>48</v>
      </c>
      <c r="H7805">
        <v>98803</v>
      </c>
      <c r="I7805">
        <v>4945785</v>
      </c>
      <c r="J7805">
        <v>50.04</v>
      </c>
    </row>
    <row r="7806" spans="1:10" x14ac:dyDescent="0.25">
      <c r="A7806">
        <v>2017</v>
      </c>
      <c r="B7806">
        <v>31</v>
      </c>
      <c r="C7806">
        <v>5.9000000000000003E-4</v>
      </c>
      <c r="D7806">
        <v>5.9000000000000003E-4</v>
      </c>
      <c r="E7806">
        <v>0.5</v>
      </c>
      <c r="F7806">
        <v>98780</v>
      </c>
      <c r="G7806">
        <v>59</v>
      </c>
      <c r="H7806">
        <v>98750</v>
      </c>
      <c r="I7806">
        <v>4846982</v>
      </c>
      <c r="J7806">
        <v>49.07</v>
      </c>
    </row>
    <row r="7807" spans="1:10" x14ac:dyDescent="0.25">
      <c r="A7807">
        <v>2017</v>
      </c>
      <c r="B7807">
        <v>32</v>
      </c>
      <c r="C7807">
        <v>5.9000000000000003E-4</v>
      </c>
      <c r="D7807">
        <v>5.9000000000000003E-4</v>
      </c>
      <c r="E7807">
        <v>0.5</v>
      </c>
      <c r="F7807">
        <v>98721</v>
      </c>
      <c r="G7807">
        <v>58</v>
      </c>
      <c r="H7807">
        <v>98692</v>
      </c>
      <c r="I7807">
        <v>4748232</v>
      </c>
      <c r="J7807">
        <v>48.1</v>
      </c>
    </row>
    <row r="7808" spans="1:10" x14ac:dyDescent="0.25">
      <c r="A7808">
        <v>2017</v>
      </c>
      <c r="B7808">
        <v>33</v>
      </c>
      <c r="C7808">
        <v>6.4999999999999997E-4</v>
      </c>
      <c r="D7808">
        <v>6.4999999999999997E-4</v>
      </c>
      <c r="E7808">
        <v>0.5</v>
      </c>
      <c r="F7808">
        <v>98663</v>
      </c>
      <c r="G7808">
        <v>64</v>
      </c>
      <c r="H7808">
        <v>98631</v>
      </c>
      <c r="I7808">
        <v>4649540</v>
      </c>
      <c r="J7808">
        <v>47.13</v>
      </c>
    </row>
    <row r="7809" spans="1:10" x14ac:dyDescent="0.25">
      <c r="A7809">
        <v>2017</v>
      </c>
      <c r="B7809">
        <v>34</v>
      </c>
      <c r="C7809">
        <v>7.2000000000000005E-4</v>
      </c>
      <c r="D7809">
        <v>7.2000000000000005E-4</v>
      </c>
      <c r="E7809">
        <v>0.5</v>
      </c>
      <c r="F7809">
        <v>98599</v>
      </c>
      <c r="G7809">
        <v>71</v>
      </c>
      <c r="H7809">
        <v>98563</v>
      </c>
      <c r="I7809">
        <v>4550909</v>
      </c>
      <c r="J7809">
        <v>46.16</v>
      </c>
    </row>
    <row r="7810" spans="1:10" x14ac:dyDescent="0.25">
      <c r="A7810">
        <v>2017</v>
      </c>
      <c r="B7810">
        <v>35</v>
      </c>
      <c r="C7810">
        <v>7.7999999999999999E-4</v>
      </c>
      <c r="D7810">
        <v>7.7999999999999999E-4</v>
      </c>
      <c r="E7810">
        <v>0.5</v>
      </c>
      <c r="F7810">
        <v>98528</v>
      </c>
      <c r="G7810">
        <v>77</v>
      </c>
      <c r="H7810">
        <v>98490</v>
      </c>
      <c r="I7810">
        <v>4452346</v>
      </c>
      <c r="J7810">
        <v>45.19</v>
      </c>
    </row>
    <row r="7811" spans="1:10" x14ac:dyDescent="0.25">
      <c r="A7811">
        <v>2017</v>
      </c>
      <c r="B7811">
        <v>36</v>
      </c>
      <c r="C7811">
        <v>9.5E-4</v>
      </c>
      <c r="D7811">
        <v>9.5E-4</v>
      </c>
      <c r="E7811">
        <v>0.5</v>
      </c>
      <c r="F7811">
        <v>98451</v>
      </c>
      <c r="G7811">
        <v>93</v>
      </c>
      <c r="H7811">
        <v>98404</v>
      </c>
      <c r="I7811">
        <v>4353856</v>
      </c>
      <c r="J7811">
        <v>44.22</v>
      </c>
    </row>
    <row r="7812" spans="1:10" x14ac:dyDescent="0.25">
      <c r="A7812">
        <v>2017</v>
      </c>
      <c r="B7812">
        <v>37</v>
      </c>
      <c r="C7812">
        <v>9.7000000000000005E-4</v>
      </c>
      <c r="D7812">
        <v>9.6000000000000002E-4</v>
      </c>
      <c r="E7812">
        <v>0.5</v>
      </c>
      <c r="F7812">
        <v>98358</v>
      </c>
      <c r="G7812">
        <v>95</v>
      </c>
      <c r="H7812">
        <v>98310</v>
      </c>
      <c r="I7812">
        <v>4255452</v>
      </c>
      <c r="J7812">
        <v>43.27</v>
      </c>
    </row>
    <row r="7813" spans="1:10" x14ac:dyDescent="0.25">
      <c r="A7813">
        <v>2017</v>
      </c>
      <c r="B7813">
        <v>38</v>
      </c>
      <c r="C7813">
        <v>8.3000000000000001E-4</v>
      </c>
      <c r="D7813">
        <v>8.3000000000000001E-4</v>
      </c>
      <c r="E7813">
        <v>0.5</v>
      </c>
      <c r="F7813">
        <v>98263</v>
      </c>
      <c r="G7813">
        <v>82</v>
      </c>
      <c r="H7813">
        <v>98222</v>
      </c>
      <c r="I7813">
        <v>4157142</v>
      </c>
      <c r="J7813">
        <v>42.31</v>
      </c>
    </row>
    <row r="7814" spans="1:10" x14ac:dyDescent="0.25">
      <c r="A7814">
        <v>2017</v>
      </c>
      <c r="B7814">
        <v>39</v>
      </c>
      <c r="C7814">
        <v>9.2000000000000003E-4</v>
      </c>
      <c r="D7814">
        <v>9.2000000000000003E-4</v>
      </c>
      <c r="E7814">
        <v>0.5</v>
      </c>
      <c r="F7814">
        <v>98181</v>
      </c>
      <c r="G7814">
        <v>90</v>
      </c>
      <c r="H7814">
        <v>98136</v>
      </c>
      <c r="I7814">
        <v>4058920</v>
      </c>
      <c r="J7814">
        <v>41.34</v>
      </c>
    </row>
    <row r="7815" spans="1:10" x14ac:dyDescent="0.25">
      <c r="A7815">
        <v>2017</v>
      </c>
      <c r="B7815">
        <v>40</v>
      </c>
      <c r="C7815">
        <v>1.15E-3</v>
      </c>
      <c r="D7815">
        <v>1.14E-3</v>
      </c>
      <c r="E7815">
        <v>0.5</v>
      </c>
      <c r="F7815">
        <v>98091</v>
      </c>
      <c r="G7815">
        <v>112</v>
      </c>
      <c r="H7815">
        <v>98035</v>
      </c>
      <c r="I7815">
        <v>3960784</v>
      </c>
      <c r="J7815">
        <v>40.380000000000003</v>
      </c>
    </row>
    <row r="7816" spans="1:10" x14ac:dyDescent="0.25">
      <c r="A7816">
        <v>2017</v>
      </c>
      <c r="B7816">
        <v>41</v>
      </c>
      <c r="C7816">
        <v>1.1199999999999999E-3</v>
      </c>
      <c r="D7816">
        <v>1.1199999999999999E-3</v>
      </c>
      <c r="E7816">
        <v>0.5</v>
      </c>
      <c r="F7816">
        <v>97978</v>
      </c>
      <c r="G7816">
        <v>110</v>
      </c>
      <c r="H7816">
        <v>97924</v>
      </c>
      <c r="I7816">
        <v>3862749</v>
      </c>
      <c r="J7816">
        <v>39.42</v>
      </c>
    </row>
    <row r="7817" spans="1:10" x14ac:dyDescent="0.25">
      <c r="A7817">
        <v>2017</v>
      </c>
      <c r="B7817">
        <v>42</v>
      </c>
      <c r="C7817">
        <v>1.2199999999999999E-3</v>
      </c>
      <c r="D7817">
        <v>1.2199999999999999E-3</v>
      </c>
      <c r="E7817">
        <v>0.5</v>
      </c>
      <c r="F7817">
        <v>97869</v>
      </c>
      <c r="G7817">
        <v>120</v>
      </c>
      <c r="H7817">
        <v>97809</v>
      </c>
      <c r="I7817">
        <v>3764825</v>
      </c>
      <c r="J7817">
        <v>38.47</v>
      </c>
    </row>
    <row r="7818" spans="1:10" x14ac:dyDescent="0.25">
      <c r="A7818">
        <v>2017</v>
      </c>
      <c r="B7818">
        <v>43</v>
      </c>
      <c r="C7818">
        <v>1.4499999999999999E-3</v>
      </c>
      <c r="D7818">
        <v>1.4499999999999999E-3</v>
      </c>
      <c r="E7818">
        <v>0.5</v>
      </c>
      <c r="F7818">
        <v>97749</v>
      </c>
      <c r="G7818">
        <v>142</v>
      </c>
      <c r="H7818">
        <v>97678</v>
      </c>
      <c r="I7818">
        <v>3667017</v>
      </c>
      <c r="J7818">
        <v>37.51</v>
      </c>
    </row>
    <row r="7819" spans="1:10" x14ac:dyDescent="0.25">
      <c r="A7819">
        <v>2017</v>
      </c>
      <c r="B7819">
        <v>44</v>
      </c>
      <c r="C7819">
        <v>1.56E-3</v>
      </c>
      <c r="D7819">
        <v>1.56E-3</v>
      </c>
      <c r="E7819">
        <v>0.5</v>
      </c>
      <c r="F7819">
        <v>97608</v>
      </c>
      <c r="G7819">
        <v>152</v>
      </c>
      <c r="H7819">
        <v>97531</v>
      </c>
      <c r="I7819">
        <v>3569338</v>
      </c>
      <c r="J7819">
        <v>36.57</v>
      </c>
    </row>
    <row r="7820" spans="1:10" x14ac:dyDescent="0.25">
      <c r="A7820">
        <v>2017</v>
      </c>
      <c r="B7820">
        <v>45</v>
      </c>
      <c r="C7820">
        <v>1.6299999999999999E-3</v>
      </c>
      <c r="D7820">
        <v>1.6299999999999999E-3</v>
      </c>
      <c r="E7820">
        <v>0.5</v>
      </c>
      <c r="F7820">
        <v>97455</v>
      </c>
      <c r="G7820">
        <v>159</v>
      </c>
      <c r="H7820">
        <v>97376</v>
      </c>
      <c r="I7820">
        <v>3471807</v>
      </c>
      <c r="J7820">
        <v>35.619999999999997</v>
      </c>
    </row>
    <row r="7821" spans="1:10" x14ac:dyDescent="0.25">
      <c r="A7821">
        <v>2017</v>
      </c>
      <c r="B7821">
        <v>46</v>
      </c>
      <c r="C7821">
        <v>1.81E-3</v>
      </c>
      <c r="D7821">
        <v>1.81E-3</v>
      </c>
      <c r="E7821">
        <v>0.5</v>
      </c>
      <c r="F7821">
        <v>97296</v>
      </c>
      <c r="G7821">
        <v>176</v>
      </c>
      <c r="H7821">
        <v>97208</v>
      </c>
      <c r="I7821">
        <v>3374431</v>
      </c>
      <c r="J7821">
        <v>34.68</v>
      </c>
    </row>
    <row r="7822" spans="1:10" x14ac:dyDescent="0.25">
      <c r="A7822">
        <v>2017</v>
      </c>
      <c r="B7822">
        <v>47</v>
      </c>
      <c r="C7822">
        <v>2.2100000000000002E-3</v>
      </c>
      <c r="D7822">
        <v>2.2100000000000002E-3</v>
      </c>
      <c r="E7822">
        <v>0.5</v>
      </c>
      <c r="F7822">
        <v>97120</v>
      </c>
      <c r="G7822">
        <v>214</v>
      </c>
      <c r="H7822">
        <v>97013</v>
      </c>
      <c r="I7822">
        <v>3277222</v>
      </c>
      <c r="J7822">
        <v>33.74</v>
      </c>
    </row>
    <row r="7823" spans="1:10" x14ac:dyDescent="0.25">
      <c r="A7823">
        <v>2017</v>
      </c>
      <c r="B7823">
        <v>48</v>
      </c>
      <c r="C7823">
        <v>2.3700000000000001E-3</v>
      </c>
      <c r="D7823">
        <v>2.3600000000000001E-3</v>
      </c>
      <c r="E7823">
        <v>0.5</v>
      </c>
      <c r="F7823">
        <v>96906</v>
      </c>
      <c r="G7823">
        <v>229</v>
      </c>
      <c r="H7823">
        <v>96791</v>
      </c>
      <c r="I7823">
        <v>3180209</v>
      </c>
      <c r="J7823">
        <v>32.82</v>
      </c>
    </row>
    <row r="7824" spans="1:10" x14ac:dyDescent="0.25">
      <c r="A7824">
        <v>2017</v>
      </c>
      <c r="B7824">
        <v>49</v>
      </c>
      <c r="C7824">
        <v>2.5500000000000002E-3</v>
      </c>
      <c r="D7824">
        <v>2.5500000000000002E-3</v>
      </c>
      <c r="E7824">
        <v>0.5</v>
      </c>
      <c r="F7824">
        <v>96677</v>
      </c>
      <c r="G7824">
        <v>246</v>
      </c>
      <c r="H7824">
        <v>96554</v>
      </c>
      <c r="I7824">
        <v>3083418</v>
      </c>
      <c r="J7824">
        <v>31.89</v>
      </c>
    </row>
    <row r="7825" spans="1:10" x14ac:dyDescent="0.25">
      <c r="A7825">
        <v>2017</v>
      </c>
      <c r="B7825">
        <v>50</v>
      </c>
      <c r="C7825">
        <v>2.5799999999999998E-3</v>
      </c>
      <c r="D7825">
        <v>2.5799999999999998E-3</v>
      </c>
      <c r="E7825">
        <v>0.5</v>
      </c>
      <c r="F7825">
        <v>96431</v>
      </c>
      <c r="G7825">
        <v>249</v>
      </c>
      <c r="H7825">
        <v>96306</v>
      </c>
      <c r="I7825">
        <v>2986864</v>
      </c>
      <c r="J7825">
        <v>30.97</v>
      </c>
    </row>
    <row r="7826" spans="1:10" x14ac:dyDescent="0.25">
      <c r="A7826">
        <v>2017</v>
      </c>
      <c r="B7826">
        <v>51</v>
      </c>
      <c r="C7826">
        <v>3.2299999999999998E-3</v>
      </c>
      <c r="D7826">
        <v>3.2200000000000002E-3</v>
      </c>
      <c r="E7826">
        <v>0.5</v>
      </c>
      <c r="F7826">
        <v>96182</v>
      </c>
      <c r="G7826">
        <v>310</v>
      </c>
      <c r="H7826">
        <v>96027</v>
      </c>
      <c r="I7826">
        <v>2890558</v>
      </c>
      <c r="J7826">
        <v>30.05</v>
      </c>
    </row>
    <row r="7827" spans="1:10" x14ac:dyDescent="0.25">
      <c r="A7827">
        <v>2017</v>
      </c>
      <c r="B7827">
        <v>52</v>
      </c>
      <c r="C7827">
        <v>3.5100000000000001E-3</v>
      </c>
      <c r="D7827">
        <v>3.5100000000000001E-3</v>
      </c>
      <c r="E7827">
        <v>0.5</v>
      </c>
      <c r="F7827">
        <v>95872</v>
      </c>
      <c r="G7827">
        <v>336</v>
      </c>
      <c r="H7827">
        <v>95703</v>
      </c>
      <c r="I7827">
        <v>2794531</v>
      </c>
      <c r="J7827">
        <v>29.15</v>
      </c>
    </row>
    <row r="7828" spans="1:10" x14ac:dyDescent="0.25">
      <c r="A7828">
        <v>2017</v>
      </c>
      <c r="B7828">
        <v>53</v>
      </c>
      <c r="C7828">
        <v>4.4099999999999999E-3</v>
      </c>
      <c r="D7828">
        <v>4.4000000000000003E-3</v>
      </c>
      <c r="E7828">
        <v>0.5</v>
      </c>
      <c r="F7828">
        <v>95535</v>
      </c>
      <c r="G7828">
        <v>420</v>
      </c>
      <c r="H7828">
        <v>95325</v>
      </c>
      <c r="I7828">
        <v>2698828</v>
      </c>
      <c r="J7828">
        <v>28.25</v>
      </c>
    </row>
    <row r="7829" spans="1:10" x14ac:dyDescent="0.25">
      <c r="A7829">
        <v>2017</v>
      </c>
      <c r="B7829">
        <v>54</v>
      </c>
      <c r="C7829">
        <v>4.47E-3</v>
      </c>
      <c r="D7829">
        <v>4.4600000000000004E-3</v>
      </c>
      <c r="E7829">
        <v>0.5</v>
      </c>
      <c r="F7829">
        <v>95115</v>
      </c>
      <c r="G7829">
        <v>424</v>
      </c>
      <c r="H7829">
        <v>94903</v>
      </c>
      <c r="I7829">
        <v>2603503</v>
      </c>
      <c r="J7829">
        <v>27.37</v>
      </c>
    </row>
    <row r="7830" spans="1:10" x14ac:dyDescent="0.25">
      <c r="A7830">
        <v>2017</v>
      </c>
      <c r="B7830">
        <v>55</v>
      </c>
      <c r="C7830">
        <v>5.1399999999999996E-3</v>
      </c>
      <c r="D7830">
        <v>5.13E-3</v>
      </c>
      <c r="E7830">
        <v>0.5</v>
      </c>
      <c r="F7830">
        <v>94691</v>
      </c>
      <c r="G7830">
        <v>486</v>
      </c>
      <c r="H7830">
        <v>94448</v>
      </c>
      <c r="I7830">
        <v>2508600</v>
      </c>
      <c r="J7830">
        <v>26.49</v>
      </c>
    </row>
    <row r="7831" spans="1:10" x14ac:dyDescent="0.25">
      <c r="A7831">
        <v>2017</v>
      </c>
      <c r="B7831">
        <v>56</v>
      </c>
      <c r="C7831">
        <v>5.9100000000000003E-3</v>
      </c>
      <c r="D7831">
        <v>5.8900000000000003E-3</v>
      </c>
      <c r="E7831">
        <v>0.5</v>
      </c>
      <c r="F7831">
        <v>94205</v>
      </c>
      <c r="G7831">
        <v>555</v>
      </c>
      <c r="H7831">
        <v>93928</v>
      </c>
      <c r="I7831">
        <v>2414151</v>
      </c>
      <c r="J7831">
        <v>25.63</v>
      </c>
    </row>
    <row r="7832" spans="1:10" x14ac:dyDescent="0.25">
      <c r="A7832">
        <v>2017</v>
      </c>
      <c r="B7832">
        <v>57</v>
      </c>
      <c r="C7832">
        <v>6.3E-3</v>
      </c>
      <c r="D7832">
        <v>6.28E-3</v>
      </c>
      <c r="E7832">
        <v>0.5</v>
      </c>
      <c r="F7832">
        <v>93650</v>
      </c>
      <c r="G7832">
        <v>588</v>
      </c>
      <c r="H7832">
        <v>93356</v>
      </c>
      <c r="I7832">
        <v>2320224</v>
      </c>
      <c r="J7832">
        <v>24.78</v>
      </c>
    </row>
    <row r="7833" spans="1:10" x14ac:dyDescent="0.25">
      <c r="A7833">
        <v>2017</v>
      </c>
      <c r="B7833">
        <v>58</v>
      </c>
      <c r="C7833">
        <v>7.2899999999999996E-3</v>
      </c>
      <c r="D7833">
        <v>7.26E-3</v>
      </c>
      <c r="E7833">
        <v>0.5</v>
      </c>
      <c r="F7833">
        <v>93062</v>
      </c>
      <c r="G7833">
        <v>676</v>
      </c>
      <c r="H7833">
        <v>92724</v>
      </c>
      <c r="I7833">
        <v>2226867</v>
      </c>
      <c r="J7833">
        <v>23.93</v>
      </c>
    </row>
    <row r="7834" spans="1:10" x14ac:dyDescent="0.25">
      <c r="A7834">
        <v>2017</v>
      </c>
      <c r="B7834">
        <v>59</v>
      </c>
      <c r="C7834">
        <v>7.8600000000000007E-3</v>
      </c>
      <c r="D7834">
        <v>7.8300000000000002E-3</v>
      </c>
      <c r="E7834">
        <v>0.5</v>
      </c>
      <c r="F7834">
        <v>92386</v>
      </c>
      <c r="G7834">
        <v>724</v>
      </c>
      <c r="H7834">
        <v>92025</v>
      </c>
      <c r="I7834">
        <v>2134143</v>
      </c>
      <c r="J7834">
        <v>23.1</v>
      </c>
    </row>
    <row r="7835" spans="1:10" x14ac:dyDescent="0.25">
      <c r="A7835">
        <v>2017</v>
      </c>
      <c r="B7835">
        <v>60</v>
      </c>
      <c r="C7835">
        <v>8.7600000000000004E-3</v>
      </c>
      <c r="D7835">
        <v>8.7200000000000003E-3</v>
      </c>
      <c r="E7835">
        <v>0.5</v>
      </c>
      <c r="F7835">
        <v>91663</v>
      </c>
      <c r="G7835">
        <v>799</v>
      </c>
      <c r="H7835">
        <v>91263</v>
      </c>
      <c r="I7835">
        <v>2042118</v>
      </c>
      <c r="J7835">
        <v>22.28</v>
      </c>
    </row>
    <row r="7836" spans="1:10" x14ac:dyDescent="0.25">
      <c r="A7836">
        <v>2017</v>
      </c>
      <c r="B7836">
        <v>61</v>
      </c>
      <c r="C7836">
        <v>8.7399999999999995E-3</v>
      </c>
      <c r="D7836">
        <v>8.6999999999999994E-3</v>
      </c>
      <c r="E7836">
        <v>0.5</v>
      </c>
      <c r="F7836">
        <v>90863</v>
      </c>
      <c r="G7836">
        <v>790</v>
      </c>
      <c r="H7836">
        <v>90468</v>
      </c>
      <c r="I7836">
        <v>1950855</v>
      </c>
      <c r="J7836">
        <v>21.47</v>
      </c>
    </row>
    <row r="7837" spans="1:10" x14ac:dyDescent="0.25">
      <c r="A7837">
        <v>2017</v>
      </c>
      <c r="B7837">
        <v>62</v>
      </c>
      <c r="C7837">
        <v>1.076E-2</v>
      </c>
      <c r="D7837">
        <v>1.0710000000000001E-2</v>
      </c>
      <c r="E7837">
        <v>0.5</v>
      </c>
      <c r="F7837">
        <v>90073</v>
      </c>
      <c r="G7837">
        <v>964</v>
      </c>
      <c r="H7837">
        <v>89591</v>
      </c>
      <c r="I7837">
        <v>1860388</v>
      </c>
      <c r="J7837">
        <v>20.65</v>
      </c>
    </row>
    <row r="7838" spans="1:10" x14ac:dyDescent="0.25">
      <c r="A7838">
        <v>2017</v>
      </c>
      <c r="B7838">
        <v>63</v>
      </c>
      <c r="C7838">
        <v>1.2019999999999999E-2</v>
      </c>
      <c r="D7838">
        <v>1.1950000000000001E-2</v>
      </c>
      <c r="E7838">
        <v>0.5</v>
      </c>
      <c r="F7838">
        <v>89108</v>
      </c>
      <c r="G7838">
        <v>1065</v>
      </c>
      <c r="H7838">
        <v>88576</v>
      </c>
      <c r="I7838">
        <v>1770797</v>
      </c>
      <c r="J7838">
        <v>19.87</v>
      </c>
    </row>
    <row r="7839" spans="1:10" x14ac:dyDescent="0.25">
      <c r="A7839">
        <v>2017</v>
      </c>
      <c r="B7839">
        <v>64</v>
      </c>
      <c r="C7839">
        <v>1.153E-2</v>
      </c>
      <c r="D7839">
        <v>1.1469999999999999E-2</v>
      </c>
      <c r="E7839">
        <v>0.5</v>
      </c>
      <c r="F7839">
        <v>88044</v>
      </c>
      <c r="G7839">
        <v>1010</v>
      </c>
      <c r="H7839">
        <v>87539</v>
      </c>
      <c r="I7839">
        <v>1682221</v>
      </c>
      <c r="J7839">
        <v>19.11</v>
      </c>
    </row>
    <row r="7840" spans="1:10" x14ac:dyDescent="0.25">
      <c r="A7840">
        <v>2017</v>
      </c>
      <c r="B7840">
        <v>65</v>
      </c>
      <c r="C7840">
        <v>1.3729999999999999E-2</v>
      </c>
      <c r="D7840">
        <v>1.363E-2</v>
      </c>
      <c r="E7840">
        <v>0.5</v>
      </c>
      <c r="F7840">
        <v>87034</v>
      </c>
      <c r="G7840">
        <v>1187</v>
      </c>
      <c r="H7840">
        <v>86441</v>
      </c>
      <c r="I7840">
        <v>1594682</v>
      </c>
      <c r="J7840">
        <v>18.32</v>
      </c>
    </row>
    <row r="7841" spans="1:10" x14ac:dyDescent="0.25">
      <c r="A7841">
        <v>2017</v>
      </c>
      <c r="B7841">
        <v>66</v>
      </c>
      <c r="C7841">
        <v>1.418E-2</v>
      </c>
      <c r="D7841">
        <v>1.4080000000000001E-2</v>
      </c>
      <c r="E7841">
        <v>0.5</v>
      </c>
      <c r="F7841">
        <v>85847</v>
      </c>
      <c r="G7841">
        <v>1209</v>
      </c>
      <c r="H7841">
        <v>85243</v>
      </c>
      <c r="I7841">
        <v>1508242</v>
      </c>
      <c r="J7841">
        <v>17.57</v>
      </c>
    </row>
    <row r="7842" spans="1:10" x14ac:dyDescent="0.25">
      <c r="A7842">
        <v>2017</v>
      </c>
      <c r="B7842">
        <v>67</v>
      </c>
      <c r="C7842">
        <v>1.5820000000000001E-2</v>
      </c>
      <c r="D7842">
        <v>1.5689999999999999E-2</v>
      </c>
      <c r="E7842">
        <v>0.5</v>
      </c>
      <c r="F7842">
        <v>84639</v>
      </c>
      <c r="G7842">
        <v>1328</v>
      </c>
      <c r="H7842">
        <v>83975</v>
      </c>
      <c r="I7842">
        <v>1422998</v>
      </c>
      <c r="J7842">
        <v>16.809999999999999</v>
      </c>
    </row>
    <row r="7843" spans="1:10" x14ac:dyDescent="0.25">
      <c r="A7843">
        <v>2017</v>
      </c>
      <c r="B7843">
        <v>68</v>
      </c>
      <c r="C7843">
        <v>1.9640000000000001E-2</v>
      </c>
      <c r="D7843">
        <v>1.9449999999999999E-2</v>
      </c>
      <c r="E7843">
        <v>0.5</v>
      </c>
      <c r="F7843">
        <v>83311</v>
      </c>
      <c r="G7843">
        <v>1621</v>
      </c>
      <c r="H7843">
        <v>82500</v>
      </c>
      <c r="I7843">
        <v>1339024</v>
      </c>
      <c r="J7843">
        <v>16.07</v>
      </c>
    </row>
    <row r="7844" spans="1:10" x14ac:dyDescent="0.25">
      <c r="A7844">
        <v>2017</v>
      </c>
      <c r="B7844">
        <v>69</v>
      </c>
      <c r="C7844">
        <v>1.915E-2</v>
      </c>
      <c r="D7844">
        <v>1.8960000000000001E-2</v>
      </c>
      <c r="E7844">
        <v>0.5</v>
      </c>
      <c r="F7844">
        <v>81690</v>
      </c>
      <c r="G7844">
        <v>1549</v>
      </c>
      <c r="H7844">
        <v>80916</v>
      </c>
      <c r="I7844">
        <v>1256523</v>
      </c>
      <c r="J7844">
        <v>15.38</v>
      </c>
    </row>
    <row r="7845" spans="1:10" x14ac:dyDescent="0.25">
      <c r="A7845">
        <v>2017</v>
      </c>
      <c r="B7845">
        <v>70</v>
      </c>
      <c r="C7845">
        <v>2.2349999999999998E-2</v>
      </c>
      <c r="D7845">
        <v>2.2100000000000002E-2</v>
      </c>
      <c r="E7845">
        <v>0.5</v>
      </c>
      <c r="F7845">
        <v>80141</v>
      </c>
      <c r="G7845">
        <v>1771</v>
      </c>
      <c r="H7845">
        <v>79255</v>
      </c>
      <c r="I7845">
        <v>1175608</v>
      </c>
      <c r="J7845">
        <v>14.67</v>
      </c>
    </row>
    <row r="7846" spans="1:10" x14ac:dyDescent="0.25">
      <c r="A7846">
        <v>2017</v>
      </c>
      <c r="B7846">
        <v>71</v>
      </c>
      <c r="C7846">
        <v>2.4799999999999999E-2</v>
      </c>
      <c r="D7846">
        <v>2.4500000000000001E-2</v>
      </c>
      <c r="E7846">
        <v>0.5</v>
      </c>
      <c r="F7846">
        <v>78369</v>
      </c>
      <c r="G7846">
        <v>1920</v>
      </c>
      <c r="H7846">
        <v>77410</v>
      </c>
      <c r="I7846">
        <v>1096352</v>
      </c>
      <c r="J7846">
        <v>13.99</v>
      </c>
    </row>
    <row r="7847" spans="1:10" x14ac:dyDescent="0.25">
      <c r="A7847">
        <v>2017</v>
      </c>
      <c r="B7847">
        <v>72</v>
      </c>
      <c r="C7847">
        <v>2.5850000000000001E-2</v>
      </c>
      <c r="D7847">
        <v>2.5520000000000001E-2</v>
      </c>
      <c r="E7847">
        <v>0.5</v>
      </c>
      <c r="F7847">
        <v>76450</v>
      </c>
      <c r="G7847">
        <v>1951</v>
      </c>
      <c r="H7847">
        <v>75474</v>
      </c>
      <c r="I7847">
        <v>1018943</v>
      </c>
      <c r="J7847">
        <v>13.33</v>
      </c>
    </row>
    <row r="7848" spans="1:10" x14ac:dyDescent="0.25">
      <c r="A7848">
        <v>2017</v>
      </c>
      <c r="B7848">
        <v>73</v>
      </c>
      <c r="C7848">
        <v>2.9749999999999999E-2</v>
      </c>
      <c r="D7848">
        <v>2.9309999999999999E-2</v>
      </c>
      <c r="E7848">
        <v>0.5</v>
      </c>
      <c r="F7848">
        <v>74498</v>
      </c>
      <c r="G7848">
        <v>2184</v>
      </c>
      <c r="H7848">
        <v>73407</v>
      </c>
      <c r="I7848">
        <v>943469</v>
      </c>
      <c r="J7848">
        <v>12.66</v>
      </c>
    </row>
    <row r="7849" spans="1:10" x14ac:dyDescent="0.25">
      <c r="A7849">
        <v>2017</v>
      </c>
      <c r="B7849">
        <v>74</v>
      </c>
      <c r="C7849">
        <v>3.023E-2</v>
      </c>
      <c r="D7849">
        <v>2.9780000000000001E-2</v>
      </c>
      <c r="E7849">
        <v>0.5</v>
      </c>
      <c r="F7849">
        <v>72315</v>
      </c>
      <c r="G7849">
        <v>2153</v>
      </c>
      <c r="H7849">
        <v>71238</v>
      </c>
      <c r="I7849">
        <v>870062</v>
      </c>
      <c r="J7849">
        <v>12.03</v>
      </c>
    </row>
    <row r="7850" spans="1:10" x14ac:dyDescent="0.25">
      <c r="A7850">
        <v>2017</v>
      </c>
      <c r="B7850">
        <v>75</v>
      </c>
      <c r="C7850">
        <v>3.1789999999999999E-2</v>
      </c>
      <c r="D7850">
        <v>3.1289999999999998E-2</v>
      </c>
      <c r="E7850">
        <v>0.5</v>
      </c>
      <c r="F7850">
        <v>70161</v>
      </c>
      <c r="G7850">
        <v>2195</v>
      </c>
      <c r="H7850">
        <v>69064</v>
      </c>
      <c r="I7850">
        <v>798824</v>
      </c>
      <c r="J7850">
        <v>11.39</v>
      </c>
    </row>
    <row r="7851" spans="1:10" x14ac:dyDescent="0.25">
      <c r="A7851">
        <v>2017</v>
      </c>
      <c r="B7851">
        <v>76</v>
      </c>
      <c r="C7851">
        <v>3.4380000000000001E-2</v>
      </c>
      <c r="D7851">
        <v>3.3799999999999997E-2</v>
      </c>
      <c r="E7851">
        <v>0.5</v>
      </c>
      <c r="F7851">
        <v>67966</v>
      </c>
      <c r="G7851">
        <v>2297</v>
      </c>
      <c r="H7851">
        <v>66818</v>
      </c>
      <c r="I7851">
        <v>729760</v>
      </c>
      <c r="J7851">
        <v>10.74</v>
      </c>
    </row>
    <row r="7852" spans="1:10" x14ac:dyDescent="0.25">
      <c r="A7852">
        <v>2017</v>
      </c>
      <c r="B7852">
        <v>77</v>
      </c>
      <c r="C7852">
        <v>3.9289999999999999E-2</v>
      </c>
      <c r="D7852">
        <v>3.8530000000000002E-2</v>
      </c>
      <c r="E7852">
        <v>0.5</v>
      </c>
      <c r="F7852">
        <v>65669</v>
      </c>
      <c r="G7852">
        <v>2530</v>
      </c>
      <c r="H7852">
        <v>64404</v>
      </c>
      <c r="I7852">
        <v>662943</v>
      </c>
      <c r="J7852">
        <v>10.1</v>
      </c>
    </row>
    <row r="7853" spans="1:10" x14ac:dyDescent="0.25">
      <c r="A7853">
        <v>2017</v>
      </c>
      <c r="B7853">
        <v>78</v>
      </c>
      <c r="C7853">
        <v>4.2299999999999997E-2</v>
      </c>
      <c r="D7853">
        <v>4.1419999999999998E-2</v>
      </c>
      <c r="E7853">
        <v>0.5</v>
      </c>
      <c r="F7853">
        <v>63139</v>
      </c>
      <c r="G7853">
        <v>2615</v>
      </c>
      <c r="H7853">
        <v>61831</v>
      </c>
      <c r="I7853">
        <v>598539</v>
      </c>
      <c r="J7853">
        <v>9.48</v>
      </c>
    </row>
    <row r="7854" spans="1:10" x14ac:dyDescent="0.25">
      <c r="A7854">
        <v>2017</v>
      </c>
      <c r="B7854">
        <v>79</v>
      </c>
      <c r="C7854">
        <v>4.555E-2</v>
      </c>
      <c r="D7854">
        <v>4.453E-2</v>
      </c>
      <c r="E7854">
        <v>0.5</v>
      </c>
      <c r="F7854">
        <v>60523</v>
      </c>
      <c r="G7854">
        <v>2695</v>
      </c>
      <c r="H7854">
        <v>59176</v>
      </c>
      <c r="I7854">
        <v>536708</v>
      </c>
      <c r="J7854">
        <v>8.8699999999999992</v>
      </c>
    </row>
    <row r="7855" spans="1:10" x14ac:dyDescent="0.25">
      <c r="A7855">
        <v>2017</v>
      </c>
      <c r="B7855">
        <v>80</v>
      </c>
      <c r="C7855">
        <v>5.491E-2</v>
      </c>
      <c r="D7855">
        <v>5.3449999999999998E-2</v>
      </c>
      <c r="E7855">
        <v>0.5</v>
      </c>
      <c r="F7855">
        <v>57828</v>
      </c>
      <c r="G7855">
        <v>3091</v>
      </c>
      <c r="H7855">
        <v>56283</v>
      </c>
      <c r="I7855">
        <v>477532</v>
      </c>
      <c r="J7855">
        <v>8.26</v>
      </c>
    </row>
    <row r="7856" spans="1:10" x14ac:dyDescent="0.25">
      <c r="A7856">
        <v>2017</v>
      </c>
      <c r="B7856">
        <v>81</v>
      </c>
      <c r="C7856">
        <v>6.2520000000000006E-2</v>
      </c>
      <c r="D7856">
        <v>6.0630000000000003E-2</v>
      </c>
      <c r="E7856">
        <v>0.5</v>
      </c>
      <c r="F7856">
        <v>54737</v>
      </c>
      <c r="G7856">
        <v>3318</v>
      </c>
      <c r="H7856">
        <v>53078</v>
      </c>
      <c r="I7856">
        <v>421249</v>
      </c>
      <c r="J7856">
        <v>7.7</v>
      </c>
    </row>
    <row r="7857" spans="1:10" x14ac:dyDescent="0.25">
      <c r="A7857">
        <v>2017</v>
      </c>
      <c r="B7857">
        <v>82</v>
      </c>
      <c r="C7857">
        <v>6.6699999999999995E-2</v>
      </c>
      <c r="D7857">
        <v>6.454E-2</v>
      </c>
      <c r="E7857">
        <v>0.5</v>
      </c>
      <c r="F7857">
        <v>51419</v>
      </c>
      <c r="G7857">
        <v>3319</v>
      </c>
      <c r="H7857">
        <v>49760</v>
      </c>
      <c r="I7857">
        <v>368171</v>
      </c>
      <c r="J7857">
        <v>7.16</v>
      </c>
    </row>
    <row r="7858" spans="1:10" x14ac:dyDescent="0.25">
      <c r="A7858">
        <v>2017</v>
      </c>
      <c r="B7858">
        <v>83</v>
      </c>
      <c r="C7858">
        <v>8.3260000000000001E-2</v>
      </c>
      <c r="D7858">
        <v>7.9930000000000001E-2</v>
      </c>
      <c r="E7858">
        <v>0.5</v>
      </c>
      <c r="F7858">
        <v>48100</v>
      </c>
      <c r="G7858">
        <v>3845</v>
      </c>
      <c r="H7858">
        <v>46178</v>
      </c>
      <c r="I7858">
        <v>318412</v>
      </c>
      <c r="J7858">
        <v>6.62</v>
      </c>
    </row>
    <row r="7859" spans="1:10" x14ac:dyDescent="0.25">
      <c r="A7859">
        <v>2017</v>
      </c>
      <c r="B7859">
        <v>84</v>
      </c>
      <c r="C7859">
        <v>8.7999999999999995E-2</v>
      </c>
      <c r="D7859">
        <v>8.4290000000000004E-2</v>
      </c>
      <c r="E7859">
        <v>0.5</v>
      </c>
      <c r="F7859">
        <v>44255</v>
      </c>
      <c r="G7859">
        <v>3730</v>
      </c>
      <c r="H7859">
        <v>42390</v>
      </c>
      <c r="I7859">
        <v>272234</v>
      </c>
      <c r="J7859">
        <v>6.15</v>
      </c>
    </row>
    <row r="7860" spans="1:10" x14ac:dyDescent="0.25">
      <c r="A7860">
        <v>2017</v>
      </c>
      <c r="B7860">
        <v>85</v>
      </c>
      <c r="C7860">
        <v>0.10784000000000001</v>
      </c>
      <c r="D7860">
        <v>0.10231999999999999</v>
      </c>
      <c r="E7860">
        <v>0.5</v>
      </c>
      <c r="F7860">
        <v>40525</v>
      </c>
      <c r="G7860">
        <v>4146</v>
      </c>
      <c r="H7860">
        <v>38452</v>
      </c>
      <c r="I7860">
        <v>229844</v>
      </c>
      <c r="J7860">
        <v>5.67</v>
      </c>
    </row>
    <row r="7861" spans="1:10" x14ac:dyDescent="0.25">
      <c r="A7861">
        <v>2017</v>
      </c>
      <c r="B7861">
        <v>86</v>
      </c>
      <c r="C7861">
        <v>0.12327</v>
      </c>
      <c r="D7861">
        <v>0.11611</v>
      </c>
      <c r="E7861">
        <v>0.5</v>
      </c>
      <c r="F7861">
        <v>36378</v>
      </c>
      <c r="G7861">
        <v>4224</v>
      </c>
      <c r="H7861">
        <v>34266</v>
      </c>
      <c r="I7861">
        <v>191392</v>
      </c>
      <c r="J7861">
        <v>5.26</v>
      </c>
    </row>
    <row r="7862" spans="1:10" x14ac:dyDescent="0.25">
      <c r="A7862">
        <v>2017</v>
      </c>
      <c r="B7862">
        <v>87</v>
      </c>
      <c r="C7862">
        <v>0.13672000000000001</v>
      </c>
      <c r="D7862">
        <v>0.12797</v>
      </c>
      <c r="E7862">
        <v>0.5</v>
      </c>
      <c r="F7862">
        <v>32154</v>
      </c>
      <c r="G7862">
        <v>4115</v>
      </c>
      <c r="H7862">
        <v>30097</v>
      </c>
      <c r="I7862">
        <v>157126</v>
      </c>
      <c r="J7862">
        <v>4.8899999999999997</v>
      </c>
    </row>
    <row r="7863" spans="1:10" x14ac:dyDescent="0.25">
      <c r="A7863">
        <v>2017</v>
      </c>
      <c r="B7863">
        <v>88</v>
      </c>
      <c r="C7863">
        <v>0.15128</v>
      </c>
      <c r="D7863">
        <v>0.14063999999999999</v>
      </c>
      <c r="E7863">
        <v>0.5</v>
      </c>
      <c r="F7863">
        <v>28040</v>
      </c>
      <c r="G7863">
        <v>3944</v>
      </c>
      <c r="H7863">
        <v>26068</v>
      </c>
      <c r="I7863">
        <v>127029</v>
      </c>
      <c r="J7863">
        <v>4.53</v>
      </c>
    </row>
    <row r="7864" spans="1:10" x14ac:dyDescent="0.25">
      <c r="A7864">
        <v>2017</v>
      </c>
      <c r="B7864">
        <v>89</v>
      </c>
      <c r="C7864">
        <v>0.16707</v>
      </c>
      <c r="D7864">
        <v>0.15418999999999999</v>
      </c>
      <c r="E7864">
        <v>0.5</v>
      </c>
      <c r="F7864">
        <v>24096</v>
      </c>
      <c r="G7864">
        <v>3715</v>
      </c>
      <c r="H7864">
        <v>22238</v>
      </c>
      <c r="I7864">
        <v>100961</v>
      </c>
      <c r="J7864">
        <v>4.1900000000000004</v>
      </c>
    </row>
    <row r="7865" spans="1:10" x14ac:dyDescent="0.25">
      <c r="A7865">
        <v>2017</v>
      </c>
      <c r="B7865">
        <v>90</v>
      </c>
      <c r="C7865">
        <v>0.18781999999999999</v>
      </c>
      <c r="D7865">
        <v>0.17169999999999999</v>
      </c>
      <c r="E7865">
        <v>0.5</v>
      </c>
      <c r="F7865">
        <v>20381</v>
      </c>
      <c r="G7865">
        <v>3499</v>
      </c>
      <c r="H7865">
        <v>18631</v>
      </c>
      <c r="I7865">
        <v>78723</v>
      </c>
      <c r="J7865">
        <v>3.86</v>
      </c>
    </row>
    <row r="7866" spans="1:10" x14ac:dyDescent="0.25">
      <c r="A7866">
        <v>2017</v>
      </c>
      <c r="B7866">
        <v>91</v>
      </c>
      <c r="C7866">
        <v>0.20785999999999999</v>
      </c>
      <c r="D7866">
        <v>0.18829000000000001</v>
      </c>
      <c r="E7866">
        <v>0.5</v>
      </c>
      <c r="F7866">
        <v>16882</v>
      </c>
      <c r="G7866">
        <v>3179</v>
      </c>
      <c r="H7866">
        <v>15292</v>
      </c>
      <c r="I7866">
        <v>60092</v>
      </c>
      <c r="J7866">
        <v>3.56</v>
      </c>
    </row>
    <row r="7867" spans="1:10" x14ac:dyDescent="0.25">
      <c r="A7867">
        <v>2017</v>
      </c>
      <c r="B7867">
        <v>92</v>
      </c>
      <c r="C7867">
        <v>0.22664999999999999</v>
      </c>
      <c r="D7867">
        <v>0.20358000000000001</v>
      </c>
      <c r="E7867">
        <v>0.5</v>
      </c>
      <c r="F7867">
        <v>13703</v>
      </c>
      <c r="G7867">
        <v>2790</v>
      </c>
      <c r="H7867">
        <v>12308</v>
      </c>
      <c r="I7867">
        <v>44799</v>
      </c>
      <c r="J7867">
        <v>3.27</v>
      </c>
    </row>
    <row r="7868" spans="1:10" x14ac:dyDescent="0.25">
      <c r="A7868">
        <v>2017</v>
      </c>
      <c r="B7868">
        <v>93</v>
      </c>
      <c r="C7868">
        <v>0.28522999999999998</v>
      </c>
      <c r="D7868">
        <v>0.24962999999999999</v>
      </c>
      <c r="E7868">
        <v>0.5</v>
      </c>
      <c r="F7868">
        <v>10913</v>
      </c>
      <c r="G7868">
        <v>2724</v>
      </c>
      <c r="H7868">
        <v>9551</v>
      </c>
      <c r="I7868">
        <v>32491</v>
      </c>
      <c r="J7868">
        <v>2.98</v>
      </c>
    </row>
    <row r="7869" spans="1:10" x14ac:dyDescent="0.25">
      <c r="A7869">
        <v>2017</v>
      </c>
      <c r="B7869">
        <v>94</v>
      </c>
      <c r="C7869">
        <v>0.30173</v>
      </c>
      <c r="D7869">
        <v>0.26218000000000002</v>
      </c>
      <c r="E7869">
        <v>0.5</v>
      </c>
      <c r="F7869">
        <v>8189</v>
      </c>
      <c r="G7869">
        <v>2147</v>
      </c>
      <c r="H7869">
        <v>7115</v>
      </c>
      <c r="I7869">
        <v>22940</v>
      </c>
      <c r="J7869">
        <v>2.8</v>
      </c>
    </row>
    <row r="7870" spans="1:10" x14ac:dyDescent="0.25">
      <c r="A7870">
        <v>2017</v>
      </c>
      <c r="B7870">
        <v>95</v>
      </c>
      <c r="C7870">
        <v>0.32327</v>
      </c>
      <c r="D7870">
        <v>0.27828999999999998</v>
      </c>
      <c r="E7870">
        <v>0.5</v>
      </c>
      <c r="F7870">
        <v>6042</v>
      </c>
      <c r="G7870">
        <v>1681</v>
      </c>
      <c r="H7870">
        <v>5201</v>
      </c>
      <c r="I7870">
        <v>15825</v>
      </c>
      <c r="J7870">
        <v>2.62</v>
      </c>
    </row>
    <row r="7871" spans="1:10" x14ac:dyDescent="0.25">
      <c r="A7871">
        <v>2017</v>
      </c>
      <c r="B7871">
        <v>96</v>
      </c>
      <c r="C7871">
        <v>0.35483999999999999</v>
      </c>
      <c r="D7871">
        <v>0.30137000000000003</v>
      </c>
      <c r="E7871">
        <v>0.5</v>
      </c>
      <c r="F7871">
        <v>4361</v>
      </c>
      <c r="G7871">
        <v>1314</v>
      </c>
      <c r="H7871">
        <v>3704</v>
      </c>
      <c r="I7871">
        <v>10624</v>
      </c>
      <c r="J7871">
        <v>2.44</v>
      </c>
    </row>
    <row r="7872" spans="1:10" x14ac:dyDescent="0.25">
      <c r="A7872">
        <v>2017</v>
      </c>
      <c r="B7872">
        <v>97</v>
      </c>
      <c r="C7872">
        <v>0.38773999999999997</v>
      </c>
      <c r="D7872">
        <v>0.32477</v>
      </c>
      <c r="E7872">
        <v>0.5</v>
      </c>
      <c r="F7872">
        <v>3046</v>
      </c>
      <c r="G7872">
        <v>989</v>
      </c>
      <c r="H7872">
        <v>2552</v>
      </c>
      <c r="I7872">
        <v>6920</v>
      </c>
      <c r="J7872">
        <v>2.27</v>
      </c>
    </row>
    <row r="7873" spans="1:10" x14ac:dyDescent="0.25">
      <c r="A7873">
        <v>2017</v>
      </c>
      <c r="B7873">
        <v>98</v>
      </c>
      <c r="C7873">
        <v>0.42169000000000001</v>
      </c>
      <c r="D7873">
        <v>0.34826000000000001</v>
      </c>
      <c r="E7873">
        <v>0.5</v>
      </c>
      <c r="F7873">
        <v>2057</v>
      </c>
      <c r="G7873">
        <v>716</v>
      </c>
      <c r="H7873">
        <v>1699</v>
      </c>
      <c r="I7873">
        <v>4368</v>
      </c>
      <c r="J7873">
        <v>2.12</v>
      </c>
    </row>
    <row r="7874" spans="1:10" x14ac:dyDescent="0.25">
      <c r="A7874">
        <v>2017</v>
      </c>
      <c r="B7874">
        <v>99</v>
      </c>
      <c r="C7874">
        <v>0.45639999999999997</v>
      </c>
      <c r="D7874">
        <v>0.37159999999999999</v>
      </c>
      <c r="E7874">
        <v>0.5</v>
      </c>
      <c r="F7874">
        <v>1341</v>
      </c>
      <c r="G7874">
        <v>498</v>
      </c>
      <c r="H7874">
        <v>1092</v>
      </c>
      <c r="I7874">
        <v>2669</v>
      </c>
      <c r="J7874">
        <v>1.99</v>
      </c>
    </row>
    <row r="7875" spans="1:10" x14ac:dyDescent="0.25">
      <c r="A7875">
        <v>2017</v>
      </c>
      <c r="B7875">
        <v>100</v>
      </c>
      <c r="C7875">
        <v>0.49153000000000002</v>
      </c>
      <c r="D7875">
        <v>0.39456000000000002</v>
      </c>
      <c r="E7875">
        <v>0.5</v>
      </c>
      <c r="F7875">
        <v>842</v>
      </c>
      <c r="G7875">
        <v>332</v>
      </c>
      <c r="H7875">
        <v>676</v>
      </c>
      <c r="I7875">
        <v>1578</v>
      </c>
      <c r="J7875">
        <v>1.87</v>
      </c>
    </row>
    <row r="7876" spans="1:10" x14ac:dyDescent="0.25">
      <c r="A7876">
        <v>2017</v>
      </c>
      <c r="B7876">
        <v>101</v>
      </c>
      <c r="C7876">
        <v>0.52675000000000005</v>
      </c>
      <c r="D7876">
        <v>0.41693999999999998</v>
      </c>
      <c r="E7876">
        <v>0.5</v>
      </c>
      <c r="F7876">
        <v>510</v>
      </c>
      <c r="G7876">
        <v>213</v>
      </c>
      <c r="H7876">
        <v>404</v>
      </c>
      <c r="I7876">
        <v>902</v>
      </c>
      <c r="J7876">
        <v>1.77</v>
      </c>
    </row>
    <row r="7877" spans="1:10" x14ac:dyDescent="0.25">
      <c r="A7877">
        <v>2017</v>
      </c>
      <c r="B7877">
        <v>102</v>
      </c>
      <c r="C7877">
        <v>0.56171000000000004</v>
      </c>
      <c r="D7877">
        <v>0.43853999999999999</v>
      </c>
      <c r="E7877">
        <v>0.5</v>
      </c>
      <c r="F7877">
        <v>297</v>
      </c>
      <c r="G7877">
        <v>130</v>
      </c>
      <c r="H7877">
        <v>232</v>
      </c>
      <c r="I7877">
        <v>498</v>
      </c>
      <c r="J7877">
        <v>1.67</v>
      </c>
    </row>
    <row r="7878" spans="1:10" x14ac:dyDescent="0.25">
      <c r="A7878">
        <v>2017</v>
      </c>
      <c r="B7878">
        <v>103</v>
      </c>
      <c r="C7878">
        <v>0.59606000000000003</v>
      </c>
      <c r="D7878">
        <v>0.4592</v>
      </c>
      <c r="E7878">
        <v>0.5</v>
      </c>
      <c r="F7878">
        <v>167</v>
      </c>
      <c r="G7878">
        <v>77</v>
      </c>
      <c r="H7878">
        <v>129</v>
      </c>
      <c r="I7878">
        <v>266</v>
      </c>
      <c r="J7878">
        <v>1.59</v>
      </c>
    </row>
    <row r="7879" spans="1:10" x14ac:dyDescent="0.25">
      <c r="A7879">
        <v>2017</v>
      </c>
      <c r="B7879">
        <v>104</v>
      </c>
      <c r="C7879">
        <v>0.62949999999999995</v>
      </c>
      <c r="D7879">
        <v>0.4788</v>
      </c>
      <c r="E7879">
        <v>0.5</v>
      </c>
      <c r="F7879">
        <v>90</v>
      </c>
      <c r="G7879">
        <v>43</v>
      </c>
      <c r="H7879">
        <v>69</v>
      </c>
      <c r="I7879">
        <v>137</v>
      </c>
      <c r="J7879">
        <v>1.52</v>
      </c>
    </row>
    <row r="7880" spans="1:10" x14ac:dyDescent="0.25">
      <c r="A7880">
        <v>2017</v>
      </c>
      <c r="B7880">
        <v>105</v>
      </c>
      <c r="C7880">
        <v>0.66173999999999999</v>
      </c>
      <c r="D7880">
        <v>0.49722</v>
      </c>
      <c r="E7880">
        <v>0.5</v>
      </c>
      <c r="F7880">
        <v>47</v>
      </c>
      <c r="G7880">
        <v>23</v>
      </c>
      <c r="H7880">
        <v>35</v>
      </c>
      <c r="I7880">
        <v>68</v>
      </c>
      <c r="J7880">
        <v>1.45</v>
      </c>
    </row>
    <row r="7881" spans="1:10" x14ac:dyDescent="0.25">
      <c r="A7881">
        <v>2017</v>
      </c>
      <c r="B7881">
        <v>106</v>
      </c>
      <c r="C7881">
        <v>0.69254000000000004</v>
      </c>
      <c r="D7881">
        <v>0.51441000000000003</v>
      </c>
      <c r="E7881">
        <v>0.5</v>
      </c>
      <c r="F7881">
        <v>24</v>
      </c>
      <c r="G7881">
        <v>12</v>
      </c>
      <c r="H7881">
        <v>18</v>
      </c>
      <c r="I7881">
        <v>33</v>
      </c>
      <c r="J7881">
        <v>1.4</v>
      </c>
    </row>
    <row r="7882" spans="1:10" x14ac:dyDescent="0.25">
      <c r="A7882">
        <v>2017</v>
      </c>
      <c r="B7882">
        <v>107</v>
      </c>
      <c r="C7882">
        <v>0.72172000000000003</v>
      </c>
      <c r="D7882">
        <v>0.53034000000000003</v>
      </c>
      <c r="E7882">
        <v>0.5</v>
      </c>
      <c r="F7882">
        <v>11</v>
      </c>
      <c r="G7882">
        <v>6</v>
      </c>
      <c r="H7882">
        <v>8</v>
      </c>
      <c r="I7882">
        <v>15</v>
      </c>
      <c r="J7882">
        <v>1.35</v>
      </c>
    </row>
    <row r="7883" spans="1:10" x14ac:dyDescent="0.25">
      <c r="A7883">
        <v>2017</v>
      </c>
      <c r="B7883">
        <v>108</v>
      </c>
      <c r="C7883">
        <v>0.74912999999999996</v>
      </c>
      <c r="D7883">
        <v>0.54500000000000004</v>
      </c>
      <c r="E7883">
        <v>0.5</v>
      </c>
      <c r="F7883">
        <v>5</v>
      </c>
      <c r="G7883">
        <v>3</v>
      </c>
      <c r="H7883">
        <v>4</v>
      </c>
      <c r="I7883">
        <v>7</v>
      </c>
      <c r="J7883">
        <v>1.31</v>
      </c>
    </row>
    <row r="7884" spans="1:10" x14ac:dyDescent="0.25">
      <c r="A7884">
        <v>2017</v>
      </c>
      <c r="B7884">
        <v>109</v>
      </c>
      <c r="C7884">
        <v>0.77468999999999999</v>
      </c>
      <c r="D7884">
        <v>0.55840000000000001</v>
      </c>
      <c r="E7884">
        <v>0.5</v>
      </c>
      <c r="F7884">
        <v>2</v>
      </c>
      <c r="G7884">
        <v>1</v>
      </c>
      <c r="H7884">
        <v>2</v>
      </c>
      <c r="I7884">
        <v>3</v>
      </c>
      <c r="J7884">
        <v>1.27</v>
      </c>
    </row>
    <row r="7885" spans="1:10" x14ac:dyDescent="0.25">
      <c r="A7885">
        <v>2017</v>
      </c>
      <c r="B7885" t="s">
        <v>25</v>
      </c>
      <c r="C7885">
        <v>0.79834000000000005</v>
      </c>
      <c r="D7885">
        <v>1</v>
      </c>
      <c r="E7885">
        <v>1.25</v>
      </c>
      <c r="F7885">
        <v>1</v>
      </c>
      <c r="G7885">
        <v>1</v>
      </c>
      <c r="H7885">
        <v>1</v>
      </c>
      <c r="I7885">
        <v>1</v>
      </c>
      <c r="J7885">
        <v>1.25</v>
      </c>
    </row>
    <row r="7886" spans="1:10" x14ac:dyDescent="0.25">
      <c r="A7886"/>
      <c r="B7886"/>
      <c r="C7886"/>
      <c r="D7886"/>
      <c r="E7886"/>
      <c r="F7886"/>
      <c r="G7886"/>
      <c r="H7886"/>
      <c r="I7886"/>
      <c r="J7886"/>
    </row>
    <row r="7887" spans="1:10" x14ac:dyDescent="0.25">
      <c r="A7887"/>
      <c r="B7887"/>
      <c r="C7887"/>
      <c r="D7887"/>
      <c r="E7887"/>
      <c r="F7887"/>
      <c r="G7887"/>
      <c r="H7887"/>
      <c r="I7887"/>
      <c r="J7887"/>
    </row>
    <row r="7888" spans="1:10" x14ac:dyDescent="0.25">
      <c r="A7888"/>
      <c r="B7888"/>
      <c r="C7888"/>
      <c r="D7888"/>
      <c r="E7888"/>
      <c r="F7888"/>
      <c r="G7888"/>
      <c r="H7888"/>
      <c r="I7888"/>
      <c r="J7888"/>
    </row>
    <row r="7889" spans="1:10" x14ac:dyDescent="0.25">
      <c r="A7889"/>
      <c r="B7889"/>
      <c r="C7889"/>
      <c r="D7889"/>
      <c r="E7889"/>
      <c r="F7889"/>
      <c r="G7889"/>
      <c r="H7889"/>
      <c r="I7889"/>
      <c r="J7889"/>
    </row>
    <row r="7890" spans="1:10" x14ac:dyDescent="0.25">
      <c r="A7890"/>
      <c r="B7890"/>
      <c r="C7890"/>
      <c r="D7890"/>
      <c r="E7890"/>
      <c r="F7890"/>
      <c r="G7890"/>
      <c r="H7890"/>
      <c r="I7890"/>
      <c r="J7890"/>
    </row>
    <row r="7891" spans="1:10" x14ac:dyDescent="0.25">
      <c r="A7891"/>
      <c r="B7891"/>
      <c r="C7891"/>
      <c r="D7891"/>
      <c r="E7891"/>
      <c r="F7891"/>
      <c r="G7891"/>
      <c r="H7891"/>
      <c r="I7891"/>
      <c r="J7891"/>
    </row>
    <row r="7892" spans="1:10" x14ac:dyDescent="0.25">
      <c r="A7892"/>
      <c r="B7892"/>
      <c r="C7892"/>
      <c r="D7892"/>
      <c r="E7892"/>
      <c r="F7892"/>
      <c r="G7892"/>
      <c r="H7892"/>
      <c r="I7892"/>
      <c r="J7892"/>
    </row>
    <row r="7893" spans="1:10" x14ac:dyDescent="0.25">
      <c r="A7893"/>
      <c r="B7893"/>
      <c r="C7893"/>
      <c r="D7893"/>
      <c r="E7893"/>
      <c r="F7893"/>
      <c r="G7893"/>
      <c r="H7893"/>
      <c r="I7893"/>
      <c r="J7893"/>
    </row>
    <row r="7894" spans="1:10" x14ac:dyDescent="0.25">
      <c r="A7894"/>
      <c r="B7894"/>
      <c r="C7894"/>
      <c r="D7894"/>
      <c r="E7894"/>
      <c r="F7894"/>
      <c r="G7894"/>
      <c r="H7894"/>
      <c r="I7894"/>
      <c r="J7894"/>
    </row>
    <row r="7895" spans="1:10" x14ac:dyDescent="0.25">
      <c r="A7895"/>
      <c r="B7895"/>
      <c r="C7895"/>
      <c r="D7895"/>
      <c r="E7895"/>
      <c r="F7895"/>
      <c r="G7895"/>
      <c r="H7895"/>
      <c r="I7895"/>
      <c r="J7895"/>
    </row>
    <row r="7896" spans="1:10" x14ac:dyDescent="0.25">
      <c r="A7896"/>
      <c r="B7896"/>
      <c r="C7896"/>
      <c r="D7896"/>
      <c r="E7896"/>
      <c r="F7896"/>
      <c r="G7896"/>
      <c r="H7896"/>
      <c r="I7896"/>
      <c r="J7896"/>
    </row>
    <row r="7897" spans="1:10" x14ac:dyDescent="0.25">
      <c r="A7897"/>
      <c r="B7897"/>
      <c r="C7897"/>
      <c r="D7897"/>
      <c r="E7897"/>
      <c r="F7897"/>
      <c r="G7897"/>
      <c r="H7897"/>
      <c r="I7897"/>
      <c r="J7897"/>
    </row>
    <row r="7898" spans="1:10" x14ac:dyDescent="0.25">
      <c r="A7898"/>
      <c r="B7898"/>
      <c r="C7898"/>
      <c r="D7898"/>
      <c r="E7898"/>
      <c r="F7898"/>
      <c r="G7898"/>
      <c r="H7898"/>
      <c r="I7898"/>
      <c r="J7898"/>
    </row>
    <row r="7899" spans="1:10" x14ac:dyDescent="0.25">
      <c r="A7899"/>
      <c r="B7899"/>
      <c r="C7899"/>
      <c r="D7899"/>
      <c r="E7899"/>
      <c r="F7899"/>
      <c r="G7899"/>
      <c r="H7899"/>
      <c r="I7899"/>
      <c r="J7899"/>
    </row>
    <row r="7900" spans="1:10" x14ac:dyDescent="0.25">
      <c r="A7900"/>
      <c r="B7900"/>
      <c r="C7900"/>
      <c r="D7900"/>
      <c r="E7900"/>
      <c r="F7900"/>
      <c r="G7900"/>
      <c r="H7900"/>
      <c r="I7900"/>
      <c r="J7900"/>
    </row>
    <row r="7901" spans="1:10" x14ac:dyDescent="0.25">
      <c r="A7901"/>
      <c r="B7901"/>
      <c r="C7901"/>
      <c r="D7901"/>
      <c r="E7901"/>
      <c r="F7901"/>
      <c r="G7901"/>
      <c r="H7901"/>
      <c r="I7901"/>
      <c r="J7901"/>
    </row>
    <row r="7902" spans="1:10" x14ac:dyDescent="0.25">
      <c r="A7902"/>
      <c r="B7902"/>
      <c r="C7902"/>
      <c r="D7902"/>
      <c r="E7902"/>
      <c r="F7902"/>
      <c r="G7902"/>
      <c r="H7902"/>
      <c r="I7902"/>
      <c r="J7902"/>
    </row>
    <row r="7903" spans="1:10" x14ac:dyDescent="0.25">
      <c r="A7903"/>
      <c r="B7903"/>
      <c r="C7903"/>
      <c r="D7903"/>
      <c r="E7903"/>
      <c r="F7903"/>
      <c r="G7903"/>
      <c r="H7903"/>
      <c r="I7903"/>
      <c r="J7903"/>
    </row>
    <row r="7904" spans="1:10" x14ac:dyDescent="0.25">
      <c r="A7904"/>
      <c r="B7904"/>
      <c r="C7904"/>
      <c r="D7904"/>
      <c r="E7904"/>
      <c r="F7904"/>
      <c r="G7904"/>
      <c r="H7904"/>
      <c r="I7904"/>
      <c r="J7904"/>
    </row>
    <row r="7905" spans="1:10" x14ac:dyDescent="0.25">
      <c r="A7905"/>
      <c r="B7905"/>
      <c r="C7905"/>
      <c r="D7905"/>
      <c r="E7905"/>
      <c r="F7905"/>
      <c r="G7905"/>
      <c r="H7905"/>
      <c r="I7905"/>
      <c r="J7905"/>
    </row>
    <row r="7906" spans="1:10" x14ac:dyDescent="0.25">
      <c r="A7906"/>
      <c r="B7906"/>
      <c r="C7906"/>
      <c r="D7906"/>
      <c r="E7906"/>
      <c r="F7906"/>
      <c r="G7906"/>
      <c r="H7906"/>
      <c r="I7906"/>
      <c r="J7906"/>
    </row>
    <row r="7907" spans="1:10" x14ac:dyDescent="0.25">
      <c r="A7907"/>
      <c r="B7907"/>
      <c r="C7907"/>
      <c r="D7907"/>
      <c r="E7907"/>
      <c r="F7907"/>
      <c r="G7907"/>
      <c r="H7907"/>
      <c r="I7907"/>
      <c r="J7907"/>
    </row>
    <row r="7908" spans="1:10" x14ac:dyDescent="0.25">
      <c r="A7908"/>
      <c r="B7908"/>
      <c r="C7908"/>
      <c r="D7908"/>
      <c r="E7908"/>
      <c r="F7908"/>
      <c r="G7908"/>
      <c r="H7908"/>
      <c r="I7908"/>
      <c r="J7908"/>
    </row>
    <row r="7909" spans="1:10" x14ac:dyDescent="0.25">
      <c r="A7909"/>
      <c r="B7909"/>
      <c r="C7909"/>
      <c r="D7909"/>
      <c r="E7909"/>
      <c r="F7909"/>
      <c r="G7909"/>
      <c r="H7909"/>
      <c r="I7909"/>
      <c r="J7909"/>
    </row>
    <row r="7910" spans="1:10" x14ac:dyDescent="0.25">
      <c r="A7910"/>
      <c r="B7910"/>
      <c r="C7910"/>
      <c r="D7910"/>
      <c r="E7910"/>
      <c r="F7910"/>
      <c r="G7910"/>
      <c r="H7910"/>
      <c r="I7910"/>
      <c r="J7910"/>
    </row>
    <row r="7911" spans="1:10" x14ac:dyDescent="0.25">
      <c r="A7911"/>
      <c r="B7911"/>
      <c r="C7911"/>
      <c r="D7911"/>
      <c r="E7911"/>
      <c r="F7911"/>
      <c r="G7911"/>
      <c r="H7911"/>
      <c r="I7911"/>
      <c r="J7911"/>
    </row>
    <row r="7912" spans="1:10" x14ac:dyDescent="0.25">
      <c r="A7912"/>
      <c r="B7912"/>
      <c r="C7912"/>
      <c r="D7912"/>
      <c r="E7912"/>
      <c r="F7912"/>
      <c r="G7912"/>
      <c r="H7912"/>
      <c r="I7912"/>
      <c r="J7912"/>
    </row>
    <row r="7913" spans="1:10" x14ac:dyDescent="0.25">
      <c r="A7913"/>
      <c r="B7913"/>
      <c r="C7913"/>
      <c r="D7913"/>
      <c r="E7913"/>
      <c r="F7913"/>
      <c r="G7913"/>
      <c r="H7913"/>
      <c r="I7913"/>
      <c r="J7913"/>
    </row>
    <row r="7914" spans="1:10" x14ac:dyDescent="0.25">
      <c r="A7914"/>
      <c r="B7914"/>
      <c r="C7914"/>
      <c r="D7914"/>
      <c r="E7914"/>
      <c r="F7914"/>
      <c r="G7914"/>
      <c r="H7914"/>
      <c r="I7914"/>
      <c r="J7914"/>
    </row>
    <row r="7915" spans="1:10" x14ac:dyDescent="0.25">
      <c r="A7915"/>
      <c r="B7915"/>
      <c r="C7915"/>
      <c r="D7915"/>
      <c r="E7915"/>
      <c r="F7915"/>
      <c r="G7915"/>
      <c r="H7915"/>
      <c r="I7915"/>
      <c r="J7915"/>
    </row>
    <row r="7916" spans="1:10" x14ac:dyDescent="0.25">
      <c r="A7916"/>
      <c r="B7916"/>
      <c r="C7916"/>
      <c r="D7916"/>
      <c r="E7916"/>
      <c r="F7916"/>
      <c r="G7916"/>
      <c r="H7916"/>
      <c r="I7916"/>
      <c r="J7916"/>
    </row>
    <row r="7917" spans="1:10" x14ac:dyDescent="0.25">
      <c r="A7917"/>
      <c r="B7917"/>
      <c r="C7917"/>
      <c r="D7917"/>
      <c r="E7917"/>
      <c r="F7917"/>
      <c r="G7917"/>
      <c r="H7917"/>
      <c r="I7917"/>
      <c r="J7917"/>
    </row>
    <row r="7918" spans="1:10" x14ac:dyDescent="0.25">
      <c r="A7918"/>
      <c r="B7918"/>
      <c r="C7918"/>
      <c r="D7918"/>
      <c r="E7918"/>
      <c r="F7918"/>
      <c r="G7918"/>
      <c r="H7918"/>
      <c r="I7918"/>
      <c r="J7918"/>
    </row>
    <row r="7919" spans="1:10" x14ac:dyDescent="0.25">
      <c r="A7919"/>
      <c r="B7919"/>
      <c r="C7919"/>
      <c r="D7919"/>
      <c r="E7919"/>
      <c r="F7919"/>
      <c r="G7919"/>
      <c r="H7919"/>
      <c r="I7919"/>
      <c r="J7919"/>
    </row>
    <row r="7920" spans="1:10" x14ac:dyDescent="0.25">
      <c r="A7920"/>
      <c r="B7920"/>
      <c r="C7920"/>
      <c r="D7920"/>
      <c r="E7920"/>
      <c r="F7920"/>
      <c r="G7920"/>
      <c r="H7920"/>
      <c r="I7920"/>
      <c r="J7920"/>
    </row>
    <row r="7921" spans="1:10" x14ac:dyDescent="0.25">
      <c r="A7921"/>
      <c r="B7921"/>
      <c r="C7921"/>
      <c r="D7921"/>
      <c r="E7921"/>
      <c r="F7921"/>
      <c r="G7921"/>
      <c r="H7921"/>
      <c r="I7921"/>
      <c r="J7921"/>
    </row>
    <row r="7922" spans="1:10" x14ac:dyDescent="0.25">
      <c r="A7922"/>
      <c r="B7922"/>
      <c r="C7922"/>
      <c r="D7922"/>
      <c r="E7922"/>
      <c r="F7922"/>
      <c r="G7922"/>
      <c r="H7922"/>
      <c r="I7922"/>
      <c r="J7922"/>
    </row>
    <row r="7923" spans="1:10" x14ac:dyDescent="0.25">
      <c r="A7923"/>
      <c r="B7923"/>
      <c r="C7923"/>
      <c r="D7923"/>
      <c r="E7923"/>
      <c r="F7923"/>
      <c r="G7923"/>
      <c r="H7923"/>
      <c r="I7923"/>
      <c r="J7923"/>
    </row>
    <row r="7924" spans="1:10" x14ac:dyDescent="0.25">
      <c r="A7924"/>
      <c r="B7924"/>
      <c r="C7924"/>
      <c r="D7924"/>
      <c r="E7924"/>
      <c r="F7924"/>
      <c r="G7924"/>
      <c r="H7924"/>
      <c r="I7924"/>
      <c r="J7924"/>
    </row>
    <row r="7925" spans="1:10" x14ac:dyDescent="0.25">
      <c r="A7925"/>
      <c r="B7925"/>
      <c r="C7925"/>
      <c r="D7925"/>
      <c r="E7925"/>
      <c r="F7925"/>
      <c r="G7925"/>
      <c r="H7925"/>
      <c r="I7925"/>
      <c r="J7925"/>
    </row>
    <row r="7926" spans="1:10" x14ac:dyDescent="0.25">
      <c r="A7926"/>
      <c r="B7926"/>
      <c r="C7926"/>
      <c r="D7926"/>
      <c r="E7926"/>
      <c r="F7926"/>
      <c r="G7926"/>
      <c r="H7926"/>
      <c r="I7926"/>
      <c r="J7926"/>
    </row>
    <row r="7927" spans="1:10" x14ac:dyDescent="0.25">
      <c r="A7927"/>
      <c r="B7927"/>
      <c r="C7927"/>
      <c r="D7927"/>
      <c r="E7927"/>
      <c r="F7927"/>
      <c r="G7927"/>
      <c r="H7927"/>
      <c r="I7927"/>
      <c r="J7927"/>
    </row>
    <row r="7928" spans="1:10" x14ac:dyDescent="0.25">
      <c r="A7928"/>
      <c r="B7928"/>
      <c r="C7928"/>
      <c r="D7928"/>
      <c r="E7928"/>
      <c r="F7928"/>
      <c r="G7928"/>
      <c r="H7928"/>
      <c r="I7928"/>
      <c r="J7928"/>
    </row>
    <row r="7929" spans="1:10" x14ac:dyDescent="0.25">
      <c r="A7929"/>
      <c r="B7929"/>
      <c r="C7929"/>
      <c r="D7929"/>
      <c r="E7929"/>
      <c r="F7929"/>
      <c r="G7929"/>
      <c r="H7929"/>
      <c r="I7929"/>
      <c r="J7929"/>
    </row>
    <row r="7930" spans="1:10" x14ac:dyDescent="0.25">
      <c r="A7930"/>
      <c r="B7930"/>
      <c r="C7930"/>
      <c r="D7930"/>
      <c r="E7930"/>
      <c r="F7930"/>
      <c r="G7930"/>
      <c r="H7930"/>
      <c r="I7930"/>
      <c r="J7930"/>
    </row>
    <row r="7931" spans="1:10" x14ac:dyDescent="0.25">
      <c r="A7931"/>
      <c r="B7931"/>
      <c r="C7931"/>
      <c r="D7931"/>
      <c r="E7931"/>
      <c r="F7931"/>
      <c r="G7931"/>
      <c r="H7931"/>
      <c r="I7931"/>
      <c r="J7931"/>
    </row>
    <row r="7932" spans="1:10" x14ac:dyDescent="0.25">
      <c r="A7932"/>
      <c r="B7932"/>
      <c r="C7932"/>
      <c r="D7932"/>
      <c r="E7932"/>
      <c r="F7932"/>
      <c r="G7932"/>
      <c r="H7932"/>
      <c r="I7932"/>
      <c r="J7932"/>
    </row>
    <row r="7933" spans="1:10" x14ac:dyDescent="0.25">
      <c r="A7933"/>
      <c r="B7933"/>
      <c r="C7933"/>
      <c r="D7933"/>
      <c r="E7933"/>
      <c r="F7933"/>
      <c r="G7933"/>
      <c r="H7933"/>
      <c r="I7933"/>
      <c r="J7933"/>
    </row>
    <row r="7934" spans="1:10" x14ac:dyDescent="0.25">
      <c r="A7934"/>
      <c r="B7934"/>
      <c r="C7934"/>
      <c r="D7934"/>
      <c r="E7934"/>
      <c r="F7934"/>
      <c r="G7934"/>
      <c r="H7934"/>
      <c r="I7934"/>
      <c r="J7934"/>
    </row>
    <row r="7935" spans="1:10" x14ac:dyDescent="0.25">
      <c r="A7935"/>
      <c r="B7935"/>
      <c r="C7935"/>
      <c r="D7935"/>
      <c r="E7935"/>
      <c r="F7935"/>
      <c r="G7935"/>
      <c r="H7935"/>
      <c r="I7935"/>
      <c r="J7935"/>
    </row>
    <row r="7936" spans="1:10" x14ac:dyDescent="0.25">
      <c r="A7936"/>
      <c r="B7936"/>
      <c r="C7936"/>
      <c r="D7936"/>
      <c r="E7936"/>
      <c r="F7936"/>
      <c r="G7936"/>
      <c r="H7936"/>
      <c r="I7936"/>
      <c r="J7936"/>
    </row>
    <row r="7937" spans="1:10" x14ac:dyDescent="0.25">
      <c r="A7937"/>
      <c r="B7937"/>
      <c r="C7937"/>
      <c r="D7937"/>
      <c r="E7937"/>
      <c r="F7937"/>
      <c r="G7937"/>
      <c r="H7937"/>
      <c r="I7937"/>
      <c r="J7937"/>
    </row>
    <row r="7938" spans="1:10" x14ac:dyDescent="0.25">
      <c r="A7938"/>
      <c r="B7938"/>
      <c r="C7938"/>
      <c r="D7938"/>
      <c r="E7938"/>
      <c r="F7938"/>
      <c r="G7938"/>
      <c r="H7938"/>
      <c r="I7938"/>
      <c r="J7938"/>
    </row>
    <row r="7939" spans="1:10" x14ac:dyDescent="0.25">
      <c r="A7939"/>
      <c r="B7939"/>
      <c r="C7939"/>
      <c r="D7939"/>
      <c r="E7939"/>
      <c r="F7939"/>
      <c r="G7939"/>
      <c r="H7939"/>
      <c r="I7939"/>
      <c r="J7939"/>
    </row>
    <row r="7940" spans="1:10" x14ac:dyDescent="0.25">
      <c r="A7940"/>
      <c r="B7940"/>
      <c r="C7940"/>
      <c r="D7940"/>
      <c r="E7940"/>
      <c r="F7940"/>
      <c r="G7940"/>
      <c r="H7940"/>
      <c r="I7940"/>
      <c r="J7940"/>
    </row>
    <row r="7941" spans="1:10" x14ac:dyDescent="0.25">
      <c r="A7941"/>
      <c r="B7941"/>
      <c r="C7941"/>
      <c r="D7941"/>
      <c r="E7941"/>
      <c r="F7941"/>
      <c r="G7941"/>
      <c r="H7941"/>
      <c r="I7941"/>
      <c r="J7941"/>
    </row>
    <row r="7942" spans="1:10" x14ac:dyDescent="0.25">
      <c r="A7942"/>
      <c r="B7942"/>
      <c r="C7942"/>
      <c r="D7942"/>
      <c r="E7942"/>
      <c r="F7942"/>
      <c r="G7942"/>
      <c r="H7942"/>
      <c r="I7942"/>
      <c r="J7942"/>
    </row>
    <row r="7943" spans="1:10" x14ac:dyDescent="0.25">
      <c r="A7943"/>
      <c r="B7943"/>
      <c r="C7943"/>
      <c r="D7943"/>
      <c r="E7943"/>
      <c r="F7943"/>
      <c r="G7943"/>
      <c r="H7943"/>
      <c r="I7943"/>
      <c r="J7943"/>
    </row>
    <row r="7944" spans="1:10" x14ac:dyDescent="0.25">
      <c r="A7944"/>
      <c r="B7944"/>
      <c r="C7944"/>
      <c r="D7944"/>
      <c r="E7944"/>
      <c r="F7944"/>
      <c r="G7944"/>
      <c r="H7944"/>
      <c r="I7944"/>
      <c r="J7944"/>
    </row>
    <row r="7945" spans="1:10" x14ac:dyDescent="0.25">
      <c r="A7945"/>
      <c r="B7945"/>
      <c r="C7945"/>
      <c r="D7945"/>
      <c r="E7945"/>
      <c r="F7945"/>
      <c r="G7945"/>
      <c r="H7945"/>
      <c r="I7945"/>
      <c r="J7945"/>
    </row>
    <row r="7946" spans="1:10" x14ac:dyDescent="0.25">
      <c r="A7946"/>
      <c r="B7946"/>
      <c r="C7946"/>
      <c r="D7946"/>
      <c r="E7946"/>
      <c r="F7946"/>
      <c r="G7946"/>
      <c r="H7946"/>
      <c r="I7946"/>
      <c r="J7946"/>
    </row>
    <row r="7947" spans="1:10" x14ac:dyDescent="0.25">
      <c r="A7947"/>
      <c r="B7947"/>
      <c r="C7947"/>
      <c r="D7947"/>
      <c r="E7947"/>
      <c r="F7947"/>
      <c r="G7947"/>
      <c r="H7947"/>
      <c r="I7947"/>
      <c r="J7947"/>
    </row>
    <row r="7948" spans="1:10" x14ac:dyDescent="0.25">
      <c r="A7948"/>
      <c r="B7948"/>
      <c r="C7948"/>
      <c r="D7948"/>
      <c r="E7948"/>
      <c r="F7948"/>
      <c r="G7948"/>
      <c r="H7948"/>
      <c r="I7948"/>
      <c r="J7948"/>
    </row>
    <row r="7949" spans="1:10" x14ac:dyDescent="0.25">
      <c r="A7949"/>
      <c r="B7949"/>
      <c r="C7949"/>
      <c r="D7949"/>
      <c r="E7949"/>
      <c r="F7949"/>
      <c r="G7949"/>
      <c r="H7949"/>
      <c r="I7949"/>
      <c r="J7949"/>
    </row>
    <row r="7950" spans="1:10" x14ac:dyDescent="0.25">
      <c r="A7950"/>
      <c r="B7950"/>
      <c r="C7950"/>
      <c r="D7950"/>
      <c r="E7950"/>
      <c r="F7950"/>
      <c r="G7950"/>
      <c r="H7950"/>
      <c r="I7950"/>
      <c r="J7950"/>
    </row>
    <row r="7951" spans="1:10" x14ac:dyDescent="0.25">
      <c r="A7951"/>
      <c r="B7951"/>
      <c r="C7951"/>
      <c r="D7951"/>
      <c r="E7951"/>
      <c r="F7951"/>
      <c r="G7951"/>
      <c r="H7951"/>
      <c r="I7951"/>
      <c r="J7951"/>
    </row>
    <row r="7952" spans="1:10" x14ac:dyDescent="0.25">
      <c r="A7952"/>
      <c r="B7952"/>
      <c r="C7952"/>
      <c r="D7952"/>
      <c r="E7952"/>
      <c r="F7952"/>
      <c r="G7952"/>
      <c r="H7952"/>
      <c r="I7952"/>
      <c r="J7952"/>
    </row>
    <row r="7953" spans="1:10" x14ac:dyDescent="0.25">
      <c r="A7953"/>
      <c r="B7953"/>
      <c r="C7953"/>
      <c r="D7953"/>
      <c r="E7953"/>
      <c r="F7953"/>
      <c r="G7953"/>
      <c r="H7953"/>
      <c r="I7953"/>
      <c r="J7953"/>
    </row>
    <row r="7954" spans="1:10" x14ac:dyDescent="0.25">
      <c r="A7954"/>
      <c r="B7954"/>
      <c r="C7954"/>
      <c r="D7954"/>
      <c r="E7954"/>
      <c r="F7954"/>
      <c r="G7954"/>
      <c r="H7954"/>
      <c r="I7954"/>
      <c r="J7954"/>
    </row>
    <row r="7955" spans="1:10" x14ac:dyDescent="0.25">
      <c r="A7955"/>
      <c r="B7955"/>
      <c r="C7955"/>
      <c r="D7955"/>
      <c r="E7955"/>
      <c r="F7955"/>
      <c r="G7955"/>
      <c r="H7955"/>
      <c r="I7955"/>
      <c r="J7955"/>
    </row>
    <row r="7956" spans="1:10" x14ac:dyDescent="0.25">
      <c r="A7956"/>
      <c r="B7956"/>
      <c r="C7956"/>
      <c r="D7956"/>
      <c r="E7956"/>
      <c r="F7956"/>
      <c r="G7956"/>
      <c r="H7956"/>
      <c r="I7956"/>
      <c r="J7956"/>
    </row>
    <row r="7957" spans="1:10" x14ac:dyDescent="0.25">
      <c r="A7957"/>
      <c r="B7957"/>
      <c r="C7957"/>
      <c r="D7957"/>
      <c r="E7957"/>
      <c r="F7957"/>
      <c r="G7957"/>
      <c r="H7957"/>
      <c r="I7957"/>
      <c r="J7957"/>
    </row>
    <row r="7958" spans="1:10" x14ac:dyDescent="0.25">
      <c r="A7958"/>
      <c r="B7958"/>
      <c r="C7958"/>
      <c r="D7958"/>
      <c r="E7958"/>
      <c r="F7958"/>
      <c r="G7958"/>
      <c r="H7958"/>
      <c r="I7958"/>
      <c r="J7958"/>
    </row>
    <row r="7959" spans="1:10" x14ac:dyDescent="0.25">
      <c r="A7959"/>
      <c r="B7959"/>
      <c r="C7959"/>
      <c r="D7959"/>
      <c r="E7959"/>
      <c r="F7959"/>
      <c r="G7959"/>
      <c r="H7959"/>
      <c r="I7959"/>
      <c r="J7959"/>
    </row>
    <row r="7960" spans="1:10" x14ac:dyDescent="0.25">
      <c r="A7960"/>
      <c r="B7960"/>
      <c r="C7960"/>
      <c r="D7960"/>
      <c r="E7960"/>
      <c r="F7960"/>
      <c r="G7960"/>
      <c r="H7960"/>
      <c r="I7960"/>
      <c r="J7960"/>
    </row>
    <row r="7961" spans="1:10" x14ac:dyDescent="0.25">
      <c r="A7961"/>
      <c r="B7961"/>
      <c r="C7961"/>
      <c r="D7961"/>
      <c r="E7961"/>
      <c r="F7961"/>
      <c r="G7961"/>
      <c r="H7961"/>
      <c r="I7961"/>
      <c r="J7961"/>
    </row>
    <row r="7962" spans="1:10" x14ac:dyDescent="0.25">
      <c r="A7962"/>
      <c r="B7962"/>
      <c r="C7962"/>
      <c r="D7962"/>
      <c r="E7962"/>
      <c r="F7962"/>
      <c r="G7962"/>
      <c r="H7962"/>
      <c r="I7962"/>
      <c r="J7962"/>
    </row>
    <row r="7963" spans="1:10" x14ac:dyDescent="0.25">
      <c r="A7963"/>
      <c r="B7963"/>
      <c r="C7963"/>
      <c r="D7963"/>
      <c r="E7963"/>
      <c r="F7963"/>
      <c r="G7963"/>
      <c r="H7963"/>
      <c r="I7963"/>
      <c r="J7963"/>
    </row>
    <row r="7964" spans="1:10" x14ac:dyDescent="0.25">
      <c r="A7964"/>
      <c r="B7964"/>
      <c r="C7964"/>
      <c r="D7964"/>
      <c r="E7964"/>
      <c r="F7964"/>
      <c r="G7964"/>
      <c r="H7964"/>
      <c r="I7964"/>
      <c r="J7964"/>
    </row>
    <row r="7965" spans="1:10" x14ac:dyDescent="0.25">
      <c r="A7965"/>
      <c r="B7965"/>
      <c r="C7965"/>
      <c r="D7965"/>
      <c r="E7965"/>
      <c r="F7965"/>
      <c r="G7965"/>
      <c r="H7965"/>
      <c r="I7965"/>
      <c r="J7965"/>
    </row>
    <row r="7966" spans="1:10" x14ac:dyDescent="0.25">
      <c r="A7966"/>
      <c r="B7966"/>
      <c r="C7966"/>
      <c r="D7966"/>
      <c r="E7966"/>
      <c r="F7966"/>
      <c r="G7966"/>
      <c r="H7966"/>
      <c r="I7966"/>
      <c r="J7966"/>
    </row>
    <row r="7967" spans="1:10" x14ac:dyDescent="0.25">
      <c r="A7967"/>
      <c r="B7967"/>
      <c r="C7967"/>
      <c r="D7967"/>
      <c r="E7967"/>
      <c r="F7967"/>
      <c r="G7967"/>
      <c r="H7967"/>
      <c r="I7967"/>
      <c r="J7967"/>
    </row>
    <row r="7968" spans="1:10" x14ac:dyDescent="0.25">
      <c r="A7968"/>
      <c r="B7968"/>
      <c r="C7968"/>
      <c r="D7968"/>
      <c r="E7968"/>
      <c r="F7968"/>
      <c r="G7968"/>
      <c r="H7968"/>
      <c r="I7968"/>
      <c r="J7968"/>
    </row>
    <row r="7969" spans="1:10" x14ac:dyDescent="0.25">
      <c r="A7969"/>
      <c r="B7969"/>
      <c r="C7969"/>
      <c r="D7969"/>
      <c r="E7969"/>
      <c r="F7969"/>
      <c r="G7969"/>
      <c r="H7969"/>
      <c r="I7969"/>
      <c r="J7969"/>
    </row>
    <row r="7970" spans="1:10" x14ac:dyDescent="0.25">
      <c r="A7970"/>
      <c r="B7970"/>
      <c r="C7970"/>
      <c r="D7970"/>
      <c r="E7970"/>
      <c r="F7970"/>
      <c r="G7970"/>
      <c r="H7970"/>
      <c r="I7970"/>
      <c r="J7970"/>
    </row>
    <row r="7971" spans="1:10" x14ac:dyDescent="0.25">
      <c r="A7971"/>
      <c r="B7971"/>
      <c r="C7971"/>
      <c r="D7971"/>
      <c r="E7971"/>
      <c r="F7971"/>
      <c r="G7971"/>
      <c r="H7971"/>
      <c r="I7971"/>
      <c r="J7971"/>
    </row>
    <row r="7972" spans="1:10" x14ac:dyDescent="0.25">
      <c r="A7972"/>
      <c r="B7972"/>
      <c r="C7972"/>
      <c r="D7972"/>
      <c r="E7972"/>
      <c r="F7972"/>
      <c r="G7972"/>
      <c r="H7972"/>
      <c r="I7972"/>
      <c r="J7972"/>
    </row>
    <row r="7973" spans="1:10" x14ac:dyDescent="0.25">
      <c r="A7973"/>
      <c r="B7973"/>
      <c r="C7973"/>
      <c r="D7973"/>
      <c r="E7973"/>
      <c r="F7973"/>
      <c r="G7973"/>
      <c r="H7973"/>
      <c r="I7973"/>
      <c r="J7973"/>
    </row>
    <row r="7974" spans="1:10" x14ac:dyDescent="0.25">
      <c r="A7974"/>
      <c r="B7974"/>
      <c r="C7974"/>
      <c r="D7974"/>
      <c r="E7974"/>
      <c r="F7974"/>
      <c r="G7974"/>
      <c r="H7974"/>
      <c r="I7974"/>
      <c r="J7974"/>
    </row>
    <row r="7975" spans="1:10" x14ac:dyDescent="0.25">
      <c r="A7975"/>
      <c r="B7975"/>
      <c r="C7975"/>
      <c r="D7975"/>
      <c r="E7975"/>
      <c r="F7975"/>
      <c r="G7975"/>
      <c r="H7975"/>
      <c r="I7975"/>
      <c r="J7975"/>
    </row>
    <row r="7976" spans="1:10" x14ac:dyDescent="0.25">
      <c r="A7976"/>
      <c r="B7976"/>
      <c r="C7976"/>
      <c r="D7976"/>
      <c r="E7976"/>
      <c r="F7976"/>
      <c r="G7976"/>
      <c r="H7976"/>
      <c r="I7976"/>
      <c r="J7976"/>
    </row>
    <row r="7977" spans="1:10" x14ac:dyDescent="0.25">
      <c r="A7977"/>
      <c r="B7977"/>
      <c r="C7977"/>
      <c r="D7977"/>
      <c r="E7977"/>
      <c r="F7977"/>
      <c r="G7977"/>
      <c r="H7977"/>
      <c r="I7977"/>
      <c r="J7977"/>
    </row>
    <row r="7978" spans="1:10" x14ac:dyDescent="0.25">
      <c r="A7978"/>
      <c r="B7978"/>
      <c r="C7978"/>
      <c r="D7978"/>
      <c r="E7978"/>
      <c r="F7978"/>
      <c r="G7978"/>
      <c r="H7978"/>
      <c r="I7978"/>
      <c r="J7978"/>
    </row>
    <row r="7979" spans="1:10" x14ac:dyDescent="0.25">
      <c r="A7979"/>
      <c r="B7979"/>
      <c r="C7979"/>
      <c r="D7979"/>
      <c r="E7979"/>
      <c r="F7979"/>
      <c r="G7979"/>
      <c r="H7979"/>
      <c r="I7979"/>
      <c r="J7979"/>
    </row>
    <row r="7980" spans="1:10" x14ac:dyDescent="0.25">
      <c r="A7980"/>
      <c r="B7980"/>
      <c r="C7980"/>
      <c r="D7980"/>
      <c r="E7980"/>
      <c r="F7980"/>
      <c r="G7980"/>
      <c r="H7980"/>
      <c r="I7980"/>
      <c r="J7980"/>
    </row>
    <row r="7981" spans="1:10" x14ac:dyDescent="0.25">
      <c r="A7981"/>
      <c r="B7981"/>
      <c r="C7981"/>
      <c r="D7981"/>
      <c r="E7981"/>
      <c r="F7981"/>
      <c r="G7981"/>
      <c r="H7981"/>
      <c r="I7981"/>
      <c r="J7981"/>
    </row>
    <row r="7982" spans="1:10" x14ac:dyDescent="0.25">
      <c r="A7982"/>
      <c r="B7982"/>
      <c r="C7982"/>
      <c r="D7982"/>
      <c r="E7982"/>
      <c r="F7982"/>
      <c r="G7982"/>
      <c r="H7982"/>
      <c r="I7982"/>
      <c r="J7982"/>
    </row>
    <row r="7983" spans="1:10" x14ac:dyDescent="0.25">
      <c r="A7983"/>
      <c r="B7983"/>
      <c r="C7983"/>
      <c r="D7983"/>
      <c r="E7983"/>
      <c r="F7983"/>
      <c r="G7983"/>
      <c r="H7983"/>
      <c r="I7983"/>
      <c r="J7983"/>
    </row>
    <row r="7984" spans="1:10" x14ac:dyDescent="0.25">
      <c r="A7984"/>
      <c r="B7984"/>
      <c r="C7984"/>
      <c r="D7984"/>
      <c r="E7984"/>
      <c r="F7984"/>
      <c r="G7984"/>
      <c r="H7984"/>
      <c r="I7984"/>
      <c r="J7984"/>
    </row>
    <row r="7985" spans="1:10" x14ac:dyDescent="0.25">
      <c r="A7985"/>
      <c r="B7985"/>
      <c r="C7985"/>
      <c r="D7985"/>
      <c r="E7985"/>
      <c r="F7985"/>
      <c r="G7985"/>
      <c r="H7985"/>
      <c r="I7985"/>
      <c r="J7985"/>
    </row>
    <row r="7986" spans="1:10" x14ac:dyDescent="0.25">
      <c r="A7986"/>
      <c r="B7986"/>
      <c r="C7986"/>
      <c r="D7986"/>
      <c r="E7986"/>
      <c r="F7986"/>
      <c r="G7986"/>
      <c r="H7986"/>
      <c r="I7986"/>
      <c r="J7986"/>
    </row>
    <row r="7987" spans="1:10" x14ac:dyDescent="0.25">
      <c r="A7987"/>
      <c r="B7987"/>
      <c r="C7987"/>
      <c r="D7987"/>
      <c r="E7987"/>
      <c r="F7987"/>
      <c r="G7987"/>
      <c r="H7987"/>
      <c r="I7987"/>
      <c r="J7987"/>
    </row>
    <row r="7988" spans="1:10" x14ac:dyDescent="0.25">
      <c r="A7988"/>
      <c r="B7988"/>
      <c r="C7988"/>
      <c r="D7988"/>
      <c r="E7988"/>
      <c r="F7988"/>
      <c r="G7988"/>
      <c r="H7988"/>
      <c r="I7988"/>
      <c r="J7988"/>
    </row>
    <row r="7989" spans="1:10" x14ac:dyDescent="0.25">
      <c r="A7989"/>
      <c r="B7989"/>
      <c r="C7989"/>
      <c r="D7989"/>
      <c r="E7989"/>
      <c r="F7989"/>
      <c r="G7989"/>
      <c r="H7989"/>
      <c r="I7989"/>
      <c r="J7989"/>
    </row>
    <row r="7990" spans="1:10" x14ac:dyDescent="0.25">
      <c r="A7990"/>
      <c r="B7990"/>
      <c r="C7990"/>
      <c r="D7990"/>
      <c r="E7990"/>
      <c r="F7990"/>
      <c r="G7990"/>
      <c r="H7990"/>
      <c r="I7990"/>
      <c r="J7990"/>
    </row>
    <row r="7991" spans="1:10" x14ac:dyDescent="0.25">
      <c r="A7991"/>
      <c r="B7991"/>
      <c r="C7991"/>
      <c r="D7991"/>
      <c r="E7991"/>
      <c r="F7991"/>
      <c r="G7991"/>
      <c r="H7991"/>
      <c r="I7991"/>
      <c r="J7991"/>
    </row>
    <row r="7992" spans="1:10" x14ac:dyDescent="0.25">
      <c r="A7992"/>
      <c r="B7992"/>
      <c r="C7992"/>
      <c r="D7992"/>
      <c r="E7992"/>
      <c r="F7992"/>
      <c r="G7992"/>
      <c r="H7992"/>
      <c r="I7992"/>
      <c r="J7992"/>
    </row>
    <row r="7993" spans="1:10" x14ac:dyDescent="0.25">
      <c r="A7993"/>
      <c r="B7993"/>
      <c r="C7993"/>
      <c r="D7993"/>
      <c r="E7993"/>
      <c r="F7993"/>
      <c r="G7993"/>
      <c r="H7993"/>
      <c r="I7993"/>
      <c r="J7993"/>
    </row>
    <row r="7994" spans="1:10" x14ac:dyDescent="0.25">
      <c r="A7994"/>
      <c r="B7994"/>
      <c r="C7994"/>
      <c r="D7994"/>
      <c r="E7994"/>
      <c r="F7994"/>
      <c r="G7994"/>
      <c r="H7994"/>
      <c r="I7994"/>
      <c r="J7994"/>
    </row>
    <row r="7995" spans="1:10" x14ac:dyDescent="0.25">
      <c r="A7995"/>
      <c r="B7995"/>
      <c r="C7995"/>
      <c r="D7995"/>
      <c r="E7995"/>
      <c r="F7995"/>
      <c r="G7995"/>
      <c r="H7995"/>
      <c r="I7995"/>
      <c r="J7995"/>
    </row>
    <row r="7996" spans="1:10" x14ac:dyDescent="0.25">
      <c r="A7996"/>
      <c r="B7996"/>
      <c r="C7996"/>
      <c r="D7996"/>
      <c r="E7996"/>
      <c r="F7996"/>
      <c r="G7996"/>
      <c r="H7996"/>
      <c r="I7996"/>
      <c r="J7996"/>
    </row>
    <row r="7997" spans="1:10" x14ac:dyDescent="0.25">
      <c r="A7997"/>
      <c r="B7997"/>
      <c r="C7997"/>
      <c r="D7997"/>
      <c r="E7997"/>
      <c r="F7997"/>
      <c r="G7997"/>
      <c r="H7997"/>
      <c r="I7997"/>
      <c r="J7997"/>
    </row>
    <row r="7998" spans="1:10" x14ac:dyDescent="0.25">
      <c r="A7998"/>
      <c r="B7998"/>
      <c r="C7998"/>
      <c r="D7998"/>
      <c r="E7998"/>
      <c r="F7998"/>
      <c r="G7998"/>
      <c r="H7998"/>
      <c r="I7998"/>
      <c r="J7998"/>
    </row>
    <row r="7999" spans="1:10" x14ac:dyDescent="0.25">
      <c r="A7999"/>
      <c r="B7999"/>
      <c r="C7999"/>
      <c r="D7999"/>
      <c r="E7999"/>
      <c r="F7999"/>
      <c r="G7999"/>
      <c r="H7999"/>
      <c r="I7999"/>
      <c r="J7999"/>
    </row>
    <row r="8000" spans="1:10" x14ac:dyDescent="0.25">
      <c r="A8000"/>
      <c r="B8000"/>
      <c r="C8000"/>
      <c r="D8000"/>
      <c r="E8000"/>
      <c r="F8000"/>
      <c r="G8000"/>
      <c r="H8000"/>
      <c r="I8000"/>
      <c r="J8000"/>
    </row>
    <row r="8001" spans="1:10" x14ac:dyDescent="0.25">
      <c r="A8001"/>
      <c r="B8001"/>
      <c r="C8001"/>
      <c r="D8001"/>
      <c r="E8001"/>
      <c r="F8001"/>
      <c r="G8001"/>
      <c r="H8001"/>
      <c r="I8001"/>
      <c r="J8001"/>
    </row>
    <row r="8002" spans="1:10" x14ac:dyDescent="0.25">
      <c r="A8002"/>
      <c r="B8002"/>
      <c r="C8002"/>
      <c r="D8002"/>
      <c r="E8002"/>
      <c r="F8002"/>
      <c r="G8002"/>
      <c r="H8002"/>
      <c r="I8002"/>
      <c r="J8002"/>
    </row>
    <row r="8003" spans="1:10" x14ac:dyDescent="0.25">
      <c r="A8003"/>
      <c r="B8003"/>
      <c r="C8003"/>
      <c r="D8003"/>
      <c r="E8003"/>
      <c r="F8003"/>
      <c r="G8003"/>
      <c r="H8003"/>
      <c r="I8003"/>
      <c r="J8003"/>
    </row>
    <row r="8004" spans="1:10" x14ac:dyDescent="0.25">
      <c r="A8004"/>
      <c r="B8004"/>
      <c r="C8004"/>
      <c r="D8004"/>
      <c r="E8004"/>
      <c r="F8004"/>
      <c r="G8004"/>
      <c r="H8004"/>
      <c r="I8004"/>
      <c r="J8004"/>
    </row>
    <row r="8005" spans="1:10" x14ac:dyDescent="0.25">
      <c r="A8005"/>
      <c r="B8005"/>
      <c r="C8005"/>
      <c r="D8005"/>
      <c r="E8005"/>
      <c r="F8005"/>
      <c r="G8005"/>
      <c r="H8005"/>
      <c r="I8005"/>
      <c r="J8005"/>
    </row>
    <row r="8006" spans="1:10" x14ac:dyDescent="0.25">
      <c r="A8006"/>
      <c r="B8006"/>
      <c r="C8006"/>
      <c r="D8006"/>
      <c r="E8006"/>
      <c r="F8006"/>
      <c r="G8006"/>
      <c r="H8006"/>
      <c r="I8006"/>
      <c r="J8006"/>
    </row>
    <row r="8007" spans="1:10" x14ac:dyDescent="0.25">
      <c r="A8007"/>
      <c r="B8007"/>
      <c r="C8007"/>
      <c r="D8007"/>
      <c r="E8007"/>
      <c r="F8007"/>
      <c r="G8007"/>
      <c r="H8007"/>
      <c r="I8007"/>
      <c r="J8007"/>
    </row>
    <row r="8008" spans="1:10" x14ac:dyDescent="0.25">
      <c r="A8008"/>
      <c r="B8008"/>
      <c r="C8008"/>
      <c r="D8008"/>
      <c r="E8008"/>
      <c r="F8008"/>
      <c r="G8008"/>
      <c r="H8008"/>
      <c r="I8008"/>
      <c r="J8008"/>
    </row>
    <row r="8009" spans="1:10" x14ac:dyDescent="0.25">
      <c r="A8009"/>
      <c r="B8009"/>
      <c r="C8009"/>
      <c r="D8009"/>
      <c r="E8009"/>
      <c r="F8009"/>
      <c r="G8009"/>
      <c r="H8009"/>
      <c r="I8009"/>
      <c r="J8009"/>
    </row>
    <row r="8010" spans="1:10" x14ac:dyDescent="0.25">
      <c r="A8010"/>
      <c r="B8010"/>
      <c r="C8010"/>
      <c r="D8010"/>
      <c r="E8010"/>
      <c r="F8010"/>
      <c r="G8010"/>
      <c r="H8010"/>
      <c r="I8010"/>
      <c r="J8010"/>
    </row>
    <row r="8011" spans="1:10" x14ac:dyDescent="0.25">
      <c r="A8011"/>
      <c r="B8011"/>
      <c r="C8011"/>
      <c r="D8011"/>
      <c r="E8011"/>
      <c r="F8011"/>
      <c r="G8011"/>
      <c r="H8011"/>
      <c r="I8011"/>
      <c r="J8011"/>
    </row>
    <row r="8012" spans="1:10" x14ac:dyDescent="0.25">
      <c r="A8012"/>
      <c r="B8012"/>
      <c r="C8012"/>
      <c r="D8012"/>
      <c r="E8012"/>
      <c r="F8012"/>
      <c r="G8012"/>
      <c r="H8012"/>
      <c r="I8012"/>
      <c r="J8012"/>
    </row>
    <row r="8013" spans="1:10" x14ac:dyDescent="0.25">
      <c r="A8013"/>
      <c r="B8013"/>
      <c r="C8013"/>
      <c r="D8013"/>
      <c r="E8013"/>
      <c r="F8013"/>
      <c r="G8013"/>
      <c r="H8013"/>
      <c r="I8013"/>
      <c r="J8013"/>
    </row>
    <row r="8014" spans="1:10" x14ac:dyDescent="0.25">
      <c r="A8014"/>
      <c r="B8014"/>
      <c r="C8014"/>
      <c r="D8014"/>
      <c r="E8014"/>
      <c r="F8014"/>
      <c r="G8014"/>
      <c r="H8014"/>
      <c r="I8014"/>
      <c r="J8014"/>
    </row>
    <row r="8015" spans="1:10" x14ac:dyDescent="0.25">
      <c r="A8015"/>
      <c r="B8015"/>
      <c r="C8015"/>
      <c r="D8015"/>
      <c r="E8015"/>
      <c r="F8015"/>
      <c r="G8015"/>
      <c r="H8015"/>
      <c r="I8015"/>
      <c r="J8015"/>
    </row>
    <row r="8016" spans="1:10" x14ac:dyDescent="0.25">
      <c r="A8016"/>
      <c r="B8016"/>
      <c r="C8016"/>
      <c r="D8016"/>
      <c r="E8016"/>
      <c r="F8016"/>
      <c r="G8016"/>
      <c r="H8016"/>
      <c r="I8016"/>
      <c r="J8016"/>
    </row>
    <row r="8017" spans="1:10" x14ac:dyDescent="0.25">
      <c r="A8017"/>
      <c r="B8017"/>
      <c r="C8017"/>
      <c r="D8017"/>
      <c r="E8017"/>
      <c r="F8017"/>
      <c r="G8017"/>
      <c r="H8017"/>
      <c r="I8017"/>
      <c r="J8017"/>
    </row>
    <row r="8018" spans="1:10" x14ac:dyDescent="0.25">
      <c r="A8018"/>
      <c r="B8018"/>
      <c r="C8018"/>
      <c r="D8018"/>
      <c r="E8018"/>
      <c r="F8018"/>
      <c r="G8018"/>
      <c r="H8018"/>
      <c r="I8018"/>
      <c r="J8018"/>
    </row>
    <row r="8019" spans="1:10" x14ac:dyDescent="0.25">
      <c r="A8019"/>
      <c r="B8019"/>
      <c r="C8019"/>
      <c r="D8019"/>
      <c r="E8019"/>
      <c r="F8019"/>
      <c r="G8019"/>
      <c r="H8019"/>
      <c r="I8019"/>
      <c r="J8019"/>
    </row>
    <row r="8020" spans="1:10" x14ac:dyDescent="0.25">
      <c r="A8020"/>
      <c r="B8020"/>
      <c r="C8020"/>
      <c r="D8020"/>
      <c r="E8020"/>
      <c r="F8020"/>
      <c r="G8020"/>
      <c r="H8020"/>
      <c r="I8020"/>
      <c r="J8020"/>
    </row>
    <row r="8021" spans="1:10" x14ac:dyDescent="0.25">
      <c r="A8021"/>
      <c r="B8021"/>
      <c r="C8021"/>
      <c r="D8021"/>
      <c r="E8021"/>
      <c r="F8021"/>
      <c r="G8021"/>
      <c r="H8021"/>
      <c r="I8021"/>
      <c r="J8021"/>
    </row>
    <row r="8022" spans="1:10" x14ac:dyDescent="0.25">
      <c r="A8022"/>
      <c r="B8022"/>
      <c r="C8022"/>
      <c r="D8022"/>
      <c r="E8022"/>
      <c r="F8022"/>
      <c r="G8022"/>
      <c r="H8022"/>
      <c r="I8022"/>
      <c r="J8022"/>
    </row>
    <row r="8023" spans="1:10" x14ac:dyDescent="0.25">
      <c r="A8023"/>
      <c r="B8023"/>
      <c r="C8023"/>
      <c r="D8023"/>
      <c r="E8023"/>
      <c r="F8023"/>
      <c r="G8023"/>
      <c r="H8023"/>
      <c r="I8023"/>
      <c r="J8023"/>
    </row>
    <row r="8024" spans="1:10" x14ac:dyDescent="0.25">
      <c r="A8024"/>
      <c r="B8024"/>
      <c r="C8024"/>
      <c r="D8024"/>
      <c r="E8024"/>
      <c r="F8024"/>
      <c r="G8024"/>
      <c r="H8024"/>
      <c r="I8024"/>
      <c r="J8024"/>
    </row>
    <row r="8025" spans="1:10" x14ac:dyDescent="0.25">
      <c r="A8025"/>
      <c r="B8025"/>
      <c r="C8025"/>
      <c r="D8025"/>
      <c r="E8025"/>
      <c r="F8025"/>
      <c r="G8025"/>
      <c r="H8025"/>
      <c r="I8025"/>
      <c r="J8025"/>
    </row>
    <row r="8026" spans="1:10" x14ac:dyDescent="0.25">
      <c r="A8026"/>
      <c r="B8026"/>
      <c r="C8026"/>
      <c r="D8026"/>
      <c r="E8026"/>
      <c r="F8026"/>
      <c r="G8026"/>
      <c r="H8026"/>
      <c r="I8026"/>
      <c r="J8026"/>
    </row>
    <row r="8027" spans="1:10" x14ac:dyDescent="0.25">
      <c r="A8027"/>
      <c r="B8027"/>
      <c r="C8027"/>
      <c r="D8027"/>
      <c r="E8027"/>
      <c r="F8027"/>
      <c r="G8027"/>
      <c r="H8027"/>
      <c r="I8027"/>
      <c r="J8027"/>
    </row>
    <row r="8028" spans="1:10" x14ac:dyDescent="0.25">
      <c r="A8028"/>
      <c r="B8028"/>
      <c r="C8028"/>
      <c r="D8028"/>
      <c r="E8028"/>
      <c r="F8028"/>
      <c r="G8028"/>
      <c r="H8028"/>
      <c r="I8028"/>
      <c r="J8028"/>
    </row>
    <row r="8029" spans="1:10" x14ac:dyDescent="0.25">
      <c r="A8029"/>
      <c r="B8029"/>
      <c r="C8029"/>
      <c r="D8029"/>
      <c r="E8029"/>
      <c r="F8029"/>
      <c r="G8029"/>
      <c r="H8029"/>
      <c r="I8029"/>
      <c r="J8029"/>
    </row>
    <row r="8030" spans="1:10" x14ac:dyDescent="0.25">
      <c r="A8030"/>
      <c r="B8030"/>
      <c r="C8030"/>
      <c r="D8030"/>
      <c r="E8030"/>
      <c r="F8030"/>
      <c r="G8030"/>
      <c r="H8030"/>
      <c r="I8030"/>
      <c r="J8030"/>
    </row>
    <row r="8031" spans="1:10" x14ac:dyDescent="0.25">
      <c r="A8031"/>
      <c r="B8031"/>
      <c r="C8031"/>
      <c r="D8031"/>
      <c r="E8031"/>
      <c r="F8031"/>
      <c r="G8031"/>
      <c r="H8031"/>
      <c r="I8031"/>
      <c r="J8031"/>
    </row>
    <row r="8032" spans="1:10" x14ac:dyDescent="0.25">
      <c r="A8032"/>
      <c r="B8032"/>
      <c r="C8032"/>
      <c r="D8032"/>
      <c r="E8032"/>
      <c r="F8032"/>
      <c r="G8032"/>
      <c r="H8032"/>
      <c r="I8032"/>
      <c r="J8032"/>
    </row>
    <row r="8033" spans="1:10" x14ac:dyDescent="0.25">
      <c r="A8033"/>
      <c r="B8033"/>
      <c r="C8033"/>
      <c r="D8033"/>
      <c r="E8033"/>
      <c r="F8033"/>
      <c r="G8033"/>
      <c r="H8033"/>
      <c r="I8033"/>
      <c r="J8033"/>
    </row>
    <row r="8034" spans="1:10" x14ac:dyDescent="0.25">
      <c r="A8034"/>
      <c r="B8034"/>
      <c r="C8034"/>
      <c r="D8034"/>
      <c r="E8034"/>
      <c r="F8034"/>
      <c r="G8034"/>
      <c r="H8034"/>
      <c r="I8034"/>
      <c r="J8034"/>
    </row>
    <row r="8035" spans="1:10" x14ac:dyDescent="0.25">
      <c r="A8035"/>
      <c r="B8035"/>
      <c r="C8035"/>
      <c r="D8035"/>
      <c r="E8035"/>
      <c r="F8035"/>
      <c r="G8035"/>
      <c r="H8035"/>
      <c r="I8035"/>
      <c r="J8035"/>
    </row>
    <row r="8036" spans="1:10" x14ac:dyDescent="0.25">
      <c r="A8036"/>
      <c r="B8036"/>
      <c r="C8036"/>
      <c r="D8036"/>
      <c r="E8036"/>
      <c r="F8036"/>
      <c r="G8036"/>
      <c r="H8036"/>
      <c r="I8036"/>
      <c r="J8036"/>
    </row>
    <row r="8037" spans="1:10" x14ac:dyDescent="0.25">
      <c r="A8037"/>
      <c r="B8037"/>
      <c r="C8037"/>
      <c r="D8037"/>
      <c r="E8037"/>
      <c r="F8037"/>
      <c r="G8037"/>
      <c r="H8037"/>
      <c r="I8037"/>
      <c r="J8037"/>
    </row>
    <row r="8038" spans="1:10" x14ac:dyDescent="0.25">
      <c r="A8038"/>
      <c r="B8038"/>
      <c r="C8038"/>
      <c r="D8038"/>
      <c r="E8038"/>
      <c r="F8038"/>
      <c r="G8038"/>
      <c r="H8038"/>
      <c r="I8038"/>
      <c r="J8038"/>
    </row>
    <row r="8039" spans="1:10" x14ac:dyDescent="0.25">
      <c r="A8039"/>
      <c r="B8039"/>
      <c r="C8039"/>
      <c r="D8039"/>
      <c r="E8039"/>
      <c r="F8039"/>
      <c r="G8039"/>
      <c r="H8039"/>
      <c r="I8039"/>
      <c r="J8039"/>
    </row>
    <row r="8040" spans="1:10" x14ac:dyDescent="0.25">
      <c r="A8040"/>
      <c r="B8040"/>
      <c r="C8040"/>
      <c r="D8040"/>
      <c r="E8040"/>
      <c r="F8040"/>
      <c r="G8040"/>
      <c r="H8040"/>
      <c r="I8040"/>
      <c r="J8040"/>
    </row>
    <row r="8041" spans="1:10" x14ac:dyDescent="0.25">
      <c r="A8041"/>
      <c r="B8041"/>
      <c r="C8041"/>
      <c r="D8041"/>
      <c r="E8041"/>
      <c r="F8041"/>
      <c r="G8041"/>
      <c r="H8041"/>
      <c r="I8041"/>
      <c r="J8041"/>
    </row>
    <row r="8042" spans="1:10" x14ac:dyDescent="0.25">
      <c r="A8042"/>
      <c r="B8042"/>
      <c r="C8042"/>
      <c r="D8042"/>
      <c r="E8042"/>
      <c r="F8042"/>
      <c r="G8042"/>
      <c r="H8042"/>
      <c r="I8042"/>
      <c r="J8042"/>
    </row>
    <row r="8043" spans="1:10" x14ac:dyDescent="0.25">
      <c r="A8043"/>
      <c r="B8043"/>
      <c r="C8043"/>
      <c r="D8043"/>
      <c r="E8043"/>
      <c r="F8043"/>
      <c r="G8043"/>
      <c r="H8043"/>
      <c r="I8043"/>
      <c r="J8043"/>
    </row>
    <row r="8044" spans="1:10" x14ac:dyDescent="0.25">
      <c r="A8044"/>
      <c r="B8044"/>
      <c r="C8044"/>
      <c r="D8044"/>
      <c r="E8044"/>
      <c r="F8044"/>
      <c r="G8044"/>
      <c r="H8044"/>
      <c r="I8044"/>
      <c r="J8044"/>
    </row>
    <row r="8045" spans="1:10" x14ac:dyDescent="0.25">
      <c r="A8045"/>
      <c r="B8045"/>
      <c r="C8045"/>
      <c r="D8045"/>
      <c r="E8045"/>
      <c r="F8045"/>
      <c r="G8045"/>
      <c r="H8045"/>
      <c r="I8045"/>
      <c r="J8045"/>
    </row>
    <row r="8046" spans="1:10" x14ac:dyDescent="0.25">
      <c r="A8046"/>
      <c r="B8046"/>
      <c r="C8046"/>
      <c r="D8046"/>
      <c r="E8046"/>
      <c r="F8046"/>
      <c r="G8046"/>
      <c r="H8046"/>
      <c r="I8046"/>
      <c r="J8046"/>
    </row>
    <row r="8047" spans="1:10" x14ac:dyDescent="0.25">
      <c r="A8047"/>
      <c r="B8047"/>
      <c r="C8047"/>
      <c r="D8047"/>
      <c r="E8047"/>
      <c r="F8047"/>
      <c r="G8047"/>
      <c r="H8047"/>
      <c r="I8047"/>
      <c r="J8047"/>
    </row>
    <row r="8048" spans="1:10" x14ac:dyDescent="0.25">
      <c r="A8048"/>
      <c r="B8048"/>
      <c r="C8048"/>
      <c r="D8048"/>
      <c r="E8048"/>
      <c r="F8048"/>
      <c r="G8048"/>
      <c r="H8048"/>
      <c r="I8048"/>
      <c r="J8048"/>
    </row>
    <row r="8049" spans="1:10" x14ac:dyDescent="0.25">
      <c r="A8049"/>
      <c r="B8049"/>
      <c r="C8049"/>
      <c r="D8049"/>
      <c r="E8049"/>
      <c r="F8049"/>
      <c r="G8049"/>
      <c r="H8049"/>
      <c r="I8049"/>
      <c r="J8049"/>
    </row>
    <row r="8050" spans="1:10" x14ac:dyDescent="0.25">
      <c r="A8050"/>
      <c r="B8050"/>
      <c r="C8050"/>
      <c r="D8050"/>
      <c r="E8050"/>
      <c r="F8050"/>
      <c r="G8050"/>
      <c r="H8050"/>
      <c r="I8050"/>
      <c r="J8050"/>
    </row>
    <row r="8051" spans="1:10" x14ac:dyDescent="0.25">
      <c r="A8051"/>
      <c r="B8051"/>
      <c r="C8051"/>
      <c r="D8051"/>
      <c r="E8051"/>
      <c r="F8051"/>
      <c r="G8051"/>
      <c r="H8051"/>
      <c r="I8051"/>
      <c r="J8051"/>
    </row>
    <row r="8052" spans="1:10" x14ac:dyDescent="0.25">
      <c r="A8052"/>
      <c r="B8052"/>
      <c r="C8052"/>
      <c r="D8052"/>
      <c r="E8052"/>
      <c r="F8052"/>
      <c r="G8052"/>
      <c r="H8052"/>
      <c r="I8052"/>
      <c r="J8052"/>
    </row>
    <row r="8053" spans="1:10" x14ac:dyDescent="0.25">
      <c r="A8053"/>
      <c r="B8053"/>
      <c r="C8053"/>
      <c r="D8053"/>
      <c r="E8053"/>
      <c r="F8053"/>
      <c r="G8053"/>
      <c r="H8053"/>
      <c r="I8053"/>
      <c r="J8053"/>
    </row>
    <row r="8054" spans="1:10" x14ac:dyDescent="0.25">
      <c r="A8054"/>
      <c r="B8054"/>
      <c r="C8054"/>
      <c r="D8054"/>
      <c r="E8054"/>
      <c r="F8054"/>
      <c r="G8054"/>
      <c r="H8054"/>
      <c r="I8054"/>
      <c r="J8054"/>
    </row>
    <row r="8055" spans="1:10" x14ac:dyDescent="0.25">
      <c r="A8055"/>
      <c r="B8055"/>
      <c r="C8055"/>
      <c r="D8055"/>
      <c r="E8055"/>
      <c r="F8055"/>
      <c r="G8055"/>
      <c r="H8055"/>
      <c r="I8055"/>
      <c r="J8055"/>
    </row>
    <row r="8056" spans="1:10" x14ac:dyDescent="0.25">
      <c r="A8056"/>
      <c r="B8056"/>
      <c r="C8056"/>
      <c r="D8056"/>
      <c r="E8056"/>
      <c r="F8056"/>
      <c r="G8056"/>
      <c r="H8056"/>
      <c r="I8056"/>
      <c r="J8056"/>
    </row>
    <row r="8057" spans="1:10" x14ac:dyDescent="0.25">
      <c r="A8057"/>
      <c r="B8057"/>
      <c r="C8057"/>
      <c r="D8057"/>
      <c r="E8057"/>
      <c r="F8057"/>
      <c r="G8057"/>
      <c r="H8057"/>
      <c r="I8057"/>
      <c r="J8057"/>
    </row>
    <row r="8058" spans="1:10" x14ac:dyDescent="0.25">
      <c r="A8058"/>
      <c r="B8058"/>
      <c r="C8058"/>
      <c r="D8058"/>
      <c r="E8058"/>
      <c r="F8058"/>
      <c r="G8058"/>
      <c r="H8058"/>
      <c r="I8058"/>
      <c r="J8058"/>
    </row>
    <row r="8059" spans="1:10" x14ac:dyDescent="0.25">
      <c r="A8059"/>
      <c r="B8059"/>
      <c r="C8059"/>
      <c r="D8059"/>
      <c r="E8059"/>
      <c r="F8059"/>
      <c r="G8059"/>
      <c r="H8059"/>
      <c r="I8059"/>
      <c r="J8059"/>
    </row>
    <row r="8060" spans="1:10" x14ac:dyDescent="0.25">
      <c r="A8060"/>
      <c r="B8060"/>
      <c r="C8060"/>
      <c r="D8060"/>
      <c r="E8060"/>
      <c r="F8060"/>
      <c r="G8060"/>
      <c r="H8060"/>
      <c r="I8060"/>
      <c r="J8060"/>
    </row>
    <row r="8061" spans="1:10" x14ac:dyDescent="0.25">
      <c r="A8061"/>
      <c r="B8061"/>
      <c r="C8061"/>
      <c r="D8061"/>
      <c r="E8061"/>
      <c r="F8061"/>
      <c r="G8061"/>
      <c r="H8061"/>
      <c r="I8061"/>
      <c r="J8061"/>
    </row>
    <row r="8062" spans="1:10" x14ac:dyDescent="0.25">
      <c r="A8062"/>
      <c r="B8062"/>
      <c r="C8062"/>
      <c r="D8062"/>
      <c r="E8062"/>
      <c r="F8062"/>
      <c r="G8062"/>
      <c r="H8062"/>
      <c r="I8062"/>
      <c r="J8062"/>
    </row>
    <row r="8063" spans="1:10" x14ac:dyDescent="0.25">
      <c r="A8063"/>
      <c r="B8063"/>
      <c r="C8063"/>
      <c r="D8063"/>
      <c r="E8063"/>
      <c r="F8063"/>
      <c r="G8063"/>
      <c r="H8063"/>
      <c r="I8063"/>
      <c r="J8063"/>
    </row>
    <row r="8064" spans="1:10" x14ac:dyDescent="0.25">
      <c r="A8064"/>
      <c r="B8064"/>
      <c r="C8064"/>
      <c r="D8064"/>
      <c r="E8064"/>
      <c r="F8064"/>
      <c r="G8064"/>
      <c r="H8064"/>
      <c r="I8064"/>
      <c r="J8064"/>
    </row>
    <row r="8065" spans="1:10" x14ac:dyDescent="0.25">
      <c r="A8065"/>
      <c r="B8065"/>
      <c r="C8065"/>
      <c r="D8065"/>
      <c r="E8065"/>
      <c r="F8065"/>
      <c r="G8065"/>
      <c r="H8065"/>
      <c r="I8065"/>
      <c r="J8065"/>
    </row>
    <row r="8066" spans="1:10" x14ac:dyDescent="0.25">
      <c r="A8066"/>
      <c r="B8066"/>
      <c r="C8066"/>
      <c r="D8066"/>
      <c r="E8066"/>
      <c r="F8066"/>
      <c r="G8066"/>
      <c r="H8066"/>
      <c r="I8066"/>
      <c r="J8066"/>
    </row>
    <row r="8067" spans="1:10" x14ac:dyDescent="0.25">
      <c r="A8067"/>
      <c r="B8067"/>
      <c r="C8067"/>
      <c r="D8067"/>
      <c r="E8067"/>
      <c r="F8067"/>
      <c r="G8067"/>
      <c r="H8067"/>
      <c r="I8067"/>
      <c r="J8067"/>
    </row>
    <row r="8068" spans="1:10" x14ac:dyDescent="0.25">
      <c r="A8068"/>
      <c r="B8068"/>
      <c r="C8068"/>
      <c r="D8068"/>
      <c r="E8068"/>
      <c r="F8068"/>
      <c r="G8068"/>
      <c r="H8068"/>
      <c r="I8068"/>
      <c r="J8068"/>
    </row>
    <row r="8069" spans="1:10" x14ac:dyDescent="0.25">
      <c r="A8069"/>
      <c r="B8069"/>
      <c r="C8069"/>
      <c r="D8069"/>
      <c r="E8069"/>
      <c r="F8069"/>
      <c r="G8069"/>
      <c r="H8069"/>
      <c r="I8069"/>
      <c r="J8069"/>
    </row>
    <row r="8070" spans="1:10" x14ac:dyDescent="0.25">
      <c r="A8070"/>
      <c r="B8070"/>
      <c r="C8070"/>
      <c r="D8070"/>
      <c r="E8070"/>
      <c r="F8070"/>
      <c r="G8070"/>
      <c r="H8070"/>
      <c r="I8070"/>
      <c r="J8070"/>
    </row>
    <row r="8071" spans="1:10" x14ac:dyDescent="0.25">
      <c r="A8071"/>
      <c r="B8071"/>
      <c r="C8071"/>
      <c r="D8071"/>
      <c r="E8071"/>
      <c r="F8071"/>
      <c r="G8071"/>
      <c r="H8071"/>
      <c r="I8071"/>
      <c r="J8071"/>
    </row>
    <row r="8072" spans="1:10" x14ac:dyDescent="0.25">
      <c r="A8072"/>
      <c r="B8072"/>
      <c r="C8072"/>
      <c r="D8072"/>
      <c r="E8072"/>
      <c r="F8072"/>
      <c r="G8072"/>
      <c r="H8072"/>
      <c r="I8072"/>
      <c r="J8072"/>
    </row>
    <row r="8073" spans="1:10" x14ac:dyDescent="0.25">
      <c r="A8073"/>
      <c r="B8073"/>
      <c r="C8073"/>
      <c r="D8073"/>
      <c r="E8073"/>
      <c r="F8073"/>
      <c r="G8073"/>
      <c r="H8073"/>
      <c r="I8073"/>
      <c r="J8073"/>
    </row>
    <row r="8074" spans="1:10" x14ac:dyDescent="0.25">
      <c r="A8074"/>
      <c r="B8074"/>
      <c r="C8074"/>
      <c r="D8074"/>
      <c r="E8074"/>
      <c r="F8074"/>
      <c r="G8074"/>
      <c r="H8074"/>
      <c r="I8074"/>
      <c r="J8074"/>
    </row>
    <row r="8075" spans="1:10" x14ac:dyDescent="0.25">
      <c r="A8075"/>
      <c r="B8075"/>
      <c r="C8075"/>
      <c r="D8075"/>
      <c r="E8075"/>
      <c r="F8075"/>
      <c r="G8075"/>
      <c r="H8075"/>
      <c r="I8075"/>
      <c r="J8075"/>
    </row>
    <row r="8076" spans="1:10" x14ac:dyDescent="0.25">
      <c r="A8076"/>
      <c r="B8076"/>
      <c r="C8076"/>
      <c r="D8076"/>
      <c r="E8076"/>
      <c r="F8076"/>
      <c r="G8076"/>
      <c r="H8076"/>
      <c r="I8076"/>
      <c r="J8076"/>
    </row>
    <row r="8077" spans="1:10" x14ac:dyDescent="0.25">
      <c r="A8077"/>
      <c r="B8077"/>
      <c r="C8077"/>
      <c r="D8077"/>
      <c r="E8077"/>
      <c r="F8077"/>
      <c r="G8077"/>
      <c r="H8077"/>
      <c r="I8077"/>
      <c r="J8077"/>
    </row>
    <row r="8078" spans="1:10" x14ac:dyDescent="0.25">
      <c r="A8078"/>
      <c r="B8078"/>
      <c r="C8078"/>
      <c r="D8078"/>
      <c r="E8078"/>
      <c r="F8078"/>
      <c r="G8078"/>
      <c r="H8078"/>
      <c r="I8078"/>
      <c r="J8078"/>
    </row>
    <row r="8079" spans="1:10" x14ac:dyDescent="0.25">
      <c r="A8079"/>
      <c r="B8079"/>
      <c r="C8079"/>
      <c r="D8079"/>
      <c r="E8079"/>
      <c r="F8079"/>
      <c r="G8079"/>
      <c r="H8079"/>
      <c r="I8079"/>
      <c r="J8079"/>
    </row>
    <row r="8080" spans="1:10" x14ac:dyDescent="0.25">
      <c r="A8080"/>
      <c r="B8080"/>
      <c r="C8080"/>
      <c r="D8080"/>
      <c r="E8080"/>
      <c r="F8080"/>
      <c r="G8080"/>
      <c r="H8080"/>
      <c r="I8080"/>
      <c r="J8080"/>
    </row>
    <row r="8081" spans="1:10" x14ac:dyDescent="0.25">
      <c r="A8081"/>
      <c r="B8081"/>
      <c r="C8081"/>
      <c r="D8081"/>
      <c r="E8081"/>
      <c r="F8081"/>
      <c r="G8081"/>
      <c r="H8081"/>
      <c r="I8081"/>
      <c r="J8081"/>
    </row>
    <row r="8082" spans="1:10" x14ac:dyDescent="0.25">
      <c r="A8082"/>
      <c r="B8082"/>
      <c r="C8082"/>
      <c r="D8082"/>
      <c r="E8082"/>
      <c r="F8082"/>
      <c r="G8082"/>
      <c r="H8082"/>
      <c r="I8082"/>
      <c r="J8082"/>
    </row>
    <row r="8083" spans="1:10" x14ac:dyDescent="0.25">
      <c r="A8083"/>
      <c r="B8083"/>
      <c r="C8083"/>
      <c r="D8083"/>
      <c r="E8083"/>
      <c r="F8083"/>
      <c r="G8083"/>
      <c r="H8083"/>
      <c r="I8083"/>
      <c r="J8083"/>
    </row>
    <row r="8084" spans="1:10" x14ac:dyDescent="0.25">
      <c r="A8084"/>
      <c r="B8084"/>
      <c r="C8084"/>
      <c r="D8084"/>
      <c r="E8084"/>
      <c r="F8084"/>
      <c r="G8084"/>
      <c r="H8084"/>
      <c r="I8084"/>
      <c r="J8084"/>
    </row>
    <row r="8085" spans="1:10" x14ac:dyDescent="0.25">
      <c r="A8085"/>
      <c r="B8085"/>
      <c r="C8085"/>
      <c r="D8085"/>
      <c r="E8085"/>
      <c r="F8085"/>
      <c r="G8085"/>
      <c r="H8085"/>
      <c r="I8085"/>
      <c r="J8085"/>
    </row>
    <row r="8086" spans="1:10" x14ac:dyDescent="0.25">
      <c r="A8086"/>
      <c r="B8086"/>
      <c r="C8086"/>
      <c r="D8086"/>
      <c r="E8086"/>
      <c r="F8086"/>
      <c r="G8086"/>
      <c r="H8086"/>
      <c r="I8086"/>
      <c r="J8086"/>
    </row>
    <row r="8087" spans="1:10" x14ac:dyDescent="0.25">
      <c r="A8087"/>
      <c r="B8087"/>
      <c r="C8087"/>
      <c r="D8087"/>
      <c r="E8087"/>
      <c r="F8087"/>
      <c r="G8087"/>
      <c r="H8087"/>
      <c r="I8087"/>
      <c r="J8087"/>
    </row>
    <row r="8088" spans="1:10" x14ac:dyDescent="0.25">
      <c r="A8088"/>
      <c r="B8088"/>
      <c r="C8088"/>
      <c r="D8088"/>
      <c r="E8088"/>
      <c r="F8088"/>
      <c r="G8088"/>
      <c r="H8088"/>
      <c r="I8088"/>
      <c r="J8088"/>
    </row>
    <row r="8089" spans="1:10" x14ac:dyDescent="0.25">
      <c r="A8089"/>
      <c r="B8089"/>
      <c r="C8089"/>
      <c r="D8089"/>
      <c r="E8089"/>
      <c r="F8089"/>
      <c r="G8089"/>
      <c r="H8089"/>
      <c r="I8089"/>
      <c r="J8089"/>
    </row>
    <row r="8090" spans="1:10" x14ac:dyDescent="0.25">
      <c r="A8090"/>
      <c r="B8090"/>
      <c r="C8090"/>
      <c r="D8090"/>
      <c r="E8090"/>
      <c r="F8090"/>
      <c r="G8090"/>
      <c r="H8090"/>
      <c r="I8090"/>
      <c r="J8090"/>
    </row>
    <row r="8091" spans="1:10" x14ac:dyDescent="0.25">
      <c r="A8091"/>
      <c r="B8091"/>
      <c r="C8091"/>
      <c r="D8091"/>
      <c r="E8091"/>
      <c r="F8091"/>
      <c r="G8091"/>
      <c r="H8091"/>
      <c r="I8091"/>
      <c r="J8091"/>
    </row>
    <row r="8092" spans="1:10" x14ac:dyDescent="0.25">
      <c r="A8092"/>
      <c r="B8092"/>
      <c r="C8092"/>
      <c r="D8092"/>
      <c r="E8092"/>
      <c r="F8092"/>
      <c r="G8092"/>
      <c r="H8092"/>
      <c r="I8092"/>
      <c r="J8092"/>
    </row>
    <row r="8093" spans="1:10" x14ac:dyDescent="0.25">
      <c r="A8093"/>
      <c r="B8093"/>
      <c r="C8093"/>
      <c r="D8093"/>
      <c r="E8093"/>
      <c r="F8093"/>
      <c r="G8093"/>
      <c r="H8093"/>
      <c r="I8093"/>
      <c r="J8093"/>
    </row>
    <row r="8094" spans="1:10" x14ac:dyDescent="0.25">
      <c r="A8094"/>
      <c r="B8094"/>
      <c r="C8094"/>
      <c r="D8094"/>
      <c r="E8094"/>
      <c r="F8094"/>
      <c r="G8094"/>
      <c r="H8094"/>
      <c r="I8094"/>
      <c r="J8094"/>
    </row>
    <row r="8095" spans="1:10" x14ac:dyDescent="0.25">
      <c r="A8095"/>
      <c r="B8095"/>
      <c r="C8095"/>
      <c r="D8095"/>
      <c r="E8095"/>
      <c r="F8095"/>
      <c r="G8095"/>
      <c r="H8095"/>
      <c r="I8095"/>
      <c r="J8095"/>
    </row>
    <row r="8096" spans="1:10" x14ac:dyDescent="0.25">
      <c r="A8096"/>
      <c r="B8096"/>
      <c r="C8096"/>
      <c r="D8096"/>
      <c r="E8096"/>
      <c r="F8096"/>
      <c r="G8096"/>
      <c r="H8096"/>
      <c r="I8096"/>
      <c r="J8096"/>
    </row>
    <row r="8097" spans="1:10" x14ac:dyDescent="0.25">
      <c r="A8097"/>
      <c r="B8097"/>
      <c r="C8097"/>
      <c r="D8097"/>
      <c r="E8097"/>
      <c r="F8097"/>
      <c r="G8097"/>
      <c r="H8097"/>
      <c r="I8097"/>
      <c r="J8097"/>
    </row>
    <row r="8098" spans="1:10" x14ac:dyDescent="0.25">
      <c r="A8098"/>
      <c r="B8098"/>
      <c r="C8098"/>
      <c r="D8098"/>
      <c r="E8098"/>
      <c r="F8098"/>
      <c r="G8098"/>
      <c r="H8098"/>
      <c r="I8098"/>
      <c r="J8098"/>
    </row>
    <row r="8099" spans="1:10" x14ac:dyDescent="0.25">
      <c r="A8099"/>
      <c r="B8099"/>
      <c r="C8099"/>
      <c r="D8099"/>
      <c r="E8099"/>
      <c r="F8099"/>
      <c r="G8099"/>
      <c r="H8099"/>
      <c r="I8099"/>
      <c r="J8099"/>
    </row>
    <row r="8100" spans="1:10" x14ac:dyDescent="0.25">
      <c r="A8100"/>
      <c r="B8100"/>
      <c r="C8100"/>
      <c r="D8100"/>
      <c r="E8100"/>
      <c r="F8100"/>
      <c r="G8100"/>
      <c r="H8100"/>
      <c r="I8100"/>
      <c r="J8100"/>
    </row>
    <row r="8101" spans="1:10" x14ac:dyDescent="0.25">
      <c r="A8101"/>
      <c r="B8101"/>
      <c r="C8101"/>
      <c r="D8101"/>
      <c r="E8101"/>
      <c r="F8101"/>
      <c r="G8101"/>
      <c r="H8101"/>
      <c r="I8101"/>
      <c r="J8101"/>
    </row>
    <row r="8102" spans="1:10" x14ac:dyDescent="0.25">
      <c r="A8102"/>
      <c r="B8102"/>
      <c r="C8102"/>
      <c r="D8102"/>
      <c r="E8102"/>
      <c r="F8102"/>
      <c r="G8102"/>
      <c r="H8102"/>
      <c r="I8102"/>
      <c r="J8102"/>
    </row>
    <row r="8103" spans="1:10" x14ac:dyDescent="0.25">
      <c r="A8103"/>
      <c r="B8103"/>
      <c r="C8103"/>
      <c r="D8103"/>
      <c r="E8103"/>
      <c r="F8103"/>
      <c r="G8103"/>
      <c r="H8103"/>
      <c r="I8103"/>
      <c r="J8103"/>
    </row>
    <row r="8104" spans="1:10" x14ac:dyDescent="0.25">
      <c r="A8104"/>
      <c r="B8104"/>
      <c r="C8104"/>
      <c r="D8104"/>
      <c r="E8104"/>
      <c r="F8104"/>
      <c r="G8104"/>
      <c r="H8104"/>
      <c r="I8104"/>
      <c r="J8104"/>
    </row>
    <row r="8105" spans="1:10" x14ac:dyDescent="0.25">
      <c r="A8105"/>
      <c r="B8105"/>
      <c r="C8105"/>
      <c r="D8105"/>
      <c r="E8105"/>
      <c r="F8105"/>
      <c r="G8105"/>
      <c r="H8105"/>
      <c r="I8105"/>
      <c r="J8105"/>
    </row>
    <row r="8106" spans="1:10" x14ac:dyDescent="0.25">
      <c r="A8106"/>
      <c r="B8106"/>
      <c r="C8106"/>
      <c r="D8106"/>
      <c r="E8106"/>
      <c r="F8106"/>
      <c r="G8106"/>
      <c r="H8106"/>
      <c r="I8106"/>
      <c r="J8106"/>
    </row>
    <row r="8107" spans="1:10" x14ac:dyDescent="0.25">
      <c r="A8107"/>
      <c r="B8107"/>
      <c r="C8107"/>
      <c r="D8107"/>
      <c r="E8107"/>
      <c r="F8107"/>
      <c r="G8107"/>
      <c r="H8107"/>
      <c r="I8107"/>
      <c r="J8107"/>
    </row>
    <row r="8108" spans="1:10" x14ac:dyDescent="0.25">
      <c r="A8108"/>
      <c r="B8108"/>
      <c r="C8108"/>
      <c r="D8108"/>
      <c r="E8108"/>
      <c r="F8108"/>
      <c r="G8108"/>
      <c r="H8108"/>
      <c r="I8108"/>
      <c r="J8108"/>
    </row>
    <row r="8109" spans="1:10" x14ac:dyDescent="0.25">
      <c r="A8109"/>
      <c r="B8109"/>
      <c r="C8109"/>
      <c r="D8109"/>
      <c r="E8109"/>
      <c r="F8109"/>
      <c r="G8109"/>
      <c r="H8109"/>
      <c r="I8109"/>
      <c r="J8109"/>
    </row>
    <row r="8110" spans="1:10" x14ac:dyDescent="0.25">
      <c r="A8110"/>
      <c r="B8110"/>
      <c r="C8110"/>
      <c r="D8110"/>
      <c r="E8110"/>
      <c r="F8110"/>
      <c r="G8110"/>
      <c r="H8110"/>
      <c r="I8110"/>
      <c r="J8110"/>
    </row>
    <row r="8111" spans="1:10" x14ac:dyDescent="0.25">
      <c r="A8111"/>
      <c r="B8111"/>
      <c r="C8111"/>
      <c r="D8111"/>
      <c r="E8111"/>
      <c r="F8111"/>
      <c r="G8111"/>
      <c r="H8111"/>
      <c r="I8111"/>
      <c r="J8111"/>
    </row>
    <row r="8112" spans="1:10" x14ac:dyDescent="0.25">
      <c r="A8112"/>
      <c r="B8112"/>
      <c r="C8112"/>
      <c r="D8112"/>
      <c r="E8112"/>
      <c r="F8112"/>
      <c r="G8112"/>
      <c r="H8112"/>
      <c r="I8112"/>
      <c r="J8112"/>
    </row>
    <row r="8113" spans="1:10" x14ac:dyDescent="0.25">
      <c r="A8113"/>
      <c r="B8113"/>
      <c r="C8113"/>
      <c r="D8113"/>
      <c r="E8113"/>
      <c r="F8113"/>
      <c r="G8113"/>
      <c r="H8113"/>
      <c r="I8113"/>
      <c r="J8113"/>
    </row>
    <row r="8114" spans="1:10" x14ac:dyDescent="0.25">
      <c r="A8114"/>
      <c r="B8114"/>
      <c r="C8114"/>
      <c r="D8114"/>
      <c r="E8114"/>
      <c r="F8114"/>
      <c r="G8114"/>
      <c r="H8114"/>
      <c r="I8114"/>
      <c r="J8114"/>
    </row>
    <row r="8115" spans="1:10" x14ac:dyDescent="0.25">
      <c r="A8115"/>
      <c r="B8115"/>
      <c r="C8115"/>
      <c r="D8115"/>
      <c r="E8115"/>
      <c r="F8115"/>
      <c r="G8115"/>
      <c r="H8115"/>
      <c r="I8115"/>
      <c r="J8115"/>
    </row>
    <row r="8116" spans="1:10" x14ac:dyDescent="0.25">
      <c r="A8116"/>
      <c r="B8116"/>
      <c r="C8116"/>
      <c r="D8116"/>
      <c r="E8116"/>
      <c r="F8116"/>
      <c r="G8116"/>
      <c r="H8116"/>
      <c r="I8116"/>
      <c r="J8116"/>
    </row>
    <row r="8117" spans="1:10" x14ac:dyDescent="0.25">
      <c r="A8117"/>
      <c r="B8117"/>
      <c r="C8117"/>
      <c r="D8117"/>
      <c r="E8117"/>
      <c r="F8117"/>
      <c r="G8117"/>
      <c r="H8117"/>
      <c r="I8117"/>
      <c r="J8117"/>
    </row>
    <row r="8118" spans="1:10" x14ac:dyDescent="0.25">
      <c r="A8118"/>
      <c r="B8118"/>
      <c r="C8118"/>
      <c r="D8118"/>
      <c r="E8118"/>
      <c r="F8118"/>
      <c r="G8118"/>
      <c r="H8118"/>
      <c r="I8118"/>
      <c r="J8118"/>
    </row>
    <row r="8119" spans="1:10" x14ac:dyDescent="0.25">
      <c r="A8119"/>
      <c r="B8119"/>
      <c r="C8119"/>
      <c r="D8119"/>
      <c r="E8119"/>
      <c r="F8119"/>
      <c r="G8119"/>
      <c r="H8119"/>
      <c r="I8119"/>
      <c r="J8119"/>
    </row>
    <row r="8120" spans="1:10" x14ac:dyDescent="0.25">
      <c r="A8120"/>
      <c r="B8120"/>
      <c r="C8120"/>
      <c r="D8120"/>
      <c r="E8120"/>
      <c r="F8120"/>
      <c r="G8120"/>
      <c r="H8120"/>
      <c r="I8120"/>
      <c r="J8120"/>
    </row>
    <row r="8121" spans="1:10" x14ac:dyDescent="0.25">
      <c r="A8121"/>
      <c r="B8121"/>
      <c r="C8121"/>
      <c r="D8121"/>
      <c r="E8121"/>
      <c r="F8121"/>
      <c r="G8121"/>
      <c r="H8121"/>
      <c r="I8121"/>
      <c r="J8121"/>
    </row>
    <row r="8122" spans="1:10" x14ac:dyDescent="0.25">
      <c r="A8122"/>
      <c r="B8122"/>
      <c r="C8122"/>
      <c r="D8122"/>
      <c r="E8122"/>
      <c r="F8122"/>
      <c r="G8122"/>
      <c r="H8122"/>
      <c r="I8122"/>
      <c r="J8122"/>
    </row>
    <row r="8123" spans="1:10" x14ac:dyDescent="0.25">
      <c r="A8123"/>
      <c r="B8123"/>
      <c r="C8123"/>
      <c r="D8123"/>
      <c r="E8123"/>
      <c r="F8123"/>
      <c r="G8123"/>
      <c r="H8123"/>
      <c r="I8123"/>
      <c r="J8123"/>
    </row>
    <row r="8124" spans="1:10" x14ac:dyDescent="0.25">
      <c r="A8124"/>
      <c r="B8124"/>
      <c r="C8124"/>
      <c r="D8124"/>
      <c r="E8124"/>
      <c r="F8124"/>
      <c r="G8124"/>
      <c r="H8124"/>
      <c r="I8124"/>
      <c r="J8124"/>
    </row>
    <row r="8125" spans="1:10" x14ac:dyDescent="0.25">
      <c r="A8125"/>
      <c r="B8125"/>
      <c r="C8125"/>
      <c r="D8125"/>
      <c r="E8125"/>
      <c r="F8125"/>
      <c r="G8125"/>
      <c r="H8125"/>
      <c r="I8125"/>
      <c r="J8125"/>
    </row>
    <row r="8126" spans="1:10" x14ac:dyDescent="0.25">
      <c r="A8126"/>
      <c r="B8126"/>
      <c r="C8126"/>
      <c r="D8126"/>
      <c r="E8126"/>
      <c r="F8126"/>
      <c r="G8126"/>
      <c r="H8126"/>
      <c r="I8126"/>
      <c r="J8126"/>
    </row>
    <row r="8127" spans="1:10" x14ac:dyDescent="0.25">
      <c r="A8127"/>
      <c r="B8127"/>
      <c r="C8127"/>
      <c r="D8127"/>
      <c r="E8127"/>
      <c r="F8127"/>
      <c r="G8127"/>
      <c r="H8127"/>
      <c r="I8127"/>
      <c r="J8127"/>
    </row>
    <row r="8128" spans="1:10" x14ac:dyDescent="0.25">
      <c r="A8128"/>
      <c r="B8128"/>
      <c r="C8128"/>
      <c r="D8128"/>
      <c r="E8128"/>
      <c r="F8128"/>
      <c r="G8128"/>
      <c r="H8128"/>
      <c r="I8128"/>
      <c r="J8128"/>
    </row>
    <row r="8129" spans="1:10" x14ac:dyDescent="0.25">
      <c r="A8129"/>
      <c r="B8129"/>
      <c r="C8129"/>
      <c r="D8129"/>
      <c r="E8129"/>
      <c r="F8129"/>
      <c r="G8129"/>
      <c r="H8129"/>
      <c r="I8129"/>
      <c r="J8129"/>
    </row>
    <row r="8130" spans="1:10" x14ac:dyDescent="0.25">
      <c r="A8130"/>
      <c r="B8130"/>
      <c r="C8130"/>
      <c r="D8130"/>
      <c r="E8130"/>
      <c r="F8130"/>
      <c r="G8130"/>
      <c r="H8130"/>
      <c r="I8130"/>
      <c r="J8130"/>
    </row>
    <row r="8131" spans="1:10" x14ac:dyDescent="0.25">
      <c r="A8131"/>
      <c r="B8131"/>
      <c r="C8131"/>
      <c r="D8131"/>
      <c r="E8131"/>
      <c r="F8131"/>
      <c r="G8131"/>
      <c r="H8131"/>
      <c r="I8131"/>
      <c r="J8131"/>
    </row>
    <row r="8132" spans="1:10" x14ac:dyDescent="0.25">
      <c r="A8132"/>
      <c r="B8132"/>
      <c r="C8132"/>
      <c r="D8132"/>
      <c r="E8132"/>
      <c r="F8132"/>
      <c r="G8132"/>
      <c r="H8132"/>
      <c r="I8132"/>
      <c r="J8132"/>
    </row>
    <row r="8133" spans="1:10" x14ac:dyDescent="0.25">
      <c r="A8133"/>
      <c r="B8133"/>
      <c r="C8133"/>
      <c r="D8133"/>
      <c r="E8133"/>
      <c r="F8133"/>
      <c r="G8133"/>
      <c r="H8133"/>
      <c r="I8133"/>
      <c r="J8133"/>
    </row>
    <row r="8134" spans="1:10" x14ac:dyDescent="0.25">
      <c r="A8134"/>
      <c r="B8134"/>
      <c r="C8134"/>
      <c r="D8134"/>
      <c r="E8134"/>
      <c r="F8134"/>
      <c r="G8134"/>
      <c r="H8134"/>
      <c r="I8134"/>
      <c r="J8134"/>
    </row>
    <row r="8135" spans="1:10" x14ac:dyDescent="0.25">
      <c r="A8135"/>
      <c r="B8135"/>
      <c r="C8135"/>
      <c r="D8135"/>
      <c r="E8135"/>
      <c r="F8135"/>
      <c r="G8135"/>
      <c r="H8135"/>
      <c r="I8135"/>
      <c r="J8135"/>
    </row>
    <row r="8136" spans="1:10" x14ac:dyDescent="0.25">
      <c r="A8136"/>
      <c r="B8136"/>
      <c r="C8136"/>
      <c r="D8136"/>
      <c r="E8136"/>
      <c r="F8136"/>
      <c r="G8136"/>
      <c r="H8136"/>
      <c r="I8136"/>
      <c r="J8136"/>
    </row>
    <row r="8137" spans="1:10" x14ac:dyDescent="0.25">
      <c r="A8137"/>
      <c r="B8137"/>
      <c r="C8137"/>
      <c r="D8137"/>
      <c r="E8137"/>
      <c r="F8137"/>
      <c r="G8137"/>
      <c r="H8137"/>
      <c r="I8137"/>
      <c r="J8137"/>
    </row>
    <row r="8138" spans="1:10" x14ac:dyDescent="0.25">
      <c r="A8138"/>
      <c r="B8138"/>
      <c r="C8138"/>
      <c r="D8138"/>
      <c r="E8138"/>
      <c r="F8138"/>
      <c r="G8138"/>
      <c r="H8138"/>
      <c r="I8138"/>
      <c r="J8138"/>
    </row>
    <row r="8139" spans="1:10" x14ac:dyDescent="0.25">
      <c r="A8139"/>
      <c r="B8139"/>
      <c r="C8139"/>
      <c r="D8139"/>
      <c r="E8139"/>
      <c r="F8139"/>
      <c r="G8139"/>
      <c r="H8139"/>
      <c r="I8139"/>
      <c r="J8139"/>
    </row>
    <row r="8140" spans="1:10" x14ac:dyDescent="0.25">
      <c r="A8140"/>
      <c r="B8140"/>
      <c r="C8140"/>
      <c r="D8140"/>
      <c r="E8140"/>
      <c r="F8140"/>
      <c r="G8140"/>
      <c r="H8140"/>
      <c r="I8140"/>
      <c r="J8140"/>
    </row>
    <row r="8141" spans="1:10" x14ac:dyDescent="0.25">
      <c r="A8141"/>
      <c r="B8141"/>
      <c r="C8141"/>
      <c r="D8141"/>
      <c r="E8141"/>
      <c r="F8141"/>
      <c r="G8141"/>
      <c r="H8141"/>
      <c r="I8141"/>
      <c r="J8141"/>
    </row>
    <row r="8142" spans="1:10" x14ac:dyDescent="0.25">
      <c r="A8142"/>
      <c r="B8142"/>
      <c r="C8142"/>
      <c r="D8142"/>
      <c r="E8142"/>
      <c r="F8142"/>
      <c r="G8142"/>
      <c r="H8142"/>
      <c r="I8142"/>
      <c r="J8142"/>
    </row>
    <row r="8143" spans="1:10" x14ac:dyDescent="0.25">
      <c r="A8143"/>
      <c r="B8143"/>
      <c r="C8143"/>
      <c r="D8143"/>
      <c r="E8143"/>
      <c r="F8143"/>
      <c r="G8143"/>
      <c r="H8143"/>
      <c r="I8143"/>
      <c r="J8143"/>
    </row>
    <row r="8144" spans="1:10" x14ac:dyDescent="0.25">
      <c r="A8144"/>
      <c r="B8144"/>
      <c r="C8144"/>
      <c r="D8144"/>
      <c r="E8144"/>
      <c r="F8144"/>
      <c r="G8144"/>
      <c r="H8144"/>
      <c r="I8144"/>
      <c r="J8144"/>
    </row>
    <row r="8145" spans="1:10" x14ac:dyDescent="0.25">
      <c r="A8145"/>
      <c r="B8145"/>
      <c r="C8145"/>
      <c r="D8145"/>
      <c r="E8145"/>
      <c r="F8145"/>
      <c r="G8145"/>
      <c r="H8145"/>
      <c r="I8145"/>
      <c r="J8145"/>
    </row>
    <row r="8146" spans="1:10" x14ac:dyDescent="0.25">
      <c r="A8146"/>
      <c r="B8146"/>
      <c r="C8146"/>
      <c r="D8146"/>
      <c r="E8146"/>
      <c r="F8146"/>
      <c r="G8146"/>
      <c r="H8146"/>
      <c r="I8146"/>
      <c r="J8146"/>
    </row>
    <row r="8147" spans="1:10" x14ac:dyDescent="0.25">
      <c r="A8147"/>
      <c r="B8147"/>
      <c r="C8147"/>
      <c r="D8147"/>
      <c r="E8147"/>
      <c r="F8147"/>
      <c r="G8147"/>
      <c r="H8147"/>
      <c r="I8147"/>
      <c r="J8147"/>
    </row>
    <row r="8148" spans="1:10" x14ac:dyDescent="0.25">
      <c r="A8148"/>
      <c r="B8148"/>
      <c r="C8148"/>
      <c r="D8148"/>
      <c r="E8148"/>
      <c r="F8148"/>
      <c r="G8148"/>
      <c r="H8148"/>
      <c r="I8148"/>
      <c r="J8148"/>
    </row>
    <row r="8149" spans="1:10" x14ac:dyDescent="0.25">
      <c r="A8149"/>
      <c r="B8149"/>
      <c r="C8149"/>
      <c r="D8149"/>
      <c r="E8149"/>
      <c r="F8149"/>
      <c r="G8149"/>
      <c r="H8149"/>
      <c r="I8149"/>
      <c r="J8149"/>
    </row>
    <row r="8150" spans="1:10" x14ac:dyDescent="0.25">
      <c r="A8150"/>
      <c r="B8150"/>
      <c r="C8150"/>
      <c r="D8150"/>
      <c r="E8150"/>
      <c r="F8150"/>
      <c r="G8150"/>
      <c r="H8150"/>
      <c r="I8150"/>
      <c r="J8150"/>
    </row>
    <row r="8151" spans="1:10" x14ac:dyDescent="0.25">
      <c r="A8151"/>
      <c r="B8151"/>
      <c r="C8151"/>
      <c r="D8151"/>
      <c r="E8151"/>
      <c r="F8151"/>
      <c r="G8151"/>
      <c r="H8151"/>
      <c r="I8151"/>
      <c r="J8151"/>
    </row>
    <row r="8152" spans="1:10" x14ac:dyDescent="0.25">
      <c r="A8152"/>
      <c r="B8152"/>
      <c r="C8152"/>
      <c r="D8152"/>
      <c r="E8152"/>
      <c r="F8152"/>
      <c r="G8152"/>
      <c r="H8152"/>
      <c r="I8152"/>
      <c r="J8152"/>
    </row>
    <row r="8153" spans="1:10" x14ac:dyDescent="0.25">
      <c r="A8153"/>
      <c r="B8153"/>
      <c r="C8153"/>
      <c r="D8153"/>
      <c r="E8153"/>
      <c r="F8153"/>
      <c r="G8153"/>
      <c r="H8153"/>
      <c r="I8153"/>
      <c r="J8153"/>
    </row>
    <row r="8154" spans="1:10" x14ac:dyDescent="0.25">
      <c r="A8154"/>
      <c r="B8154"/>
      <c r="C8154"/>
      <c r="D8154"/>
      <c r="E8154"/>
      <c r="F8154"/>
      <c r="G8154"/>
      <c r="H8154"/>
      <c r="I8154"/>
      <c r="J8154"/>
    </row>
    <row r="8155" spans="1:10" x14ac:dyDescent="0.25">
      <c r="A8155"/>
      <c r="B8155"/>
      <c r="C8155"/>
      <c r="D8155"/>
      <c r="E8155"/>
      <c r="F8155"/>
      <c r="G8155"/>
      <c r="H8155"/>
      <c r="I8155"/>
      <c r="J8155"/>
    </row>
    <row r="8156" spans="1:10" x14ac:dyDescent="0.25">
      <c r="A8156"/>
      <c r="B8156"/>
      <c r="C8156"/>
      <c r="D8156"/>
      <c r="E8156"/>
      <c r="F8156"/>
      <c r="G8156"/>
      <c r="H8156"/>
      <c r="I8156"/>
      <c r="J8156"/>
    </row>
    <row r="8157" spans="1:10" x14ac:dyDescent="0.25">
      <c r="A8157"/>
      <c r="B8157"/>
      <c r="C8157"/>
      <c r="D8157"/>
      <c r="E8157"/>
      <c r="F8157"/>
      <c r="G8157"/>
      <c r="H8157"/>
      <c r="I8157"/>
      <c r="J8157"/>
    </row>
    <row r="8158" spans="1:10" x14ac:dyDescent="0.25">
      <c r="A8158"/>
      <c r="B8158"/>
      <c r="C8158"/>
      <c r="D8158"/>
      <c r="E8158"/>
      <c r="F8158"/>
      <c r="G8158"/>
      <c r="H8158"/>
      <c r="I8158"/>
      <c r="J8158"/>
    </row>
    <row r="8159" spans="1:10" x14ac:dyDescent="0.25">
      <c r="A8159"/>
      <c r="B8159"/>
      <c r="C8159"/>
      <c r="D8159"/>
      <c r="E8159"/>
      <c r="F8159"/>
      <c r="G8159"/>
      <c r="H8159"/>
      <c r="I8159"/>
      <c r="J8159"/>
    </row>
    <row r="8160" spans="1:10" x14ac:dyDescent="0.25">
      <c r="A8160"/>
      <c r="B8160"/>
      <c r="C8160"/>
      <c r="D8160"/>
      <c r="E8160"/>
      <c r="F8160"/>
      <c r="G8160"/>
      <c r="H8160"/>
      <c r="I8160"/>
      <c r="J8160"/>
    </row>
    <row r="8161" spans="1:10" x14ac:dyDescent="0.25">
      <c r="A8161"/>
      <c r="B8161"/>
      <c r="C8161"/>
      <c r="D8161"/>
      <c r="E8161"/>
      <c r="F8161"/>
      <c r="G8161"/>
      <c r="H8161"/>
      <c r="I8161"/>
      <c r="J8161"/>
    </row>
    <row r="8162" spans="1:10" x14ac:dyDescent="0.25">
      <c r="A8162"/>
      <c r="B8162"/>
      <c r="C8162"/>
      <c r="D8162"/>
      <c r="E8162"/>
      <c r="F8162"/>
      <c r="G8162"/>
      <c r="H8162"/>
      <c r="I8162"/>
      <c r="J8162"/>
    </row>
    <row r="8163" spans="1:10" x14ac:dyDescent="0.25">
      <c r="A8163"/>
      <c r="B8163"/>
      <c r="C8163"/>
      <c r="D8163"/>
      <c r="E8163"/>
      <c r="F8163"/>
      <c r="G8163"/>
      <c r="H8163"/>
      <c r="I8163"/>
      <c r="J8163"/>
    </row>
    <row r="8164" spans="1:10" x14ac:dyDescent="0.25">
      <c r="A8164"/>
      <c r="B8164"/>
      <c r="C8164"/>
      <c r="D8164"/>
      <c r="E8164"/>
      <c r="F8164"/>
      <c r="G8164"/>
      <c r="H8164"/>
      <c r="I8164"/>
      <c r="J8164"/>
    </row>
    <row r="8165" spans="1:10" x14ac:dyDescent="0.25">
      <c r="A8165"/>
      <c r="B8165"/>
      <c r="C8165"/>
      <c r="D8165"/>
      <c r="E8165"/>
      <c r="F8165"/>
      <c r="G8165"/>
      <c r="H8165"/>
      <c r="I8165"/>
      <c r="J8165"/>
    </row>
    <row r="8166" spans="1:10" x14ac:dyDescent="0.25">
      <c r="A8166"/>
      <c r="B8166"/>
      <c r="C8166"/>
      <c r="D8166"/>
      <c r="E8166"/>
      <c r="F8166"/>
      <c r="G8166"/>
      <c r="H8166"/>
      <c r="I8166"/>
      <c r="J8166"/>
    </row>
    <row r="8167" spans="1:10" x14ac:dyDescent="0.25">
      <c r="A8167"/>
      <c r="B8167"/>
      <c r="C8167"/>
      <c r="D8167"/>
      <c r="E8167"/>
      <c r="F8167"/>
      <c r="G8167"/>
      <c r="H8167"/>
      <c r="I8167"/>
      <c r="J8167"/>
    </row>
    <row r="8168" spans="1:10" x14ac:dyDescent="0.25">
      <c r="A8168"/>
      <c r="B8168"/>
      <c r="C8168"/>
      <c r="D8168"/>
      <c r="E8168"/>
      <c r="F8168"/>
      <c r="G8168"/>
      <c r="H8168"/>
      <c r="I8168"/>
      <c r="J8168"/>
    </row>
    <row r="8169" spans="1:10" x14ac:dyDescent="0.25">
      <c r="A8169"/>
      <c r="B8169"/>
      <c r="C8169"/>
      <c r="D8169"/>
      <c r="E8169"/>
      <c r="F8169"/>
      <c r="G8169"/>
      <c r="H8169"/>
      <c r="I8169"/>
      <c r="J8169"/>
    </row>
    <row r="8170" spans="1:10" x14ac:dyDescent="0.25">
      <c r="A8170"/>
      <c r="B8170"/>
      <c r="C8170"/>
      <c r="D8170"/>
      <c r="E8170"/>
      <c r="F8170"/>
      <c r="G8170"/>
      <c r="H8170"/>
      <c r="I8170"/>
      <c r="J8170"/>
    </row>
    <row r="8171" spans="1:10" x14ac:dyDescent="0.25">
      <c r="A8171"/>
      <c r="B8171"/>
      <c r="C8171"/>
      <c r="D8171"/>
      <c r="E8171"/>
      <c r="F8171"/>
      <c r="G8171"/>
      <c r="H8171"/>
      <c r="I8171"/>
      <c r="J8171"/>
    </row>
    <row r="8172" spans="1:10" x14ac:dyDescent="0.25">
      <c r="A8172"/>
      <c r="B8172"/>
      <c r="C8172"/>
      <c r="D8172"/>
      <c r="E8172"/>
      <c r="F8172"/>
      <c r="G8172"/>
      <c r="H8172"/>
      <c r="I8172"/>
      <c r="J8172"/>
    </row>
    <row r="8173" spans="1:10" x14ac:dyDescent="0.25">
      <c r="A8173"/>
      <c r="B8173"/>
      <c r="C8173"/>
      <c r="D8173"/>
      <c r="E8173"/>
      <c r="F8173"/>
      <c r="G8173"/>
      <c r="H8173"/>
      <c r="I8173"/>
      <c r="J8173"/>
    </row>
    <row r="8174" spans="1:10" x14ac:dyDescent="0.25">
      <c r="A8174"/>
      <c r="B8174"/>
      <c r="C8174"/>
      <c r="D8174"/>
      <c r="E8174"/>
      <c r="F8174"/>
      <c r="G8174"/>
      <c r="H8174"/>
      <c r="I8174"/>
      <c r="J8174"/>
    </row>
    <row r="8175" spans="1:10" x14ac:dyDescent="0.25">
      <c r="A8175"/>
      <c r="B8175"/>
      <c r="C8175"/>
      <c r="D8175"/>
      <c r="E8175"/>
      <c r="F8175"/>
      <c r="G8175"/>
      <c r="H8175"/>
      <c r="I8175"/>
      <c r="J8175"/>
    </row>
    <row r="8176" spans="1:10" x14ac:dyDescent="0.25">
      <c r="A8176"/>
      <c r="B8176"/>
      <c r="C8176"/>
      <c r="D8176"/>
      <c r="E8176"/>
      <c r="F8176"/>
      <c r="G8176"/>
      <c r="H8176"/>
      <c r="I8176"/>
      <c r="J8176"/>
    </row>
    <row r="8177" spans="1:10" x14ac:dyDescent="0.25">
      <c r="A8177"/>
      <c r="B8177"/>
      <c r="C8177"/>
      <c r="D8177"/>
      <c r="E8177"/>
      <c r="F8177"/>
      <c r="G8177"/>
      <c r="H8177"/>
      <c r="I8177"/>
      <c r="J8177"/>
    </row>
    <row r="8178" spans="1:10" x14ac:dyDescent="0.25">
      <c r="A8178"/>
      <c r="B8178"/>
      <c r="C8178"/>
      <c r="D8178"/>
      <c r="E8178"/>
      <c r="F8178"/>
      <c r="G8178"/>
      <c r="H8178"/>
      <c r="I8178"/>
      <c r="J8178"/>
    </row>
    <row r="8179" spans="1:10" x14ac:dyDescent="0.25">
      <c r="A8179"/>
      <c r="B8179"/>
      <c r="C8179"/>
      <c r="D8179"/>
      <c r="E8179"/>
      <c r="F8179"/>
      <c r="G8179"/>
      <c r="H8179"/>
      <c r="I8179"/>
      <c r="J8179"/>
    </row>
    <row r="8180" spans="1:10" x14ac:dyDescent="0.25">
      <c r="A8180"/>
      <c r="B8180"/>
      <c r="C8180"/>
      <c r="D8180"/>
      <c r="E8180"/>
      <c r="F8180"/>
      <c r="G8180"/>
      <c r="H8180"/>
      <c r="I8180"/>
      <c r="J8180"/>
    </row>
    <row r="8181" spans="1:10" x14ac:dyDescent="0.25">
      <c r="A8181"/>
      <c r="B8181"/>
      <c r="C8181"/>
      <c r="D8181"/>
      <c r="E8181"/>
      <c r="F8181"/>
      <c r="G8181"/>
      <c r="H8181"/>
      <c r="I8181"/>
      <c r="J8181"/>
    </row>
    <row r="8182" spans="1:10" x14ac:dyDescent="0.25">
      <c r="A8182"/>
      <c r="B8182"/>
      <c r="C8182"/>
      <c r="D8182"/>
      <c r="E8182"/>
      <c r="F8182"/>
      <c r="G8182"/>
      <c r="H8182"/>
      <c r="I8182"/>
      <c r="J8182"/>
    </row>
    <row r="8183" spans="1:10" x14ac:dyDescent="0.25">
      <c r="A8183"/>
      <c r="B8183"/>
      <c r="C8183"/>
      <c r="D8183"/>
      <c r="E8183"/>
      <c r="F8183"/>
      <c r="G8183"/>
      <c r="H8183"/>
      <c r="I8183"/>
      <c r="J8183"/>
    </row>
    <row r="8184" spans="1:10" x14ac:dyDescent="0.25">
      <c r="A8184"/>
      <c r="B8184"/>
      <c r="C8184"/>
      <c r="D8184"/>
      <c r="E8184"/>
      <c r="F8184"/>
      <c r="G8184"/>
      <c r="H8184"/>
      <c r="I8184"/>
      <c r="J8184"/>
    </row>
    <row r="8185" spans="1:10" x14ac:dyDescent="0.25">
      <c r="A8185"/>
      <c r="B8185"/>
      <c r="C8185"/>
      <c r="D8185"/>
      <c r="E8185"/>
      <c r="F8185"/>
      <c r="G8185"/>
      <c r="H8185"/>
      <c r="I8185"/>
      <c r="J8185"/>
    </row>
    <row r="8186" spans="1:10" x14ac:dyDescent="0.25">
      <c r="A8186"/>
      <c r="B8186"/>
      <c r="C8186"/>
      <c r="D8186"/>
      <c r="E8186"/>
      <c r="F8186"/>
      <c r="G8186"/>
      <c r="H8186"/>
      <c r="I8186"/>
      <c r="J8186"/>
    </row>
    <row r="8187" spans="1:10" x14ac:dyDescent="0.25">
      <c r="A8187"/>
      <c r="B8187"/>
      <c r="C8187"/>
      <c r="D8187"/>
      <c r="E8187"/>
      <c r="F8187"/>
      <c r="G8187"/>
      <c r="H8187"/>
      <c r="I8187"/>
      <c r="J8187"/>
    </row>
    <row r="8188" spans="1:10" x14ac:dyDescent="0.25">
      <c r="A8188"/>
      <c r="B8188"/>
      <c r="C8188"/>
      <c r="D8188"/>
      <c r="E8188"/>
      <c r="F8188"/>
      <c r="G8188"/>
      <c r="H8188"/>
      <c r="I8188"/>
      <c r="J8188"/>
    </row>
    <row r="8189" spans="1:10" x14ac:dyDescent="0.25">
      <c r="A8189"/>
      <c r="B8189"/>
      <c r="C8189"/>
      <c r="D8189"/>
      <c r="E8189"/>
      <c r="F8189"/>
      <c r="G8189"/>
      <c r="H8189"/>
      <c r="I8189"/>
      <c r="J8189"/>
    </row>
    <row r="8190" spans="1:10" x14ac:dyDescent="0.25">
      <c r="A8190"/>
      <c r="B8190"/>
      <c r="C8190"/>
      <c r="D8190"/>
      <c r="E8190"/>
      <c r="F8190"/>
      <c r="G8190"/>
      <c r="H8190"/>
      <c r="I8190"/>
      <c r="J8190"/>
    </row>
    <row r="8191" spans="1:10" x14ac:dyDescent="0.25">
      <c r="A8191"/>
      <c r="B8191"/>
      <c r="C8191"/>
      <c r="D8191"/>
      <c r="E8191"/>
      <c r="F8191"/>
      <c r="G8191"/>
      <c r="H8191"/>
      <c r="I8191"/>
      <c r="J8191"/>
    </row>
    <row r="8192" spans="1:10" x14ac:dyDescent="0.25">
      <c r="A8192"/>
      <c r="B8192"/>
      <c r="C8192"/>
      <c r="D8192"/>
      <c r="E8192"/>
      <c r="F8192"/>
      <c r="G8192"/>
      <c r="H8192"/>
      <c r="I8192"/>
      <c r="J8192"/>
    </row>
    <row r="8193" spans="1:10" x14ac:dyDescent="0.25">
      <c r="A8193"/>
      <c r="B8193"/>
      <c r="C8193"/>
      <c r="D8193"/>
      <c r="E8193"/>
      <c r="F8193"/>
      <c r="G8193"/>
      <c r="H8193"/>
      <c r="I8193"/>
      <c r="J8193"/>
    </row>
    <row r="8194" spans="1:10" x14ac:dyDescent="0.25">
      <c r="A8194"/>
      <c r="B8194"/>
      <c r="C8194"/>
      <c r="D8194"/>
      <c r="E8194"/>
      <c r="F8194"/>
      <c r="G8194"/>
      <c r="H8194"/>
      <c r="I8194"/>
      <c r="J8194"/>
    </row>
    <row r="8195" spans="1:10" x14ac:dyDescent="0.25">
      <c r="A8195"/>
      <c r="B8195"/>
      <c r="C8195"/>
      <c r="D8195"/>
      <c r="E8195"/>
      <c r="F8195"/>
      <c r="G8195"/>
      <c r="H8195"/>
      <c r="I8195"/>
      <c r="J8195"/>
    </row>
    <row r="8196" spans="1:10" x14ac:dyDescent="0.25">
      <c r="A8196"/>
      <c r="B8196"/>
      <c r="C8196"/>
      <c r="D8196"/>
      <c r="E8196"/>
      <c r="F8196"/>
      <c r="G8196"/>
      <c r="H8196"/>
      <c r="I8196"/>
      <c r="J8196"/>
    </row>
    <row r="8197" spans="1:10" x14ac:dyDescent="0.25">
      <c r="A8197"/>
      <c r="B8197"/>
      <c r="C8197"/>
      <c r="D8197"/>
      <c r="E8197"/>
      <c r="F8197"/>
      <c r="G8197"/>
      <c r="H8197"/>
      <c r="I8197"/>
      <c r="J8197"/>
    </row>
    <row r="8198" spans="1:10" x14ac:dyDescent="0.25">
      <c r="A8198"/>
      <c r="B8198"/>
      <c r="C8198"/>
      <c r="D8198"/>
      <c r="E8198"/>
      <c r="F8198"/>
      <c r="G8198"/>
      <c r="H8198"/>
      <c r="I8198"/>
      <c r="J8198"/>
    </row>
    <row r="8199" spans="1:10" x14ac:dyDescent="0.25">
      <c r="A8199"/>
      <c r="B8199"/>
      <c r="C8199"/>
      <c r="D8199"/>
      <c r="E8199"/>
      <c r="F8199"/>
      <c r="G8199"/>
      <c r="H8199"/>
      <c r="I8199"/>
      <c r="J8199"/>
    </row>
    <row r="8200" spans="1:10" x14ac:dyDescent="0.25">
      <c r="A8200"/>
      <c r="B8200"/>
      <c r="C8200"/>
      <c r="D8200"/>
      <c r="E8200"/>
      <c r="F8200"/>
      <c r="G8200"/>
      <c r="H8200"/>
      <c r="I8200"/>
      <c r="J8200"/>
    </row>
    <row r="8201" spans="1:10" x14ac:dyDescent="0.25">
      <c r="A8201"/>
      <c r="B8201"/>
      <c r="C8201"/>
      <c r="D8201"/>
      <c r="E8201"/>
      <c r="F8201"/>
      <c r="G8201"/>
      <c r="H8201"/>
      <c r="I8201"/>
      <c r="J8201"/>
    </row>
    <row r="8202" spans="1:10" x14ac:dyDescent="0.25">
      <c r="A8202"/>
      <c r="B8202"/>
      <c r="C8202"/>
      <c r="D8202"/>
      <c r="E8202"/>
      <c r="F8202"/>
      <c r="G8202"/>
      <c r="H8202"/>
      <c r="I8202"/>
      <c r="J8202"/>
    </row>
    <row r="8203" spans="1:10" x14ac:dyDescent="0.25">
      <c r="A8203"/>
      <c r="B8203"/>
      <c r="C8203"/>
      <c r="D8203"/>
      <c r="E8203"/>
      <c r="F8203"/>
      <c r="G8203"/>
      <c r="H8203"/>
      <c r="I8203"/>
      <c r="J8203"/>
    </row>
    <row r="8204" spans="1:10" x14ac:dyDescent="0.25">
      <c r="A8204"/>
      <c r="B8204"/>
      <c r="C8204"/>
      <c r="D8204"/>
      <c r="E8204"/>
      <c r="F8204"/>
      <c r="G8204"/>
      <c r="H8204"/>
      <c r="I8204"/>
      <c r="J8204"/>
    </row>
    <row r="8205" spans="1:10" x14ac:dyDescent="0.25">
      <c r="A8205"/>
      <c r="B8205"/>
      <c r="C8205"/>
      <c r="D8205"/>
      <c r="E8205"/>
      <c r="F8205"/>
      <c r="G8205"/>
      <c r="H8205"/>
      <c r="I8205"/>
      <c r="J8205"/>
    </row>
    <row r="8206" spans="1:10" x14ac:dyDescent="0.25">
      <c r="A8206"/>
      <c r="B8206"/>
      <c r="C8206"/>
      <c r="D8206"/>
      <c r="E8206"/>
      <c r="F8206"/>
      <c r="G8206"/>
      <c r="H8206"/>
      <c r="I8206"/>
      <c r="J8206"/>
    </row>
    <row r="8207" spans="1:10" x14ac:dyDescent="0.25">
      <c r="A8207"/>
      <c r="B8207"/>
      <c r="C8207"/>
      <c r="D8207"/>
      <c r="E8207"/>
      <c r="F8207"/>
      <c r="G8207"/>
      <c r="H8207"/>
      <c r="I8207"/>
      <c r="J8207"/>
    </row>
    <row r="8208" spans="1:10" x14ac:dyDescent="0.25">
      <c r="A8208"/>
      <c r="B8208"/>
      <c r="C8208"/>
      <c r="D8208"/>
      <c r="E8208"/>
      <c r="F8208"/>
      <c r="G8208"/>
      <c r="H8208"/>
      <c r="I8208"/>
      <c r="J8208"/>
    </row>
    <row r="8209" spans="1:10" x14ac:dyDescent="0.25">
      <c r="A8209"/>
      <c r="B8209"/>
      <c r="C8209"/>
      <c r="D8209"/>
      <c r="E8209"/>
      <c r="F8209"/>
      <c r="G8209"/>
      <c r="H8209"/>
      <c r="I8209"/>
      <c r="J8209"/>
    </row>
    <row r="8210" spans="1:10" x14ac:dyDescent="0.25">
      <c r="A8210"/>
      <c r="B8210"/>
      <c r="C8210"/>
      <c r="D8210"/>
      <c r="E8210"/>
      <c r="F8210"/>
      <c r="G8210"/>
      <c r="H8210"/>
      <c r="I8210"/>
      <c r="J8210"/>
    </row>
    <row r="8211" spans="1:10" x14ac:dyDescent="0.25">
      <c r="A8211"/>
      <c r="B8211"/>
      <c r="C8211"/>
      <c r="D8211"/>
      <c r="E8211"/>
      <c r="F8211"/>
      <c r="G8211"/>
      <c r="H8211"/>
      <c r="I8211"/>
      <c r="J8211"/>
    </row>
    <row r="8212" spans="1:10" x14ac:dyDescent="0.25">
      <c r="A8212"/>
      <c r="B8212"/>
      <c r="C8212"/>
      <c r="D8212"/>
      <c r="E8212"/>
      <c r="F8212"/>
      <c r="G8212"/>
      <c r="H8212"/>
      <c r="I8212"/>
      <c r="J8212"/>
    </row>
    <row r="8213" spans="1:10" x14ac:dyDescent="0.25">
      <c r="A8213"/>
      <c r="B8213"/>
      <c r="C8213"/>
      <c r="D8213"/>
      <c r="E8213"/>
      <c r="F8213"/>
      <c r="G8213"/>
      <c r="H8213"/>
      <c r="I8213"/>
      <c r="J8213"/>
    </row>
    <row r="8214" spans="1:10" x14ac:dyDescent="0.25">
      <c r="A8214"/>
      <c r="B8214"/>
      <c r="C8214"/>
      <c r="D8214"/>
      <c r="E8214"/>
      <c r="F8214"/>
      <c r="G8214"/>
      <c r="H8214"/>
      <c r="I8214"/>
      <c r="J8214"/>
    </row>
    <row r="8215" spans="1:10" x14ac:dyDescent="0.25">
      <c r="A8215"/>
      <c r="B8215"/>
      <c r="C8215"/>
      <c r="D8215"/>
      <c r="E8215"/>
      <c r="F8215"/>
      <c r="G8215"/>
      <c r="H8215"/>
      <c r="I8215"/>
      <c r="J8215"/>
    </row>
    <row r="8216" spans="1:10" x14ac:dyDescent="0.25">
      <c r="A8216"/>
      <c r="B8216"/>
      <c r="C8216"/>
      <c r="D8216"/>
      <c r="E8216"/>
      <c r="F8216"/>
      <c r="G8216"/>
      <c r="H8216"/>
      <c r="I8216"/>
      <c r="J8216"/>
    </row>
    <row r="8217" spans="1:10" x14ac:dyDescent="0.25">
      <c r="A8217"/>
      <c r="B8217"/>
      <c r="C8217"/>
      <c r="D8217"/>
      <c r="E8217"/>
      <c r="F8217"/>
      <c r="G8217"/>
      <c r="H8217"/>
      <c r="I8217"/>
      <c r="J8217"/>
    </row>
    <row r="8218" spans="1:10" x14ac:dyDescent="0.25">
      <c r="A8218"/>
      <c r="B8218"/>
      <c r="C8218"/>
      <c r="D8218"/>
      <c r="E8218"/>
      <c r="F8218"/>
      <c r="G8218"/>
      <c r="H8218"/>
      <c r="I8218"/>
      <c r="J8218"/>
    </row>
    <row r="8219" spans="1:10" x14ac:dyDescent="0.25">
      <c r="A8219"/>
      <c r="B8219"/>
      <c r="C8219"/>
      <c r="D8219"/>
      <c r="E8219"/>
      <c r="F8219"/>
      <c r="G8219"/>
      <c r="H8219"/>
      <c r="I8219"/>
      <c r="J8219"/>
    </row>
    <row r="8220" spans="1:10" x14ac:dyDescent="0.25">
      <c r="A8220"/>
      <c r="B8220"/>
      <c r="C8220"/>
      <c r="D8220"/>
      <c r="E8220"/>
      <c r="F8220"/>
      <c r="G8220"/>
      <c r="H8220"/>
      <c r="I8220"/>
      <c r="J8220"/>
    </row>
    <row r="8221" spans="1:10" x14ac:dyDescent="0.25">
      <c r="A8221"/>
      <c r="B8221"/>
      <c r="C8221"/>
      <c r="D8221"/>
      <c r="E8221"/>
      <c r="F8221"/>
      <c r="G8221"/>
      <c r="H8221"/>
      <c r="I8221"/>
      <c r="J8221"/>
    </row>
    <row r="8222" spans="1:10" x14ac:dyDescent="0.25">
      <c r="A8222"/>
      <c r="B8222"/>
      <c r="C8222"/>
      <c r="D8222"/>
      <c r="E8222"/>
      <c r="F8222"/>
      <c r="G8222"/>
      <c r="H8222"/>
      <c r="I8222"/>
      <c r="J8222"/>
    </row>
    <row r="8223" spans="1:10" x14ac:dyDescent="0.25">
      <c r="A8223"/>
      <c r="B8223"/>
      <c r="C8223"/>
      <c r="D8223"/>
      <c r="E8223"/>
      <c r="F8223"/>
      <c r="G8223"/>
      <c r="H8223"/>
      <c r="I8223"/>
      <c r="J8223"/>
    </row>
    <row r="8224" spans="1:10" x14ac:dyDescent="0.25">
      <c r="A8224"/>
      <c r="B8224"/>
      <c r="C8224"/>
      <c r="D8224"/>
      <c r="E8224"/>
      <c r="F8224"/>
      <c r="G8224"/>
      <c r="H8224"/>
      <c r="I8224"/>
      <c r="J8224"/>
    </row>
    <row r="8225" spans="1:10" x14ac:dyDescent="0.25">
      <c r="A8225"/>
      <c r="B8225"/>
      <c r="C8225"/>
      <c r="D8225"/>
      <c r="E8225"/>
      <c r="F8225"/>
      <c r="G8225"/>
      <c r="H8225"/>
      <c r="I8225"/>
      <c r="J8225"/>
    </row>
    <row r="8226" spans="1:10" x14ac:dyDescent="0.25">
      <c r="A8226"/>
      <c r="B8226"/>
      <c r="C8226"/>
      <c r="D8226"/>
      <c r="E8226"/>
      <c r="F8226"/>
      <c r="G8226"/>
      <c r="H8226"/>
      <c r="I8226"/>
      <c r="J8226"/>
    </row>
    <row r="8227" spans="1:10" x14ac:dyDescent="0.25">
      <c r="A8227"/>
      <c r="B8227"/>
      <c r="C8227"/>
      <c r="D8227"/>
      <c r="E8227"/>
      <c r="F8227"/>
      <c r="G8227"/>
      <c r="H8227"/>
      <c r="I8227"/>
      <c r="J8227"/>
    </row>
    <row r="8228" spans="1:10" x14ac:dyDescent="0.25">
      <c r="A8228"/>
      <c r="B8228"/>
      <c r="C8228"/>
      <c r="D8228"/>
      <c r="E8228"/>
      <c r="F8228"/>
      <c r="G8228"/>
      <c r="H8228"/>
      <c r="I8228"/>
      <c r="J8228"/>
    </row>
    <row r="8229" spans="1:10" x14ac:dyDescent="0.25">
      <c r="A8229"/>
      <c r="B8229"/>
      <c r="C8229"/>
      <c r="D8229"/>
      <c r="E8229"/>
      <c r="F8229"/>
      <c r="G8229"/>
      <c r="H8229"/>
      <c r="I8229"/>
      <c r="J8229"/>
    </row>
    <row r="8230" spans="1:10" x14ac:dyDescent="0.25">
      <c r="A8230"/>
      <c r="B8230"/>
      <c r="C8230"/>
      <c r="D8230"/>
      <c r="E8230"/>
      <c r="F8230"/>
      <c r="G8230"/>
      <c r="H8230"/>
      <c r="I8230"/>
      <c r="J8230"/>
    </row>
    <row r="8231" spans="1:10" x14ac:dyDescent="0.25">
      <c r="A8231"/>
      <c r="B8231"/>
      <c r="C8231"/>
      <c r="D8231"/>
      <c r="E8231"/>
      <c r="F8231"/>
      <c r="G8231"/>
      <c r="H8231"/>
      <c r="I8231"/>
      <c r="J8231"/>
    </row>
    <row r="8232" spans="1:10" x14ac:dyDescent="0.25">
      <c r="A8232"/>
      <c r="B8232"/>
      <c r="C8232"/>
      <c r="D8232"/>
      <c r="E8232"/>
      <c r="F8232"/>
      <c r="G8232"/>
      <c r="H8232"/>
      <c r="I8232"/>
      <c r="J8232"/>
    </row>
    <row r="8233" spans="1:10" x14ac:dyDescent="0.25">
      <c r="A8233"/>
      <c r="B8233"/>
      <c r="C8233"/>
      <c r="D8233"/>
      <c r="E8233"/>
      <c r="F8233"/>
      <c r="G8233"/>
      <c r="H8233"/>
      <c r="I8233"/>
      <c r="J8233"/>
    </row>
    <row r="8234" spans="1:10" x14ac:dyDescent="0.25">
      <c r="A8234"/>
      <c r="B8234"/>
      <c r="C8234"/>
      <c r="D8234"/>
      <c r="E8234"/>
      <c r="F8234"/>
      <c r="G8234"/>
      <c r="H8234"/>
      <c r="I8234"/>
      <c r="J8234"/>
    </row>
    <row r="8235" spans="1:10" x14ac:dyDescent="0.25">
      <c r="A8235"/>
      <c r="B8235"/>
      <c r="C8235"/>
      <c r="D8235"/>
      <c r="E8235"/>
      <c r="F8235"/>
      <c r="G8235"/>
      <c r="H8235"/>
      <c r="I8235"/>
      <c r="J8235"/>
    </row>
    <row r="8236" spans="1:10" x14ac:dyDescent="0.25">
      <c r="A8236"/>
      <c r="B8236"/>
      <c r="C8236"/>
      <c r="D8236"/>
      <c r="E8236"/>
      <c r="F8236"/>
      <c r="G8236"/>
      <c r="H8236"/>
      <c r="I8236"/>
      <c r="J8236"/>
    </row>
    <row r="8237" spans="1:10" x14ac:dyDescent="0.25">
      <c r="A8237"/>
      <c r="B8237"/>
      <c r="C8237"/>
      <c r="D8237"/>
      <c r="E8237"/>
      <c r="F8237"/>
      <c r="G8237"/>
      <c r="H8237"/>
      <c r="I8237"/>
      <c r="J8237"/>
    </row>
    <row r="8238" spans="1:10" x14ac:dyDescent="0.25">
      <c r="A8238"/>
      <c r="B8238"/>
      <c r="C8238"/>
      <c r="D8238"/>
      <c r="E8238"/>
      <c r="F8238"/>
      <c r="G8238"/>
      <c r="H8238"/>
      <c r="I8238"/>
      <c r="J8238"/>
    </row>
    <row r="8239" spans="1:10" x14ac:dyDescent="0.25">
      <c r="A8239"/>
      <c r="B8239"/>
      <c r="C8239"/>
      <c r="D8239"/>
      <c r="E8239"/>
      <c r="F8239"/>
      <c r="G8239"/>
      <c r="H8239"/>
      <c r="I8239"/>
      <c r="J8239"/>
    </row>
    <row r="8240" spans="1:10" x14ac:dyDescent="0.25">
      <c r="A8240"/>
      <c r="B8240"/>
      <c r="C8240"/>
      <c r="D8240"/>
      <c r="E8240"/>
      <c r="F8240"/>
      <c r="G8240"/>
      <c r="H8240"/>
      <c r="I8240"/>
      <c r="J8240"/>
    </row>
    <row r="8241" spans="1:10" x14ac:dyDescent="0.25">
      <c r="A8241"/>
      <c r="B8241"/>
      <c r="C8241"/>
      <c r="D8241"/>
      <c r="E8241"/>
      <c r="F8241"/>
      <c r="G8241"/>
      <c r="H8241"/>
      <c r="I8241"/>
      <c r="J8241"/>
    </row>
    <row r="8242" spans="1:10" x14ac:dyDescent="0.25">
      <c r="A8242"/>
      <c r="B8242"/>
      <c r="C8242"/>
      <c r="D8242"/>
      <c r="E8242"/>
      <c r="F8242"/>
      <c r="G8242"/>
      <c r="H8242"/>
      <c r="I8242"/>
      <c r="J8242"/>
    </row>
    <row r="8243" spans="1:10" x14ac:dyDescent="0.25">
      <c r="A8243"/>
      <c r="B8243"/>
      <c r="C8243"/>
      <c r="D8243"/>
      <c r="E8243"/>
      <c r="F8243"/>
      <c r="G8243"/>
      <c r="H8243"/>
      <c r="I8243"/>
      <c r="J8243"/>
    </row>
    <row r="8244" spans="1:10" x14ac:dyDescent="0.25">
      <c r="A8244"/>
      <c r="B8244"/>
      <c r="C8244"/>
      <c r="D8244"/>
      <c r="E8244"/>
      <c r="F8244"/>
      <c r="G8244"/>
      <c r="H8244"/>
      <c r="I8244"/>
      <c r="J8244"/>
    </row>
    <row r="8245" spans="1:10" x14ac:dyDescent="0.25">
      <c r="A8245"/>
      <c r="B8245"/>
      <c r="C8245"/>
      <c r="D8245"/>
      <c r="E8245"/>
      <c r="F8245"/>
      <c r="G8245"/>
      <c r="H8245"/>
      <c r="I8245"/>
      <c r="J8245"/>
    </row>
    <row r="8246" spans="1:10" x14ac:dyDescent="0.25">
      <c r="A8246"/>
      <c r="B8246"/>
      <c r="C8246"/>
      <c r="D8246"/>
      <c r="E8246"/>
      <c r="F8246"/>
      <c r="G8246"/>
      <c r="H8246"/>
      <c r="I8246"/>
      <c r="J8246"/>
    </row>
    <row r="8247" spans="1:10" x14ac:dyDescent="0.25">
      <c r="A8247"/>
      <c r="B8247"/>
      <c r="C8247"/>
      <c r="D8247"/>
      <c r="E8247"/>
      <c r="F8247"/>
      <c r="G8247"/>
      <c r="H8247"/>
      <c r="I8247"/>
      <c r="J8247"/>
    </row>
    <row r="8248" spans="1:10" x14ac:dyDescent="0.25">
      <c r="A8248"/>
      <c r="B8248"/>
      <c r="C8248"/>
      <c r="D8248"/>
      <c r="E8248"/>
      <c r="F8248"/>
      <c r="G8248"/>
      <c r="H8248"/>
      <c r="I8248"/>
      <c r="J8248"/>
    </row>
    <row r="8249" spans="1:10" x14ac:dyDescent="0.25">
      <c r="A8249"/>
      <c r="B8249"/>
      <c r="C8249"/>
      <c r="D8249"/>
      <c r="E8249"/>
      <c r="F8249"/>
      <c r="G8249"/>
      <c r="H8249"/>
      <c r="I8249"/>
      <c r="J8249"/>
    </row>
    <row r="8250" spans="1:10" x14ac:dyDescent="0.25">
      <c r="A8250"/>
      <c r="B8250"/>
      <c r="C8250"/>
      <c r="D8250"/>
      <c r="E8250"/>
      <c r="F8250"/>
      <c r="G8250"/>
      <c r="H8250"/>
      <c r="I8250"/>
      <c r="J8250"/>
    </row>
    <row r="8251" spans="1:10" x14ac:dyDescent="0.25">
      <c r="A8251"/>
      <c r="B8251"/>
      <c r="C8251"/>
      <c r="D8251"/>
      <c r="E8251"/>
      <c r="F8251"/>
      <c r="G8251"/>
      <c r="H8251"/>
      <c r="I8251"/>
      <c r="J8251"/>
    </row>
    <row r="8252" spans="1:10" x14ac:dyDescent="0.25">
      <c r="A8252"/>
      <c r="B8252"/>
      <c r="C8252"/>
      <c r="D8252"/>
      <c r="E8252"/>
      <c r="F8252"/>
      <c r="G8252"/>
      <c r="H8252"/>
      <c r="I8252"/>
      <c r="J8252"/>
    </row>
    <row r="8253" spans="1:10" x14ac:dyDescent="0.25">
      <c r="A8253"/>
      <c r="B8253"/>
      <c r="C8253"/>
      <c r="D8253"/>
      <c r="E8253"/>
      <c r="F8253"/>
      <c r="G8253"/>
      <c r="H8253"/>
      <c r="I8253"/>
      <c r="J8253"/>
    </row>
    <row r="8254" spans="1:10" x14ac:dyDescent="0.25">
      <c r="A8254"/>
      <c r="B8254"/>
      <c r="C8254"/>
      <c r="D8254"/>
      <c r="E8254"/>
      <c r="F8254"/>
      <c r="G8254"/>
      <c r="H8254"/>
      <c r="I8254"/>
      <c r="J8254"/>
    </row>
    <row r="8255" spans="1:10" x14ac:dyDescent="0.25">
      <c r="A8255"/>
      <c r="B8255"/>
      <c r="C8255"/>
      <c r="D8255"/>
      <c r="E8255"/>
      <c r="F8255"/>
      <c r="G8255"/>
      <c r="H8255"/>
      <c r="I8255"/>
      <c r="J8255"/>
    </row>
    <row r="8256" spans="1:10" x14ac:dyDescent="0.25">
      <c r="A8256"/>
      <c r="B8256"/>
      <c r="C8256"/>
      <c r="D8256"/>
      <c r="E8256"/>
      <c r="F8256"/>
      <c r="G8256"/>
      <c r="H8256"/>
      <c r="I8256"/>
      <c r="J8256"/>
    </row>
    <row r="8257" spans="1:10" x14ac:dyDescent="0.25">
      <c r="A8257"/>
      <c r="B8257"/>
      <c r="C8257"/>
      <c r="D8257"/>
      <c r="E8257"/>
      <c r="F8257"/>
      <c r="G8257"/>
      <c r="H8257"/>
      <c r="I8257"/>
      <c r="J8257"/>
    </row>
    <row r="8258" spans="1:10" x14ac:dyDescent="0.25">
      <c r="A8258"/>
      <c r="B8258"/>
      <c r="C8258"/>
      <c r="D8258"/>
      <c r="E8258"/>
      <c r="F8258"/>
      <c r="G8258"/>
      <c r="H8258"/>
      <c r="I8258"/>
      <c r="J8258"/>
    </row>
    <row r="8259" spans="1:10" x14ac:dyDescent="0.25">
      <c r="A8259"/>
      <c r="B8259"/>
      <c r="C8259"/>
      <c r="D8259"/>
      <c r="E8259"/>
      <c r="F8259"/>
      <c r="G8259"/>
      <c r="H8259"/>
      <c r="I8259"/>
      <c r="J8259"/>
    </row>
    <row r="8260" spans="1:10" x14ac:dyDescent="0.25">
      <c r="A8260"/>
      <c r="B8260"/>
      <c r="C8260"/>
      <c r="D8260"/>
      <c r="E8260"/>
      <c r="F8260"/>
      <c r="G8260"/>
      <c r="H8260"/>
      <c r="I8260"/>
      <c r="J8260"/>
    </row>
    <row r="8261" spans="1:10" x14ac:dyDescent="0.25">
      <c r="A8261"/>
      <c r="B8261"/>
      <c r="C8261"/>
      <c r="D8261"/>
      <c r="E8261"/>
      <c r="F8261"/>
      <c r="G8261"/>
      <c r="H8261"/>
      <c r="I8261"/>
      <c r="J8261"/>
    </row>
    <row r="8262" spans="1:10" x14ac:dyDescent="0.25">
      <c r="A8262"/>
      <c r="B8262"/>
      <c r="C8262"/>
      <c r="D8262"/>
      <c r="E8262"/>
      <c r="F8262"/>
      <c r="G8262"/>
      <c r="H8262"/>
      <c r="I8262"/>
      <c r="J8262"/>
    </row>
    <row r="8263" spans="1:10" x14ac:dyDescent="0.25">
      <c r="A8263"/>
      <c r="B8263"/>
      <c r="C8263"/>
      <c r="D8263"/>
      <c r="E8263"/>
      <c r="F8263"/>
      <c r="G8263"/>
      <c r="H8263"/>
      <c r="I8263"/>
      <c r="J8263"/>
    </row>
    <row r="8264" spans="1:10" x14ac:dyDescent="0.25">
      <c r="A8264"/>
      <c r="B8264"/>
      <c r="C8264"/>
      <c r="D8264"/>
      <c r="E8264"/>
      <c r="F8264"/>
      <c r="G8264"/>
      <c r="H8264"/>
      <c r="I8264"/>
      <c r="J8264"/>
    </row>
    <row r="8265" spans="1:10" x14ac:dyDescent="0.25">
      <c r="A8265"/>
      <c r="B8265"/>
      <c r="C8265"/>
      <c r="D8265"/>
      <c r="E8265"/>
      <c r="F8265"/>
      <c r="G8265"/>
      <c r="H8265"/>
      <c r="I8265"/>
      <c r="J8265"/>
    </row>
    <row r="8266" spans="1:10" x14ac:dyDescent="0.25">
      <c r="A8266"/>
      <c r="B8266"/>
      <c r="C8266"/>
      <c r="D8266"/>
      <c r="E8266"/>
      <c r="F8266"/>
      <c r="G8266"/>
      <c r="H8266"/>
      <c r="I8266"/>
      <c r="J8266"/>
    </row>
    <row r="8267" spans="1:10" x14ac:dyDescent="0.25">
      <c r="A8267"/>
      <c r="B8267"/>
      <c r="C8267"/>
      <c r="D8267"/>
      <c r="E8267"/>
      <c r="F8267"/>
      <c r="G8267"/>
      <c r="H8267"/>
      <c r="I8267"/>
      <c r="J8267"/>
    </row>
    <row r="8268" spans="1:10" x14ac:dyDescent="0.25">
      <c r="A8268"/>
      <c r="B8268"/>
      <c r="C8268"/>
      <c r="D8268"/>
      <c r="E8268"/>
      <c r="F8268"/>
      <c r="G8268"/>
      <c r="H8268"/>
      <c r="I8268"/>
      <c r="J8268"/>
    </row>
    <row r="8269" spans="1:10" x14ac:dyDescent="0.25">
      <c r="A8269"/>
      <c r="B8269"/>
      <c r="C8269"/>
      <c r="D8269"/>
      <c r="E8269"/>
      <c r="F8269"/>
      <c r="G8269"/>
      <c r="H8269"/>
      <c r="I8269"/>
      <c r="J8269"/>
    </row>
    <row r="8270" spans="1:10" x14ac:dyDescent="0.25">
      <c r="A8270"/>
      <c r="B8270"/>
      <c r="C8270"/>
      <c r="D8270"/>
      <c r="E8270"/>
      <c r="F8270"/>
      <c r="G8270"/>
      <c r="H8270"/>
      <c r="I8270"/>
      <c r="J8270"/>
    </row>
    <row r="8271" spans="1:10" x14ac:dyDescent="0.25">
      <c r="A8271"/>
      <c r="B8271"/>
      <c r="C8271"/>
      <c r="D8271"/>
      <c r="E8271"/>
      <c r="F8271"/>
      <c r="G8271"/>
      <c r="H8271"/>
      <c r="I8271"/>
      <c r="J8271"/>
    </row>
    <row r="8272" spans="1:10" x14ac:dyDescent="0.25">
      <c r="A8272"/>
      <c r="B8272"/>
      <c r="C8272"/>
      <c r="D8272"/>
      <c r="E8272"/>
      <c r="F8272"/>
      <c r="G8272"/>
      <c r="H8272"/>
      <c r="I8272"/>
      <c r="J8272"/>
    </row>
    <row r="8273" spans="1:10" x14ac:dyDescent="0.25">
      <c r="A8273"/>
      <c r="B8273"/>
      <c r="C8273"/>
      <c r="D8273"/>
      <c r="E8273"/>
      <c r="F8273"/>
      <c r="G8273"/>
      <c r="H8273"/>
      <c r="I8273"/>
      <c r="J8273"/>
    </row>
    <row r="8274" spans="1:10" x14ac:dyDescent="0.25">
      <c r="A8274"/>
      <c r="B8274"/>
      <c r="C8274"/>
      <c r="D8274"/>
      <c r="E8274"/>
      <c r="F8274"/>
      <c r="G8274"/>
      <c r="H8274"/>
      <c r="I8274"/>
      <c r="J8274"/>
    </row>
    <row r="8275" spans="1:10" x14ac:dyDescent="0.25">
      <c r="A8275"/>
      <c r="B8275"/>
      <c r="C8275"/>
      <c r="D8275"/>
      <c r="E8275"/>
      <c r="F8275"/>
      <c r="G8275"/>
      <c r="H8275"/>
      <c r="I8275"/>
      <c r="J8275"/>
    </row>
    <row r="8276" spans="1:10" x14ac:dyDescent="0.25">
      <c r="A8276"/>
      <c r="B8276"/>
      <c r="C8276"/>
      <c r="D8276"/>
      <c r="E8276"/>
      <c r="F8276"/>
      <c r="G8276"/>
      <c r="H8276"/>
      <c r="I8276"/>
      <c r="J8276"/>
    </row>
    <row r="8277" spans="1:10" x14ac:dyDescent="0.25">
      <c r="A8277"/>
      <c r="B8277"/>
      <c r="C8277"/>
      <c r="D8277"/>
      <c r="E8277"/>
      <c r="F8277"/>
      <c r="G8277"/>
      <c r="H8277"/>
      <c r="I8277"/>
      <c r="J8277"/>
    </row>
    <row r="8278" spans="1:10" x14ac:dyDescent="0.25">
      <c r="A8278"/>
      <c r="B8278"/>
      <c r="C8278"/>
      <c r="D8278"/>
      <c r="E8278"/>
      <c r="F8278"/>
      <c r="G8278"/>
      <c r="H8278"/>
      <c r="I8278"/>
      <c r="J8278"/>
    </row>
    <row r="8279" spans="1:10" x14ac:dyDescent="0.25">
      <c r="A8279"/>
      <c r="B8279"/>
      <c r="C8279"/>
      <c r="D8279"/>
      <c r="E8279"/>
      <c r="F8279"/>
      <c r="G8279"/>
      <c r="H8279"/>
      <c r="I8279"/>
      <c r="J8279"/>
    </row>
    <row r="8280" spans="1:10" x14ac:dyDescent="0.25">
      <c r="A8280"/>
      <c r="B8280"/>
      <c r="C8280"/>
      <c r="D8280"/>
      <c r="E8280"/>
      <c r="F8280"/>
      <c r="G8280"/>
      <c r="H8280"/>
      <c r="I8280"/>
      <c r="J8280"/>
    </row>
    <row r="8281" spans="1:10" x14ac:dyDescent="0.25">
      <c r="A8281"/>
      <c r="B8281"/>
      <c r="C8281"/>
      <c r="D8281"/>
      <c r="E8281"/>
      <c r="F8281"/>
      <c r="G8281"/>
      <c r="H8281"/>
      <c r="I8281"/>
      <c r="J8281"/>
    </row>
    <row r="8282" spans="1:10" x14ac:dyDescent="0.25">
      <c r="A8282"/>
      <c r="B8282"/>
      <c r="C8282"/>
      <c r="D8282"/>
      <c r="E8282"/>
      <c r="F8282"/>
      <c r="G8282"/>
      <c r="H8282"/>
      <c r="I8282"/>
      <c r="J8282"/>
    </row>
    <row r="8283" spans="1:10" x14ac:dyDescent="0.25">
      <c r="A8283"/>
      <c r="B8283"/>
      <c r="C8283"/>
      <c r="D8283"/>
      <c r="E8283"/>
      <c r="F8283"/>
      <c r="G8283"/>
      <c r="H8283"/>
      <c r="I8283"/>
      <c r="J8283"/>
    </row>
    <row r="8284" spans="1:10" x14ac:dyDescent="0.25">
      <c r="A8284"/>
      <c r="B8284"/>
      <c r="C8284"/>
      <c r="D8284"/>
      <c r="E8284"/>
      <c r="F8284"/>
      <c r="G8284"/>
      <c r="H8284"/>
      <c r="I8284"/>
      <c r="J8284"/>
    </row>
    <row r="8285" spans="1:10" x14ac:dyDescent="0.25">
      <c r="A8285"/>
      <c r="B8285"/>
      <c r="C8285"/>
      <c r="D8285"/>
      <c r="E8285"/>
      <c r="F8285"/>
      <c r="G8285"/>
      <c r="H8285"/>
      <c r="I8285"/>
      <c r="J8285"/>
    </row>
    <row r="8286" spans="1:10" x14ac:dyDescent="0.25">
      <c r="A8286"/>
      <c r="B8286"/>
      <c r="C8286"/>
      <c r="D8286"/>
      <c r="E8286"/>
      <c r="F8286"/>
      <c r="G8286"/>
      <c r="H8286"/>
      <c r="I8286"/>
      <c r="J8286"/>
    </row>
    <row r="8287" spans="1:10" x14ac:dyDescent="0.25">
      <c r="A8287"/>
      <c r="B8287"/>
      <c r="C8287"/>
      <c r="D8287"/>
      <c r="E8287"/>
      <c r="F8287"/>
      <c r="G8287"/>
      <c r="H8287"/>
      <c r="I8287"/>
      <c r="J8287"/>
    </row>
    <row r="8288" spans="1:10" x14ac:dyDescent="0.25">
      <c r="A8288"/>
      <c r="B8288"/>
      <c r="C8288"/>
      <c r="D8288"/>
      <c r="E8288"/>
      <c r="F8288"/>
      <c r="G8288"/>
      <c r="H8288"/>
      <c r="I8288"/>
      <c r="J8288"/>
    </row>
    <row r="8289" spans="1:10" x14ac:dyDescent="0.25">
      <c r="A8289"/>
      <c r="B8289"/>
      <c r="C8289"/>
      <c r="D8289"/>
      <c r="E8289"/>
      <c r="F8289"/>
      <c r="G8289"/>
      <c r="H8289"/>
      <c r="I8289"/>
      <c r="J8289"/>
    </row>
    <row r="8290" spans="1:10" x14ac:dyDescent="0.25">
      <c r="A8290"/>
      <c r="B8290"/>
      <c r="C8290"/>
      <c r="D8290"/>
      <c r="E8290"/>
      <c r="F8290"/>
      <c r="G8290"/>
      <c r="H8290"/>
      <c r="I8290"/>
      <c r="J8290"/>
    </row>
    <row r="8291" spans="1:10" x14ac:dyDescent="0.25">
      <c r="A8291"/>
      <c r="B8291"/>
      <c r="C8291"/>
      <c r="D8291"/>
      <c r="E8291"/>
      <c r="F8291"/>
      <c r="G8291"/>
      <c r="H8291"/>
      <c r="I8291"/>
      <c r="J8291"/>
    </row>
    <row r="8292" spans="1:10" x14ac:dyDescent="0.25">
      <c r="A8292"/>
      <c r="B8292"/>
      <c r="C8292"/>
      <c r="D8292"/>
      <c r="E8292"/>
      <c r="F8292"/>
      <c r="G8292"/>
      <c r="H8292"/>
      <c r="I8292"/>
      <c r="J8292"/>
    </row>
    <row r="8293" spans="1:10" x14ac:dyDescent="0.25">
      <c r="A8293"/>
      <c r="B8293"/>
      <c r="C8293"/>
      <c r="D8293"/>
      <c r="E8293"/>
      <c r="F8293"/>
      <c r="G8293"/>
      <c r="H8293"/>
      <c r="I8293"/>
      <c r="J8293"/>
    </row>
    <row r="8294" spans="1:10" x14ac:dyDescent="0.25">
      <c r="A8294"/>
      <c r="B8294"/>
      <c r="C8294"/>
      <c r="D8294"/>
      <c r="E8294"/>
      <c r="F8294"/>
      <c r="G8294"/>
      <c r="H8294"/>
      <c r="I8294"/>
      <c r="J8294"/>
    </row>
    <row r="8295" spans="1:10" x14ac:dyDescent="0.25">
      <c r="A8295"/>
      <c r="B8295"/>
      <c r="C8295"/>
      <c r="D8295"/>
      <c r="E8295"/>
      <c r="F8295"/>
      <c r="G8295"/>
      <c r="H8295"/>
      <c r="I8295"/>
      <c r="J8295"/>
    </row>
    <row r="8296" spans="1:10" x14ac:dyDescent="0.25">
      <c r="A8296"/>
      <c r="B8296"/>
      <c r="C8296"/>
      <c r="D8296"/>
      <c r="E8296"/>
      <c r="F8296"/>
      <c r="G8296"/>
      <c r="H8296"/>
      <c r="I8296"/>
      <c r="J8296"/>
    </row>
    <row r="8297" spans="1:10" x14ac:dyDescent="0.25">
      <c r="A8297"/>
      <c r="B8297"/>
      <c r="C8297"/>
      <c r="D8297"/>
      <c r="E8297"/>
      <c r="F8297"/>
      <c r="G8297"/>
      <c r="H8297"/>
      <c r="I8297"/>
      <c r="J8297"/>
    </row>
    <row r="8298" spans="1:10" x14ac:dyDescent="0.25">
      <c r="A8298"/>
      <c r="B8298"/>
      <c r="C8298"/>
      <c r="D8298"/>
      <c r="E8298"/>
      <c r="F8298"/>
      <c r="G8298"/>
      <c r="H8298"/>
      <c r="I8298"/>
      <c r="J8298"/>
    </row>
    <row r="8299" spans="1:10" x14ac:dyDescent="0.25">
      <c r="A8299"/>
      <c r="B8299"/>
      <c r="C8299"/>
      <c r="D8299"/>
      <c r="E8299"/>
      <c r="F8299"/>
      <c r="G8299"/>
      <c r="H8299"/>
      <c r="I8299"/>
      <c r="J8299"/>
    </row>
    <row r="8300" spans="1:10" x14ac:dyDescent="0.25">
      <c r="A8300"/>
      <c r="B8300"/>
      <c r="C8300"/>
      <c r="D8300"/>
      <c r="E8300"/>
      <c r="F8300"/>
      <c r="G8300"/>
      <c r="H8300"/>
      <c r="I8300"/>
      <c r="J8300"/>
    </row>
    <row r="8301" spans="1:10" x14ac:dyDescent="0.25">
      <c r="A8301"/>
      <c r="B8301"/>
      <c r="C8301"/>
      <c r="D8301"/>
      <c r="E8301"/>
      <c r="F8301"/>
      <c r="G8301"/>
      <c r="H8301"/>
      <c r="I8301"/>
      <c r="J8301"/>
    </row>
    <row r="8302" spans="1:10" x14ac:dyDescent="0.25">
      <c r="A8302"/>
      <c r="B8302"/>
      <c r="C8302"/>
      <c r="D8302"/>
      <c r="E8302"/>
      <c r="F8302"/>
      <c r="G8302"/>
      <c r="H8302"/>
      <c r="I8302"/>
      <c r="J8302"/>
    </row>
    <row r="8303" spans="1:10" x14ac:dyDescent="0.25">
      <c r="A8303"/>
      <c r="B8303"/>
      <c r="C8303"/>
      <c r="D8303"/>
      <c r="E8303"/>
      <c r="F8303"/>
      <c r="G8303"/>
      <c r="H8303"/>
      <c r="I8303"/>
      <c r="J8303"/>
    </row>
    <row r="8304" spans="1:10" x14ac:dyDescent="0.25">
      <c r="A8304"/>
      <c r="B8304"/>
      <c r="C8304"/>
      <c r="D8304"/>
      <c r="E8304"/>
      <c r="F8304"/>
      <c r="G8304"/>
      <c r="H8304"/>
      <c r="I8304"/>
      <c r="J8304"/>
    </row>
    <row r="8305" spans="1:10" x14ac:dyDescent="0.25">
      <c r="A8305"/>
      <c r="B8305"/>
      <c r="C8305"/>
      <c r="D8305"/>
      <c r="E8305"/>
      <c r="F8305"/>
      <c r="G8305"/>
      <c r="H8305"/>
      <c r="I8305"/>
      <c r="J8305"/>
    </row>
    <row r="8306" spans="1:10" x14ac:dyDescent="0.25">
      <c r="A8306"/>
      <c r="B8306"/>
      <c r="C8306"/>
      <c r="D8306"/>
      <c r="E8306"/>
      <c r="F8306"/>
      <c r="G8306"/>
      <c r="H8306"/>
      <c r="I8306"/>
      <c r="J8306"/>
    </row>
    <row r="8307" spans="1:10" x14ac:dyDescent="0.25">
      <c r="A8307"/>
      <c r="B8307"/>
      <c r="C8307"/>
      <c r="D8307"/>
      <c r="E8307"/>
      <c r="F8307"/>
      <c r="G8307"/>
      <c r="H8307"/>
      <c r="I8307"/>
      <c r="J8307"/>
    </row>
    <row r="8308" spans="1:10" x14ac:dyDescent="0.25">
      <c r="A8308"/>
      <c r="B8308"/>
      <c r="C8308"/>
      <c r="D8308"/>
      <c r="E8308"/>
      <c r="F8308"/>
      <c r="G8308"/>
      <c r="H8308"/>
      <c r="I8308"/>
      <c r="J8308"/>
    </row>
    <row r="8309" spans="1:10" x14ac:dyDescent="0.25">
      <c r="A8309"/>
      <c r="B8309"/>
      <c r="C8309"/>
      <c r="D8309"/>
      <c r="E8309"/>
      <c r="F8309"/>
      <c r="G8309"/>
      <c r="H8309"/>
      <c r="I8309"/>
      <c r="J8309"/>
    </row>
    <row r="8310" spans="1:10" x14ac:dyDescent="0.25">
      <c r="A8310"/>
      <c r="B8310"/>
      <c r="C8310"/>
      <c r="D8310"/>
      <c r="E8310"/>
      <c r="F8310"/>
      <c r="G8310"/>
      <c r="H8310"/>
      <c r="I8310"/>
      <c r="J8310"/>
    </row>
    <row r="8311" spans="1:10" x14ac:dyDescent="0.25">
      <c r="A8311"/>
      <c r="B8311"/>
      <c r="C8311"/>
      <c r="D8311"/>
      <c r="E8311"/>
      <c r="F8311"/>
      <c r="G8311"/>
      <c r="H8311"/>
      <c r="I8311"/>
      <c r="J8311"/>
    </row>
    <row r="8312" spans="1:10" x14ac:dyDescent="0.25">
      <c r="A8312"/>
      <c r="B8312"/>
      <c r="C8312"/>
      <c r="D8312"/>
      <c r="E8312"/>
      <c r="F8312"/>
      <c r="G8312"/>
      <c r="H8312"/>
      <c r="I8312"/>
      <c r="J8312"/>
    </row>
    <row r="8313" spans="1:10" x14ac:dyDescent="0.25">
      <c r="A8313"/>
      <c r="B8313"/>
      <c r="C8313"/>
      <c r="D8313"/>
      <c r="E8313"/>
      <c r="F8313"/>
      <c r="G8313"/>
      <c r="H8313"/>
      <c r="I8313"/>
      <c r="J8313"/>
    </row>
    <row r="8314" spans="1:10" x14ac:dyDescent="0.25">
      <c r="A8314"/>
      <c r="B8314"/>
      <c r="C8314"/>
      <c r="D8314"/>
      <c r="E8314"/>
      <c r="F8314"/>
      <c r="G8314"/>
      <c r="H8314"/>
      <c r="I8314"/>
      <c r="J8314"/>
    </row>
    <row r="8315" spans="1:10" x14ac:dyDescent="0.25">
      <c r="A8315"/>
      <c r="B8315"/>
      <c r="C8315"/>
      <c r="D8315"/>
      <c r="E8315"/>
      <c r="F8315"/>
      <c r="G8315"/>
      <c r="H8315"/>
      <c r="I8315"/>
      <c r="J8315"/>
    </row>
    <row r="8316" spans="1:10" x14ac:dyDescent="0.25">
      <c r="A8316"/>
      <c r="B8316"/>
      <c r="C8316"/>
      <c r="D8316"/>
      <c r="E8316"/>
      <c r="F8316"/>
      <c r="G8316"/>
      <c r="H8316"/>
      <c r="I8316"/>
      <c r="J8316"/>
    </row>
    <row r="8317" spans="1:10" x14ac:dyDescent="0.25">
      <c r="A8317"/>
      <c r="B8317"/>
      <c r="C8317"/>
      <c r="D8317"/>
      <c r="E8317"/>
      <c r="F8317"/>
      <c r="G8317"/>
      <c r="H8317"/>
      <c r="I8317"/>
      <c r="J8317"/>
    </row>
    <row r="8318" spans="1:10" x14ac:dyDescent="0.25">
      <c r="A8318"/>
      <c r="B8318"/>
      <c r="C8318"/>
      <c r="D8318"/>
      <c r="E8318"/>
      <c r="F8318"/>
      <c r="G8318"/>
      <c r="H8318"/>
      <c r="I8318"/>
      <c r="J8318"/>
    </row>
    <row r="8319" spans="1:10" x14ac:dyDescent="0.25">
      <c r="A8319"/>
      <c r="B8319"/>
      <c r="C8319"/>
      <c r="D8319"/>
      <c r="E8319"/>
      <c r="F8319"/>
      <c r="G8319"/>
      <c r="H8319"/>
      <c r="I8319"/>
      <c r="J8319"/>
    </row>
    <row r="8320" spans="1:10" x14ac:dyDescent="0.25">
      <c r="A8320"/>
      <c r="B8320"/>
      <c r="C8320"/>
      <c r="D8320"/>
      <c r="E8320"/>
      <c r="F8320"/>
      <c r="G8320"/>
      <c r="H8320"/>
      <c r="I8320"/>
      <c r="J8320"/>
    </row>
    <row r="8321" spans="1:10" x14ac:dyDescent="0.25">
      <c r="A8321"/>
      <c r="B8321"/>
      <c r="C8321"/>
      <c r="D8321"/>
      <c r="E8321"/>
      <c r="F8321"/>
      <c r="G8321"/>
      <c r="H8321"/>
      <c r="I8321"/>
      <c r="J8321"/>
    </row>
    <row r="8322" spans="1:10" x14ac:dyDescent="0.25">
      <c r="A8322"/>
      <c r="B8322"/>
      <c r="C8322"/>
      <c r="D8322"/>
      <c r="E8322"/>
      <c r="F8322"/>
      <c r="G8322"/>
      <c r="H8322"/>
      <c r="I8322"/>
      <c r="J8322"/>
    </row>
    <row r="8323" spans="1:10" x14ac:dyDescent="0.25">
      <c r="A8323"/>
      <c r="B8323"/>
      <c r="C8323"/>
      <c r="D8323"/>
      <c r="E8323"/>
      <c r="F8323"/>
      <c r="G8323"/>
      <c r="H8323"/>
      <c r="I8323"/>
      <c r="J8323"/>
    </row>
    <row r="8324" spans="1:10" x14ac:dyDescent="0.25">
      <c r="A8324"/>
      <c r="B8324"/>
      <c r="C8324"/>
      <c r="D8324"/>
      <c r="E8324"/>
      <c r="F8324"/>
      <c r="G8324"/>
      <c r="H8324"/>
      <c r="I8324"/>
      <c r="J8324"/>
    </row>
    <row r="8325" spans="1:10" x14ac:dyDescent="0.25">
      <c r="A8325"/>
      <c r="B8325"/>
      <c r="C8325"/>
      <c r="D8325"/>
      <c r="E8325"/>
      <c r="F8325"/>
      <c r="G8325"/>
      <c r="H8325"/>
      <c r="I8325"/>
      <c r="J8325"/>
    </row>
    <row r="8326" spans="1:10" x14ac:dyDescent="0.25">
      <c r="A8326"/>
      <c r="B8326"/>
      <c r="C8326"/>
      <c r="D8326"/>
      <c r="E8326"/>
      <c r="F8326"/>
      <c r="G8326"/>
      <c r="H8326"/>
      <c r="I8326"/>
      <c r="J8326"/>
    </row>
    <row r="8327" spans="1:10" x14ac:dyDescent="0.25">
      <c r="A8327"/>
      <c r="B8327"/>
      <c r="C8327"/>
      <c r="D8327"/>
      <c r="E8327"/>
      <c r="F8327"/>
      <c r="G8327"/>
      <c r="H8327"/>
      <c r="I8327"/>
      <c r="J8327"/>
    </row>
    <row r="8328" spans="1:10" x14ac:dyDescent="0.25">
      <c r="A8328"/>
      <c r="B8328"/>
      <c r="C8328"/>
      <c r="D8328"/>
      <c r="E8328"/>
      <c r="F8328"/>
      <c r="G8328"/>
      <c r="H8328"/>
      <c r="I8328"/>
      <c r="J8328"/>
    </row>
    <row r="8329" spans="1:10" x14ac:dyDescent="0.25">
      <c r="A8329"/>
      <c r="B8329"/>
      <c r="C8329"/>
      <c r="D8329"/>
      <c r="E8329"/>
      <c r="F8329"/>
      <c r="G8329"/>
      <c r="H8329"/>
      <c r="I8329"/>
      <c r="J8329"/>
    </row>
    <row r="8330" spans="1:10" x14ac:dyDescent="0.25">
      <c r="A8330"/>
      <c r="B8330"/>
      <c r="C8330"/>
      <c r="D8330"/>
      <c r="E8330"/>
      <c r="F8330"/>
      <c r="G8330"/>
      <c r="H8330"/>
      <c r="I8330"/>
      <c r="J8330"/>
    </row>
    <row r="8331" spans="1:10" x14ac:dyDescent="0.25">
      <c r="A8331"/>
      <c r="B8331"/>
      <c r="C8331"/>
      <c r="D8331"/>
      <c r="E8331"/>
      <c r="F8331"/>
      <c r="G8331"/>
      <c r="H8331"/>
      <c r="I8331"/>
      <c r="J8331"/>
    </row>
    <row r="8332" spans="1:10" x14ac:dyDescent="0.25">
      <c r="A8332"/>
      <c r="B8332"/>
      <c r="C8332"/>
      <c r="D8332"/>
      <c r="E8332"/>
      <c r="F8332"/>
      <c r="G8332"/>
      <c r="H8332"/>
      <c r="I8332"/>
      <c r="J8332"/>
    </row>
    <row r="8333" spans="1:10" x14ac:dyDescent="0.25">
      <c r="A8333"/>
      <c r="B8333"/>
      <c r="C8333"/>
      <c r="D8333"/>
      <c r="E8333"/>
      <c r="F8333"/>
      <c r="G8333"/>
      <c r="H8333"/>
      <c r="I8333"/>
      <c r="J8333"/>
    </row>
    <row r="8334" spans="1:10" x14ac:dyDescent="0.25">
      <c r="A8334"/>
      <c r="B8334"/>
      <c r="C8334"/>
      <c r="D8334"/>
      <c r="E8334"/>
      <c r="F8334"/>
      <c r="G8334"/>
      <c r="H8334"/>
      <c r="I8334"/>
      <c r="J8334"/>
    </row>
    <row r="8335" spans="1:10" x14ac:dyDescent="0.25">
      <c r="A8335"/>
      <c r="B8335"/>
      <c r="C8335"/>
      <c r="D8335"/>
      <c r="E8335"/>
      <c r="F8335"/>
      <c r="G8335"/>
      <c r="H8335"/>
      <c r="I8335"/>
      <c r="J8335"/>
    </row>
    <row r="8336" spans="1:10" x14ac:dyDescent="0.25">
      <c r="A8336"/>
      <c r="B8336"/>
      <c r="C8336"/>
      <c r="D8336"/>
      <c r="E8336"/>
      <c r="F8336"/>
      <c r="G8336"/>
      <c r="H8336"/>
      <c r="I8336"/>
      <c r="J8336"/>
    </row>
    <row r="8337" spans="1:10" x14ac:dyDescent="0.25">
      <c r="A8337"/>
      <c r="B8337"/>
      <c r="C8337"/>
      <c r="D8337"/>
      <c r="E8337"/>
      <c r="F8337"/>
      <c r="G8337"/>
      <c r="H8337"/>
      <c r="I8337"/>
      <c r="J8337"/>
    </row>
    <row r="8338" spans="1:10" x14ac:dyDescent="0.25">
      <c r="A8338"/>
      <c r="B8338"/>
      <c r="C8338"/>
      <c r="D8338"/>
      <c r="E8338"/>
      <c r="F8338"/>
      <c r="G8338"/>
      <c r="H8338"/>
      <c r="I8338"/>
      <c r="J8338"/>
    </row>
    <row r="8339" spans="1:10" x14ac:dyDescent="0.25">
      <c r="A8339"/>
      <c r="B8339"/>
      <c r="C8339"/>
      <c r="D8339"/>
      <c r="E8339"/>
      <c r="F8339"/>
      <c r="G8339"/>
      <c r="H8339"/>
      <c r="I8339"/>
      <c r="J8339"/>
    </row>
    <row r="8340" spans="1:10" x14ac:dyDescent="0.25">
      <c r="A8340"/>
      <c r="B8340"/>
      <c r="C8340"/>
      <c r="D8340"/>
      <c r="E8340"/>
      <c r="F8340"/>
      <c r="G8340"/>
      <c r="H8340"/>
      <c r="I8340"/>
      <c r="J8340"/>
    </row>
    <row r="8341" spans="1:10" x14ac:dyDescent="0.25">
      <c r="A8341"/>
      <c r="B8341"/>
      <c r="C8341"/>
      <c r="D8341"/>
      <c r="E8341"/>
      <c r="F8341"/>
      <c r="G8341"/>
      <c r="H8341"/>
      <c r="I8341"/>
      <c r="J8341"/>
    </row>
    <row r="8342" spans="1:10" x14ac:dyDescent="0.25">
      <c r="A8342"/>
      <c r="B8342"/>
      <c r="C8342"/>
      <c r="D8342"/>
      <c r="E8342"/>
      <c r="F8342"/>
      <c r="G8342"/>
      <c r="H8342"/>
      <c r="I8342"/>
      <c r="J8342"/>
    </row>
    <row r="8343" spans="1:10" x14ac:dyDescent="0.25">
      <c r="A8343"/>
      <c r="B8343"/>
      <c r="C8343"/>
      <c r="D8343"/>
      <c r="E8343"/>
      <c r="F8343"/>
      <c r="G8343"/>
      <c r="H8343"/>
      <c r="I8343"/>
      <c r="J8343"/>
    </row>
    <row r="8344" spans="1:10" x14ac:dyDescent="0.25">
      <c r="A8344"/>
      <c r="B8344"/>
      <c r="C8344"/>
      <c r="D8344"/>
      <c r="E8344"/>
      <c r="F8344"/>
      <c r="G8344"/>
      <c r="H8344"/>
      <c r="I8344"/>
      <c r="J8344"/>
    </row>
    <row r="8345" spans="1:10" x14ac:dyDescent="0.25">
      <c r="A8345"/>
      <c r="B8345"/>
      <c r="C8345"/>
      <c r="D8345"/>
      <c r="E8345"/>
      <c r="F8345"/>
      <c r="G8345"/>
      <c r="H8345"/>
      <c r="I8345"/>
      <c r="J8345"/>
    </row>
    <row r="8346" spans="1:10" x14ac:dyDescent="0.25">
      <c r="A8346"/>
      <c r="B8346"/>
      <c r="C8346"/>
      <c r="D8346"/>
      <c r="E8346"/>
      <c r="F8346"/>
      <c r="G8346"/>
      <c r="H8346"/>
      <c r="I8346"/>
      <c r="J8346"/>
    </row>
    <row r="8347" spans="1:10" x14ac:dyDescent="0.25">
      <c r="A8347"/>
      <c r="B8347"/>
      <c r="C8347"/>
      <c r="D8347"/>
      <c r="E8347"/>
      <c r="F8347"/>
      <c r="G8347"/>
      <c r="H8347"/>
      <c r="I8347"/>
      <c r="J8347"/>
    </row>
    <row r="8348" spans="1:10" x14ac:dyDescent="0.25">
      <c r="A8348"/>
      <c r="B8348"/>
      <c r="C8348"/>
      <c r="D8348"/>
      <c r="E8348"/>
      <c r="F8348"/>
      <c r="G8348"/>
      <c r="H8348"/>
      <c r="I8348"/>
      <c r="J8348"/>
    </row>
    <row r="8349" spans="1:10" x14ac:dyDescent="0.25">
      <c r="A8349"/>
      <c r="B8349"/>
      <c r="C8349"/>
      <c r="D8349"/>
      <c r="E8349"/>
      <c r="F8349"/>
      <c r="G8349"/>
      <c r="H8349"/>
      <c r="I8349"/>
      <c r="J8349"/>
    </row>
    <row r="8350" spans="1:10" x14ac:dyDescent="0.25">
      <c r="A8350"/>
      <c r="B8350"/>
      <c r="C8350"/>
      <c r="D8350"/>
      <c r="E8350"/>
      <c r="F8350"/>
      <c r="G8350"/>
      <c r="H8350"/>
      <c r="I8350"/>
      <c r="J8350"/>
    </row>
    <row r="8351" spans="1:10" x14ac:dyDescent="0.25">
      <c r="A8351"/>
      <c r="B8351"/>
      <c r="C8351"/>
      <c r="D8351"/>
      <c r="E8351"/>
      <c r="F8351"/>
      <c r="G8351"/>
      <c r="H8351"/>
      <c r="I8351"/>
      <c r="J8351"/>
    </row>
    <row r="8352" spans="1:10" x14ac:dyDescent="0.25">
      <c r="A8352"/>
      <c r="B8352"/>
      <c r="C8352"/>
      <c r="D8352"/>
      <c r="E8352"/>
      <c r="F8352"/>
      <c r="G8352"/>
      <c r="H8352"/>
      <c r="I8352"/>
      <c r="J8352"/>
    </row>
    <row r="8353" spans="1:10" x14ac:dyDescent="0.25">
      <c r="A8353"/>
      <c r="B8353"/>
      <c r="C8353"/>
      <c r="D8353"/>
      <c r="E8353"/>
      <c r="F8353"/>
      <c r="G8353"/>
      <c r="H8353"/>
      <c r="I8353"/>
      <c r="J8353"/>
    </row>
    <row r="8354" spans="1:10" x14ac:dyDescent="0.25">
      <c r="A8354"/>
      <c r="B8354"/>
      <c r="C8354"/>
      <c r="D8354"/>
      <c r="E8354"/>
      <c r="F8354"/>
      <c r="G8354"/>
      <c r="H8354"/>
      <c r="I8354"/>
      <c r="J8354"/>
    </row>
    <row r="8355" spans="1:10" x14ac:dyDescent="0.25">
      <c r="A8355"/>
      <c r="B8355"/>
      <c r="C8355"/>
      <c r="D8355"/>
      <c r="E8355"/>
      <c r="F8355"/>
      <c r="G8355"/>
      <c r="H8355"/>
      <c r="I8355"/>
      <c r="J8355"/>
    </row>
    <row r="8356" spans="1:10" x14ac:dyDescent="0.25">
      <c r="A8356"/>
      <c r="B8356"/>
      <c r="C8356"/>
      <c r="D8356"/>
      <c r="E8356"/>
      <c r="F8356"/>
      <c r="G8356"/>
      <c r="H8356"/>
      <c r="I8356"/>
      <c r="J8356"/>
    </row>
    <row r="8357" spans="1:10" x14ac:dyDescent="0.25">
      <c r="A8357"/>
      <c r="B8357"/>
      <c r="C8357"/>
      <c r="D8357"/>
      <c r="E8357"/>
      <c r="F8357"/>
      <c r="G8357"/>
      <c r="H8357"/>
      <c r="I8357"/>
      <c r="J8357"/>
    </row>
    <row r="8358" spans="1:10" x14ac:dyDescent="0.25">
      <c r="A8358"/>
      <c r="B8358"/>
      <c r="C8358"/>
      <c r="D8358"/>
      <c r="E8358"/>
      <c r="F8358"/>
      <c r="G8358"/>
      <c r="H8358"/>
      <c r="I8358"/>
      <c r="J8358"/>
    </row>
    <row r="8359" spans="1:10" x14ac:dyDescent="0.25">
      <c r="A8359"/>
      <c r="B8359"/>
      <c r="C8359"/>
      <c r="D8359"/>
      <c r="E8359"/>
      <c r="F8359"/>
      <c r="G8359"/>
      <c r="H8359"/>
      <c r="I8359"/>
      <c r="J8359"/>
    </row>
    <row r="8360" spans="1:10" x14ac:dyDescent="0.25">
      <c r="A8360"/>
      <c r="B8360"/>
      <c r="C8360"/>
      <c r="D8360"/>
      <c r="E8360"/>
      <c r="F8360"/>
      <c r="G8360"/>
      <c r="H8360"/>
      <c r="I8360"/>
      <c r="J8360"/>
    </row>
    <row r="8361" spans="1:10" x14ac:dyDescent="0.25">
      <c r="A8361"/>
      <c r="B8361"/>
      <c r="C8361"/>
      <c r="D8361"/>
      <c r="E8361"/>
      <c r="F8361"/>
      <c r="G8361"/>
      <c r="H8361"/>
      <c r="I8361"/>
      <c r="J8361"/>
    </row>
    <row r="8362" spans="1:10" x14ac:dyDescent="0.25">
      <c r="A8362"/>
      <c r="B8362"/>
      <c r="C8362"/>
      <c r="D8362"/>
      <c r="E8362"/>
      <c r="F8362"/>
      <c r="G8362"/>
      <c r="H8362"/>
      <c r="I8362"/>
      <c r="J8362"/>
    </row>
    <row r="8363" spans="1:10" x14ac:dyDescent="0.25">
      <c r="A8363"/>
      <c r="B8363"/>
      <c r="C8363"/>
      <c r="D8363"/>
      <c r="E8363"/>
      <c r="F8363"/>
      <c r="G8363"/>
      <c r="H8363"/>
      <c r="I8363"/>
      <c r="J8363"/>
    </row>
    <row r="8364" spans="1:10" x14ac:dyDescent="0.25">
      <c r="A8364"/>
      <c r="B8364"/>
      <c r="C8364"/>
      <c r="D8364"/>
      <c r="E8364"/>
      <c r="F8364"/>
      <c r="G8364"/>
      <c r="H8364"/>
      <c r="I8364"/>
      <c r="J8364"/>
    </row>
    <row r="8365" spans="1:10" x14ac:dyDescent="0.25">
      <c r="A8365"/>
      <c r="B8365"/>
      <c r="C8365"/>
      <c r="D8365"/>
      <c r="E8365"/>
      <c r="F8365"/>
      <c r="G8365"/>
      <c r="H8365"/>
      <c r="I8365"/>
      <c r="J8365"/>
    </row>
    <row r="8366" spans="1:10" x14ac:dyDescent="0.25">
      <c r="A8366"/>
      <c r="B8366"/>
      <c r="C8366"/>
      <c r="D8366"/>
      <c r="E8366"/>
      <c r="F8366"/>
      <c r="G8366"/>
      <c r="H8366"/>
      <c r="I8366"/>
      <c r="J8366"/>
    </row>
    <row r="8367" spans="1:10" x14ac:dyDescent="0.25">
      <c r="A8367"/>
      <c r="B8367"/>
      <c r="C8367"/>
      <c r="D8367"/>
      <c r="E8367"/>
      <c r="F8367"/>
      <c r="G8367"/>
      <c r="H8367"/>
      <c r="I8367"/>
      <c r="J8367"/>
    </row>
    <row r="8368" spans="1:10" x14ac:dyDescent="0.25">
      <c r="A8368"/>
      <c r="B8368"/>
      <c r="C8368"/>
      <c r="D8368"/>
      <c r="E8368"/>
      <c r="F8368"/>
      <c r="G8368"/>
      <c r="H8368"/>
      <c r="I8368"/>
      <c r="J8368"/>
    </row>
    <row r="8369" spans="1:10" x14ac:dyDescent="0.25">
      <c r="A8369"/>
      <c r="B8369"/>
      <c r="C8369"/>
      <c r="D8369"/>
      <c r="E8369"/>
      <c r="F8369"/>
      <c r="G8369"/>
      <c r="H8369"/>
      <c r="I8369"/>
      <c r="J8369"/>
    </row>
    <row r="8370" spans="1:10" x14ac:dyDescent="0.25">
      <c r="A8370"/>
      <c r="B8370"/>
      <c r="C8370"/>
      <c r="D8370"/>
      <c r="E8370"/>
      <c r="F8370"/>
      <c r="G8370"/>
      <c r="H8370"/>
      <c r="I8370"/>
      <c r="J8370"/>
    </row>
    <row r="8371" spans="1:10" x14ac:dyDescent="0.25">
      <c r="A8371"/>
      <c r="B8371"/>
      <c r="C8371"/>
      <c r="D8371"/>
      <c r="E8371"/>
      <c r="F8371"/>
      <c r="G8371"/>
      <c r="H8371"/>
      <c r="I8371"/>
      <c r="J8371"/>
    </row>
    <row r="8372" spans="1:10" x14ac:dyDescent="0.25">
      <c r="A8372"/>
      <c r="B8372"/>
      <c r="C8372"/>
      <c r="D8372"/>
      <c r="E8372"/>
      <c r="F8372"/>
      <c r="G8372"/>
      <c r="H8372"/>
      <c r="I8372"/>
      <c r="J8372"/>
    </row>
    <row r="8373" spans="1:10" x14ac:dyDescent="0.25">
      <c r="A8373"/>
      <c r="B8373"/>
      <c r="C8373"/>
      <c r="D8373"/>
      <c r="E8373"/>
      <c r="F8373"/>
      <c r="G8373"/>
      <c r="H8373"/>
      <c r="I8373"/>
      <c r="J8373"/>
    </row>
    <row r="8374" spans="1:10" x14ac:dyDescent="0.25">
      <c r="A8374"/>
      <c r="B8374"/>
      <c r="C8374"/>
      <c r="D8374"/>
      <c r="E8374"/>
      <c r="F8374"/>
      <c r="G8374"/>
      <c r="H8374"/>
      <c r="I8374"/>
      <c r="J8374"/>
    </row>
    <row r="8375" spans="1:10" x14ac:dyDescent="0.25">
      <c r="A8375"/>
      <c r="B8375"/>
      <c r="C8375"/>
      <c r="D8375"/>
      <c r="E8375"/>
      <c r="F8375"/>
      <c r="G8375"/>
      <c r="H8375"/>
      <c r="I8375"/>
      <c r="J8375"/>
    </row>
    <row r="8376" spans="1:10" x14ac:dyDescent="0.25">
      <c r="A8376"/>
      <c r="B8376"/>
      <c r="C8376"/>
      <c r="D8376"/>
      <c r="E8376"/>
      <c r="F8376"/>
      <c r="G8376"/>
      <c r="H8376"/>
      <c r="I8376"/>
      <c r="J8376"/>
    </row>
    <row r="8377" spans="1:10" x14ac:dyDescent="0.25">
      <c r="A8377"/>
      <c r="B8377"/>
      <c r="C8377"/>
      <c r="D8377"/>
      <c r="E8377"/>
      <c r="F8377"/>
      <c r="G8377"/>
      <c r="H8377"/>
      <c r="I8377"/>
      <c r="J8377"/>
    </row>
    <row r="8378" spans="1:10" x14ac:dyDescent="0.25">
      <c r="A8378"/>
      <c r="B8378"/>
      <c r="C8378"/>
      <c r="D8378"/>
      <c r="E8378"/>
      <c r="F8378"/>
      <c r="G8378"/>
      <c r="H8378"/>
      <c r="I8378"/>
      <c r="J8378"/>
    </row>
    <row r="8379" spans="1:10" x14ac:dyDescent="0.25">
      <c r="A8379"/>
      <c r="B8379"/>
      <c r="C8379"/>
      <c r="D8379"/>
      <c r="E8379"/>
      <c r="F8379"/>
      <c r="G8379"/>
      <c r="H8379"/>
      <c r="I8379"/>
      <c r="J8379"/>
    </row>
    <row r="8380" spans="1:10" x14ac:dyDescent="0.25">
      <c r="A8380"/>
      <c r="B8380"/>
      <c r="C8380"/>
      <c r="D8380"/>
      <c r="E8380"/>
      <c r="F8380"/>
      <c r="G8380"/>
      <c r="H8380"/>
      <c r="I8380"/>
      <c r="J8380"/>
    </row>
    <row r="8381" spans="1:10" x14ac:dyDescent="0.25">
      <c r="A8381"/>
      <c r="B8381"/>
      <c r="C8381"/>
      <c r="D8381"/>
      <c r="E8381"/>
      <c r="F8381"/>
      <c r="G8381"/>
      <c r="H8381"/>
      <c r="I8381"/>
      <c r="J8381"/>
    </row>
    <row r="8382" spans="1:10" x14ac:dyDescent="0.25">
      <c r="A8382"/>
      <c r="B8382"/>
      <c r="C8382"/>
      <c r="D8382"/>
      <c r="E8382"/>
      <c r="F8382"/>
      <c r="G8382"/>
      <c r="H8382"/>
      <c r="I8382"/>
      <c r="J8382"/>
    </row>
    <row r="8383" spans="1:10" x14ac:dyDescent="0.25">
      <c r="A8383"/>
      <c r="B8383"/>
      <c r="C8383"/>
      <c r="D8383"/>
      <c r="E8383"/>
      <c r="F8383"/>
      <c r="G8383"/>
      <c r="H8383"/>
      <c r="I8383"/>
      <c r="J8383"/>
    </row>
    <row r="8384" spans="1:10" x14ac:dyDescent="0.25">
      <c r="A8384"/>
      <c r="B8384"/>
      <c r="C8384"/>
      <c r="D8384"/>
      <c r="E8384"/>
      <c r="F8384"/>
      <c r="G8384"/>
      <c r="H8384"/>
      <c r="I8384"/>
      <c r="J8384"/>
    </row>
    <row r="8385" spans="1:10" x14ac:dyDescent="0.25">
      <c r="A8385"/>
      <c r="B8385"/>
      <c r="C8385"/>
      <c r="D8385"/>
      <c r="E8385"/>
      <c r="F8385"/>
      <c r="G8385"/>
      <c r="H8385"/>
      <c r="I8385"/>
      <c r="J8385"/>
    </row>
    <row r="8386" spans="1:10" x14ac:dyDescent="0.25">
      <c r="A8386"/>
      <c r="B8386"/>
      <c r="C8386"/>
      <c r="D8386"/>
      <c r="E8386"/>
      <c r="F8386"/>
      <c r="G8386"/>
      <c r="H8386"/>
      <c r="I8386"/>
      <c r="J8386"/>
    </row>
    <row r="8387" spans="1:10" x14ac:dyDescent="0.25">
      <c r="A8387"/>
      <c r="B8387"/>
      <c r="C8387"/>
      <c r="D8387"/>
      <c r="E8387"/>
      <c r="F8387"/>
      <c r="G8387"/>
      <c r="H8387"/>
      <c r="I8387"/>
      <c r="J8387"/>
    </row>
    <row r="8388" spans="1:10" x14ac:dyDescent="0.25">
      <c r="A8388"/>
      <c r="B8388"/>
      <c r="C8388"/>
      <c r="D8388"/>
      <c r="E8388"/>
      <c r="F8388"/>
      <c r="G8388"/>
      <c r="H8388"/>
      <c r="I8388"/>
      <c r="J8388"/>
    </row>
    <row r="8389" spans="1:10" x14ac:dyDescent="0.25">
      <c r="A8389"/>
      <c r="B8389"/>
      <c r="C8389"/>
      <c r="D8389"/>
      <c r="E8389"/>
      <c r="F8389"/>
      <c r="G8389"/>
      <c r="H8389"/>
      <c r="I8389"/>
      <c r="J8389"/>
    </row>
    <row r="8390" spans="1:10" x14ac:dyDescent="0.25">
      <c r="A8390"/>
      <c r="B8390"/>
      <c r="C8390"/>
      <c r="D8390"/>
      <c r="E8390"/>
      <c r="F8390"/>
      <c r="G8390"/>
      <c r="H8390"/>
      <c r="I8390"/>
      <c r="J8390"/>
    </row>
    <row r="8391" spans="1:10" x14ac:dyDescent="0.25">
      <c r="A8391"/>
      <c r="B8391"/>
      <c r="C8391"/>
      <c r="D8391"/>
      <c r="E8391"/>
      <c r="F8391"/>
      <c r="G8391"/>
      <c r="H8391"/>
      <c r="I8391"/>
      <c r="J8391"/>
    </row>
    <row r="8392" spans="1:10" x14ac:dyDescent="0.25">
      <c r="A8392"/>
      <c r="B8392"/>
      <c r="C8392"/>
      <c r="D8392"/>
      <c r="E8392"/>
      <c r="F8392"/>
      <c r="G8392"/>
      <c r="H8392"/>
      <c r="I8392"/>
      <c r="J8392"/>
    </row>
    <row r="8393" spans="1:10" x14ac:dyDescent="0.25">
      <c r="A8393"/>
      <c r="B8393"/>
      <c r="C8393"/>
      <c r="D8393"/>
      <c r="E8393"/>
      <c r="F8393"/>
      <c r="G8393"/>
      <c r="H8393"/>
      <c r="I8393"/>
      <c r="J8393"/>
    </row>
    <row r="8394" spans="1:10" x14ac:dyDescent="0.25">
      <c r="A8394"/>
      <c r="B8394"/>
      <c r="C8394"/>
      <c r="D8394"/>
      <c r="E8394"/>
      <c r="F8394"/>
      <c r="G8394"/>
      <c r="H8394"/>
      <c r="I8394"/>
      <c r="J8394"/>
    </row>
    <row r="8395" spans="1:10" x14ac:dyDescent="0.25">
      <c r="A8395"/>
      <c r="B8395"/>
      <c r="C8395"/>
      <c r="D8395"/>
      <c r="E8395"/>
      <c r="F8395"/>
      <c r="G8395"/>
      <c r="H8395"/>
      <c r="I8395"/>
      <c r="J8395"/>
    </row>
    <row r="8396" spans="1:10" x14ac:dyDescent="0.25">
      <c r="A8396"/>
      <c r="B8396"/>
      <c r="C8396"/>
      <c r="D8396"/>
      <c r="E8396"/>
      <c r="F8396"/>
      <c r="G8396"/>
      <c r="H8396"/>
      <c r="I8396"/>
      <c r="J8396"/>
    </row>
    <row r="8397" spans="1:10" x14ac:dyDescent="0.25">
      <c r="A8397"/>
      <c r="B8397"/>
      <c r="C8397"/>
      <c r="D8397"/>
      <c r="E8397"/>
      <c r="F8397"/>
      <c r="G8397"/>
      <c r="H8397"/>
      <c r="I8397"/>
      <c r="J8397"/>
    </row>
    <row r="8398" spans="1:10" x14ac:dyDescent="0.25">
      <c r="A8398"/>
      <c r="B8398"/>
      <c r="C8398"/>
      <c r="D8398"/>
      <c r="E8398"/>
      <c r="F8398"/>
      <c r="G8398"/>
      <c r="H8398"/>
      <c r="I8398"/>
      <c r="J8398"/>
    </row>
    <row r="8399" spans="1:10" x14ac:dyDescent="0.25">
      <c r="A8399"/>
      <c r="B8399"/>
      <c r="C8399"/>
      <c r="D8399"/>
      <c r="E8399"/>
      <c r="F8399"/>
      <c r="G8399"/>
      <c r="H8399"/>
      <c r="I8399"/>
      <c r="J8399"/>
    </row>
    <row r="8400" spans="1:10" x14ac:dyDescent="0.25">
      <c r="A8400"/>
      <c r="B8400"/>
      <c r="C8400"/>
      <c r="D8400"/>
      <c r="E8400"/>
      <c r="F8400"/>
      <c r="G8400"/>
      <c r="H8400"/>
      <c r="I8400"/>
      <c r="J8400"/>
    </row>
    <row r="8401" spans="1:10" x14ac:dyDescent="0.25">
      <c r="A8401"/>
      <c r="B8401"/>
      <c r="C8401"/>
      <c r="D8401"/>
      <c r="E8401"/>
      <c r="F8401"/>
      <c r="G8401"/>
      <c r="H8401"/>
      <c r="I8401"/>
      <c r="J8401"/>
    </row>
    <row r="8402" spans="1:10" x14ac:dyDescent="0.25">
      <c r="A8402"/>
      <c r="B8402"/>
      <c r="C8402"/>
      <c r="D8402"/>
      <c r="E8402"/>
      <c r="F8402"/>
      <c r="G8402"/>
      <c r="H8402"/>
      <c r="I8402"/>
      <c r="J8402"/>
    </row>
    <row r="8403" spans="1:10" x14ac:dyDescent="0.25">
      <c r="A8403"/>
      <c r="B8403"/>
      <c r="C8403"/>
      <c r="D8403"/>
      <c r="E8403"/>
      <c r="F8403"/>
      <c r="G8403"/>
      <c r="H8403"/>
      <c r="I8403"/>
      <c r="J8403"/>
    </row>
    <row r="8404" spans="1:10" x14ac:dyDescent="0.25">
      <c r="A8404"/>
      <c r="B8404"/>
      <c r="C8404"/>
      <c r="D8404"/>
      <c r="E8404"/>
      <c r="F8404"/>
      <c r="G8404"/>
      <c r="H8404"/>
      <c r="I8404"/>
      <c r="J8404"/>
    </row>
    <row r="8405" spans="1:10" x14ac:dyDescent="0.25">
      <c r="A8405"/>
      <c r="B8405"/>
      <c r="C8405"/>
      <c r="D8405"/>
      <c r="E8405"/>
      <c r="F8405"/>
      <c r="G8405"/>
      <c r="H8405"/>
      <c r="I8405"/>
      <c r="J8405"/>
    </row>
    <row r="8406" spans="1:10" x14ac:dyDescent="0.25">
      <c r="A8406"/>
      <c r="B8406"/>
      <c r="C8406"/>
      <c r="D8406"/>
      <c r="E8406"/>
      <c r="F8406"/>
      <c r="G8406"/>
      <c r="H8406"/>
      <c r="I8406"/>
      <c r="J8406"/>
    </row>
    <row r="8407" spans="1:10" x14ac:dyDescent="0.25">
      <c r="A8407"/>
      <c r="B8407"/>
      <c r="C8407"/>
      <c r="D8407"/>
      <c r="E8407"/>
      <c r="F8407"/>
      <c r="G8407"/>
      <c r="H8407"/>
      <c r="I8407"/>
      <c r="J8407"/>
    </row>
    <row r="8408" spans="1:10" x14ac:dyDescent="0.25">
      <c r="A8408"/>
      <c r="B8408"/>
      <c r="C8408"/>
      <c r="D8408"/>
      <c r="E8408"/>
      <c r="F8408"/>
      <c r="G8408"/>
      <c r="H8408"/>
      <c r="I8408"/>
      <c r="J8408"/>
    </row>
    <row r="8409" spans="1:10" x14ac:dyDescent="0.25">
      <c r="A8409"/>
      <c r="B8409"/>
      <c r="C8409"/>
      <c r="D8409"/>
      <c r="E8409"/>
      <c r="F8409"/>
      <c r="G8409"/>
      <c r="H8409"/>
      <c r="I8409"/>
      <c r="J8409"/>
    </row>
    <row r="8410" spans="1:10" x14ac:dyDescent="0.25">
      <c r="A8410"/>
      <c r="B8410"/>
      <c r="C8410"/>
      <c r="D8410"/>
      <c r="E8410"/>
      <c r="F8410"/>
      <c r="G8410"/>
      <c r="H8410"/>
      <c r="I8410"/>
      <c r="J8410"/>
    </row>
    <row r="8411" spans="1:10" x14ac:dyDescent="0.25">
      <c r="A8411"/>
      <c r="B8411"/>
      <c r="C8411"/>
      <c r="D8411"/>
      <c r="E8411"/>
      <c r="F8411"/>
      <c r="G8411"/>
      <c r="H8411"/>
      <c r="I8411"/>
      <c r="J8411"/>
    </row>
    <row r="8412" spans="1:10" x14ac:dyDescent="0.25">
      <c r="A8412"/>
      <c r="B8412"/>
      <c r="C8412"/>
      <c r="D8412"/>
      <c r="E8412"/>
      <c r="F8412"/>
      <c r="G8412"/>
      <c r="H8412"/>
      <c r="I8412"/>
      <c r="J8412"/>
    </row>
    <row r="8413" spans="1:10" x14ac:dyDescent="0.25">
      <c r="A8413"/>
      <c r="B8413"/>
      <c r="C8413"/>
      <c r="D8413"/>
      <c r="E8413"/>
      <c r="F8413"/>
      <c r="G8413"/>
      <c r="H8413"/>
      <c r="I8413"/>
      <c r="J8413"/>
    </row>
    <row r="8414" spans="1:10" x14ac:dyDescent="0.25">
      <c r="A8414"/>
      <c r="B8414"/>
      <c r="C8414"/>
      <c r="D8414"/>
      <c r="E8414"/>
      <c r="F8414"/>
      <c r="G8414"/>
      <c r="H8414"/>
      <c r="I8414"/>
      <c r="J8414"/>
    </row>
    <row r="8415" spans="1:10" x14ac:dyDescent="0.25">
      <c r="A8415"/>
      <c r="B8415"/>
      <c r="C8415"/>
      <c r="D8415"/>
      <c r="E8415"/>
      <c r="F8415"/>
      <c r="G8415"/>
      <c r="H8415"/>
      <c r="I8415"/>
      <c r="J8415"/>
    </row>
    <row r="8416" spans="1:10" x14ac:dyDescent="0.25">
      <c r="A8416"/>
      <c r="B8416"/>
      <c r="C8416"/>
      <c r="D8416"/>
      <c r="E8416"/>
      <c r="F8416"/>
      <c r="G8416"/>
      <c r="H8416"/>
      <c r="I8416"/>
      <c r="J8416"/>
    </row>
    <row r="8417" spans="1:10" x14ac:dyDescent="0.25">
      <c r="A8417"/>
      <c r="B8417"/>
      <c r="C8417"/>
      <c r="D8417"/>
      <c r="E8417"/>
      <c r="F8417"/>
      <c r="G8417"/>
      <c r="H8417"/>
      <c r="I8417"/>
      <c r="J8417"/>
    </row>
    <row r="8418" spans="1:10" x14ac:dyDescent="0.25">
      <c r="A8418"/>
      <c r="B8418"/>
      <c r="C8418"/>
      <c r="D8418"/>
      <c r="E8418"/>
      <c r="F8418"/>
      <c r="G8418"/>
      <c r="H8418"/>
      <c r="I8418"/>
      <c r="J8418"/>
    </row>
    <row r="8419" spans="1:10" x14ac:dyDescent="0.25">
      <c r="A8419"/>
      <c r="B8419"/>
      <c r="C8419"/>
      <c r="D8419"/>
      <c r="E8419"/>
      <c r="F8419"/>
      <c r="G8419"/>
      <c r="H8419"/>
      <c r="I8419"/>
      <c r="J8419"/>
    </row>
    <row r="8420" spans="1:10" x14ac:dyDescent="0.25">
      <c r="A8420"/>
      <c r="B8420"/>
      <c r="C8420"/>
      <c r="D8420"/>
      <c r="E8420"/>
      <c r="F8420"/>
      <c r="G8420"/>
      <c r="H8420"/>
      <c r="I8420"/>
      <c r="J8420"/>
    </row>
    <row r="8421" spans="1:10" x14ac:dyDescent="0.25">
      <c r="A8421"/>
      <c r="B8421"/>
      <c r="C8421"/>
      <c r="D8421"/>
      <c r="E8421"/>
      <c r="F8421"/>
      <c r="G8421"/>
      <c r="H8421"/>
      <c r="I8421"/>
      <c r="J8421"/>
    </row>
    <row r="8422" spans="1:10" x14ac:dyDescent="0.25">
      <c r="A8422"/>
      <c r="B8422"/>
      <c r="C8422"/>
      <c r="D8422"/>
      <c r="E8422"/>
      <c r="F8422"/>
      <c r="G8422"/>
      <c r="H8422"/>
      <c r="I8422"/>
      <c r="J8422"/>
    </row>
    <row r="8423" spans="1:10" x14ac:dyDescent="0.25">
      <c r="A8423"/>
      <c r="B8423"/>
      <c r="C8423"/>
      <c r="D8423"/>
      <c r="E8423"/>
      <c r="F8423"/>
      <c r="G8423"/>
      <c r="H8423"/>
      <c r="I8423"/>
      <c r="J8423"/>
    </row>
    <row r="8424" spans="1:10" x14ac:dyDescent="0.25">
      <c r="A8424"/>
      <c r="B8424"/>
      <c r="C8424"/>
      <c r="D8424"/>
      <c r="E8424"/>
      <c r="F8424"/>
      <c r="G8424"/>
      <c r="H8424"/>
      <c r="I8424"/>
      <c r="J8424"/>
    </row>
    <row r="8425" spans="1:10" x14ac:dyDescent="0.25">
      <c r="A8425"/>
      <c r="B8425"/>
      <c r="C8425"/>
      <c r="D8425"/>
      <c r="E8425"/>
      <c r="F8425"/>
      <c r="G8425"/>
      <c r="H8425"/>
      <c r="I8425"/>
      <c r="J8425"/>
    </row>
    <row r="8426" spans="1:10" x14ac:dyDescent="0.25">
      <c r="A8426"/>
      <c r="B8426"/>
      <c r="C8426"/>
      <c r="D8426"/>
      <c r="E8426"/>
      <c r="F8426"/>
      <c r="G8426"/>
      <c r="H8426"/>
      <c r="I8426"/>
      <c r="J8426"/>
    </row>
    <row r="8427" spans="1:10" x14ac:dyDescent="0.25">
      <c r="A8427"/>
      <c r="B8427"/>
      <c r="C8427"/>
      <c r="D8427"/>
      <c r="E8427"/>
      <c r="F8427"/>
      <c r="G8427"/>
      <c r="H8427"/>
      <c r="I8427"/>
      <c r="J8427"/>
    </row>
    <row r="8428" spans="1:10" x14ac:dyDescent="0.25">
      <c r="A8428"/>
      <c r="B8428"/>
      <c r="C8428"/>
      <c r="D8428"/>
      <c r="E8428"/>
      <c r="F8428"/>
      <c r="G8428"/>
      <c r="H8428"/>
      <c r="I8428"/>
      <c r="J8428"/>
    </row>
    <row r="8429" spans="1:10" x14ac:dyDescent="0.25">
      <c r="A8429"/>
      <c r="B8429"/>
      <c r="C8429"/>
      <c r="D8429"/>
      <c r="E8429"/>
      <c r="F8429"/>
      <c r="G8429"/>
      <c r="H8429"/>
      <c r="I8429"/>
      <c r="J8429"/>
    </row>
    <row r="8430" spans="1:10" x14ac:dyDescent="0.25">
      <c r="A8430"/>
      <c r="B8430"/>
      <c r="C8430"/>
      <c r="D8430"/>
      <c r="E8430"/>
      <c r="F8430"/>
      <c r="G8430"/>
      <c r="H8430"/>
      <c r="I8430"/>
      <c r="J8430"/>
    </row>
    <row r="8431" spans="1:10" x14ac:dyDescent="0.25">
      <c r="A8431"/>
      <c r="B8431"/>
      <c r="C8431"/>
      <c r="D8431"/>
      <c r="E8431"/>
      <c r="F8431"/>
      <c r="G8431"/>
      <c r="H8431"/>
      <c r="I8431"/>
      <c r="J8431"/>
    </row>
    <row r="8432" spans="1:10" x14ac:dyDescent="0.25">
      <c r="A8432"/>
      <c r="B8432"/>
      <c r="C8432"/>
      <c r="D8432"/>
      <c r="E8432"/>
      <c r="F8432"/>
      <c r="G8432"/>
      <c r="H8432"/>
      <c r="I8432"/>
      <c r="J8432"/>
    </row>
    <row r="8433" spans="1:10" x14ac:dyDescent="0.25">
      <c r="A8433"/>
      <c r="B8433"/>
      <c r="C8433"/>
      <c r="D8433"/>
      <c r="E8433"/>
      <c r="F8433"/>
      <c r="G8433"/>
      <c r="H8433"/>
      <c r="I8433"/>
      <c r="J8433"/>
    </row>
    <row r="8434" spans="1:10" x14ac:dyDescent="0.25">
      <c r="A8434"/>
      <c r="B8434"/>
      <c r="C8434"/>
      <c r="D8434"/>
      <c r="E8434"/>
      <c r="F8434"/>
      <c r="G8434"/>
      <c r="H8434"/>
      <c r="I8434"/>
      <c r="J8434"/>
    </row>
    <row r="8435" spans="1:10" x14ac:dyDescent="0.25">
      <c r="A8435"/>
      <c r="B8435"/>
      <c r="C8435"/>
      <c r="D8435"/>
      <c r="E8435"/>
      <c r="F8435"/>
      <c r="G8435"/>
      <c r="H8435"/>
      <c r="I8435"/>
      <c r="J8435"/>
    </row>
    <row r="8436" spans="1:10" x14ac:dyDescent="0.25">
      <c r="A8436"/>
      <c r="B8436"/>
      <c r="C8436"/>
      <c r="D8436"/>
      <c r="E8436"/>
      <c r="F8436"/>
      <c r="G8436"/>
      <c r="H8436"/>
      <c r="I8436"/>
      <c r="J8436"/>
    </row>
    <row r="8437" spans="1:10" x14ac:dyDescent="0.25">
      <c r="A8437"/>
      <c r="B8437"/>
      <c r="C8437"/>
      <c r="D8437"/>
      <c r="E8437"/>
      <c r="F8437"/>
      <c r="G8437"/>
      <c r="H8437"/>
      <c r="I8437"/>
      <c r="J8437"/>
    </row>
    <row r="8438" spans="1:10" x14ac:dyDescent="0.25">
      <c r="A8438"/>
      <c r="B8438"/>
      <c r="C8438"/>
      <c r="D8438"/>
      <c r="E8438"/>
      <c r="F8438"/>
      <c r="G8438"/>
      <c r="H8438"/>
      <c r="I8438"/>
      <c r="J8438"/>
    </row>
    <row r="8439" spans="1:10" x14ac:dyDescent="0.25">
      <c r="A8439"/>
      <c r="B8439"/>
      <c r="C8439"/>
      <c r="D8439"/>
      <c r="E8439"/>
      <c r="F8439"/>
      <c r="G8439"/>
      <c r="H8439"/>
      <c r="I8439"/>
      <c r="J8439"/>
    </row>
    <row r="8440" spans="1:10" x14ac:dyDescent="0.25">
      <c r="A8440"/>
      <c r="B8440"/>
      <c r="C8440"/>
      <c r="D8440"/>
      <c r="E8440"/>
      <c r="F8440"/>
      <c r="G8440"/>
      <c r="H8440"/>
      <c r="I8440"/>
      <c r="J8440"/>
    </row>
    <row r="8441" spans="1:10" x14ac:dyDescent="0.25">
      <c r="A8441"/>
      <c r="B8441"/>
      <c r="C8441"/>
      <c r="D8441"/>
      <c r="E8441"/>
      <c r="F8441"/>
      <c r="G8441"/>
      <c r="H8441"/>
      <c r="I8441"/>
      <c r="J8441"/>
    </row>
    <row r="8442" spans="1:10" x14ac:dyDescent="0.25">
      <c r="A8442"/>
      <c r="B8442"/>
      <c r="C8442"/>
      <c r="D8442"/>
      <c r="E8442"/>
      <c r="F8442"/>
      <c r="G8442"/>
      <c r="H8442"/>
      <c r="I8442"/>
      <c r="J8442"/>
    </row>
    <row r="8443" spans="1:10" x14ac:dyDescent="0.25">
      <c r="A8443"/>
      <c r="B8443"/>
      <c r="C8443"/>
      <c r="D8443"/>
      <c r="E8443"/>
      <c r="F8443"/>
      <c r="G8443"/>
      <c r="H8443"/>
      <c r="I8443"/>
      <c r="J8443"/>
    </row>
    <row r="8444" spans="1:10" x14ac:dyDescent="0.25">
      <c r="A8444"/>
      <c r="B8444"/>
      <c r="C8444"/>
      <c r="D8444"/>
      <c r="E8444"/>
      <c r="F8444"/>
      <c r="G8444"/>
      <c r="H8444"/>
      <c r="I8444"/>
      <c r="J8444"/>
    </row>
    <row r="8445" spans="1:10" x14ac:dyDescent="0.25">
      <c r="A8445"/>
      <c r="B8445"/>
      <c r="C8445"/>
      <c r="D8445"/>
      <c r="E8445"/>
      <c r="F8445"/>
      <c r="G8445"/>
      <c r="H8445"/>
      <c r="I8445"/>
      <c r="J8445"/>
    </row>
    <row r="8446" spans="1:10" x14ac:dyDescent="0.25">
      <c r="A8446"/>
      <c r="B8446"/>
      <c r="C8446"/>
      <c r="D8446"/>
      <c r="E8446"/>
      <c r="F8446"/>
      <c r="G8446"/>
      <c r="H8446"/>
      <c r="I8446"/>
      <c r="J8446"/>
    </row>
    <row r="8447" spans="1:10" x14ac:dyDescent="0.25">
      <c r="A8447"/>
      <c r="B8447"/>
      <c r="C8447"/>
      <c r="D8447"/>
      <c r="E8447"/>
      <c r="F8447"/>
      <c r="G8447"/>
      <c r="H8447"/>
      <c r="I8447"/>
      <c r="J8447"/>
    </row>
    <row r="8448" spans="1:10" x14ac:dyDescent="0.25">
      <c r="A8448"/>
      <c r="B8448"/>
      <c r="C8448"/>
      <c r="D8448"/>
      <c r="E8448"/>
      <c r="F8448"/>
      <c r="G8448"/>
      <c r="H8448"/>
      <c r="I8448"/>
      <c r="J8448"/>
    </row>
    <row r="8449" spans="1:10" x14ac:dyDescent="0.25">
      <c r="A8449"/>
      <c r="B8449"/>
      <c r="C8449"/>
      <c r="D8449"/>
      <c r="E8449"/>
      <c r="F8449"/>
      <c r="G8449"/>
      <c r="H8449"/>
      <c r="I8449"/>
      <c r="J8449"/>
    </row>
    <row r="8450" spans="1:10" x14ac:dyDescent="0.25">
      <c r="A8450"/>
      <c r="B8450"/>
      <c r="C8450"/>
      <c r="D8450"/>
      <c r="E8450"/>
      <c r="F8450"/>
      <c r="G8450"/>
      <c r="H8450"/>
      <c r="I8450"/>
      <c r="J8450"/>
    </row>
    <row r="8451" spans="1:10" x14ac:dyDescent="0.25">
      <c r="A8451"/>
      <c r="B8451"/>
      <c r="C8451"/>
      <c r="D8451"/>
      <c r="E8451"/>
      <c r="F8451"/>
      <c r="G8451"/>
      <c r="H8451"/>
      <c r="I8451"/>
      <c r="J8451"/>
    </row>
    <row r="8452" spans="1:10" x14ac:dyDescent="0.25">
      <c r="A8452"/>
      <c r="B8452"/>
      <c r="C8452"/>
      <c r="D8452"/>
      <c r="E8452"/>
      <c r="F8452"/>
      <c r="G8452"/>
      <c r="H8452"/>
      <c r="I8452"/>
      <c r="J8452"/>
    </row>
    <row r="8453" spans="1:10" x14ac:dyDescent="0.25">
      <c r="A8453"/>
      <c r="B8453"/>
      <c r="C8453"/>
      <c r="D8453"/>
      <c r="E8453"/>
      <c r="F8453"/>
      <c r="G8453"/>
      <c r="H8453"/>
      <c r="I8453"/>
      <c r="J8453"/>
    </row>
    <row r="8454" spans="1:10" x14ac:dyDescent="0.25">
      <c r="A8454"/>
      <c r="B8454"/>
      <c r="C8454"/>
      <c r="D8454"/>
      <c r="E8454"/>
      <c r="F8454"/>
      <c r="G8454"/>
      <c r="H8454"/>
      <c r="I8454"/>
      <c r="J8454"/>
    </row>
    <row r="8455" spans="1:10" x14ac:dyDescent="0.25">
      <c r="A8455"/>
      <c r="B8455"/>
      <c r="C8455"/>
      <c r="D8455"/>
      <c r="E8455"/>
      <c r="F8455"/>
      <c r="G8455"/>
      <c r="H8455"/>
      <c r="I8455"/>
      <c r="J8455"/>
    </row>
    <row r="8456" spans="1:10" x14ac:dyDescent="0.25">
      <c r="A8456"/>
      <c r="B8456"/>
      <c r="C8456"/>
      <c r="D8456"/>
      <c r="E8456"/>
      <c r="F8456"/>
      <c r="G8456"/>
      <c r="H8456"/>
      <c r="I8456"/>
      <c r="J8456"/>
    </row>
    <row r="8457" spans="1:10" x14ac:dyDescent="0.25">
      <c r="A8457"/>
      <c r="B8457"/>
      <c r="C8457"/>
      <c r="D8457"/>
      <c r="E8457"/>
      <c r="F8457"/>
      <c r="G8457"/>
      <c r="H8457"/>
      <c r="I8457"/>
      <c r="J8457"/>
    </row>
    <row r="8458" spans="1:10" x14ac:dyDescent="0.25">
      <c r="A8458"/>
      <c r="B8458"/>
      <c r="C8458"/>
      <c r="D8458"/>
      <c r="E8458"/>
      <c r="F8458"/>
      <c r="G8458"/>
      <c r="H8458"/>
      <c r="I8458"/>
      <c r="J8458"/>
    </row>
    <row r="8459" spans="1:10" x14ac:dyDescent="0.25">
      <c r="A8459"/>
      <c r="B8459"/>
      <c r="C8459"/>
      <c r="D8459"/>
      <c r="E8459"/>
      <c r="F8459"/>
      <c r="G8459"/>
      <c r="H8459"/>
      <c r="I8459"/>
      <c r="J8459"/>
    </row>
    <row r="8460" spans="1:10" x14ac:dyDescent="0.25">
      <c r="A8460"/>
      <c r="B8460"/>
      <c r="C8460"/>
      <c r="D8460"/>
      <c r="E8460"/>
      <c r="F8460"/>
      <c r="G8460"/>
      <c r="H8460"/>
      <c r="I8460"/>
      <c r="J8460"/>
    </row>
    <row r="8461" spans="1:10" x14ac:dyDescent="0.25">
      <c r="A8461"/>
      <c r="B8461"/>
      <c r="C8461"/>
      <c r="D8461"/>
      <c r="E8461"/>
      <c r="F8461"/>
      <c r="G8461"/>
      <c r="H8461"/>
      <c r="I8461"/>
      <c r="J8461"/>
    </row>
    <row r="8462" spans="1:10" x14ac:dyDescent="0.25">
      <c r="A8462"/>
      <c r="B8462"/>
      <c r="C8462"/>
      <c r="D8462"/>
      <c r="E8462"/>
      <c r="F8462"/>
      <c r="G8462"/>
      <c r="H8462"/>
      <c r="I8462"/>
      <c r="J8462"/>
    </row>
    <row r="8463" spans="1:10" x14ac:dyDescent="0.25">
      <c r="A8463"/>
      <c r="B8463"/>
      <c r="C8463"/>
      <c r="D8463"/>
      <c r="E8463"/>
      <c r="F8463"/>
      <c r="G8463"/>
      <c r="H8463"/>
      <c r="I8463"/>
      <c r="J8463"/>
    </row>
    <row r="8464" spans="1:10" x14ac:dyDescent="0.25">
      <c r="A8464"/>
      <c r="B8464"/>
      <c r="C8464"/>
      <c r="D8464"/>
      <c r="E8464"/>
      <c r="F8464"/>
      <c r="G8464"/>
      <c r="H8464"/>
      <c r="I8464"/>
      <c r="J8464"/>
    </row>
    <row r="8465" spans="1:10" x14ac:dyDescent="0.25">
      <c r="A8465"/>
      <c r="B8465"/>
      <c r="C8465"/>
      <c r="D8465"/>
      <c r="E8465"/>
      <c r="F8465"/>
      <c r="G8465"/>
      <c r="H8465"/>
      <c r="I8465"/>
      <c r="J8465"/>
    </row>
    <row r="8466" spans="1:10" x14ac:dyDescent="0.25">
      <c r="A8466"/>
      <c r="B8466"/>
      <c r="C8466"/>
      <c r="D8466"/>
      <c r="E8466"/>
      <c r="F8466"/>
      <c r="G8466"/>
      <c r="H8466"/>
      <c r="I8466"/>
      <c r="J8466"/>
    </row>
    <row r="8467" spans="1:10" x14ac:dyDescent="0.25">
      <c r="A8467"/>
      <c r="B8467"/>
      <c r="C8467"/>
      <c r="D8467"/>
      <c r="E8467"/>
      <c r="F8467"/>
      <c r="G8467"/>
      <c r="H8467"/>
      <c r="I8467"/>
      <c r="J8467"/>
    </row>
    <row r="8468" spans="1:10" x14ac:dyDescent="0.25">
      <c r="A8468"/>
      <c r="B8468"/>
      <c r="C8468"/>
      <c r="D8468"/>
      <c r="E8468"/>
      <c r="F8468"/>
      <c r="G8468"/>
      <c r="H8468"/>
      <c r="I8468"/>
      <c r="J8468"/>
    </row>
    <row r="8469" spans="1:10" x14ac:dyDescent="0.25">
      <c r="A8469"/>
      <c r="B8469"/>
      <c r="C8469"/>
      <c r="D8469"/>
      <c r="E8469"/>
      <c r="F8469"/>
      <c r="G8469"/>
      <c r="H8469"/>
      <c r="I8469"/>
      <c r="J8469"/>
    </row>
    <row r="8470" spans="1:10" x14ac:dyDescent="0.25">
      <c r="A8470"/>
      <c r="B8470"/>
      <c r="C8470"/>
      <c r="D8470"/>
      <c r="E8470"/>
      <c r="F8470"/>
      <c r="G8470"/>
      <c r="H8470"/>
      <c r="I8470"/>
      <c r="J8470"/>
    </row>
    <row r="8471" spans="1:10" x14ac:dyDescent="0.25">
      <c r="A8471"/>
      <c r="B8471"/>
      <c r="C8471"/>
      <c r="D8471"/>
      <c r="E8471"/>
      <c r="F8471"/>
      <c r="G8471"/>
      <c r="H8471"/>
      <c r="I8471"/>
      <c r="J8471"/>
    </row>
    <row r="8472" spans="1:10" x14ac:dyDescent="0.25">
      <c r="A8472"/>
      <c r="B8472"/>
      <c r="C8472"/>
      <c r="D8472"/>
      <c r="E8472"/>
      <c r="F8472"/>
      <c r="G8472"/>
      <c r="H8472"/>
      <c r="I8472"/>
      <c r="J8472"/>
    </row>
    <row r="8473" spans="1:10" x14ac:dyDescent="0.25">
      <c r="A8473"/>
      <c r="B8473"/>
      <c r="C8473"/>
      <c r="D8473"/>
      <c r="E8473"/>
      <c r="F8473"/>
      <c r="G8473"/>
      <c r="H8473"/>
      <c r="I8473"/>
      <c r="J8473"/>
    </row>
    <row r="8474" spans="1:10" x14ac:dyDescent="0.25">
      <c r="A8474"/>
      <c r="B8474"/>
      <c r="C8474"/>
      <c r="D8474"/>
      <c r="E8474"/>
      <c r="F8474"/>
      <c r="G8474"/>
      <c r="H8474"/>
      <c r="I8474"/>
      <c r="J8474"/>
    </row>
    <row r="8475" spans="1:10" x14ac:dyDescent="0.25">
      <c r="A8475"/>
      <c r="B8475"/>
      <c r="C8475"/>
      <c r="D8475"/>
      <c r="E8475"/>
      <c r="F8475"/>
      <c r="G8475"/>
      <c r="H8475"/>
      <c r="I8475"/>
      <c r="J8475"/>
    </row>
    <row r="8476" spans="1:10" x14ac:dyDescent="0.25">
      <c r="A8476"/>
      <c r="B8476"/>
      <c r="C8476"/>
      <c r="D8476"/>
      <c r="E8476"/>
      <c r="F8476"/>
      <c r="G8476"/>
      <c r="H8476"/>
      <c r="I8476"/>
      <c r="J8476"/>
    </row>
    <row r="8477" spans="1:10" x14ac:dyDescent="0.25">
      <c r="A8477"/>
      <c r="B8477"/>
      <c r="C8477"/>
      <c r="D8477"/>
      <c r="E8477"/>
      <c r="F8477"/>
      <c r="G8477"/>
      <c r="H8477"/>
      <c r="I8477"/>
      <c r="J8477"/>
    </row>
    <row r="8478" spans="1:10" x14ac:dyDescent="0.25">
      <c r="A8478"/>
      <c r="B8478"/>
      <c r="C8478"/>
      <c r="D8478"/>
      <c r="E8478"/>
      <c r="F8478"/>
      <c r="G8478"/>
      <c r="H8478"/>
      <c r="I8478"/>
      <c r="J8478"/>
    </row>
    <row r="8479" spans="1:10" x14ac:dyDescent="0.25">
      <c r="A8479"/>
      <c r="B8479"/>
      <c r="C8479"/>
      <c r="D8479"/>
      <c r="E8479"/>
      <c r="F8479"/>
      <c r="G8479"/>
      <c r="H8479"/>
      <c r="I8479"/>
      <c r="J8479"/>
    </row>
    <row r="8480" spans="1:10" x14ac:dyDescent="0.25">
      <c r="A8480"/>
      <c r="B8480"/>
      <c r="C8480"/>
      <c r="D8480"/>
      <c r="E8480"/>
      <c r="F8480"/>
      <c r="G8480"/>
      <c r="H8480"/>
      <c r="I8480"/>
      <c r="J8480"/>
    </row>
    <row r="8481" spans="1:10" x14ac:dyDescent="0.25">
      <c r="A8481"/>
      <c r="B8481"/>
      <c r="C8481"/>
      <c r="D8481"/>
      <c r="E8481"/>
      <c r="F8481"/>
      <c r="G8481"/>
      <c r="H8481"/>
      <c r="I8481"/>
      <c r="J8481"/>
    </row>
    <row r="8482" spans="1:10" x14ac:dyDescent="0.25">
      <c r="A8482"/>
      <c r="B8482"/>
      <c r="C8482"/>
      <c r="D8482"/>
      <c r="E8482"/>
      <c r="F8482"/>
      <c r="G8482"/>
      <c r="H8482"/>
      <c r="I8482"/>
      <c r="J8482"/>
    </row>
    <row r="8483" spans="1:10" x14ac:dyDescent="0.25">
      <c r="A8483"/>
      <c r="B8483"/>
      <c r="C8483"/>
      <c r="D8483"/>
      <c r="E8483"/>
      <c r="F8483"/>
      <c r="G8483"/>
      <c r="H8483"/>
      <c r="I8483"/>
      <c r="J8483"/>
    </row>
    <row r="8484" spans="1:10" x14ac:dyDescent="0.25">
      <c r="A8484"/>
      <c r="B8484"/>
      <c r="C8484"/>
      <c r="D8484"/>
      <c r="E8484"/>
      <c r="F8484"/>
      <c r="G8484"/>
      <c r="H8484"/>
      <c r="I8484"/>
      <c r="J8484"/>
    </row>
    <row r="8485" spans="1:10" x14ac:dyDescent="0.25">
      <c r="A8485"/>
      <c r="B8485"/>
      <c r="C8485"/>
      <c r="D8485"/>
      <c r="E8485"/>
      <c r="F8485"/>
      <c r="G8485"/>
      <c r="H8485"/>
      <c r="I8485"/>
      <c r="J8485"/>
    </row>
    <row r="8486" spans="1:10" x14ac:dyDescent="0.25">
      <c r="A8486"/>
      <c r="B8486"/>
      <c r="C8486"/>
      <c r="D8486"/>
      <c r="E8486"/>
      <c r="F8486"/>
      <c r="G8486"/>
      <c r="H8486"/>
      <c r="I8486"/>
      <c r="J8486"/>
    </row>
    <row r="8487" spans="1:10" x14ac:dyDescent="0.25">
      <c r="A8487"/>
      <c r="B8487"/>
      <c r="C8487"/>
      <c r="D8487"/>
      <c r="E8487"/>
      <c r="F8487"/>
      <c r="G8487"/>
      <c r="H8487"/>
      <c r="I8487"/>
      <c r="J8487"/>
    </row>
    <row r="8488" spans="1:10" x14ac:dyDescent="0.25">
      <c r="A8488"/>
      <c r="B8488"/>
      <c r="C8488"/>
      <c r="D8488"/>
      <c r="E8488"/>
      <c r="F8488"/>
      <c r="G8488"/>
      <c r="H8488"/>
      <c r="I8488"/>
      <c r="J8488"/>
    </row>
    <row r="8489" spans="1:10" x14ac:dyDescent="0.25">
      <c r="A8489"/>
      <c r="B8489"/>
      <c r="C8489"/>
      <c r="D8489"/>
      <c r="E8489"/>
      <c r="F8489"/>
      <c r="G8489"/>
      <c r="H8489"/>
      <c r="I8489"/>
      <c r="J8489"/>
    </row>
    <row r="8490" spans="1:10" x14ac:dyDescent="0.25">
      <c r="A8490"/>
      <c r="B8490"/>
      <c r="C8490"/>
      <c r="D8490"/>
      <c r="E8490"/>
      <c r="F8490"/>
      <c r="G8490"/>
      <c r="H8490"/>
      <c r="I8490"/>
      <c r="J8490"/>
    </row>
    <row r="8491" spans="1:10" x14ac:dyDescent="0.25">
      <c r="A8491"/>
      <c r="B8491"/>
      <c r="C8491"/>
      <c r="D8491"/>
      <c r="E8491"/>
      <c r="F8491"/>
      <c r="G8491"/>
      <c r="H8491"/>
      <c r="I8491"/>
      <c r="J8491"/>
    </row>
    <row r="8492" spans="1:10" x14ac:dyDescent="0.25">
      <c r="A8492"/>
      <c r="B8492"/>
      <c r="C8492"/>
      <c r="D8492"/>
      <c r="E8492"/>
      <c r="F8492"/>
      <c r="G8492"/>
      <c r="H8492"/>
      <c r="I8492"/>
      <c r="J8492"/>
    </row>
    <row r="8493" spans="1:10" x14ac:dyDescent="0.25">
      <c r="A8493"/>
      <c r="B8493"/>
      <c r="C8493"/>
      <c r="D8493"/>
      <c r="E8493"/>
      <c r="F8493"/>
      <c r="G8493"/>
      <c r="H8493"/>
      <c r="I8493"/>
      <c r="J8493"/>
    </row>
    <row r="8494" spans="1:10" x14ac:dyDescent="0.25">
      <c r="A8494"/>
      <c r="B8494"/>
      <c r="C8494"/>
      <c r="D8494"/>
      <c r="E8494"/>
      <c r="F8494"/>
      <c r="G8494"/>
      <c r="H8494"/>
      <c r="I8494"/>
      <c r="J8494"/>
    </row>
    <row r="8495" spans="1:10" x14ac:dyDescent="0.25">
      <c r="A8495"/>
      <c r="B8495"/>
      <c r="C8495"/>
      <c r="D8495"/>
      <c r="E8495"/>
      <c r="F8495"/>
      <c r="G8495"/>
      <c r="H8495"/>
      <c r="I8495"/>
      <c r="J8495"/>
    </row>
    <row r="8496" spans="1:10" x14ac:dyDescent="0.25">
      <c r="A8496"/>
      <c r="B8496"/>
      <c r="C8496"/>
      <c r="D8496"/>
      <c r="E8496"/>
      <c r="F8496"/>
      <c r="G8496"/>
      <c r="H8496"/>
      <c r="I8496"/>
      <c r="J8496"/>
    </row>
    <row r="8497" spans="1:10" x14ac:dyDescent="0.25">
      <c r="A8497"/>
      <c r="B8497"/>
      <c r="C8497"/>
      <c r="D8497"/>
      <c r="E8497"/>
      <c r="F8497"/>
      <c r="G8497"/>
      <c r="H8497"/>
      <c r="I8497"/>
      <c r="J8497"/>
    </row>
    <row r="8498" spans="1:10" x14ac:dyDescent="0.25">
      <c r="A8498"/>
      <c r="B8498"/>
      <c r="C8498"/>
      <c r="D8498"/>
      <c r="E8498"/>
      <c r="F8498"/>
      <c r="G8498"/>
      <c r="H8498"/>
      <c r="I8498"/>
      <c r="J8498"/>
    </row>
    <row r="8499" spans="1:10" x14ac:dyDescent="0.25">
      <c r="A8499"/>
      <c r="B8499"/>
      <c r="C8499"/>
      <c r="D8499"/>
      <c r="E8499"/>
      <c r="F8499"/>
      <c r="G8499"/>
      <c r="H8499"/>
      <c r="I8499"/>
      <c r="J8499"/>
    </row>
    <row r="8500" spans="1:10" x14ac:dyDescent="0.25">
      <c r="A8500"/>
      <c r="B8500"/>
      <c r="C8500"/>
      <c r="D8500"/>
      <c r="E8500"/>
      <c r="F8500"/>
      <c r="G8500"/>
      <c r="H8500"/>
      <c r="I8500"/>
      <c r="J8500"/>
    </row>
    <row r="8501" spans="1:10" x14ac:dyDescent="0.25">
      <c r="A8501"/>
      <c r="B8501"/>
      <c r="C8501"/>
      <c r="D8501"/>
      <c r="E8501"/>
      <c r="F8501"/>
      <c r="G8501"/>
      <c r="H8501"/>
      <c r="I8501"/>
      <c r="J8501"/>
    </row>
    <row r="8502" spans="1:10" x14ac:dyDescent="0.25">
      <c r="A8502"/>
      <c r="B8502"/>
      <c r="C8502"/>
      <c r="D8502"/>
      <c r="E8502"/>
      <c r="F8502"/>
      <c r="G8502"/>
      <c r="H8502"/>
      <c r="I8502"/>
      <c r="J8502"/>
    </row>
    <row r="8503" spans="1:10" x14ac:dyDescent="0.25">
      <c r="A8503"/>
      <c r="B8503"/>
      <c r="C8503"/>
      <c r="D8503"/>
      <c r="E8503"/>
      <c r="F8503"/>
      <c r="G8503"/>
      <c r="H8503"/>
      <c r="I8503"/>
      <c r="J8503"/>
    </row>
    <row r="8504" spans="1:10" x14ac:dyDescent="0.25">
      <c r="A8504"/>
      <c r="B8504"/>
      <c r="C8504"/>
      <c r="D8504"/>
      <c r="E8504"/>
      <c r="F8504"/>
      <c r="G8504"/>
      <c r="H8504"/>
      <c r="I8504"/>
      <c r="J8504"/>
    </row>
    <row r="8505" spans="1:10" x14ac:dyDescent="0.25">
      <c r="A8505"/>
      <c r="B8505"/>
      <c r="C8505"/>
      <c r="D8505"/>
      <c r="E8505"/>
      <c r="F8505"/>
      <c r="G8505"/>
      <c r="H8505"/>
      <c r="I8505"/>
      <c r="J8505"/>
    </row>
    <row r="8506" spans="1:10" x14ac:dyDescent="0.25">
      <c r="A8506"/>
      <c r="B8506"/>
      <c r="C8506"/>
      <c r="D8506"/>
      <c r="E8506"/>
      <c r="F8506"/>
      <c r="G8506"/>
      <c r="H8506"/>
      <c r="I8506"/>
      <c r="J8506"/>
    </row>
    <row r="8507" spans="1:10" x14ac:dyDescent="0.25">
      <c r="A8507"/>
      <c r="B8507"/>
      <c r="C8507"/>
      <c r="D8507"/>
      <c r="E8507"/>
      <c r="F8507"/>
      <c r="G8507"/>
      <c r="H8507"/>
      <c r="I8507"/>
      <c r="J8507"/>
    </row>
    <row r="8508" spans="1:10" x14ac:dyDescent="0.25">
      <c r="A8508"/>
      <c r="B8508"/>
      <c r="C8508"/>
      <c r="D8508"/>
      <c r="E8508"/>
      <c r="F8508"/>
      <c r="G8508"/>
      <c r="H8508"/>
      <c r="I8508"/>
      <c r="J8508"/>
    </row>
    <row r="8509" spans="1:10" x14ac:dyDescent="0.25">
      <c r="A8509"/>
      <c r="B8509"/>
      <c r="C8509"/>
      <c r="D8509"/>
      <c r="E8509"/>
      <c r="F8509"/>
      <c r="G8509"/>
      <c r="H8509"/>
      <c r="I8509"/>
      <c r="J8509"/>
    </row>
    <row r="8510" spans="1:10" x14ac:dyDescent="0.25">
      <c r="A8510"/>
      <c r="B8510"/>
      <c r="C8510"/>
      <c r="D8510"/>
      <c r="E8510"/>
      <c r="F8510"/>
      <c r="G8510"/>
      <c r="H8510"/>
      <c r="I8510"/>
      <c r="J8510"/>
    </row>
    <row r="8511" spans="1:10" x14ac:dyDescent="0.25">
      <c r="A8511"/>
      <c r="B8511"/>
      <c r="C8511"/>
      <c r="D8511"/>
      <c r="E8511"/>
      <c r="F8511"/>
      <c r="G8511"/>
      <c r="H8511"/>
      <c r="I8511"/>
      <c r="J8511"/>
    </row>
    <row r="8512" spans="1:10" x14ac:dyDescent="0.25">
      <c r="A8512"/>
      <c r="B8512"/>
      <c r="C8512"/>
      <c r="D8512"/>
      <c r="E8512"/>
      <c r="F8512"/>
      <c r="G8512"/>
      <c r="H8512"/>
      <c r="I8512"/>
      <c r="J8512"/>
    </row>
    <row r="8513" spans="1:10" x14ac:dyDescent="0.25">
      <c r="A8513"/>
      <c r="B8513"/>
      <c r="C8513"/>
      <c r="D8513"/>
      <c r="E8513"/>
      <c r="F8513"/>
      <c r="G8513"/>
      <c r="H8513"/>
      <c r="I8513"/>
      <c r="J8513"/>
    </row>
    <row r="8514" spans="1:10" x14ac:dyDescent="0.25">
      <c r="A8514"/>
      <c r="B8514"/>
      <c r="C8514"/>
      <c r="D8514"/>
      <c r="E8514"/>
      <c r="F8514"/>
      <c r="G8514"/>
      <c r="H8514"/>
      <c r="I8514"/>
      <c r="J8514"/>
    </row>
    <row r="8515" spans="1:10" x14ac:dyDescent="0.25">
      <c r="A8515"/>
      <c r="B8515"/>
      <c r="C8515"/>
      <c r="D8515"/>
      <c r="E8515"/>
      <c r="F8515"/>
      <c r="G8515"/>
      <c r="H8515"/>
      <c r="I8515"/>
      <c r="J8515"/>
    </row>
    <row r="8516" spans="1:10" x14ac:dyDescent="0.25">
      <c r="A8516"/>
      <c r="B8516"/>
      <c r="C8516"/>
      <c r="D8516"/>
      <c r="E8516"/>
      <c r="F8516"/>
      <c r="G8516"/>
      <c r="H8516"/>
      <c r="I8516"/>
      <c r="J8516"/>
    </row>
    <row r="8517" spans="1:10" x14ac:dyDescent="0.25">
      <c r="A8517"/>
      <c r="B8517"/>
      <c r="C8517"/>
      <c r="D8517"/>
      <c r="E8517"/>
      <c r="F8517"/>
      <c r="G8517"/>
      <c r="H8517"/>
      <c r="I8517"/>
      <c r="J8517"/>
    </row>
    <row r="8518" spans="1:10" x14ac:dyDescent="0.25">
      <c r="A8518"/>
      <c r="B8518"/>
      <c r="C8518"/>
      <c r="D8518"/>
      <c r="E8518"/>
      <c r="F8518"/>
      <c r="G8518"/>
      <c r="H8518"/>
      <c r="I8518"/>
      <c r="J8518"/>
    </row>
    <row r="8519" spans="1:10" x14ac:dyDescent="0.25">
      <c r="A8519"/>
      <c r="B8519"/>
      <c r="C8519"/>
      <c r="D8519"/>
      <c r="E8519"/>
      <c r="F8519"/>
      <c r="G8519"/>
      <c r="H8519"/>
      <c r="I8519"/>
      <c r="J8519"/>
    </row>
    <row r="8520" spans="1:10" x14ac:dyDescent="0.25">
      <c r="A8520"/>
      <c r="B8520"/>
      <c r="C8520"/>
      <c r="D8520"/>
      <c r="E8520"/>
      <c r="F8520"/>
      <c r="G8520"/>
      <c r="H8520"/>
      <c r="I8520"/>
      <c r="J8520"/>
    </row>
    <row r="8521" spans="1:10" x14ac:dyDescent="0.25">
      <c r="A8521"/>
      <c r="B8521"/>
      <c r="C8521"/>
      <c r="D8521"/>
      <c r="E8521"/>
      <c r="F8521"/>
      <c r="G8521"/>
      <c r="H8521"/>
      <c r="I8521"/>
      <c r="J8521"/>
    </row>
    <row r="8522" spans="1:10" x14ac:dyDescent="0.25">
      <c r="A8522"/>
      <c r="B8522"/>
      <c r="C8522"/>
      <c r="D8522"/>
      <c r="E8522"/>
      <c r="F8522"/>
      <c r="G8522"/>
      <c r="H8522"/>
      <c r="I8522"/>
      <c r="J8522"/>
    </row>
    <row r="8523" spans="1:10" x14ac:dyDescent="0.25">
      <c r="A8523"/>
      <c r="B8523"/>
      <c r="C8523"/>
      <c r="D8523"/>
      <c r="E8523"/>
      <c r="F8523"/>
      <c r="G8523"/>
      <c r="H8523"/>
      <c r="I8523"/>
      <c r="J8523"/>
    </row>
    <row r="8524" spans="1:10" x14ac:dyDescent="0.25">
      <c r="A8524"/>
      <c r="B8524"/>
      <c r="C8524"/>
      <c r="D8524"/>
      <c r="E8524"/>
      <c r="F8524"/>
      <c r="G8524"/>
      <c r="H8524"/>
      <c r="I8524"/>
      <c r="J8524"/>
    </row>
    <row r="8525" spans="1:10" x14ac:dyDescent="0.25">
      <c r="A8525"/>
      <c r="B8525"/>
      <c r="C8525"/>
      <c r="D8525"/>
      <c r="E8525"/>
      <c r="F8525"/>
      <c r="G8525"/>
      <c r="H8525"/>
      <c r="I8525"/>
      <c r="J8525"/>
    </row>
    <row r="8526" spans="1:10" x14ac:dyDescent="0.25">
      <c r="A8526"/>
      <c r="B8526"/>
      <c r="C8526"/>
      <c r="D8526"/>
      <c r="E8526"/>
      <c r="F8526"/>
      <c r="G8526"/>
      <c r="H8526"/>
      <c r="I8526"/>
      <c r="J8526"/>
    </row>
    <row r="8527" spans="1:10" x14ac:dyDescent="0.25">
      <c r="A8527"/>
      <c r="B8527"/>
      <c r="C8527"/>
      <c r="D8527"/>
      <c r="E8527"/>
      <c r="F8527"/>
      <c r="G8527"/>
      <c r="H8527"/>
      <c r="I8527"/>
      <c r="J8527"/>
    </row>
    <row r="8528" spans="1:10" x14ac:dyDescent="0.25">
      <c r="A8528"/>
      <c r="B8528"/>
      <c r="C8528"/>
      <c r="D8528"/>
      <c r="E8528"/>
      <c r="F8528"/>
      <c r="G8528"/>
      <c r="H8528"/>
      <c r="I8528"/>
      <c r="J8528"/>
    </row>
    <row r="8529" spans="1:10" x14ac:dyDescent="0.25">
      <c r="A8529"/>
      <c r="B8529"/>
      <c r="C8529"/>
      <c r="D8529"/>
      <c r="E8529"/>
      <c r="F8529"/>
      <c r="G8529"/>
      <c r="H8529"/>
      <c r="I8529"/>
      <c r="J8529"/>
    </row>
    <row r="8530" spans="1:10" x14ac:dyDescent="0.25">
      <c r="A8530"/>
      <c r="B8530"/>
      <c r="C8530"/>
      <c r="D8530"/>
      <c r="E8530"/>
      <c r="F8530"/>
      <c r="G8530"/>
      <c r="H8530"/>
      <c r="I8530"/>
      <c r="J8530"/>
    </row>
    <row r="8531" spans="1:10" x14ac:dyDescent="0.25">
      <c r="A8531"/>
      <c r="B8531"/>
      <c r="C8531"/>
      <c r="D8531"/>
      <c r="E8531"/>
      <c r="F8531"/>
      <c r="G8531"/>
      <c r="H8531"/>
      <c r="I8531"/>
      <c r="J8531"/>
    </row>
    <row r="8532" spans="1:10" x14ac:dyDescent="0.25">
      <c r="A8532"/>
      <c r="B8532"/>
      <c r="C8532"/>
      <c r="D8532"/>
      <c r="E8532"/>
      <c r="F8532"/>
      <c r="G8532"/>
      <c r="H8532"/>
      <c r="I8532"/>
      <c r="J8532"/>
    </row>
    <row r="8533" spans="1:10" x14ac:dyDescent="0.25">
      <c r="A8533"/>
      <c r="B8533"/>
      <c r="C8533"/>
      <c r="D8533"/>
      <c r="E8533"/>
      <c r="F8533"/>
      <c r="G8533"/>
      <c r="H8533"/>
      <c r="I8533"/>
      <c r="J8533"/>
    </row>
    <row r="8534" spans="1:10" x14ac:dyDescent="0.25">
      <c r="A8534"/>
      <c r="B8534"/>
      <c r="C8534"/>
      <c r="D8534"/>
      <c r="E8534"/>
      <c r="F8534"/>
      <c r="G8534"/>
      <c r="H8534"/>
      <c r="I8534"/>
      <c r="J8534"/>
    </row>
    <row r="8535" spans="1:10" x14ac:dyDescent="0.25">
      <c r="A8535"/>
      <c r="B8535"/>
      <c r="C8535"/>
      <c r="D8535"/>
      <c r="E8535"/>
      <c r="F8535"/>
      <c r="G8535"/>
      <c r="H8535"/>
      <c r="I8535"/>
      <c r="J8535"/>
    </row>
    <row r="8536" spans="1:10" x14ac:dyDescent="0.25">
      <c r="A8536"/>
      <c r="B8536"/>
      <c r="C8536"/>
      <c r="D8536"/>
      <c r="E8536"/>
      <c r="F8536"/>
      <c r="G8536"/>
      <c r="H8536"/>
      <c r="I8536"/>
      <c r="J8536"/>
    </row>
    <row r="8537" spans="1:10" x14ac:dyDescent="0.25">
      <c r="A8537"/>
      <c r="B8537"/>
      <c r="C8537"/>
      <c r="D8537"/>
      <c r="E8537"/>
      <c r="F8537"/>
      <c r="G8537"/>
      <c r="H8537"/>
      <c r="I8537"/>
      <c r="J8537"/>
    </row>
    <row r="8538" spans="1:10" x14ac:dyDescent="0.25">
      <c r="A8538"/>
      <c r="B8538"/>
      <c r="C8538"/>
      <c r="D8538"/>
      <c r="E8538"/>
      <c r="F8538"/>
      <c r="G8538"/>
      <c r="H8538"/>
      <c r="I8538"/>
      <c r="J8538"/>
    </row>
    <row r="8539" spans="1:10" x14ac:dyDescent="0.25">
      <c r="A8539"/>
      <c r="B8539"/>
      <c r="C8539"/>
      <c r="D8539"/>
      <c r="E8539"/>
      <c r="F8539"/>
      <c r="G8539"/>
      <c r="H8539"/>
      <c r="I8539"/>
      <c r="J8539"/>
    </row>
    <row r="8540" spans="1:10" x14ac:dyDescent="0.25">
      <c r="A8540"/>
      <c r="B8540"/>
      <c r="C8540"/>
      <c r="D8540"/>
      <c r="E8540"/>
      <c r="F8540"/>
      <c r="G8540"/>
      <c r="H8540"/>
      <c r="I8540"/>
      <c r="J8540"/>
    </row>
    <row r="8541" spans="1:10" x14ac:dyDescent="0.25">
      <c r="A8541"/>
      <c r="B8541"/>
      <c r="C8541"/>
      <c r="D8541"/>
      <c r="E8541"/>
      <c r="F8541"/>
      <c r="G8541"/>
      <c r="H8541"/>
      <c r="I8541"/>
      <c r="J8541"/>
    </row>
    <row r="8542" spans="1:10" x14ac:dyDescent="0.25">
      <c r="A8542"/>
      <c r="B8542"/>
      <c r="C8542"/>
      <c r="D8542"/>
      <c r="E8542"/>
      <c r="F8542"/>
      <c r="G8542"/>
      <c r="H8542"/>
      <c r="I8542"/>
      <c r="J8542"/>
    </row>
    <row r="8543" spans="1:10" x14ac:dyDescent="0.25">
      <c r="A8543"/>
      <c r="B8543"/>
      <c r="C8543"/>
      <c r="D8543"/>
      <c r="E8543"/>
      <c r="F8543"/>
      <c r="G8543"/>
      <c r="H8543"/>
      <c r="I8543"/>
      <c r="J8543"/>
    </row>
    <row r="8544" spans="1:10" x14ac:dyDescent="0.25">
      <c r="A8544"/>
      <c r="B8544"/>
      <c r="C8544"/>
      <c r="D8544"/>
      <c r="E8544"/>
      <c r="F8544"/>
      <c r="G8544"/>
      <c r="H8544"/>
      <c r="I8544"/>
      <c r="J8544"/>
    </row>
    <row r="8545" spans="1:10" x14ac:dyDescent="0.25">
      <c r="A8545"/>
      <c r="B8545"/>
      <c r="C8545"/>
      <c r="D8545"/>
      <c r="E8545"/>
      <c r="F8545"/>
      <c r="G8545"/>
      <c r="H8545"/>
      <c r="I8545"/>
      <c r="J8545"/>
    </row>
    <row r="8546" spans="1:10" x14ac:dyDescent="0.25">
      <c r="A8546"/>
      <c r="B8546"/>
      <c r="C8546"/>
      <c r="D8546"/>
      <c r="E8546"/>
      <c r="F8546"/>
      <c r="G8546"/>
      <c r="H8546"/>
      <c r="I8546"/>
      <c r="J8546"/>
    </row>
    <row r="8547" spans="1:10" x14ac:dyDescent="0.25">
      <c r="A8547"/>
      <c r="B8547"/>
      <c r="C8547"/>
      <c r="D8547"/>
      <c r="E8547"/>
      <c r="F8547"/>
      <c r="G8547"/>
      <c r="H8547"/>
      <c r="I8547"/>
      <c r="J8547"/>
    </row>
    <row r="8548" spans="1:10" x14ac:dyDescent="0.25">
      <c r="A8548"/>
      <c r="B8548"/>
      <c r="C8548"/>
      <c r="D8548"/>
      <c r="E8548"/>
      <c r="F8548"/>
      <c r="G8548"/>
      <c r="H8548"/>
      <c r="I8548"/>
      <c r="J8548"/>
    </row>
    <row r="8549" spans="1:10" x14ac:dyDescent="0.25">
      <c r="A8549"/>
      <c r="B8549"/>
      <c r="C8549"/>
      <c r="D8549"/>
      <c r="E8549"/>
      <c r="F8549"/>
      <c r="G8549"/>
      <c r="H8549"/>
      <c r="I8549"/>
      <c r="J8549"/>
    </row>
    <row r="8550" spans="1:10" x14ac:dyDescent="0.25">
      <c r="A8550"/>
      <c r="B8550"/>
      <c r="C8550"/>
      <c r="D8550"/>
      <c r="E8550"/>
      <c r="F8550"/>
      <c r="G8550"/>
      <c r="H8550"/>
      <c r="I8550"/>
      <c r="J8550"/>
    </row>
    <row r="8551" spans="1:10" x14ac:dyDescent="0.25">
      <c r="A8551"/>
      <c r="B8551"/>
      <c r="C8551"/>
      <c r="D8551"/>
      <c r="E8551"/>
      <c r="F8551"/>
      <c r="G8551"/>
      <c r="H8551"/>
      <c r="I8551"/>
      <c r="J8551"/>
    </row>
    <row r="8552" spans="1:10" x14ac:dyDescent="0.25">
      <c r="A8552"/>
      <c r="B8552"/>
      <c r="C8552"/>
      <c r="D8552"/>
      <c r="E8552"/>
      <c r="F8552"/>
      <c r="G8552"/>
      <c r="H8552"/>
      <c r="I8552"/>
      <c r="J8552"/>
    </row>
    <row r="8553" spans="1:10" x14ac:dyDescent="0.25">
      <c r="A8553"/>
      <c r="B8553"/>
      <c r="C8553"/>
      <c r="D8553"/>
      <c r="E8553"/>
      <c r="F8553"/>
      <c r="G8553"/>
      <c r="H8553"/>
      <c r="I8553"/>
      <c r="J8553"/>
    </row>
    <row r="8554" spans="1:10" x14ac:dyDescent="0.25">
      <c r="A8554"/>
      <c r="B8554"/>
      <c r="C8554"/>
      <c r="D8554"/>
      <c r="E8554"/>
      <c r="F8554"/>
      <c r="G8554"/>
      <c r="H8554"/>
      <c r="I8554"/>
      <c r="J8554"/>
    </row>
    <row r="8555" spans="1:10" x14ac:dyDescent="0.25">
      <c r="A8555"/>
      <c r="B8555"/>
      <c r="C8555"/>
      <c r="D8555"/>
      <c r="E8555"/>
      <c r="F8555"/>
      <c r="G8555"/>
      <c r="H8555"/>
      <c r="I8555"/>
      <c r="J8555"/>
    </row>
    <row r="8556" spans="1:10" x14ac:dyDescent="0.25">
      <c r="A8556"/>
      <c r="B8556"/>
      <c r="C8556"/>
      <c r="D8556"/>
      <c r="E8556"/>
      <c r="F8556"/>
      <c r="G8556"/>
      <c r="H8556"/>
      <c r="I8556"/>
      <c r="J8556"/>
    </row>
    <row r="8557" spans="1:10" x14ac:dyDescent="0.25">
      <c r="A8557"/>
      <c r="B8557"/>
      <c r="C8557"/>
      <c r="D8557"/>
      <c r="E8557"/>
      <c r="F8557"/>
      <c r="G8557"/>
      <c r="H8557"/>
      <c r="I8557"/>
      <c r="J8557"/>
    </row>
    <row r="8558" spans="1:10" x14ac:dyDescent="0.25">
      <c r="A8558"/>
      <c r="B8558"/>
      <c r="C8558"/>
      <c r="D8558"/>
      <c r="E8558"/>
      <c r="F8558"/>
      <c r="G8558"/>
      <c r="H8558"/>
      <c r="I8558"/>
      <c r="J8558"/>
    </row>
    <row r="8559" spans="1:10" x14ac:dyDescent="0.25">
      <c r="A8559"/>
      <c r="B8559"/>
      <c r="C8559"/>
      <c r="D8559"/>
      <c r="E8559"/>
      <c r="F8559"/>
      <c r="G8559"/>
      <c r="H8559"/>
      <c r="I8559"/>
      <c r="J8559"/>
    </row>
    <row r="8560" spans="1:10" x14ac:dyDescent="0.25">
      <c r="A8560"/>
      <c r="B8560"/>
      <c r="C8560"/>
      <c r="D8560"/>
      <c r="E8560"/>
      <c r="F8560"/>
      <c r="G8560"/>
      <c r="H8560"/>
      <c r="I8560"/>
      <c r="J8560"/>
    </row>
    <row r="8561" spans="1:10" x14ac:dyDescent="0.25">
      <c r="A8561"/>
      <c r="B8561"/>
      <c r="C8561"/>
      <c r="D8561"/>
      <c r="E8561"/>
      <c r="F8561"/>
      <c r="G8561"/>
      <c r="H8561"/>
      <c r="I8561"/>
      <c r="J8561"/>
    </row>
    <row r="8562" spans="1:10" x14ac:dyDescent="0.25">
      <c r="A8562"/>
      <c r="B8562"/>
      <c r="C8562"/>
      <c r="D8562"/>
      <c r="E8562"/>
      <c r="F8562"/>
      <c r="G8562"/>
      <c r="H8562"/>
      <c r="I8562"/>
      <c r="J8562"/>
    </row>
    <row r="8563" spans="1:10" x14ac:dyDescent="0.25">
      <c r="A8563"/>
      <c r="B8563"/>
      <c r="C8563"/>
      <c r="D8563"/>
      <c r="E8563"/>
      <c r="F8563"/>
      <c r="G8563"/>
      <c r="H8563"/>
      <c r="I8563"/>
      <c r="J8563"/>
    </row>
    <row r="8564" spans="1:10" x14ac:dyDescent="0.25">
      <c r="A8564"/>
      <c r="B8564"/>
      <c r="C8564"/>
      <c r="D8564"/>
      <c r="E8564"/>
      <c r="F8564"/>
      <c r="G8564"/>
      <c r="H8564"/>
      <c r="I8564"/>
      <c r="J8564"/>
    </row>
    <row r="8565" spans="1:10" x14ac:dyDescent="0.25">
      <c r="A8565"/>
      <c r="B8565"/>
      <c r="C8565"/>
      <c r="D8565"/>
      <c r="E8565"/>
      <c r="F8565"/>
      <c r="G8565"/>
      <c r="H8565"/>
      <c r="I8565"/>
      <c r="J8565"/>
    </row>
    <row r="8566" spans="1:10" x14ac:dyDescent="0.25">
      <c r="A8566"/>
      <c r="B8566"/>
      <c r="C8566"/>
      <c r="D8566"/>
      <c r="E8566"/>
      <c r="F8566"/>
      <c r="G8566"/>
      <c r="H8566"/>
      <c r="I8566"/>
      <c r="J8566"/>
    </row>
    <row r="8567" spans="1:10" x14ac:dyDescent="0.25">
      <c r="A8567"/>
      <c r="B8567"/>
      <c r="C8567"/>
      <c r="D8567"/>
      <c r="E8567"/>
      <c r="F8567"/>
      <c r="G8567"/>
      <c r="H8567"/>
      <c r="I8567"/>
      <c r="J8567"/>
    </row>
    <row r="8568" spans="1:10" x14ac:dyDescent="0.25">
      <c r="A8568"/>
      <c r="B8568"/>
      <c r="C8568"/>
      <c r="D8568"/>
      <c r="E8568"/>
      <c r="F8568"/>
      <c r="G8568"/>
      <c r="H8568"/>
      <c r="I8568"/>
      <c r="J8568"/>
    </row>
    <row r="8569" spans="1:10" x14ac:dyDescent="0.25">
      <c r="A8569"/>
      <c r="B8569"/>
      <c r="C8569"/>
      <c r="D8569"/>
      <c r="E8569"/>
      <c r="F8569"/>
      <c r="G8569"/>
      <c r="H8569"/>
      <c r="I8569"/>
      <c r="J8569"/>
    </row>
    <row r="8570" spans="1:10" x14ac:dyDescent="0.25">
      <c r="A8570"/>
      <c r="B8570"/>
      <c r="C8570"/>
      <c r="D8570"/>
      <c r="E8570"/>
      <c r="F8570"/>
      <c r="G8570"/>
      <c r="H8570"/>
      <c r="I8570"/>
      <c r="J8570"/>
    </row>
    <row r="8571" spans="1:10" x14ac:dyDescent="0.25">
      <c r="A8571"/>
      <c r="B8571"/>
      <c r="C8571"/>
      <c r="D8571"/>
      <c r="E8571"/>
      <c r="F8571"/>
      <c r="G8571"/>
      <c r="H8571"/>
      <c r="I8571"/>
      <c r="J8571"/>
    </row>
    <row r="8572" spans="1:10" x14ac:dyDescent="0.25">
      <c r="A8572"/>
      <c r="B8572"/>
      <c r="C8572"/>
      <c r="D8572"/>
      <c r="E8572"/>
      <c r="F8572"/>
      <c r="G8572"/>
      <c r="H8572"/>
      <c r="I8572"/>
      <c r="J8572"/>
    </row>
    <row r="8573" spans="1:10" x14ac:dyDescent="0.25">
      <c r="A8573"/>
      <c r="B8573"/>
      <c r="C8573"/>
      <c r="D8573"/>
      <c r="E8573"/>
      <c r="F8573"/>
      <c r="G8573"/>
      <c r="H8573"/>
      <c r="I8573"/>
      <c r="J8573"/>
    </row>
    <row r="8574" spans="1:10" x14ac:dyDescent="0.25">
      <c r="A8574"/>
      <c r="B8574"/>
      <c r="C8574"/>
      <c r="D8574"/>
      <c r="E8574"/>
      <c r="F8574"/>
      <c r="G8574"/>
      <c r="H8574"/>
      <c r="I8574"/>
      <c r="J8574"/>
    </row>
    <row r="8575" spans="1:10" x14ac:dyDescent="0.25">
      <c r="A8575"/>
      <c r="B8575"/>
      <c r="C8575"/>
      <c r="D8575"/>
      <c r="E8575"/>
      <c r="F8575"/>
      <c r="G8575"/>
      <c r="H8575"/>
      <c r="I8575"/>
      <c r="J8575"/>
    </row>
    <row r="8576" spans="1:10" x14ac:dyDescent="0.25">
      <c r="A8576"/>
      <c r="B8576"/>
      <c r="C8576"/>
      <c r="D8576"/>
      <c r="E8576"/>
      <c r="F8576"/>
      <c r="G8576"/>
      <c r="H8576"/>
      <c r="I8576"/>
      <c r="J8576"/>
    </row>
    <row r="8577" spans="1:10" x14ac:dyDescent="0.25">
      <c r="A8577"/>
      <c r="B8577"/>
      <c r="C8577"/>
      <c r="D8577"/>
      <c r="E8577"/>
      <c r="F8577"/>
      <c r="G8577"/>
      <c r="H8577"/>
      <c r="I8577"/>
      <c r="J8577"/>
    </row>
    <row r="8578" spans="1:10" x14ac:dyDescent="0.25">
      <c r="A8578"/>
      <c r="B8578"/>
      <c r="C8578"/>
      <c r="D8578"/>
      <c r="E8578"/>
      <c r="F8578"/>
      <c r="G8578"/>
      <c r="H8578"/>
      <c r="I8578"/>
      <c r="J8578"/>
    </row>
    <row r="8579" spans="1:10" x14ac:dyDescent="0.25">
      <c r="A8579"/>
      <c r="B8579"/>
      <c r="C8579"/>
      <c r="D8579"/>
      <c r="E8579"/>
      <c r="F8579"/>
      <c r="G8579"/>
      <c r="H8579"/>
      <c r="I8579"/>
      <c r="J8579"/>
    </row>
    <row r="8580" spans="1:10" x14ac:dyDescent="0.25">
      <c r="A8580"/>
      <c r="B8580"/>
      <c r="C8580"/>
      <c r="D8580"/>
      <c r="E8580"/>
      <c r="F8580"/>
      <c r="G8580"/>
      <c r="H8580"/>
      <c r="I8580"/>
      <c r="J8580"/>
    </row>
    <row r="8581" spans="1:10" x14ac:dyDescent="0.25">
      <c r="A8581"/>
      <c r="B8581"/>
      <c r="C8581"/>
      <c r="D8581"/>
      <c r="E8581"/>
      <c r="F8581"/>
      <c r="G8581"/>
      <c r="H8581"/>
      <c r="I8581"/>
      <c r="J8581"/>
    </row>
    <row r="8582" spans="1:10" x14ac:dyDescent="0.25">
      <c r="A8582"/>
      <c r="B8582"/>
      <c r="C8582"/>
      <c r="D8582"/>
      <c r="E8582"/>
      <c r="F8582"/>
      <c r="G8582"/>
      <c r="H8582"/>
      <c r="I8582"/>
      <c r="J8582"/>
    </row>
    <row r="8583" spans="1:10" x14ac:dyDescent="0.25">
      <c r="A8583"/>
      <c r="B8583"/>
      <c r="C8583"/>
      <c r="D8583"/>
      <c r="E8583"/>
      <c r="F8583"/>
      <c r="G8583"/>
      <c r="H8583"/>
      <c r="I8583"/>
      <c r="J8583"/>
    </row>
    <row r="8584" spans="1:10" x14ac:dyDescent="0.25">
      <c r="A8584"/>
      <c r="B8584"/>
      <c r="C8584"/>
      <c r="D8584"/>
      <c r="E8584"/>
      <c r="F8584"/>
      <c r="G8584"/>
      <c r="H8584"/>
      <c r="I8584"/>
      <c r="J8584"/>
    </row>
    <row r="8585" spans="1:10" x14ac:dyDescent="0.25">
      <c r="A8585"/>
      <c r="B8585"/>
      <c r="C8585"/>
      <c r="D8585"/>
      <c r="E8585"/>
      <c r="F8585"/>
      <c r="G8585"/>
      <c r="H8585"/>
      <c r="I8585"/>
      <c r="J8585"/>
    </row>
    <row r="8586" spans="1:10" x14ac:dyDescent="0.25">
      <c r="A8586"/>
      <c r="B8586"/>
      <c r="C8586"/>
      <c r="D8586"/>
      <c r="E8586"/>
      <c r="F8586"/>
      <c r="G8586"/>
      <c r="H8586"/>
      <c r="I8586"/>
      <c r="J8586"/>
    </row>
    <row r="8587" spans="1:10" x14ac:dyDescent="0.25">
      <c r="A8587"/>
      <c r="B8587"/>
      <c r="C8587"/>
      <c r="D8587"/>
      <c r="E8587"/>
      <c r="F8587"/>
      <c r="G8587"/>
      <c r="H8587"/>
      <c r="I8587"/>
      <c r="J8587"/>
    </row>
    <row r="8588" spans="1:10" x14ac:dyDescent="0.25">
      <c r="A8588"/>
      <c r="B8588"/>
      <c r="C8588"/>
      <c r="D8588"/>
      <c r="E8588"/>
      <c r="F8588"/>
      <c r="G8588"/>
      <c r="H8588"/>
      <c r="I8588"/>
      <c r="J8588"/>
    </row>
    <row r="8589" spans="1:10" x14ac:dyDescent="0.25">
      <c r="A8589"/>
      <c r="B8589"/>
      <c r="C8589"/>
      <c r="D8589"/>
      <c r="E8589"/>
      <c r="F8589"/>
      <c r="G8589"/>
      <c r="H8589"/>
      <c r="I8589"/>
      <c r="J8589"/>
    </row>
    <row r="8590" spans="1:10" x14ac:dyDescent="0.25">
      <c r="A8590"/>
      <c r="B8590"/>
      <c r="C8590"/>
      <c r="D8590"/>
      <c r="E8590"/>
      <c r="F8590"/>
      <c r="G8590"/>
      <c r="H8590"/>
      <c r="I8590"/>
      <c r="J8590"/>
    </row>
    <row r="8591" spans="1:10" x14ac:dyDescent="0.25">
      <c r="A8591"/>
      <c r="B8591"/>
      <c r="C8591"/>
      <c r="D8591"/>
      <c r="E8591"/>
      <c r="F8591"/>
      <c r="G8591"/>
      <c r="H8591"/>
      <c r="I8591"/>
      <c r="J8591"/>
    </row>
    <row r="8592" spans="1:10" x14ac:dyDescent="0.25">
      <c r="A8592"/>
      <c r="B8592"/>
      <c r="C8592"/>
      <c r="D8592"/>
      <c r="E8592"/>
      <c r="F8592"/>
      <c r="G8592"/>
      <c r="H8592"/>
      <c r="I8592"/>
      <c r="J8592"/>
    </row>
    <row r="8593" spans="1:10" x14ac:dyDescent="0.25">
      <c r="A8593"/>
      <c r="B8593"/>
      <c r="C8593"/>
      <c r="D8593"/>
      <c r="E8593"/>
      <c r="F8593"/>
      <c r="G8593"/>
      <c r="H8593"/>
      <c r="I8593"/>
      <c r="J8593"/>
    </row>
    <row r="8594" spans="1:10" x14ac:dyDescent="0.25">
      <c r="A8594"/>
      <c r="B8594"/>
      <c r="C8594"/>
      <c r="D8594"/>
      <c r="E8594"/>
      <c r="F8594"/>
      <c r="G8594"/>
      <c r="H8594"/>
      <c r="I8594"/>
      <c r="J8594"/>
    </row>
    <row r="8595" spans="1:10" x14ac:dyDescent="0.25">
      <c r="A8595"/>
      <c r="B8595"/>
      <c r="C8595"/>
      <c r="D8595"/>
      <c r="E8595"/>
      <c r="F8595"/>
      <c r="G8595"/>
      <c r="H8595"/>
      <c r="I8595"/>
      <c r="J8595"/>
    </row>
    <row r="8596" spans="1:10" x14ac:dyDescent="0.25">
      <c r="A8596"/>
      <c r="B8596"/>
      <c r="C8596"/>
      <c r="D8596"/>
      <c r="E8596"/>
      <c r="F8596"/>
      <c r="G8596"/>
      <c r="H8596"/>
      <c r="I8596"/>
      <c r="J8596"/>
    </row>
    <row r="8597" spans="1:10" x14ac:dyDescent="0.25">
      <c r="A8597"/>
      <c r="B8597"/>
      <c r="C8597"/>
      <c r="D8597"/>
      <c r="E8597"/>
      <c r="F8597"/>
      <c r="G8597"/>
      <c r="H8597"/>
      <c r="I8597"/>
      <c r="J8597"/>
    </row>
    <row r="8598" spans="1:10" x14ac:dyDescent="0.25">
      <c r="A8598"/>
      <c r="B8598"/>
      <c r="C8598"/>
      <c r="D8598"/>
      <c r="E8598"/>
      <c r="F8598"/>
      <c r="G8598"/>
      <c r="H8598"/>
      <c r="I8598"/>
      <c r="J8598"/>
    </row>
    <row r="8599" spans="1:10" x14ac:dyDescent="0.25">
      <c r="A8599"/>
      <c r="B8599"/>
      <c r="C8599"/>
      <c r="D8599"/>
      <c r="E8599"/>
      <c r="F8599"/>
      <c r="G8599"/>
      <c r="H8599"/>
      <c r="I8599"/>
      <c r="J8599"/>
    </row>
    <row r="8600" spans="1:10" x14ac:dyDescent="0.25">
      <c r="A8600"/>
      <c r="B8600"/>
      <c r="C8600"/>
      <c r="D8600"/>
      <c r="E8600"/>
      <c r="F8600"/>
      <c r="G8600"/>
      <c r="H8600"/>
      <c r="I8600"/>
      <c r="J8600"/>
    </row>
    <row r="8601" spans="1:10" x14ac:dyDescent="0.25">
      <c r="A8601"/>
      <c r="B8601"/>
      <c r="C8601"/>
      <c r="D8601"/>
      <c r="E8601"/>
      <c r="F8601"/>
      <c r="G8601"/>
      <c r="H8601"/>
      <c r="I8601"/>
      <c r="J8601"/>
    </row>
    <row r="8602" spans="1:10" x14ac:dyDescent="0.25">
      <c r="A8602"/>
      <c r="B8602"/>
      <c r="C8602"/>
      <c r="D8602"/>
      <c r="E8602"/>
      <c r="F8602"/>
      <c r="G8602"/>
      <c r="H8602"/>
      <c r="I8602"/>
      <c r="J8602"/>
    </row>
    <row r="8603" spans="1:10" x14ac:dyDescent="0.25">
      <c r="A8603"/>
      <c r="B8603"/>
      <c r="C8603"/>
      <c r="D8603"/>
      <c r="E8603"/>
      <c r="F8603"/>
      <c r="G8603"/>
      <c r="H8603"/>
      <c r="I8603"/>
      <c r="J8603"/>
    </row>
    <row r="8604" spans="1:10" x14ac:dyDescent="0.25">
      <c r="A8604"/>
      <c r="B8604"/>
      <c r="C8604"/>
      <c r="D8604"/>
      <c r="E8604"/>
      <c r="F8604"/>
      <c r="G8604"/>
      <c r="H8604"/>
      <c r="I8604"/>
      <c r="J8604"/>
    </row>
    <row r="8605" spans="1:10" x14ac:dyDescent="0.25">
      <c r="A8605"/>
      <c r="B8605"/>
      <c r="C8605"/>
      <c r="D8605"/>
      <c r="E8605"/>
      <c r="F8605"/>
      <c r="G8605"/>
      <c r="H8605"/>
      <c r="I8605"/>
      <c r="J8605"/>
    </row>
    <row r="8606" spans="1:10" x14ac:dyDescent="0.25">
      <c r="A8606"/>
      <c r="B8606"/>
      <c r="C8606"/>
      <c r="D8606"/>
      <c r="E8606"/>
      <c r="F8606"/>
      <c r="G8606"/>
      <c r="H8606"/>
      <c r="I8606"/>
      <c r="J8606"/>
    </row>
    <row r="8607" spans="1:10" x14ac:dyDescent="0.25">
      <c r="A8607"/>
      <c r="B8607"/>
      <c r="C8607"/>
      <c r="D8607"/>
      <c r="E8607"/>
      <c r="F8607"/>
      <c r="G8607"/>
      <c r="H8607"/>
      <c r="I8607"/>
      <c r="J8607"/>
    </row>
    <row r="8608" spans="1:10" x14ac:dyDescent="0.25">
      <c r="A8608"/>
      <c r="B8608"/>
      <c r="C8608"/>
      <c r="D8608"/>
      <c r="E8608"/>
      <c r="F8608"/>
      <c r="G8608"/>
      <c r="H8608"/>
      <c r="I8608"/>
      <c r="J8608"/>
    </row>
    <row r="8609" spans="1:10" x14ac:dyDescent="0.25">
      <c r="A8609"/>
      <c r="B8609"/>
      <c r="C8609"/>
      <c r="D8609"/>
      <c r="E8609"/>
      <c r="F8609"/>
      <c r="G8609"/>
      <c r="H8609"/>
      <c r="I8609"/>
      <c r="J8609"/>
    </row>
    <row r="8610" spans="1:10" x14ac:dyDescent="0.25">
      <c r="A8610"/>
      <c r="B8610"/>
      <c r="C8610"/>
      <c r="D8610"/>
      <c r="E8610"/>
      <c r="F8610"/>
      <c r="G8610"/>
      <c r="H8610"/>
      <c r="I8610"/>
      <c r="J8610"/>
    </row>
    <row r="8611" spans="1:10" x14ac:dyDescent="0.25">
      <c r="A8611"/>
      <c r="B8611"/>
      <c r="C8611"/>
      <c r="D8611"/>
      <c r="E8611"/>
      <c r="F8611"/>
      <c r="G8611"/>
      <c r="H8611"/>
      <c r="I8611"/>
      <c r="J8611"/>
    </row>
    <row r="8612" spans="1:10" x14ac:dyDescent="0.25">
      <c r="A8612"/>
      <c r="B8612"/>
      <c r="C8612"/>
      <c r="D8612"/>
      <c r="E8612"/>
      <c r="F8612"/>
      <c r="G8612"/>
      <c r="H8612"/>
      <c r="I8612"/>
      <c r="J8612"/>
    </row>
    <row r="8613" spans="1:10" x14ac:dyDescent="0.25">
      <c r="A8613"/>
      <c r="B8613"/>
      <c r="C8613"/>
      <c r="D8613"/>
      <c r="E8613"/>
      <c r="F8613"/>
      <c r="G8613"/>
      <c r="H8613"/>
      <c r="I8613"/>
      <c r="J8613"/>
    </row>
    <row r="8614" spans="1:10" x14ac:dyDescent="0.25">
      <c r="A8614"/>
      <c r="B8614"/>
      <c r="C8614"/>
      <c r="D8614"/>
      <c r="E8614"/>
      <c r="F8614"/>
      <c r="G8614"/>
      <c r="H8614"/>
      <c r="I8614"/>
      <c r="J8614"/>
    </row>
    <row r="8615" spans="1:10" x14ac:dyDescent="0.25">
      <c r="A8615"/>
      <c r="B8615"/>
      <c r="C8615"/>
      <c r="D8615"/>
      <c r="E8615"/>
      <c r="F8615"/>
      <c r="G8615"/>
      <c r="H8615"/>
      <c r="I8615"/>
      <c r="J8615"/>
    </row>
    <row r="8616" spans="1:10" x14ac:dyDescent="0.25">
      <c r="A8616"/>
      <c r="B8616"/>
      <c r="C8616"/>
      <c r="D8616"/>
      <c r="E8616"/>
      <c r="F8616"/>
      <c r="G8616"/>
      <c r="H8616"/>
      <c r="I8616"/>
      <c r="J8616"/>
    </row>
    <row r="8617" spans="1:10" x14ac:dyDescent="0.25">
      <c r="A8617"/>
      <c r="B8617"/>
      <c r="C8617"/>
      <c r="D8617"/>
      <c r="E8617"/>
      <c r="F8617"/>
      <c r="G8617"/>
      <c r="H8617"/>
      <c r="I8617"/>
      <c r="J8617"/>
    </row>
    <row r="8618" spans="1:10" x14ac:dyDescent="0.25">
      <c r="A8618"/>
      <c r="B8618"/>
      <c r="C8618"/>
      <c r="D8618"/>
      <c r="E8618"/>
      <c r="F8618"/>
      <c r="G8618"/>
      <c r="H8618"/>
      <c r="I8618"/>
      <c r="J8618"/>
    </row>
    <row r="8619" spans="1:10" x14ac:dyDescent="0.25">
      <c r="A8619"/>
      <c r="B8619"/>
      <c r="C8619"/>
      <c r="D8619"/>
      <c r="E8619"/>
      <c r="F8619"/>
      <c r="G8619"/>
      <c r="H8619"/>
      <c r="I8619"/>
      <c r="J8619"/>
    </row>
    <row r="8620" spans="1:10" x14ac:dyDescent="0.25">
      <c r="A8620"/>
      <c r="B8620"/>
      <c r="C8620"/>
      <c r="D8620"/>
      <c r="E8620"/>
      <c r="F8620"/>
      <c r="G8620"/>
      <c r="H8620"/>
      <c r="I8620"/>
      <c r="J8620"/>
    </row>
    <row r="8621" spans="1:10" x14ac:dyDescent="0.25">
      <c r="A8621"/>
      <c r="B8621"/>
      <c r="C8621"/>
      <c r="D8621"/>
      <c r="E8621"/>
      <c r="F8621"/>
      <c r="G8621"/>
      <c r="H8621"/>
      <c r="I8621"/>
      <c r="J8621"/>
    </row>
    <row r="8622" spans="1:10" x14ac:dyDescent="0.25">
      <c r="A8622"/>
      <c r="B8622"/>
      <c r="C8622"/>
      <c r="D8622"/>
      <c r="E8622"/>
      <c r="F8622"/>
      <c r="G8622"/>
      <c r="H8622"/>
      <c r="I8622"/>
      <c r="J8622"/>
    </row>
    <row r="8623" spans="1:10" x14ac:dyDescent="0.25">
      <c r="A8623"/>
      <c r="B8623"/>
      <c r="C8623"/>
      <c r="D8623"/>
      <c r="E8623"/>
      <c r="F8623"/>
      <c r="G8623"/>
      <c r="H8623"/>
      <c r="I8623"/>
      <c r="J8623"/>
    </row>
    <row r="8624" spans="1:10" x14ac:dyDescent="0.25">
      <c r="A8624"/>
      <c r="B8624"/>
      <c r="C8624"/>
      <c r="D8624"/>
      <c r="E8624"/>
      <c r="F8624"/>
      <c r="G8624"/>
      <c r="H8624"/>
      <c r="I8624"/>
      <c r="J8624"/>
    </row>
    <row r="8625" spans="1:10" x14ac:dyDescent="0.25">
      <c r="A8625"/>
      <c r="B8625"/>
      <c r="C8625"/>
      <c r="D8625"/>
      <c r="E8625"/>
      <c r="F8625"/>
      <c r="G8625"/>
      <c r="H8625"/>
      <c r="I8625"/>
      <c r="J8625"/>
    </row>
    <row r="8626" spans="1:10" x14ac:dyDescent="0.25">
      <c r="A8626"/>
      <c r="B8626"/>
      <c r="C8626"/>
      <c r="D8626"/>
      <c r="E8626"/>
      <c r="F8626"/>
      <c r="G8626"/>
      <c r="H8626"/>
      <c r="I8626"/>
      <c r="J8626"/>
    </row>
    <row r="8627" spans="1:10" x14ac:dyDescent="0.25">
      <c r="A8627"/>
      <c r="B8627"/>
      <c r="C8627"/>
      <c r="D8627"/>
      <c r="E8627"/>
      <c r="F8627"/>
      <c r="G8627"/>
      <c r="H8627"/>
      <c r="I8627"/>
      <c r="J8627"/>
    </row>
    <row r="8628" spans="1:10" x14ac:dyDescent="0.25">
      <c r="A8628"/>
      <c r="B8628"/>
      <c r="C8628"/>
      <c r="D8628"/>
      <c r="E8628"/>
      <c r="F8628"/>
      <c r="G8628"/>
      <c r="H8628"/>
      <c r="I8628"/>
      <c r="J8628"/>
    </row>
    <row r="8629" spans="1:10" x14ac:dyDescent="0.25">
      <c r="A8629"/>
      <c r="B8629"/>
      <c r="C8629"/>
      <c r="D8629"/>
      <c r="E8629"/>
      <c r="F8629"/>
      <c r="G8629"/>
      <c r="H8629"/>
      <c r="I8629"/>
      <c r="J8629"/>
    </row>
    <row r="8630" spans="1:10" x14ac:dyDescent="0.25">
      <c r="A8630"/>
      <c r="B8630"/>
      <c r="C8630"/>
      <c r="D8630"/>
      <c r="E8630"/>
      <c r="F8630"/>
      <c r="G8630"/>
      <c r="H8630"/>
      <c r="I8630"/>
      <c r="J8630"/>
    </row>
    <row r="8631" spans="1:10" x14ac:dyDescent="0.25">
      <c r="A8631"/>
      <c r="B8631"/>
      <c r="C8631"/>
      <c r="D8631"/>
      <c r="E8631"/>
      <c r="F8631"/>
      <c r="G8631"/>
      <c r="H8631"/>
      <c r="I8631"/>
      <c r="J8631"/>
    </row>
    <row r="8632" spans="1:10" x14ac:dyDescent="0.25">
      <c r="A8632"/>
      <c r="B8632"/>
      <c r="C8632"/>
      <c r="D8632"/>
      <c r="E8632"/>
      <c r="F8632"/>
      <c r="G8632"/>
      <c r="H8632"/>
      <c r="I8632"/>
      <c r="J8632"/>
    </row>
    <row r="8633" spans="1:10" x14ac:dyDescent="0.25">
      <c r="A8633"/>
      <c r="B8633"/>
      <c r="C8633"/>
      <c r="D8633"/>
      <c r="E8633"/>
      <c r="F8633"/>
      <c r="G8633"/>
      <c r="H8633"/>
      <c r="I8633"/>
      <c r="J8633"/>
    </row>
    <row r="8634" spans="1:10" x14ac:dyDescent="0.25">
      <c r="A8634"/>
      <c r="B8634"/>
      <c r="C8634"/>
      <c r="D8634"/>
      <c r="E8634"/>
      <c r="F8634"/>
      <c r="G8634"/>
      <c r="H8634"/>
      <c r="I8634"/>
      <c r="J8634"/>
    </row>
    <row r="8635" spans="1:10" x14ac:dyDescent="0.25">
      <c r="A8635"/>
      <c r="B8635"/>
      <c r="C8635"/>
      <c r="D8635"/>
      <c r="E8635"/>
      <c r="F8635"/>
      <c r="G8635"/>
      <c r="H8635"/>
      <c r="I8635"/>
      <c r="J8635"/>
    </row>
    <row r="8636" spans="1:10" x14ac:dyDescent="0.25">
      <c r="A8636"/>
      <c r="B8636"/>
      <c r="C8636"/>
      <c r="D8636"/>
      <c r="E8636"/>
      <c r="F8636"/>
      <c r="G8636"/>
      <c r="H8636"/>
      <c r="I8636"/>
      <c r="J8636"/>
    </row>
    <row r="8637" spans="1:10" x14ac:dyDescent="0.25">
      <c r="A8637"/>
      <c r="B8637"/>
      <c r="C8637"/>
      <c r="D8637"/>
      <c r="E8637"/>
      <c r="F8637"/>
      <c r="G8637"/>
      <c r="H8637"/>
      <c r="I8637"/>
      <c r="J8637"/>
    </row>
    <row r="8638" spans="1:10" x14ac:dyDescent="0.25">
      <c r="A8638"/>
      <c r="B8638"/>
      <c r="C8638"/>
      <c r="D8638"/>
      <c r="E8638"/>
      <c r="F8638"/>
      <c r="G8638"/>
      <c r="H8638"/>
      <c r="I8638"/>
      <c r="J8638"/>
    </row>
    <row r="8639" spans="1:10" x14ac:dyDescent="0.25">
      <c r="A8639"/>
      <c r="B8639"/>
      <c r="C8639"/>
      <c r="D8639"/>
      <c r="E8639"/>
      <c r="F8639"/>
      <c r="G8639"/>
      <c r="H8639"/>
      <c r="I8639"/>
      <c r="J8639"/>
    </row>
    <row r="8640" spans="1:10" x14ac:dyDescent="0.25">
      <c r="A8640"/>
      <c r="B8640"/>
      <c r="C8640"/>
      <c r="D8640"/>
      <c r="E8640"/>
      <c r="F8640"/>
      <c r="G8640"/>
      <c r="H8640"/>
      <c r="I8640"/>
      <c r="J8640"/>
    </row>
    <row r="8641" spans="1:10" x14ac:dyDescent="0.25">
      <c r="A8641"/>
      <c r="B8641"/>
      <c r="C8641"/>
      <c r="D8641"/>
      <c r="E8641"/>
      <c r="F8641"/>
      <c r="G8641"/>
      <c r="H8641"/>
      <c r="I8641"/>
      <c r="J8641"/>
    </row>
    <row r="8642" spans="1:10" x14ac:dyDescent="0.25">
      <c r="A8642"/>
      <c r="B8642"/>
      <c r="C8642"/>
      <c r="D8642"/>
      <c r="E8642"/>
      <c r="F8642"/>
      <c r="G8642"/>
      <c r="H8642"/>
      <c r="I8642"/>
      <c r="J8642"/>
    </row>
    <row r="8643" spans="1:10" x14ac:dyDescent="0.25">
      <c r="A8643"/>
      <c r="B8643"/>
      <c r="C8643"/>
      <c r="D8643"/>
      <c r="E8643"/>
      <c r="F8643"/>
      <c r="G8643"/>
      <c r="H8643"/>
      <c r="I8643"/>
      <c r="J8643"/>
    </row>
    <row r="8644" spans="1:10" x14ac:dyDescent="0.25">
      <c r="A8644"/>
      <c r="B8644"/>
      <c r="C8644"/>
      <c r="D8644"/>
      <c r="E8644"/>
      <c r="F8644"/>
      <c r="G8644"/>
      <c r="H8644"/>
      <c r="I8644"/>
      <c r="J8644"/>
    </row>
    <row r="8645" spans="1:10" x14ac:dyDescent="0.25">
      <c r="A8645"/>
      <c r="B8645"/>
      <c r="C8645"/>
      <c r="D8645"/>
      <c r="E8645"/>
      <c r="F8645"/>
      <c r="G8645"/>
      <c r="H8645"/>
      <c r="I8645"/>
      <c r="J8645"/>
    </row>
    <row r="8646" spans="1:10" x14ac:dyDescent="0.25">
      <c r="A8646"/>
      <c r="B8646"/>
      <c r="C8646"/>
      <c r="D8646"/>
      <c r="E8646"/>
      <c r="F8646"/>
      <c r="G8646"/>
      <c r="H8646"/>
      <c r="I8646"/>
      <c r="J8646"/>
    </row>
    <row r="8647" spans="1:10" x14ac:dyDescent="0.25">
      <c r="A8647"/>
      <c r="B8647"/>
      <c r="C8647"/>
      <c r="D8647"/>
      <c r="E8647"/>
      <c r="F8647"/>
      <c r="G8647"/>
      <c r="H8647"/>
      <c r="I8647"/>
      <c r="J8647"/>
    </row>
    <row r="8648" spans="1:10" x14ac:dyDescent="0.25">
      <c r="A8648"/>
      <c r="B8648"/>
      <c r="C8648"/>
      <c r="D8648"/>
      <c r="E8648"/>
      <c r="F8648"/>
      <c r="G8648"/>
      <c r="H8648"/>
      <c r="I8648"/>
      <c r="J8648"/>
    </row>
    <row r="8649" spans="1:10" x14ac:dyDescent="0.25">
      <c r="A8649"/>
      <c r="B8649"/>
      <c r="C8649"/>
      <c r="D8649"/>
      <c r="E8649"/>
      <c r="F8649"/>
      <c r="G8649"/>
      <c r="H8649"/>
      <c r="I8649"/>
      <c r="J8649"/>
    </row>
    <row r="8650" spans="1:10" x14ac:dyDescent="0.25">
      <c r="A8650"/>
      <c r="B8650"/>
      <c r="C8650"/>
      <c r="D8650"/>
      <c r="E8650"/>
      <c r="F8650"/>
      <c r="G8650"/>
      <c r="H8650"/>
      <c r="I8650"/>
      <c r="J8650"/>
    </row>
    <row r="8651" spans="1:10" x14ac:dyDescent="0.25">
      <c r="A8651"/>
      <c r="B8651"/>
      <c r="C8651"/>
      <c r="D8651"/>
      <c r="E8651"/>
      <c r="F8651"/>
      <c r="G8651"/>
      <c r="H8651"/>
      <c r="I8651"/>
      <c r="J8651"/>
    </row>
    <row r="8652" spans="1:10" x14ac:dyDescent="0.25">
      <c r="A8652"/>
      <c r="B8652"/>
      <c r="C8652"/>
      <c r="D8652"/>
      <c r="E8652"/>
      <c r="F8652"/>
      <c r="G8652"/>
      <c r="H8652"/>
      <c r="I8652"/>
      <c r="J8652"/>
    </row>
    <row r="8653" spans="1:10" x14ac:dyDescent="0.25">
      <c r="A8653"/>
      <c r="B8653"/>
      <c r="C8653"/>
      <c r="D8653"/>
      <c r="E8653"/>
      <c r="F8653"/>
      <c r="G8653"/>
      <c r="H8653"/>
      <c r="I8653"/>
      <c r="J8653"/>
    </row>
    <row r="8654" spans="1:10" x14ac:dyDescent="0.25">
      <c r="A8654"/>
      <c r="B8654"/>
      <c r="C8654"/>
      <c r="D8654"/>
      <c r="E8654"/>
      <c r="F8654"/>
      <c r="G8654"/>
      <c r="H8654"/>
      <c r="I8654"/>
      <c r="J8654"/>
    </row>
    <row r="8655" spans="1:10" x14ac:dyDescent="0.25">
      <c r="A8655"/>
      <c r="B8655"/>
      <c r="C8655"/>
      <c r="D8655"/>
      <c r="E8655"/>
      <c r="F8655"/>
      <c r="G8655"/>
      <c r="H8655"/>
      <c r="I8655"/>
      <c r="J8655"/>
    </row>
    <row r="8656" spans="1:10" x14ac:dyDescent="0.25">
      <c r="A8656"/>
      <c r="B8656"/>
      <c r="C8656"/>
      <c r="D8656"/>
      <c r="E8656"/>
      <c r="F8656"/>
      <c r="G8656"/>
      <c r="H8656"/>
      <c r="I8656"/>
      <c r="J8656"/>
    </row>
    <row r="8657" spans="1:10" x14ac:dyDescent="0.25">
      <c r="A8657"/>
      <c r="B8657"/>
      <c r="C8657"/>
      <c r="D8657"/>
      <c r="E8657"/>
      <c r="F8657"/>
      <c r="G8657"/>
      <c r="H8657"/>
      <c r="I8657"/>
      <c r="J8657"/>
    </row>
    <row r="8658" spans="1:10" x14ac:dyDescent="0.25">
      <c r="A8658"/>
      <c r="B8658"/>
      <c r="C8658"/>
      <c r="D8658"/>
      <c r="E8658"/>
      <c r="F8658"/>
      <c r="G8658"/>
      <c r="H8658"/>
      <c r="I8658"/>
      <c r="J8658"/>
    </row>
    <row r="8659" spans="1:10" x14ac:dyDescent="0.25">
      <c r="A8659"/>
      <c r="B8659"/>
      <c r="C8659"/>
      <c r="D8659"/>
      <c r="E8659"/>
      <c r="F8659"/>
      <c r="G8659"/>
      <c r="H8659"/>
      <c r="I8659"/>
      <c r="J8659"/>
    </row>
    <row r="8660" spans="1:10" x14ac:dyDescent="0.25">
      <c r="A8660"/>
      <c r="B8660"/>
      <c r="C8660"/>
      <c r="D8660"/>
      <c r="E8660"/>
      <c r="F8660"/>
      <c r="G8660"/>
      <c r="H8660"/>
      <c r="I8660"/>
      <c r="J8660"/>
    </row>
    <row r="8661" spans="1:10" x14ac:dyDescent="0.25">
      <c r="A8661"/>
      <c r="B8661"/>
      <c r="C8661"/>
      <c r="D8661"/>
      <c r="E8661"/>
      <c r="F8661"/>
      <c r="G8661"/>
      <c r="H8661"/>
      <c r="I8661"/>
      <c r="J8661"/>
    </row>
    <row r="8662" spans="1:10" x14ac:dyDescent="0.25">
      <c r="A8662"/>
      <c r="B8662"/>
      <c r="C8662"/>
      <c r="D8662"/>
      <c r="E8662"/>
      <c r="F8662"/>
      <c r="G8662"/>
      <c r="H8662"/>
      <c r="I8662"/>
      <c r="J8662"/>
    </row>
    <row r="8663" spans="1:10" x14ac:dyDescent="0.25">
      <c r="A8663"/>
      <c r="B8663"/>
      <c r="C8663"/>
      <c r="D8663"/>
      <c r="E8663"/>
      <c r="F8663"/>
      <c r="G8663"/>
      <c r="H8663"/>
      <c r="I8663"/>
      <c r="J8663"/>
    </row>
    <row r="8664" spans="1:10" x14ac:dyDescent="0.25">
      <c r="A8664"/>
      <c r="B8664"/>
      <c r="C8664"/>
      <c r="D8664"/>
      <c r="E8664"/>
      <c r="F8664"/>
      <c r="G8664"/>
      <c r="H8664"/>
      <c r="I8664"/>
      <c r="J8664"/>
    </row>
    <row r="8665" spans="1:10" x14ac:dyDescent="0.25">
      <c r="A8665"/>
      <c r="B8665"/>
      <c r="C8665"/>
      <c r="D8665"/>
      <c r="E8665"/>
      <c r="F8665"/>
      <c r="G8665"/>
      <c r="H8665"/>
      <c r="I8665"/>
      <c r="J8665"/>
    </row>
    <row r="8666" spans="1:10" x14ac:dyDescent="0.25">
      <c r="A8666"/>
      <c r="B8666"/>
      <c r="C8666"/>
      <c r="D8666"/>
      <c r="E8666"/>
      <c r="F8666"/>
      <c r="G8666"/>
      <c r="H8666"/>
      <c r="I8666"/>
      <c r="J8666"/>
    </row>
    <row r="8667" spans="1:10" x14ac:dyDescent="0.25">
      <c r="A8667"/>
      <c r="B8667"/>
      <c r="C8667"/>
      <c r="D8667"/>
      <c r="E8667"/>
      <c r="F8667"/>
      <c r="G8667"/>
      <c r="H8667"/>
      <c r="I8667"/>
      <c r="J8667"/>
    </row>
    <row r="8668" spans="1:10" x14ac:dyDescent="0.25">
      <c r="A8668"/>
      <c r="B8668"/>
      <c r="C8668"/>
      <c r="D8668"/>
      <c r="E8668"/>
      <c r="F8668"/>
      <c r="G8668"/>
      <c r="H8668"/>
      <c r="I8668"/>
      <c r="J8668"/>
    </row>
    <row r="8669" spans="1:10" x14ac:dyDescent="0.25">
      <c r="A8669"/>
      <c r="B8669"/>
      <c r="C8669"/>
      <c r="D8669"/>
      <c r="E8669"/>
      <c r="F8669"/>
      <c r="G8669"/>
      <c r="H8669"/>
      <c r="I8669"/>
      <c r="J8669"/>
    </row>
    <row r="8670" spans="1:10" x14ac:dyDescent="0.25">
      <c r="A8670"/>
      <c r="B8670"/>
      <c r="C8670"/>
      <c r="D8670"/>
      <c r="E8670"/>
      <c r="F8670"/>
      <c r="G8670"/>
      <c r="H8670"/>
      <c r="I8670"/>
      <c r="J8670"/>
    </row>
    <row r="8671" spans="1:10" x14ac:dyDescent="0.25">
      <c r="A8671"/>
      <c r="B8671"/>
      <c r="C8671"/>
      <c r="D8671"/>
      <c r="E8671"/>
      <c r="F8671"/>
      <c r="G8671"/>
      <c r="H8671"/>
      <c r="I8671"/>
      <c r="J8671"/>
    </row>
    <row r="8672" spans="1:10" x14ac:dyDescent="0.25">
      <c r="A8672"/>
      <c r="B8672"/>
      <c r="C8672"/>
      <c r="D8672"/>
      <c r="E8672"/>
      <c r="F8672"/>
      <c r="G8672"/>
      <c r="H8672"/>
      <c r="I8672"/>
      <c r="J8672"/>
    </row>
    <row r="8673" spans="1:10" x14ac:dyDescent="0.25">
      <c r="A8673"/>
      <c r="B8673"/>
      <c r="C8673"/>
      <c r="D8673"/>
      <c r="E8673"/>
      <c r="F8673"/>
      <c r="G8673"/>
      <c r="H8673"/>
      <c r="I8673"/>
      <c r="J8673"/>
    </row>
    <row r="8674" spans="1:10" x14ac:dyDescent="0.25">
      <c r="A8674"/>
      <c r="B8674"/>
      <c r="C8674"/>
      <c r="D8674"/>
      <c r="E8674"/>
      <c r="F8674"/>
      <c r="G8674"/>
      <c r="H8674"/>
      <c r="I8674"/>
      <c r="J8674"/>
    </row>
    <row r="8675" spans="1:10" x14ac:dyDescent="0.25">
      <c r="A8675"/>
      <c r="B8675"/>
      <c r="C8675"/>
      <c r="D8675"/>
      <c r="E8675"/>
      <c r="F8675"/>
      <c r="G8675"/>
      <c r="H8675"/>
      <c r="I8675"/>
      <c r="J8675"/>
    </row>
    <row r="8676" spans="1:10" x14ac:dyDescent="0.25">
      <c r="A8676"/>
      <c r="B8676"/>
      <c r="C8676"/>
      <c r="D8676"/>
      <c r="E8676"/>
      <c r="F8676"/>
      <c r="G8676"/>
      <c r="H8676"/>
      <c r="I8676"/>
      <c r="J8676"/>
    </row>
    <row r="8677" spans="1:10" x14ac:dyDescent="0.25">
      <c r="A8677"/>
      <c r="B8677"/>
      <c r="C8677"/>
      <c r="D8677"/>
      <c r="E8677"/>
      <c r="F8677"/>
      <c r="G8677"/>
      <c r="H8677"/>
      <c r="I8677"/>
      <c r="J8677"/>
    </row>
    <row r="8678" spans="1:10" x14ac:dyDescent="0.25">
      <c r="A8678"/>
      <c r="B8678"/>
      <c r="C8678"/>
      <c r="D8678"/>
      <c r="E8678"/>
      <c r="F8678"/>
      <c r="G8678"/>
      <c r="H8678"/>
      <c r="I8678"/>
      <c r="J8678"/>
    </row>
    <row r="8679" spans="1:10" x14ac:dyDescent="0.25">
      <c r="A8679"/>
      <c r="B8679"/>
      <c r="C8679"/>
      <c r="D8679"/>
      <c r="E8679"/>
      <c r="F8679"/>
      <c r="G8679"/>
      <c r="H8679"/>
      <c r="I8679"/>
      <c r="J8679"/>
    </row>
    <row r="8680" spans="1:10" x14ac:dyDescent="0.25">
      <c r="A8680"/>
      <c r="B8680"/>
      <c r="C8680"/>
      <c r="D8680"/>
      <c r="E8680"/>
      <c r="F8680"/>
      <c r="G8680"/>
      <c r="H8680"/>
      <c r="I8680"/>
      <c r="J8680"/>
    </row>
    <row r="8681" spans="1:10" x14ac:dyDescent="0.25">
      <c r="A8681"/>
      <c r="B8681"/>
      <c r="C8681"/>
      <c r="D8681"/>
      <c r="E8681"/>
      <c r="F8681"/>
      <c r="G8681"/>
      <c r="H8681"/>
      <c r="I8681"/>
      <c r="J8681"/>
    </row>
    <row r="8682" spans="1:10" x14ac:dyDescent="0.25">
      <c r="A8682"/>
      <c r="B8682"/>
      <c r="C8682"/>
      <c r="D8682"/>
      <c r="E8682"/>
      <c r="F8682"/>
      <c r="G8682"/>
      <c r="H8682"/>
      <c r="I8682"/>
      <c r="J8682"/>
    </row>
    <row r="8683" spans="1:10" x14ac:dyDescent="0.25">
      <c r="A8683"/>
      <c r="B8683"/>
      <c r="C8683"/>
      <c r="D8683"/>
      <c r="E8683"/>
      <c r="F8683"/>
      <c r="G8683"/>
      <c r="H8683"/>
      <c r="I8683"/>
      <c r="J8683"/>
    </row>
    <row r="8684" spans="1:10" x14ac:dyDescent="0.25">
      <c r="A8684"/>
      <c r="B8684"/>
      <c r="C8684"/>
      <c r="D8684"/>
      <c r="E8684"/>
      <c r="F8684"/>
      <c r="G8684"/>
      <c r="H8684"/>
      <c r="I8684"/>
      <c r="J8684"/>
    </row>
    <row r="8685" spans="1:10" x14ac:dyDescent="0.25">
      <c r="A8685"/>
      <c r="B8685"/>
      <c r="C8685"/>
      <c r="D8685"/>
      <c r="E8685"/>
      <c r="F8685"/>
      <c r="G8685"/>
      <c r="H8685"/>
      <c r="I8685"/>
      <c r="J8685"/>
    </row>
    <row r="8686" spans="1:10" x14ac:dyDescent="0.25">
      <c r="A8686"/>
      <c r="B8686"/>
      <c r="C8686"/>
      <c r="D8686"/>
      <c r="E8686"/>
      <c r="F8686"/>
      <c r="G8686"/>
      <c r="H8686"/>
      <c r="I8686"/>
      <c r="J8686"/>
    </row>
    <row r="8687" spans="1:10" x14ac:dyDescent="0.25">
      <c r="A8687"/>
      <c r="B8687"/>
      <c r="C8687"/>
      <c r="D8687"/>
      <c r="E8687"/>
      <c r="F8687"/>
      <c r="G8687"/>
      <c r="H8687"/>
      <c r="I8687"/>
      <c r="J8687"/>
    </row>
    <row r="8688" spans="1:10" x14ac:dyDescent="0.25">
      <c r="A8688"/>
      <c r="B8688"/>
      <c r="C8688"/>
      <c r="D8688"/>
      <c r="E8688"/>
      <c r="F8688"/>
      <c r="G8688"/>
      <c r="H8688"/>
      <c r="I8688"/>
      <c r="J8688"/>
    </row>
    <row r="8689" spans="1:10" x14ac:dyDescent="0.25">
      <c r="A8689"/>
      <c r="B8689"/>
      <c r="C8689"/>
      <c r="D8689"/>
      <c r="E8689"/>
      <c r="F8689"/>
      <c r="G8689"/>
      <c r="H8689"/>
      <c r="I8689"/>
      <c r="J8689"/>
    </row>
    <row r="8690" spans="1:10" x14ac:dyDescent="0.25">
      <c r="A8690"/>
      <c r="B8690"/>
      <c r="C8690"/>
      <c r="D8690"/>
      <c r="E8690"/>
      <c r="F8690"/>
      <c r="G8690"/>
      <c r="H8690"/>
      <c r="I8690"/>
      <c r="J8690"/>
    </row>
    <row r="8691" spans="1:10" x14ac:dyDescent="0.25">
      <c r="A8691"/>
      <c r="B8691"/>
      <c r="C8691"/>
      <c r="D8691"/>
      <c r="E8691"/>
      <c r="F8691"/>
      <c r="G8691"/>
      <c r="H8691"/>
      <c r="I8691"/>
      <c r="J8691"/>
    </row>
    <row r="8692" spans="1:10" x14ac:dyDescent="0.25">
      <c r="A8692"/>
      <c r="B8692"/>
      <c r="C8692"/>
      <c r="D8692"/>
      <c r="E8692"/>
      <c r="F8692"/>
      <c r="G8692"/>
      <c r="H8692"/>
      <c r="I8692"/>
      <c r="J8692"/>
    </row>
    <row r="8693" spans="1:10" x14ac:dyDescent="0.25">
      <c r="A8693"/>
      <c r="B8693"/>
      <c r="C8693"/>
      <c r="D8693"/>
      <c r="E8693"/>
      <c r="F8693"/>
      <c r="G8693"/>
      <c r="H8693"/>
      <c r="I8693"/>
      <c r="J8693"/>
    </row>
    <row r="8694" spans="1:10" x14ac:dyDescent="0.25">
      <c r="A8694"/>
      <c r="B8694"/>
      <c r="C8694"/>
      <c r="D8694"/>
      <c r="E8694"/>
      <c r="F8694"/>
      <c r="G8694"/>
      <c r="H8694"/>
      <c r="I8694"/>
      <c r="J8694"/>
    </row>
    <row r="8695" spans="1:10" x14ac:dyDescent="0.25">
      <c r="A8695"/>
      <c r="B8695"/>
      <c r="C8695"/>
      <c r="D8695"/>
      <c r="E8695"/>
      <c r="F8695"/>
      <c r="G8695"/>
      <c r="H8695"/>
      <c r="I8695"/>
      <c r="J8695"/>
    </row>
    <row r="8696" spans="1:10" x14ac:dyDescent="0.25">
      <c r="A8696"/>
      <c r="B8696"/>
      <c r="C8696"/>
      <c r="D8696"/>
      <c r="E8696"/>
      <c r="F8696"/>
      <c r="G8696"/>
      <c r="H8696"/>
      <c r="I8696"/>
      <c r="J8696"/>
    </row>
    <row r="8697" spans="1:10" x14ac:dyDescent="0.25">
      <c r="A8697"/>
      <c r="B8697"/>
      <c r="C8697"/>
      <c r="D8697"/>
      <c r="E8697"/>
      <c r="F8697"/>
      <c r="G8697"/>
      <c r="H8697"/>
      <c r="I8697"/>
      <c r="J8697"/>
    </row>
    <row r="8698" spans="1:10" x14ac:dyDescent="0.25">
      <c r="A8698"/>
      <c r="B8698"/>
      <c r="C8698"/>
      <c r="D8698"/>
      <c r="E8698"/>
      <c r="F8698"/>
      <c r="G8698"/>
      <c r="H8698"/>
      <c r="I8698"/>
      <c r="J8698"/>
    </row>
    <row r="8699" spans="1:10" x14ac:dyDescent="0.25">
      <c r="A8699"/>
      <c r="B8699"/>
      <c r="C8699"/>
      <c r="D8699"/>
      <c r="E8699"/>
      <c r="F8699"/>
      <c r="G8699"/>
      <c r="H8699"/>
      <c r="I8699"/>
      <c r="J8699"/>
    </row>
    <row r="8700" spans="1:10" x14ac:dyDescent="0.25">
      <c r="A8700"/>
      <c r="B8700"/>
      <c r="C8700"/>
      <c r="D8700"/>
      <c r="E8700"/>
      <c r="F8700"/>
      <c r="G8700"/>
      <c r="H8700"/>
      <c r="I8700"/>
      <c r="J8700"/>
    </row>
    <row r="8701" spans="1:10" x14ac:dyDescent="0.25">
      <c r="A8701"/>
      <c r="B8701"/>
      <c r="C8701"/>
      <c r="D8701"/>
      <c r="E8701"/>
      <c r="F8701"/>
      <c r="G8701"/>
      <c r="H8701"/>
      <c r="I8701"/>
      <c r="J8701"/>
    </row>
    <row r="8702" spans="1:10" x14ac:dyDescent="0.25">
      <c r="A8702"/>
      <c r="B8702"/>
      <c r="C8702"/>
      <c r="D8702"/>
      <c r="E8702"/>
      <c r="F8702"/>
      <c r="G8702"/>
      <c r="H8702"/>
      <c r="I8702"/>
      <c r="J8702"/>
    </row>
    <row r="8703" spans="1:10" x14ac:dyDescent="0.25">
      <c r="A8703"/>
      <c r="B8703"/>
      <c r="C8703"/>
      <c r="D8703"/>
      <c r="E8703"/>
      <c r="F8703"/>
      <c r="G8703"/>
      <c r="H8703"/>
      <c r="I8703"/>
      <c r="J8703"/>
    </row>
    <row r="8704" spans="1:10" x14ac:dyDescent="0.25">
      <c r="A8704"/>
      <c r="B8704"/>
      <c r="C8704"/>
      <c r="D8704"/>
      <c r="E8704"/>
      <c r="F8704"/>
      <c r="G8704"/>
      <c r="H8704"/>
      <c r="I8704"/>
      <c r="J8704"/>
    </row>
    <row r="8705" spans="1:10" x14ac:dyDescent="0.25">
      <c r="A8705"/>
      <c r="B8705"/>
      <c r="C8705"/>
      <c r="D8705"/>
      <c r="E8705"/>
      <c r="F8705"/>
      <c r="G8705"/>
      <c r="H8705"/>
      <c r="I8705"/>
      <c r="J8705"/>
    </row>
    <row r="8706" spans="1:10" x14ac:dyDescent="0.25">
      <c r="A8706"/>
      <c r="B8706"/>
      <c r="C8706"/>
      <c r="D8706"/>
      <c r="E8706"/>
      <c r="F8706"/>
      <c r="G8706"/>
      <c r="H8706"/>
      <c r="I8706"/>
      <c r="J8706"/>
    </row>
    <row r="8707" spans="1:10" x14ac:dyDescent="0.25">
      <c r="A8707"/>
      <c r="B8707"/>
      <c r="C8707"/>
      <c r="D8707"/>
      <c r="E8707"/>
      <c r="F8707"/>
      <c r="G8707"/>
      <c r="H8707"/>
      <c r="I8707"/>
      <c r="J8707"/>
    </row>
    <row r="8708" spans="1:10" x14ac:dyDescent="0.25">
      <c r="A8708"/>
      <c r="B8708"/>
      <c r="C8708"/>
      <c r="D8708"/>
      <c r="E8708"/>
      <c r="F8708"/>
      <c r="G8708"/>
      <c r="H8708"/>
      <c r="I8708"/>
      <c r="J8708"/>
    </row>
    <row r="8709" spans="1:10" x14ac:dyDescent="0.25">
      <c r="A8709"/>
      <c r="B8709"/>
      <c r="C8709"/>
      <c r="D8709"/>
      <c r="E8709"/>
      <c r="F8709"/>
      <c r="G8709"/>
      <c r="H8709"/>
      <c r="I8709"/>
      <c r="J8709"/>
    </row>
    <row r="8710" spans="1:10" x14ac:dyDescent="0.25">
      <c r="A8710"/>
      <c r="B8710"/>
      <c r="C8710"/>
      <c r="D8710"/>
      <c r="E8710"/>
      <c r="F8710"/>
      <c r="G8710"/>
      <c r="H8710"/>
      <c r="I8710"/>
      <c r="J8710"/>
    </row>
    <row r="8711" spans="1:10" x14ac:dyDescent="0.25">
      <c r="A8711"/>
      <c r="B8711"/>
      <c r="C8711"/>
      <c r="D8711"/>
      <c r="E8711"/>
      <c r="F8711"/>
      <c r="G8711"/>
      <c r="H8711"/>
      <c r="I8711"/>
      <c r="J8711"/>
    </row>
    <row r="8712" spans="1:10" x14ac:dyDescent="0.25">
      <c r="A8712"/>
      <c r="B8712"/>
      <c r="C8712"/>
      <c r="D8712"/>
      <c r="E8712"/>
      <c r="F8712"/>
      <c r="G8712"/>
      <c r="H8712"/>
      <c r="I8712"/>
      <c r="J8712"/>
    </row>
    <row r="8713" spans="1:10" x14ac:dyDescent="0.25">
      <c r="A8713"/>
      <c r="B8713"/>
      <c r="C8713"/>
      <c r="D8713"/>
      <c r="E8713"/>
      <c r="F8713"/>
      <c r="G8713"/>
      <c r="H8713"/>
      <c r="I8713"/>
      <c r="J8713"/>
    </row>
    <row r="8714" spans="1:10" x14ac:dyDescent="0.25">
      <c r="A8714"/>
      <c r="B8714"/>
      <c r="C8714"/>
      <c r="D8714"/>
      <c r="E8714"/>
      <c r="F8714"/>
      <c r="G8714"/>
      <c r="H8714"/>
      <c r="I8714"/>
      <c r="J8714"/>
    </row>
    <row r="8715" spans="1:10" x14ac:dyDescent="0.25">
      <c r="A8715"/>
      <c r="B8715"/>
      <c r="C8715"/>
      <c r="D8715"/>
      <c r="E8715"/>
      <c r="F8715"/>
      <c r="G8715"/>
      <c r="H8715"/>
      <c r="I8715"/>
      <c r="J8715"/>
    </row>
    <row r="8716" spans="1:10" x14ac:dyDescent="0.25">
      <c r="A8716"/>
      <c r="B8716"/>
      <c r="C8716"/>
      <c r="D8716"/>
      <c r="E8716"/>
      <c r="F8716"/>
      <c r="G8716"/>
      <c r="H8716"/>
      <c r="I8716"/>
      <c r="J8716"/>
    </row>
    <row r="8717" spans="1:10" x14ac:dyDescent="0.25">
      <c r="A8717"/>
      <c r="B8717"/>
      <c r="C8717"/>
      <c r="D8717"/>
      <c r="E8717"/>
      <c r="F8717"/>
      <c r="G8717"/>
      <c r="H8717"/>
      <c r="I8717"/>
      <c r="J8717"/>
    </row>
    <row r="8718" spans="1:10" x14ac:dyDescent="0.25">
      <c r="A8718"/>
      <c r="B8718"/>
      <c r="C8718"/>
      <c r="D8718"/>
      <c r="E8718"/>
      <c r="F8718"/>
      <c r="G8718"/>
      <c r="H8718"/>
      <c r="I8718"/>
      <c r="J8718"/>
    </row>
    <row r="8719" spans="1:10" x14ac:dyDescent="0.25">
      <c r="A8719"/>
      <c r="B8719"/>
      <c r="C8719"/>
      <c r="D8719"/>
      <c r="E8719"/>
      <c r="F8719"/>
      <c r="G8719"/>
      <c r="H8719"/>
      <c r="I8719"/>
      <c r="J8719"/>
    </row>
    <row r="8720" spans="1:10" x14ac:dyDescent="0.25">
      <c r="A8720"/>
      <c r="B8720"/>
      <c r="C8720"/>
      <c r="D8720"/>
      <c r="E8720"/>
      <c r="F8720"/>
      <c r="G8720"/>
      <c r="H8720"/>
      <c r="I8720"/>
      <c r="J8720"/>
    </row>
    <row r="8721" spans="1:10" x14ac:dyDescent="0.25">
      <c r="A8721"/>
      <c r="B8721"/>
      <c r="C8721"/>
      <c r="D8721"/>
      <c r="E8721"/>
      <c r="F8721"/>
      <c r="G8721"/>
      <c r="H8721"/>
      <c r="I8721"/>
      <c r="J8721"/>
    </row>
    <row r="8722" spans="1:10" x14ac:dyDescent="0.25">
      <c r="A8722"/>
      <c r="B8722"/>
      <c r="C8722"/>
      <c r="D8722"/>
      <c r="E8722"/>
      <c r="F8722"/>
      <c r="G8722"/>
      <c r="H8722"/>
      <c r="I8722"/>
      <c r="J8722"/>
    </row>
    <row r="8723" spans="1:10" x14ac:dyDescent="0.25">
      <c r="A8723"/>
      <c r="B8723"/>
      <c r="C8723"/>
      <c r="D8723"/>
      <c r="E8723"/>
      <c r="F8723"/>
      <c r="G8723"/>
      <c r="H8723"/>
      <c r="I8723"/>
      <c r="J8723"/>
    </row>
    <row r="8724" spans="1:10" x14ac:dyDescent="0.25">
      <c r="A8724"/>
      <c r="B8724"/>
      <c r="C8724"/>
      <c r="D8724"/>
      <c r="E8724"/>
      <c r="F8724"/>
      <c r="G8724"/>
      <c r="H8724"/>
      <c r="I8724"/>
      <c r="J8724"/>
    </row>
    <row r="8725" spans="1:10" x14ac:dyDescent="0.25">
      <c r="A8725"/>
      <c r="B8725"/>
      <c r="C8725"/>
      <c r="D8725"/>
      <c r="E8725"/>
      <c r="F8725"/>
      <c r="G8725"/>
      <c r="H8725"/>
      <c r="I8725"/>
      <c r="J8725"/>
    </row>
    <row r="8726" spans="1:10" x14ac:dyDescent="0.25">
      <c r="A8726"/>
      <c r="B8726"/>
      <c r="C8726"/>
      <c r="D8726"/>
      <c r="E8726"/>
      <c r="F8726"/>
      <c r="G8726"/>
      <c r="H8726"/>
      <c r="I8726"/>
      <c r="J8726"/>
    </row>
    <row r="8727" spans="1:10" x14ac:dyDescent="0.25">
      <c r="A8727"/>
      <c r="B8727"/>
      <c r="C8727"/>
      <c r="D8727"/>
      <c r="E8727"/>
      <c r="F8727"/>
      <c r="G8727"/>
      <c r="H8727"/>
      <c r="I8727"/>
      <c r="J8727"/>
    </row>
    <row r="8728" spans="1:10" x14ac:dyDescent="0.25">
      <c r="A8728"/>
      <c r="B8728"/>
      <c r="C8728"/>
      <c r="D8728"/>
      <c r="E8728"/>
      <c r="F8728"/>
      <c r="G8728"/>
      <c r="H8728"/>
      <c r="I8728"/>
      <c r="J8728"/>
    </row>
    <row r="8729" spans="1:10" x14ac:dyDescent="0.25">
      <c r="A8729"/>
      <c r="B8729"/>
      <c r="C8729"/>
      <c r="D8729"/>
      <c r="E8729"/>
      <c r="F8729"/>
      <c r="G8729"/>
      <c r="H8729"/>
      <c r="I8729"/>
      <c r="J8729"/>
    </row>
    <row r="8730" spans="1:10" x14ac:dyDescent="0.25">
      <c r="A8730"/>
      <c r="B8730"/>
      <c r="C8730"/>
      <c r="D8730"/>
      <c r="E8730"/>
      <c r="F8730"/>
      <c r="G8730"/>
      <c r="H8730"/>
      <c r="I8730"/>
      <c r="J8730"/>
    </row>
    <row r="8731" spans="1:10" x14ac:dyDescent="0.25">
      <c r="A8731"/>
      <c r="B8731"/>
      <c r="C8731"/>
      <c r="D8731"/>
      <c r="E8731"/>
      <c r="F8731"/>
      <c r="G8731"/>
      <c r="H8731"/>
      <c r="I8731"/>
      <c r="J8731"/>
    </row>
    <row r="8732" spans="1:10" x14ac:dyDescent="0.25">
      <c r="A8732"/>
      <c r="B8732"/>
      <c r="C8732"/>
      <c r="D8732"/>
      <c r="E8732"/>
      <c r="F8732"/>
      <c r="G8732"/>
      <c r="H8732"/>
      <c r="I8732"/>
      <c r="J8732"/>
    </row>
    <row r="8733" spans="1:10" x14ac:dyDescent="0.25">
      <c r="A8733"/>
      <c r="B8733"/>
      <c r="C8733"/>
      <c r="D8733"/>
      <c r="E8733"/>
      <c r="F8733"/>
      <c r="G8733"/>
      <c r="H8733"/>
      <c r="I8733"/>
      <c r="J8733"/>
    </row>
    <row r="8734" spans="1:10" x14ac:dyDescent="0.25">
      <c r="A8734"/>
      <c r="B8734"/>
      <c r="C8734"/>
      <c r="D8734"/>
      <c r="E8734"/>
      <c r="F8734"/>
      <c r="G8734"/>
      <c r="H8734"/>
      <c r="I8734"/>
      <c r="J8734"/>
    </row>
    <row r="8735" spans="1:10" x14ac:dyDescent="0.25">
      <c r="A8735"/>
      <c r="B8735"/>
      <c r="C8735"/>
      <c r="D8735"/>
      <c r="E8735"/>
      <c r="F8735"/>
      <c r="G8735"/>
      <c r="H8735"/>
      <c r="I8735"/>
      <c r="J8735"/>
    </row>
    <row r="8736" spans="1:10" x14ac:dyDescent="0.25">
      <c r="A8736"/>
      <c r="B8736"/>
      <c r="C8736"/>
      <c r="D8736"/>
      <c r="E8736"/>
      <c r="F8736"/>
      <c r="G8736"/>
      <c r="H8736"/>
      <c r="I8736"/>
      <c r="J8736"/>
    </row>
    <row r="8737" spans="1:10" x14ac:dyDescent="0.25">
      <c r="A8737"/>
      <c r="B8737"/>
      <c r="C8737"/>
      <c r="D8737"/>
      <c r="E8737"/>
      <c r="F8737"/>
      <c r="G8737"/>
      <c r="H8737"/>
      <c r="I8737"/>
      <c r="J8737"/>
    </row>
    <row r="8738" spans="1:10" x14ac:dyDescent="0.25">
      <c r="A8738"/>
      <c r="B8738"/>
      <c r="C8738"/>
      <c r="D8738"/>
      <c r="E8738"/>
      <c r="F8738"/>
      <c r="G8738"/>
      <c r="H8738"/>
      <c r="I8738"/>
      <c r="J8738"/>
    </row>
    <row r="8739" spans="1:10" x14ac:dyDescent="0.25">
      <c r="A8739"/>
      <c r="B8739"/>
      <c r="C8739"/>
      <c r="D8739"/>
      <c r="E8739"/>
      <c r="F8739"/>
      <c r="G8739"/>
      <c r="H8739"/>
      <c r="I8739"/>
      <c r="J8739"/>
    </row>
    <row r="8740" spans="1:10" x14ac:dyDescent="0.25">
      <c r="A8740"/>
      <c r="B8740"/>
      <c r="C8740"/>
      <c r="D8740"/>
      <c r="E8740"/>
      <c r="F8740"/>
      <c r="G8740"/>
      <c r="H8740"/>
      <c r="I8740"/>
      <c r="J8740"/>
    </row>
    <row r="8741" spans="1:10" x14ac:dyDescent="0.25">
      <c r="A8741"/>
      <c r="B8741"/>
      <c r="C8741"/>
      <c r="D8741"/>
      <c r="E8741"/>
      <c r="F8741"/>
      <c r="G8741"/>
      <c r="H8741"/>
      <c r="I8741"/>
      <c r="J8741"/>
    </row>
    <row r="8742" spans="1:10" x14ac:dyDescent="0.25">
      <c r="A8742"/>
      <c r="B8742"/>
      <c r="C8742"/>
      <c r="D8742"/>
      <c r="E8742"/>
      <c r="F8742"/>
      <c r="G8742"/>
      <c r="H8742"/>
      <c r="I8742"/>
      <c r="J8742"/>
    </row>
    <row r="8743" spans="1:10" x14ac:dyDescent="0.25">
      <c r="A8743"/>
      <c r="B8743"/>
      <c r="C8743"/>
      <c r="D8743"/>
      <c r="E8743"/>
      <c r="F8743"/>
      <c r="G8743"/>
      <c r="H8743"/>
      <c r="I8743"/>
      <c r="J8743"/>
    </row>
    <row r="8744" spans="1:10" x14ac:dyDescent="0.25">
      <c r="A8744"/>
      <c r="B8744"/>
      <c r="C8744"/>
      <c r="D8744"/>
      <c r="E8744"/>
      <c r="F8744"/>
      <c r="G8744"/>
      <c r="H8744"/>
      <c r="I8744"/>
      <c r="J8744"/>
    </row>
    <row r="8745" spans="1:10" x14ac:dyDescent="0.25">
      <c r="A8745"/>
      <c r="B8745"/>
      <c r="C8745"/>
      <c r="D8745"/>
      <c r="E8745"/>
      <c r="F8745"/>
      <c r="G8745"/>
      <c r="H8745"/>
      <c r="I8745"/>
      <c r="J8745"/>
    </row>
    <row r="8746" spans="1:10" x14ac:dyDescent="0.25">
      <c r="A8746"/>
      <c r="B8746"/>
      <c r="C8746"/>
      <c r="D8746"/>
      <c r="E8746"/>
      <c r="F8746"/>
      <c r="G8746"/>
      <c r="H8746"/>
      <c r="I8746"/>
      <c r="J8746"/>
    </row>
    <row r="8747" spans="1:10" x14ac:dyDescent="0.25">
      <c r="A8747"/>
      <c r="B8747"/>
      <c r="C8747"/>
      <c r="D8747"/>
      <c r="E8747"/>
      <c r="F8747"/>
      <c r="G8747"/>
      <c r="H8747"/>
      <c r="I8747"/>
      <c r="J8747"/>
    </row>
    <row r="8748" spans="1:10" x14ac:dyDescent="0.25">
      <c r="A8748"/>
      <c r="B8748"/>
      <c r="C8748"/>
      <c r="D8748"/>
      <c r="E8748"/>
      <c r="F8748"/>
      <c r="G8748"/>
      <c r="H8748"/>
      <c r="I8748"/>
      <c r="J8748"/>
    </row>
    <row r="8749" spans="1:10" x14ac:dyDescent="0.25">
      <c r="A8749"/>
      <c r="B8749"/>
      <c r="C8749"/>
      <c r="D8749"/>
      <c r="E8749"/>
      <c r="F8749"/>
      <c r="G8749"/>
      <c r="H8749"/>
      <c r="I8749"/>
      <c r="J8749"/>
    </row>
    <row r="8750" spans="1:10" x14ac:dyDescent="0.25">
      <c r="A8750"/>
      <c r="B8750"/>
      <c r="C8750"/>
      <c r="D8750"/>
      <c r="E8750"/>
      <c r="F8750"/>
      <c r="G8750"/>
      <c r="H8750"/>
      <c r="I8750"/>
      <c r="J8750"/>
    </row>
    <row r="8751" spans="1:10" x14ac:dyDescent="0.25">
      <c r="A8751"/>
      <c r="B8751"/>
      <c r="C8751"/>
      <c r="D8751"/>
      <c r="E8751"/>
      <c r="F8751"/>
      <c r="G8751"/>
      <c r="H8751"/>
      <c r="I8751"/>
      <c r="J8751"/>
    </row>
    <row r="8752" spans="1:10" x14ac:dyDescent="0.25">
      <c r="A8752"/>
      <c r="B8752"/>
      <c r="C8752"/>
      <c r="D8752"/>
      <c r="E8752"/>
      <c r="F8752"/>
      <c r="G8752"/>
      <c r="H8752"/>
      <c r="I8752"/>
      <c r="J8752"/>
    </row>
    <row r="8753" spans="1:10" x14ac:dyDescent="0.25">
      <c r="A8753"/>
      <c r="B8753"/>
      <c r="C8753"/>
      <c r="D8753"/>
      <c r="E8753"/>
      <c r="F8753"/>
      <c r="G8753"/>
      <c r="H8753"/>
      <c r="I8753"/>
      <c r="J8753"/>
    </row>
    <row r="8754" spans="1:10" x14ac:dyDescent="0.25">
      <c r="A8754"/>
      <c r="B8754"/>
      <c r="C8754"/>
      <c r="D8754"/>
      <c r="E8754"/>
      <c r="F8754"/>
      <c r="G8754"/>
      <c r="H8754"/>
      <c r="I8754"/>
      <c r="J8754"/>
    </row>
    <row r="8755" spans="1:10" x14ac:dyDescent="0.25">
      <c r="A8755"/>
      <c r="B8755"/>
      <c r="C8755"/>
      <c r="D8755"/>
      <c r="E8755"/>
      <c r="F8755"/>
      <c r="G8755"/>
      <c r="H8755"/>
      <c r="I8755"/>
      <c r="J8755"/>
    </row>
    <row r="8756" spans="1:10" x14ac:dyDescent="0.25">
      <c r="A8756"/>
      <c r="B8756"/>
      <c r="C8756"/>
      <c r="D8756"/>
      <c r="E8756"/>
      <c r="F8756"/>
      <c r="G8756"/>
      <c r="H8756"/>
      <c r="I8756"/>
      <c r="J8756"/>
    </row>
    <row r="8757" spans="1:10" x14ac:dyDescent="0.25">
      <c r="A8757"/>
      <c r="B8757"/>
      <c r="C8757"/>
      <c r="D8757"/>
      <c r="E8757"/>
      <c r="F8757"/>
      <c r="G8757"/>
      <c r="H8757"/>
      <c r="I8757"/>
      <c r="J8757"/>
    </row>
    <row r="8758" spans="1:10" x14ac:dyDescent="0.25">
      <c r="A8758"/>
      <c r="B8758"/>
      <c r="C8758"/>
      <c r="D8758"/>
      <c r="E8758"/>
      <c r="F8758"/>
      <c r="G8758"/>
      <c r="H8758"/>
      <c r="I8758"/>
      <c r="J8758"/>
    </row>
    <row r="8759" spans="1:10" x14ac:dyDescent="0.25">
      <c r="A8759"/>
      <c r="B8759"/>
      <c r="C8759"/>
      <c r="D8759"/>
      <c r="E8759"/>
      <c r="F8759"/>
      <c r="G8759"/>
      <c r="H8759"/>
      <c r="I8759"/>
      <c r="J8759"/>
    </row>
    <row r="8760" spans="1:10" x14ac:dyDescent="0.25">
      <c r="A8760"/>
      <c r="B8760"/>
      <c r="C8760"/>
      <c r="D8760"/>
      <c r="E8760"/>
      <c r="F8760"/>
      <c r="G8760"/>
      <c r="H8760"/>
      <c r="I8760"/>
      <c r="J8760"/>
    </row>
    <row r="8761" spans="1:10" x14ac:dyDescent="0.25">
      <c r="A8761"/>
      <c r="B8761"/>
      <c r="C8761"/>
      <c r="D8761"/>
      <c r="E8761"/>
      <c r="F8761"/>
      <c r="G8761"/>
      <c r="H8761"/>
      <c r="I8761"/>
      <c r="J8761"/>
    </row>
    <row r="8762" spans="1:10" x14ac:dyDescent="0.25">
      <c r="A8762"/>
      <c r="B8762"/>
      <c r="C8762"/>
      <c r="D8762"/>
      <c r="E8762"/>
      <c r="F8762"/>
      <c r="G8762"/>
      <c r="H8762"/>
      <c r="I8762"/>
      <c r="J8762"/>
    </row>
    <row r="8763" spans="1:10" x14ac:dyDescent="0.25">
      <c r="A8763"/>
      <c r="B8763"/>
      <c r="C8763"/>
      <c r="D8763"/>
      <c r="E8763"/>
      <c r="F8763"/>
      <c r="G8763"/>
      <c r="H8763"/>
      <c r="I8763"/>
      <c r="J8763"/>
    </row>
    <row r="8764" spans="1:10" x14ac:dyDescent="0.25">
      <c r="A8764"/>
      <c r="B8764"/>
      <c r="C8764"/>
      <c r="D8764"/>
      <c r="E8764"/>
      <c r="F8764"/>
      <c r="G8764"/>
      <c r="H8764"/>
      <c r="I8764"/>
      <c r="J8764"/>
    </row>
    <row r="8765" spans="1:10" x14ac:dyDescent="0.25">
      <c r="A8765"/>
      <c r="B8765"/>
      <c r="C8765"/>
      <c r="D8765"/>
      <c r="E8765"/>
      <c r="F8765"/>
      <c r="G8765"/>
      <c r="H8765"/>
      <c r="I8765"/>
      <c r="J8765"/>
    </row>
    <row r="8766" spans="1:10" x14ac:dyDescent="0.25">
      <c r="A8766"/>
      <c r="B8766"/>
      <c r="C8766"/>
      <c r="D8766"/>
      <c r="E8766"/>
      <c r="F8766"/>
      <c r="G8766"/>
      <c r="H8766"/>
      <c r="I8766"/>
      <c r="J8766"/>
    </row>
    <row r="8767" spans="1:10" x14ac:dyDescent="0.25">
      <c r="A8767"/>
      <c r="B8767"/>
      <c r="C8767"/>
      <c r="D8767"/>
      <c r="E8767"/>
      <c r="F8767"/>
      <c r="G8767"/>
      <c r="H8767"/>
      <c r="I8767"/>
      <c r="J8767"/>
    </row>
    <row r="8768" spans="1:10" x14ac:dyDescent="0.25">
      <c r="A8768"/>
      <c r="B8768"/>
      <c r="C8768"/>
      <c r="D8768"/>
      <c r="E8768"/>
      <c r="F8768"/>
      <c r="G8768"/>
      <c r="H8768"/>
      <c r="I8768"/>
      <c r="J8768"/>
    </row>
    <row r="8769" spans="1:10" x14ac:dyDescent="0.25">
      <c r="A8769"/>
      <c r="B8769"/>
      <c r="C8769"/>
      <c r="D8769"/>
      <c r="E8769"/>
      <c r="F8769"/>
      <c r="G8769"/>
      <c r="H8769"/>
      <c r="I8769"/>
      <c r="J8769"/>
    </row>
    <row r="8770" spans="1:10" x14ac:dyDescent="0.25">
      <c r="A8770"/>
      <c r="B8770"/>
      <c r="C8770"/>
      <c r="D8770"/>
      <c r="E8770"/>
      <c r="F8770"/>
      <c r="G8770"/>
      <c r="H8770"/>
      <c r="I8770"/>
      <c r="J8770"/>
    </row>
    <row r="8771" spans="1:10" x14ac:dyDescent="0.25">
      <c r="A8771"/>
      <c r="B8771"/>
      <c r="C8771"/>
      <c r="D8771"/>
      <c r="E8771"/>
      <c r="F8771"/>
      <c r="G8771"/>
      <c r="H8771"/>
      <c r="I8771"/>
      <c r="J8771"/>
    </row>
    <row r="8772" spans="1:10" x14ac:dyDescent="0.25">
      <c r="A8772"/>
      <c r="B8772"/>
      <c r="C8772"/>
      <c r="D8772"/>
      <c r="E8772"/>
      <c r="F8772"/>
      <c r="G8772"/>
      <c r="H8772"/>
      <c r="I8772"/>
      <c r="J8772"/>
    </row>
    <row r="8773" spans="1:10" x14ac:dyDescent="0.25">
      <c r="A8773"/>
      <c r="B8773"/>
      <c r="C8773"/>
      <c r="D8773"/>
      <c r="E8773"/>
      <c r="F8773"/>
      <c r="G8773"/>
      <c r="H8773"/>
      <c r="I8773"/>
      <c r="J8773"/>
    </row>
    <row r="8774" spans="1:10" x14ac:dyDescent="0.25">
      <c r="A8774"/>
      <c r="B8774"/>
      <c r="C8774"/>
      <c r="D8774"/>
      <c r="E8774"/>
      <c r="F8774"/>
      <c r="G8774"/>
      <c r="H8774"/>
      <c r="I8774"/>
      <c r="J8774"/>
    </row>
    <row r="8775" spans="1:10" x14ac:dyDescent="0.25">
      <c r="A8775"/>
      <c r="B8775"/>
      <c r="C8775"/>
      <c r="D8775"/>
      <c r="E8775"/>
      <c r="F8775"/>
      <c r="G8775"/>
      <c r="H8775"/>
      <c r="I8775"/>
      <c r="J8775"/>
    </row>
    <row r="8776" spans="1:10" x14ac:dyDescent="0.25">
      <c r="A8776"/>
      <c r="B8776"/>
      <c r="C8776"/>
      <c r="D8776"/>
      <c r="E8776"/>
      <c r="F8776"/>
      <c r="G8776"/>
      <c r="H8776"/>
      <c r="I8776"/>
      <c r="J8776"/>
    </row>
    <row r="8777" spans="1:10" x14ac:dyDescent="0.25">
      <c r="A8777"/>
      <c r="B8777"/>
      <c r="C8777"/>
      <c r="D8777"/>
      <c r="E8777"/>
      <c r="F8777"/>
      <c r="G8777"/>
      <c r="H8777"/>
      <c r="I8777"/>
      <c r="J8777"/>
    </row>
    <row r="8778" spans="1:10" x14ac:dyDescent="0.25">
      <c r="A8778"/>
      <c r="B8778"/>
      <c r="C8778"/>
      <c r="D8778"/>
      <c r="E8778"/>
      <c r="F8778"/>
      <c r="G8778"/>
      <c r="H8778"/>
      <c r="I8778"/>
      <c r="J8778"/>
    </row>
    <row r="8779" spans="1:10" x14ac:dyDescent="0.25">
      <c r="A8779"/>
      <c r="B8779"/>
      <c r="C8779"/>
      <c r="D8779"/>
      <c r="E8779"/>
      <c r="F8779"/>
      <c r="G8779"/>
      <c r="H8779"/>
      <c r="I8779"/>
      <c r="J8779"/>
    </row>
    <row r="8780" spans="1:10" x14ac:dyDescent="0.25">
      <c r="A8780"/>
      <c r="B8780"/>
      <c r="C8780"/>
      <c r="D8780"/>
      <c r="E8780"/>
      <c r="F8780"/>
      <c r="G8780"/>
      <c r="H8780"/>
      <c r="I8780"/>
      <c r="J8780"/>
    </row>
    <row r="8781" spans="1:10" x14ac:dyDescent="0.25">
      <c r="A8781"/>
      <c r="B8781"/>
      <c r="C8781"/>
      <c r="D8781"/>
      <c r="E8781"/>
      <c r="F8781"/>
      <c r="G8781"/>
      <c r="H8781"/>
      <c r="I8781"/>
      <c r="J8781"/>
    </row>
    <row r="8782" spans="1:10" x14ac:dyDescent="0.25">
      <c r="A8782"/>
      <c r="B8782"/>
      <c r="C8782"/>
      <c r="D8782"/>
      <c r="E8782"/>
      <c r="F8782"/>
      <c r="G8782"/>
      <c r="H8782"/>
      <c r="I8782"/>
      <c r="J8782"/>
    </row>
    <row r="8783" spans="1:10" x14ac:dyDescent="0.25">
      <c r="A8783"/>
      <c r="B8783"/>
      <c r="C8783"/>
      <c r="D8783"/>
      <c r="E8783"/>
      <c r="F8783"/>
      <c r="G8783"/>
      <c r="H8783"/>
      <c r="I8783"/>
      <c r="J8783"/>
    </row>
    <row r="8784" spans="1:10" x14ac:dyDescent="0.25">
      <c r="A8784"/>
      <c r="B8784"/>
      <c r="C8784"/>
      <c r="D8784"/>
      <c r="E8784"/>
      <c r="F8784"/>
      <c r="G8784"/>
      <c r="H8784"/>
      <c r="I8784"/>
      <c r="J8784"/>
    </row>
    <row r="8785" spans="1:10" x14ac:dyDescent="0.25">
      <c r="A8785"/>
      <c r="B8785"/>
      <c r="C8785"/>
      <c r="D8785"/>
      <c r="E8785"/>
      <c r="F8785"/>
      <c r="G8785"/>
      <c r="H8785"/>
      <c r="I8785"/>
      <c r="J8785"/>
    </row>
    <row r="8786" spans="1:10" x14ac:dyDescent="0.25">
      <c r="A8786"/>
      <c r="B8786"/>
      <c r="C8786"/>
      <c r="D8786"/>
      <c r="E8786"/>
      <c r="F8786"/>
      <c r="G8786"/>
      <c r="H8786"/>
      <c r="I8786"/>
      <c r="J8786"/>
    </row>
    <row r="8787" spans="1:10" x14ac:dyDescent="0.25">
      <c r="A8787"/>
      <c r="B8787"/>
      <c r="C8787"/>
      <c r="D8787"/>
      <c r="E8787"/>
      <c r="F8787"/>
      <c r="G8787"/>
      <c r="H8787"/>
      <c r="I8787"/>
      <c r="J8787"/>
    </row>
    <row r="8788" spans="1:10" x14ac:dyDescent="0.25">
      <c r="A8788"/>
      <c r="B8788"/>
      <c r="C8788"/>
      <c r="D8788"/>
      <c r="E8788"/>
      <c r="F8788"/>
      <c r="G8788"/>
      <c r="H8788"/>
      <c r="I8788"/>
      <c r="J8788"/>
    </row>
    <row r="8789" spans="1:10" x14ac:dyDescent="0.25">
      <c r="A8789"/>
      <c r="B8789"/>
      <c r="C8789"/>
      <c r="D8789"/>
      <c r="E8789"/>
      <c r="F8789"/>
      <c r="G8789"/>
      <c r="H8789"/>
      <c r="I8789"/>
      <c r="J8789"/>
    </row>
    <row r="8790" spans="1:10" x14ac:dyDescent="0.25">
      <c r="A8790"/>
      <c r="B8790"/>
      <c r="C8790"/>
      <c r="D8790"/>
      <c r="E8790"/>
      <c r="F8790"/>
      <c r="G8790"/>
      <c r="H8790"/>
      <c r="I8790"/>
      <c r="J8790"/>
    </row>
    <row r="8791" spans="1:10" x14ac:dyDescent="0.25">
      <c r="A8791"/>
      <c r="B8791"/>
      <c r="C8791"/>
      <c r="D8791"/>
      <c r="E8791"/>
      <c r="F8791"/>
      <c r="G8791"/>
      <c r="H8791"/>
      <c r="I8791"/>
      <c r="J8791"/>
    </row>
    <row r="8792" spans="1:10" x14ac:dyDescent="0.25">
      <c r="A8792"/>
      <c r="B8792"/>
      <c r="C8792"/>
      <c r="D8792"/>
      <c r="E8792"/>
      <c r="F8792"/>
      <c r="G8792"/>
      <c r="H8792"/>
      <c r="I8792"/>
      <c r="J8792"/>
    </row>
    <row r="8793" spans="1:10" x14ac:dyDescent="0.25">
      <c r="A8793"/>
      <c r="B8793"/>
      <c r="C8793"/>
      <c r="D8793"/>
      <c r="E8793"/>
      <c r="F8793"/>
      <c r="G8793"/>
      <c r="H8793"/>
      <c r="I8793"/>
      <c r="J8793"/>
    </row>
    <row r="8794" spans="1:10" x14ac:dyDescent="0.25">
      <c r="A8794"/>
      <c r="B8794"/>
      <c r="C8794"/>
      <c r="D8794"/>
      <c r="E8794"/>
      <c r="F8794"/>
      <c r="G8794"/>
      <c r="H8794"/>
      <c r="I8794"/>
      <c r="J8794"/>
    </row>
    <row r="8795" spans="1:10" x14ac:dyDescent="0.25">
      <c r="A8795"/>
      <c r="B8795"/>
      <c r="C8795"/>
      <c r="D8795"/>
      <c r="E8795"/>
      <c r="F8795"/>
      <c r="G8795"/>
      <c r="H8795"/>
      <c r="I8795"/>
      <c r="J8795"/>
    </row>
    <row r="8796" spans="1:10" x14ac:dyDescent="0.25">
      <c r="A8796"/>
      <c r="B8796"/>
      <c r="C8796"/>
      <c r="D8796"/>
      <c r="E8796"/>
      <c r="F8796"/>
      <c r="G8796"/>
      <c r="H8796"/>
      <c r="I8796"/>
      <c r="J8796"/>
    </row>
    <row r="8797" spans="1:10" x14ac:dyDescent="0.25">
      <c r="A8797"/>
      <c r="B8797"/>
      <c r="C8797"/>
      <c r="D8797"/>
      <c r="E8797"/>
      <c r="F8797"/>
      <c r="G8797"/>
      <c r="H8797"/>
      <c r="I8797"/>
      <c r="J8797"/>
    </row>
    <row r="8798" spans="1:10" x14ac:dyDescent="0.25">
      <c r="A8798"/>
      <c r="B8798"/>
      <c r="C8798"/>
      <c r="D8798"/>
      <c r="E8798"/>
      <c r="F8798"/>
      <c r="G8798"/>
      <c r="H8798"/>
      <c r="I8798"/>
      <c r="J8798"/>
    </row>
    <row r="8799" spans="1:10" x14ac:dyDescent="0.25">
      <c r="A8799"/>
      <c r="B8799"/>
      <c r="C8799"/>
      <c r="D8799"/>
      <c r="E8799"/>
      <c r="F8799"/>
      <c r="G8799"/>
      <c r="H8799"/>
      <c r="I8799"/>
      <c r="J8799"/>
    </row>
    <row r="8800" spans="1:10" x14ac:dyDescent="0.25">
      <c r="A8800"/>
      <c r="B8800"/>
      <c r="C8800"/>
      <c r="D8800"/>
      <c r="E8800"/>
      <c r="F8800"/>
      <c r="G8800"/>
      <c r="H8800"/>
      <c r="I8800"/>
      <c r="J8800"/>
    </row>
    <row r="8801" spans="1:10" x14ac:dyDescent="0.25">
      <c r="A8801"/>
      <c r="B8801"/>
      <c r="C8801"/>
      <c r="D8801"/>
      <c r="E8801"/>
      <c r="F8801"/>
      <c r="G8801"/>
      <c r="H8801"/>
      <c r="I8801"/>
      <c r="J8801"/>
    </row>
    <row r="8802" spans="1:10" x14ac:dyDescent="0.25">
      <c r="A8802"/>
      <c r="B8802"/>
      <c r="C8802"/>
      <c r="D8802"/>
      <c r="E8802"/>
      <c r="F8802"/>
      <c r="G8802"/>
      <c r="H8802"/>
      <c r="I8802"/>
      <c r="J8802"/>
    </row>
    <row r="8803" spans="1:10" x14ac:dyDescent="0.25">
      <c r="A8803"/>
      <c r="B8803"/>
      <c r="C8803"/>
      <c r="D8803"/>
      <c r="E8803"/>
      <c r="F8803"/>
      <c r="G8803"/>
      <c r="H8803"/>
      <c r="I8803"/>
      <c r="J8803"/>
    </row>
    <row r="8804" spans="1:10" x14ac:dyDescent="0.25">
      <c r="A8804"/>
      <c r="B8804"/>
      <c r="C8804"/>
      <c r="D8804"/>
      <c r="E8804"/>
      <c r="F8804"/>
      <c r="G8804"/>
      <c r="H8804"/>
      <c r="I8804"/>
      <c r="J8804"/>
    </row>
    <row r="8805" spans="1:10" x14ac:dyDescent="0.25">
      <c r="A8805"/>
      <c r="B8805"/>
      <c r="C8805"/>
      <c r="D8805"/>
      <c r="E8805"/>
      <c r="F8805"/>
      <c r="G8805"/>
      <c r="H8805"/>
      <c r="I8805"/>
      <c r="J8805"/>
    </row>
    <row r="8806" spans="1:10" x14ac:dyDescent="0.25">
      <c r="A8806"/>
      <c r="B8806"/>
      <c r="C8806"/>
      <c r="D8806"/>
      <c r="E8806"/>
      <c r="F8806"/>
      <c r="G8806"/>
      <c r="H8806"/>
      <c r="I8806"/>
      <c r="J8806"/>
    </row>
    <row r="8807" spans="1:10" x14ac:dyDescent="0.25">
      <c r="A8807"/>
      <c r="B8807"/>
      <c r="C8807"/>
      <c r="D8807"/>
      <c r="E8807"/>
      <c r="F8807"/>
      <c r="G8807"/>
      <c r="H8807"/>
      <c r="I8807"/>
      <c r="J8807"/>
    </row>
    <row r="8808" spans="1:10" x14ac:dyDescent="0.25">
      <c r="A8808"/>
      <c r="B8808"/>
      <c r="C8808"/>
      <c r="D8808"/>
      <c r="E8808"/>
      <c r="F8808"/>
      <c r="G8808"/>
      <c r="H8808"/>
      <c r="I8808"/>
      <c r="J8808"/>
    </row>
    <row r="8809" spans="1:10" x14ac:dyDescent="0.25">
      <c r="A8809"/>
      <c r="B8809"/>
      <c r="C8809"/>
      <c r="D8809"/>
      <c r="E8809"/>
      <c r="F8809"/>
      <c r="G8809"/>
      <c r="H8809"/>
      <c r="I8809"/>
      <c r="J8809"/>
    </row>
    <row r="8810" spans="1:10" x14ac:dyDescent="0.25">
      <c r="A8810"/>
      <c r="B8810"/>
      <c r="C8810"/>
      <c r="D8810"/>
      <c r="E8810"/>
      <c r="F8810"/>
      <c r="G8810"/>
      <c r="H8810"/>
      <c r="I8810"/>
      <c r="J8810"/>
    </row>
    <row r="8811" spans="1:10" x14ac:dyDescent="0.25">
      <c r="A8811"/>
      <c r="B8811"/>
      <c r="C8811"/>
      <c r="D8811"/>
      <c r="E8811"/>
      <c r="F8811"/>
      <c r="G8811"/>
      <c r="H8811"/>
      <c r="I8811"/>
      <c r="J8811"/>
    </row>
    <row r="8812" spans="1:10" x14ac:dyDescent="0.25">
      <c r="A8812"/>
      <c r="B8812"/>
      <c r="C8812"/>
      <c r="D8812"/>
      <c r="E8812"/>
      <c r="F8812"/>
      <c r="G8812"/>
      <c r="H8812"/>
      <c r="I8812"/>
      <c r="J8812"/>
    </row>
    <row r="8813" spans="1:10" x14ac:dyDescent="0.25">
      <c r="A8813"/>
      <c r="B8813"/>
      <c r="C8813"/>
      <c r="D8813"/>
      <c r="E8813"/>
      <c r="F8813"/>
      <c r="G8813"/>
      <c r="H8813"/>
      <c r="I8813"/>
      <c r="J8813"/>
    </row>
    <row r="8814" spans="1:10" x14ac:dyDescent="0.25">
      <c r="A8814"/>
      <c r="B8814"/>
      <c r="C8814"/>
      <c r="D8814"/>
      <c r="E8814"/>
      <c r="F8814"/>
      <c r="G8814"/>
      <c r="H8814"/>
      <c r="I8814"/>
      <c r="J8814"/>
    </row>
    <row r="8815" spans="1:10" x14ac:dyDescent="0.25">
      <c r="A8815"/>
      <c r="B8815"/>
      <c r="C8815"/>
      <c r="D8815"/>
      <c r="E8815"/>
      <c r="F8815"/>
      <c r="G8815"/>
      <c r="H8815"/>
      <c r="I8815"/>
      <c r="J8815"/>
    </row>
    <row r="8816" spans="1:10" x14ac:dyDescent="0.25">
      <c r="A8816"/>
      <c r="B8816"/>
      <c r="C8816"/>
      <c r="D8816"/>
      <c r="E8816"/>
      <c r="F8816"/>
      <c r="G8816"/>
      <c r="H8816"/>
      <c r="I8816"/>
      <c r="J8816"/>
    </row>
    <row r="8817" spans="1:10" x14ac:dyDescent="0.25">
      <c r="A8817"/>
      <c r="B8817"/>
      <c r="C8817"/>
      <c r="D8817"/>
      <c r="E8817"/>
      <c r="F8817"/>
      <c r="G8817"/>
      <c r="H8817"/>
      <c r="I8817"/>
      <c r="J8817"/>
    </row>
    <row r="8818" spans="1:10" x14ac:dyDescent="0.25">
      <c r="A8818"/>
      <c r="B8818"/>
      <c r="C8818"/>
      <c r="D8818"/>
      <c r="E8818"/>
      <c r="F8818"/>
      <c r="G8818"/>
      <c r="H8818"/>
      <c r="I8818"/>
      <c r="J8818"/>
    </row>
    <row r="8819" spans="1:10" x14ac:dyDescent="0.25">
      <c r="A8819"/>
      <c r="B8819"/>
      <c r="C8819"/>
      <c r="D8819"/>
      <c r="E8819"/>
      <c r="F8819"/>
      <c r="G8819"/>
      <c r="H8819"/>
      <c r="I8819"/>
      <c r="J8819"/>
    </row>
    <row r="8820" spans="1:10" x14ac:dyDescent="0.25">
      <c r="A8820"/>
      <c r="B8820"/>
      <c r="C8820"/>
      <c r="D8820"/>
      <c r="E8820"/>
      <c r="F8820"/>
      <c r="G8820"/>
      <c r="H8820"/>
      <c r="I8820"/>
      <c r="J8820"/>
    </row>
    <row r="8821" spans="1:10" x14ac:dyDescent="0.25">
      <c r="A8821"/>
      <c r="B8821"/>
      <c r="C8821"/>
      <c r="D8821"/>
      <c r="E8821"/>
      <c r="F8821"/>
      <c r="G8821"/>
      <c r="H8821"/>
      <c r="I8821"/>
      <c r="J8821"/>
    </row>
    <row r="8822" spans="1:10" x14ac:dyDescent="0.25">
      <c r="A8822"/>
      <c r="B8822"/>
      <c r="C8822"/>
      <c r="D8822"/>
      <c r="E8822"/>
      <c r="F8822"/>
      <c r="G8822"/>
      <c r="H8822"/>
      <c r="I8822"/>
      <c r="J8822"/>
    </row>
    <row r="8823" spans="1:10" x14ac:dyDescent="0.25">
      <c r="A8823"/>
      <c r="B8823"/>
      <c r="C8823"/>
      <c r="D8823"/>
      <c r="E8823"/>
      <c r="F8823"/>
      <c r="G8823"/>
      <c r="H8823"/>
      <c r="I8823"/>
      <c r="J8823"/>
    </row>
    <row r="8824" spans="1:10" x14ac:dyDescent="0.25">
      <c r="A8824"/>
      <c r="B8824"/>
      <c r="C8824"/>
      <c r="D8824"/>
      <c r="E8824"/>
      <c r="F8824"/>
      <c r="G8824"/>
      <c r="H8824"/>
      <c r="I8824"/>
      <c r="J8824"/>
    </row>
    <row r="8825" spans="1:10" x14ac:dyDescent="0.25">
      <c r="A8825"/>
      <c r="B8825"/>
      <c r="C8825"/>
      <c r="D8825"/>
      <c r="E8825"/>
      <c r="F8825"/>
      <c r="G8825"/>
      <c r="H8825"/>
      <c r="I8825"/>
      <c r="J8825"/>
    </row>
    <row r="8826" spans="1:10" x14ac:dyDescent="0.25">
      <c r="A8826"/>
      <c r="B8826"/>
      <c r="C8826"/>
      <c r="D8826"/>
      <c r="E8826"/>
      <c r="F8826"/>
      <c r="G8826"/>
      <c r="H8826"/>
      <c r="I8826"/>
      <c r="J8826"/>
    </row>
    <row r="8827" spans="1:10" x14ac:dyDescent="0.25">
      <c r="A8827"/>
      <c r="B8827"/>
      <c r="C8827"/>
      <c r="D8827"/>
      <c r="E8827"/>
      <c r="F8827"/>
      <c r="G8827"/>
      <c r="H8827"/>
      <c r="I8827"/>
      <c r="J8827"/>
    </row>
    <row r="8828" spans="1:10" x14ac:dyDescent="0.25">
      <c r="A8828"/>
      <c r="B8828"/>
      <c r="C8828"/>
      <c r="D8828"/>
      <c r="E8828"/>
      <c r="F8828"/>
      <c r="G8828"/>
      <c r="H8828"/>
      <c r="I8828"/>
      <c r="J8828"/>
    </row>
    <row r="8829" spans="1:10" x14ac:dyDescent="0.25">
      <c r="A8829"/>
      <c r="B8829"/>
      <c r="C8829"/>
      <c r="D8829"/>
      <c r="E8829"/>
      <c r="F8829"/>
      <c r="G8829"/>
      <c r="H8829"/>
      <c r="I8829"/>
      <c r="J8829"/>
    </row>
    <row r="8830" spans="1:10" x14ac:dyDescent="0.25">
      <c r="A8830"/>
      <c r="B8830"/>
      <c r="C8830"/>
      <c r="D8830"/>
      <c r="E8830"/>
      <c r="F8830"/>
      <c r="G8830"/>
      <c r="H8830"/>
      <c r="I8830"/>
      <c r="J8830"/>
    </row>
    <row r="8831" spans="1:10" x14ac:dyDescent="0.25">
      <c r="A8831"/>
      <c r="B8831"/>
      <c r="C8831"/>
      <c r="D8831"/>
      <c r="E8831"/>
      <c r="F8831"/>
      <c r="G8831"/>
      <c r="H8831"/>
      <c r="I8831"/>
      <c r="J8831"/>
    </row>
    <row r="8832" spans="1:10" x14ac:dyDescent="0.25">
      <c r="A8832"/>
      <c r="B8832"/>
      <c r="C8832"/>
      <c r="D8832"/>
      <c r="E8832"/>
      <c r="F8832"/>
      <c r="G8832"/>
      <c r="H8832"/>
      <c r="I8832"/>
      <c r="J8832"/>
    </row>
    <row r="8833" spans="1:10" x14ac:dyDescent="0.25">
      <c r="A8833"/>
      <c r="B8833"/>
      <c r="C8833"/>
      <c r="D8833"/>
      <c r="E8833"/>
      <c r="F8833"/>
      <c r="G8833"/>
      <c r="H8833"/>
      <c r="I8833"/>
      <c r="J8833"/>
    </row>
    <row r="8834" spans="1:10" x14ac:dyDescent="0.25">
      <c r="A8834"/>
      <c r="B8834"/>
      <c r="C8834"/>
      <c r="D8834"/>
      <c r="E8834"/>
      <c r="F8834"/>
      <c r="G8834"/>
      <c r="H8834"/>
      <c r="I8834"/>
      <c r="J8834"/>
    </row>
    <row r="8835" spans="1:10" x14ac:dyDescent="0.25">
      <c r="A8835"/>
      <c r="B8835"/>
      <c r="C8835"/>
      <c r="D8835"/>
      <c r="E8835"/>
      <c r="F8835"/>
      <c r="G8835"/>
      <c r="H8835"/>
      <c r="I8835"/>
      <c r="J8835"/>
    </row>
    <row r="8836" spans="1:10" x14ac:dyDescent="0.25">
      <c r="A8836"/>
      <c r="B8836"/>
      <c r="C8836"/>
      <c r="D8836"/>
      <c r="E8836"/>
      <c r="F8836"/>
      <c r="G8836"/>
      <c r="H8836"/>
      <c r="I8836"/>
      <c r="J8836"/>
    </row>
    <row r="8837" spans="1:10" x14ac:dyDescent="0.25">
      <c r="A8837"/>
      <c r="B8837"/>
      <c r="C8837"/>
      <c r="D8837"/>
      <c r="E8837"/>
      <c r="F8837"/>
      <c r="G8837"/>
      <c r="H8837"/>
      <c r="I8837"/>
      <c r="J8837"/>
    </row>
    <row r="8838" spans="1:10" x14ac:dyDescent="0.25">
      <c r="A8838"/>
      <c r="B8838"/>
      <c r="C8838"/>
      <c r="D8838"/>
      <c r="E8838"/>
      <c r="F8838"/>
      <c r="G8838"/>
      <c r="H8838"/>
      <c r="I8838"/>
      <c r="J8838"/>
    </row>
    <row r="8839" spans="1:10" x14ac:dyDescent="0.25">
      <c r="A8839"/>
      <c r="B8839"/>
      <c r="C8839"/>
      <c r="D8839"/>
      <c r="E8839"/>
      <c r="F8839"/>
      <c r="G8839"/>
      <c r="H8839"/>
      <c r="I8839"/>
      <c r="J8839"/>
    </row>
    <row r="8840" spans="1:10" x14ac:dyDescent="0.25">
      <c r="A8840"/>
      <c r="B8840"/>
      <c r="C8840"/>
      <c r="D8840"/>
      <c r="E8840"/>
      <c r="F8840"/>
      <c r="G8840"/>
      <c r="H8840"/>
      <c r="I8840"/>
      <c r="J8840"/>
    </row>
    <row r="8841" spans="1:10" x14ac:dyDescent="0.25">
      <c r="A8841"/>
      <c r="B8841"/>
      <c r="C8841"/>
      <c r="D8841"/>
      <c r="E8841"/>
      <c r="F8841"/>
      <c r="G8841"/>
      <c r="H8841"/>
      <c r="I8841"/>
      <c r="J8841"/>
    </row>
    <row r="8842" spans="1:10" x14ac:dyDescent="0.25">
      <c r="A8842"/>
      <c r="B8842"/>
      <c r="C8842"/>
      <c r="D8842"/>
      <c r="E8842"/>
      <c r="F8842"/>
      <c r="G8842"/>
      <c r="H8842"/>
      <c r="I8842"/>
      <c r="J8842"/>
    </row>
    <row r="8843" spans="1:10" x14ac:dyDescent="0.25">
      <c r="A8843"/>
      <c r="B8843"/>
      <c r="C8843"/>
      <c r="D8843"/>
      <c r="E8843"/>
      <c r="F8843"/>
      <c r="G8843"/>
      <c r="H8843"/>
      <c r="I8843"/>
      <c r="J8843"/>
    </row>
    <row r="8844" spans="1:10" x14ac:dyDescent="0.25">
      <c r="A8844"/>
      <c r="B8844"/>
      <c r="C8844"/>
      <c r="D8844"/>
      <c r="E8844"/>
      <c r="F8844"/>
      <c r="G8844"/>
      <c r="H8844"/>
      <c r="I8844"/>
      <c r="J8844"/>
    </row>
    <row r="8845" spans="1:10" x14ac:dyDescent="0.25">
      <c r="A8845"/>
      <c r="B8845"/>
      <c r="C8845"/>
      <c r="D8845"/>
      <c r="E8845"/>
      <c r="F8845"/>
      <c r="G8845"/>
      <c r="H8845"/>
      <c r="I8845"/>
      <c r="J8845"/>
    </row>
    <row r="8846" spans="1:10" x14ac:dyDescent="0.25">
      <c r="A8846"/>
      <c r="B8846"/>
      <c r="C8846"/>
      <c r="D8846"/>
      <c r="E8846"/>
      <c r="F8846"/>
      <c r="G8846"/>
      <c r="H8846"/>
      <c r="I8846"/>
      <c r="J8846"/>
    </row>
    <row r="8847" spans="1:10" x14ac:dyDescent="0.25">
      <c r="A8847"/>
      <c r="B8847"/>
      <c r="C8847"/>
      <c r="D8847"/>
      <c r="E8847"/>
      <c r="F8847"/>
      <c r="G8847"/>
      <c r="H8847"/>
      <c r="I8847"/>
      <c r="J8847"/>
    </row>
    <row r="8848" spans="1:10" x14ac:dyDescent="0.25">
      <c r="A8848"/>
      <c r="B8848"/>
      <c r="C8848"/>
      <c r="D8848"/>
      <c r="E8848"/>
      <c r="F8848"/>
      <c r="G8848"/>
      <c r="H8848"/>
      <c r="I8848"/>
      <c r="J8848"/>
    </row>
    <row r="8849" spans="1:10" x14ac:dyDescent="0.25">
      <c r="A8849"/>
      <c r="B8849"/>
      <c r="C8849"/>
      <c r="D8849"/>
      <c r="E8849"/>
      <c r="F8849"/>
      <c r="G8849"/>
      <c r="H8849"/>
      <c r="I8849"/>
      <c r="J8849"/>
    </row>
    <row r="8850" spans="1:10" x14ac:dyDescent="0.25">
      <c r="A8850"/>
      <c r="B8850"/>
      <c r="C8850"/>
      <c r="D8850"/>
      <c r="E8850"/>
      <c r="F8850"/>
      <c r="G8850"/>
      <c r="H8850"/>
      <c r="I8850"/>
      <c r="J8850"/>
    </row>
    <row r="8851" spans="1:10" x14ac:dyDescent="0.25">
      <c r="A8851"/>
      <c r="B8851"/>
      <c r="C8851"/>
      <c r="D8851"/>
      <c r="E8851"/>
      <c r="F8851"/>
      <c r="G8851"/>
      <c r="H8851"/>
      <c r="I8851"/>
      <c r="J8851"/>
    </row>
    <row r="8852" spans="1:10" x14ac:dyDescent="0.25">
      <c r="A8852"/>
      <c r="B8852"/>
      <c r="C8852"/>
      <c r="D8852"/>
      <c r="E8852"/>
      <c r="F8852"/>
      <c r="G8852"/>
      <c r="H8852"/>
      <c r="I8852"/>
      <c r="J8852"/>
    </row>
    <row r="8853" spans="1:10" x14ac:dyDescent="0.25">
      <c r="A8853"/>
      <c r="B8853"/>
      <c r="C8853"/>
      <c r="D8853"/>
      <c r="E8853"/>
      <c r="F8853"/>
      <c r="G8853"/>
      <c r="H8853"/>
      <c r="I8853"/>
      <c r="J8853"/>
    </row>
    <row r="8854" spans="1:10" x14ac:dyDescent="0.25">
      <c r="A8854"/>
      <c r="B8854"/>
      <c r="C8854"/>
      <c r="D8854"/>
      <c r="E8854"/>
      <c r="F8854"/>
      <c r="G8854"/>
      <c r="H8854"/>
      <c r="I8854"/>
      <c r="J8854"/>
    </row>
    <row r="8855" spans="1:10" x14ac:dyDescent="0.25">
      <c r="A8855"/>
      <c r="B8855"/>
      <c r="C8855"/>
      <c r="D8855"/>
      <c r="E8855"/>
      <c r="F8855"/>
      <c r="G8855"/>
      <c r="H8855"/>
      <c r="I8855"/>
      <c r="J8855"/>
    </row>
    <row r="8856" spans="1:10" x14ac:dyDescent="0.25">
      <c r="A8856"/>
      <c r="B8856"/>
      <c r="C8856"/>
      <c r="D8856"/>
      <c r="E8856"/>
      <c r="F8856"/>
      <c r="G8856"/>
      <c r="H8856"/>
      <c r="I8856"/>
      <c r="J8856"/>
    </row>
    <row r="8857" spans="1:10" x14ac:dyDescent="0.25">
      <c r="A8857"/>
      <c r="B8857"/>
      <c r="C8857"/>
      <c r="D8857"/>
      <c r="E8857"/>
      <c r="F8857"/>
      <c r="G8857"/>
      <c r="H8857"/>
      <c r="I8857"/>
      <c r="J8857"/>
    </row>
    <row r="8858" spans="1:10" x14ac:dyDescent="0.25">
      <c r="A8858"/>
      <c r="B8858"/>
      <c r="C8858"/>
      <c r="D8858"/>
      <c r="E8858"/>
      <c r="F8858"/>
      <c r="G8858"/>
      <c r="H8858"/>
      <c r="I8858"/>
      <c r="J8858"/>
    </row>
    <row r="8859" spans="1:10" x14ac:dyDescent="0.25">
      <c r="A8859"/>
      <c r="B8859"/>
      <c r="C8859"/>
      <c r="D8859"/>
      <c r="E8859"/>
      <c r="F8859"/>
      <c r="G8859"/>
      <c r="H8859"/>
      <c r="I8859"/>
      <c r="J8859"/>
    </row>
    <row r="8860" spans="1:10" x14ac:dyDescent="0.25">
      <c r="A8860"/>
      <c r="B8860"/>
      <c r="C8860"/>
      <c r="D8860"/>
      <c r="E8860"/>
      <c r="F8860"/>
      <c r="G8860"/>
      <c r="H8860"/>
      <c r="I8860"/>
      <c r="J8860"/>
    </row>
    <row r="8861" spans="1:10" x14ac:dyDescent="0.25">
      <c r="A8861"/>
      <c r="B8861"/>
      <c r="C8861"/>
      <c r="D8861"/>
      <c r="E8861"/>
      <c r="F8861"/>
      <c r="G8861"/>
      <c r="H8861"/>
      <c r="I8861"/>
      <c r="J8861"/>
    </row>
    <row r="8862" spans="1:10" x14ac:dyDescent="0.25">
      <c r="A8862"/>
      <c r="B8862"/>
      <c r="C8862"/>
      <c r="D8862"/>
      <c r="E8862"/>
      <c r="F8862"/>
      <c r="G8862"/>
      <c r="H8862"/>
      <c r="I8862"/>
      <c r="J8862"/>
    </row>
    <row r="8863" spans="1:10" x14ac:dyDescent="0.25">
      <c r="A8863"/>
      <c r="B8863"/>
      <c r="C8863"/>
      <c r="D8863"/>
      <c r="E8863"/>
      <c r="F8863"/>
      <c r="G8863"/>
      <c r="H8863"/>
      <c r="I8863"/>
      <c r="J8863"/>
    </row>
    <row r="8864" spans="1:10" x14ac:dyDescent="0.25">
      <c r="A8864"/>
      <c r="B8864"/>
      <c r="C8864"/>
      <c r="D8864"/>
      <c r="E8864"/>
      <c r="F8864"/>
      <c r="G8864"/>
      <c r="H8864"/>
      <c r="I8864"/>
      <c r="J8864"/>
    </row>
    <row r="8865" spans="1:10" x14ac:dyDescent="0.25">
      <c r="A8865"/>
      <c r="B8865"/>
      <c r="C8865"/>
      <c r="D8865"/>
      <c r="E8865"/>
      <c r="F8865"/>
      <c r="G8865"/>
      <c r="H8865"/>
      <c r="I8865"/>
      <c r="J8865"/>
    </row>
    <row r="8866" spans="1:10" x14ac:dyDescent="0.25">
      <c r="A8866"/>
      <c r="B8866"/>
      <c r="C8866"/>
      <c r="D8866"/>
      <c r="E8866"/>
      <c r="F8866"/>
      <c r="G8866"/>
      <c r="H8866"/>
      <c r="I8866"/>
      <c r="J8866"/>
    </row>
    <row r="8867" spans="1:10" x14ac:dyDescent="0.25">
      <c r="A8867"/>
      <c r="B8867"/>
      <c r="C8867"/>
      <c r="D8867"/>
      <c r="E8867"/>
      <c r="F8867"/>
      <c r="G8867"/>
      <c r="H8867"/>
      <c r="I8867"/>
      <c r="J8867"/>
    </row>
    <row r="8868" spans="1:10" x14ac:dyDescent="0.25">
      <c r="A8868"/>
      <c r="B8868"/>
      <c r="C8868"/>
      <c r="D8868"/>
      <c r="E8868"/>
      <c r="F8868"/>
      <c r="G8868"/>
      <c r="H8868"/>
      <c r="I8868"/>
      <c r="J8868"/>
    </row>
    <row r="8869" spans="1:10" x14ac:dyDescent="0.25">
      <c r="A8869"/>
      <c r="B8869"/>
      <c r="C8869"/>
      <c r="D8869"/>
      <c r="E8869"/>
      <c r="F8869"/>
      <c r="G8869"/>
      <c r="H8869"/>
      <c r="I8869"/>
      <c r="J8869"/>
    </row>
    <row r="8870" spans="1:10" x14ac:dyDescent="0.25">
      <c r="A8870"/>
      <c r="B8870"/>
      <c r="C8870"/>
      <c r="D8870"/>
      <c r="E8870"/>
      <c r="F8870"/>
      <c r="G8870"/>
      <c r="H8870"/>
      <c r="I8870"/>
      <c r="J8870"/>
    </row>
    <row r="8871" spans="1:10" x14ac:dyDescent="0.25">
      <c r="A8871"/>
      <c r="B8871"/>
      <c r="C8871"/>
      <c r="D8871"/>
      <c r="E8871"/>
      <c r="F8871"/>
      <c r="G8871"/>
      <c r="H8871"/>
      <c r="I8871"/>
      <c r="J8871"/>
    </row>
    <row r="8872" spans="1:10" x14ac:dyDescent="0.25">
      <c r="A8872"/>
      <c r="B8872"/>
      <c r="C8872"/>
      <c r="D8872"/>
      <c r="E8872"/>
      <c r="F8872"/>
      <c r="G8872"/>
      <c r="H8872"/>
      <c r="I8872"/>
      <c r="J8872"/>
    </row>
    <row r="8873" spans="1:10" x14ac:dyDescent="0.25">
      <c r="A8873"/>
      <c r="B8873"/>
      <c r="C8873"/>
      <c r="D8873"/>
      <c r="E8873"/>
      <c r="F8873"/>
      <c r="G8873"/>
      <c r="H8873"/>
      <c r="I8873"/>
      <c r="J8873"/>
    </row>
    <row r="8874" spans="1:10" x14ac:dyDescent="0.25">
      <c r="A8874"/>
      <c r="B8874"/>
      <c r="C8874"/>
      <c r="D8874"/>
      <c r="E8874"/>
      <c r="F8874"/>
      <c r="G8874"/>
      <c r="H8874"/>
      <c r="I8874"/>
      <c r="J8874"/>
    </row>
    <row r="8875" spans="1:10" x14ac:dyDescent="0.25">
      <c r="A8875"/>
      <c r="B8875"/>
      <c r="C8875"/>
      <c r="D8875"/>
      <c r="E8875"/>
      <c r="F8875"/>
      <c r="G8875"/>
      <c r="H8875"/>
      <c r="I8875"/>
      <c r="J8875"/>
    </row>
    <row r="8876" spans="1:10" x14ac:dyDescent="0.25">
      <c r="A8876"/>
      <c r="B8876"/>
      <c r="C8876"/>
      <c r="D8876"/>
      <c r="E8876"/>
      <c r="F8876"/>
      <c r="G8876"/>
      <c r="H8876"/>
      <c r="I8876"/>
      <c r="J8876"/>
    </row>
    <row r="8877" spans="1:10" x14ac:dyDescent="0.25">
      <c r="A8877"/>
      <c r="B8877"/>
      <c r="C8877"/>
      <c r="D8877"/>
      <c r="E8877"/>
      <c r="F8877"/>
      <c r="G8877"/>
      <c r="H8877"/>
      <c r="I8877"/>
      <c r="J8877"/>
    </row>
    <row r="8878" spans="1:10" x14ac:dyDescent="0.25">
      <c r="A8878"/>
      <c r="B8878"/>
      <c r="C8878"/>
      <c r="D8878"/>
      <c r="E8878"/>
      <c r="F8878"/>
      <c r="G8878"/>
      <c r="H8878"/>
      <c r="I8878"/>
      <c r="J8878"/>
    </row>
    <row r="8879" spans="1:10" x14ac:dyDescent="0.25">
      <c r="A8879"/>
      <c r="B8879"/>
      <c r="C8879"/>
      <c r="D8879"/>
      <c r="E8879"/>
      <c r="F8879"/>
      <c r="G8879"/>
      <c r="H8879"/>
      <c r="I8879"/>
      <c r="J8879"/>
    </row>
    <row r="8880" spans="1:10" x14ac:dyDescent="0.25">
      <c r="A8880"/>
      <c r="B8880"/>
      <c r="C8880"/>
      <c r="D8880"/>
      <c r="E8880"/>
      <c r="F8880"/>
      <c r="G8880"/>
      <c r="H8880"/>
      <c r="I8880"/>
      <c r="J8880"/>
    </row>
    <row r="8881" spans="1:10" x14ac:dyDescent="0.25">
      <c r="A8881"/>
      <c r="B8881"/>
      <c r="C8881"/>
      <c r="D8881"/>
      <c r="E8881"/>
      <c r="F8881"/>
      <c r="G8881"/>
      <c r="H8881"/>
      <c r="I8881"/>
      <c r="J8881"/>
    </row>
    <row r="8882" spans="1:10" x14ac:dyDescent="0.25">
      <c r="A8882"/>
      <c r="B8882"/>
      <c r="C8882"/>
      <c r="D8882"/>
      <c r="E8882"/>
      <c r="F8882"/>
      <c r="G8882"/>
      <c r="H8882"/>
      <c r="I8882"/>
      <c r="J8882"/>
    </row>
    <row r="8883" spans="1:10" x14ac:dyDescent="0.25">
      <c r="A8883"/>
      <c r="B8883"/>
      <c r="C8883"/>
      <c r="D8883"/>
      <c r="E8883"/>
      <c r="F8883"/>
      <c r="G8883"/>
      <c r="H8883"/>
      <c r="I8883"/>
      <c r="J8883"/>
    </row>
    <row r="8884" spans="1:10" x14ac:dyDescent="0.25">
      <c r="A8884"/>
      <c r="B8884"/>
      <c r="C8884"/>
      <c r="D8884"/>
      <c r="E8884"/>
      <c r="F8884"/>
      <c r="G8884"/>
      <c r="H8884"/>
      <c r="I8884"/>
      <c r="J8884"/>
    </row>
    <row r="8885" spans="1:10" x14ac:dyDescent="0.25">
      <c r="A8885"/>
      <c r="B8885"/>
      <c r="C8885"/>
      <c r="D8885"/>
      <c r="E8885"/>
      <c r="F8885"/>
      <c r="G8885"/>
      <c r="H8885"/>
      <c r="I8885"/>
      <c r="J8885"/>
    </row>
    <row r="8886" spans="1:10" x14ac:dyDescent="0.25">
      <c r="A8886"/>
      <c r="B8886"/>
      <c r="C8886"/>
      <c r="D8886"/>
      <c r="E8886"/>
      <c r="F8886"/>
      <c r="G8886"/>
      <c r="H8886"/>
      <c r="I8886"/>
      <c r="J8886"/>
    </row>
    <row r="8887" spans="1:10" x14ac:dyDescent="0.25">
      <c r="A8887"/>
      <c r="B8887"/>
      <c r="C8887"/>
      <c r="D8887"/>
      <c r="E8887"/>
      <c r="F8887"/>
      <c r="G8887"/>
      <c r="H8887"/>
      <c r="I8887"/>
      <c r="J8887"/>
    </row>
    <row r="8888" spans="1:10" x14ac:dyDescent="0.25">
      <c r="A8888"/>
      <c r="B8888"/>
      <c r="C8888"/>
      <c r="D8888"/>
      <c r="E8888"/>
      <c r="F8888"/>
      <c r="G8888"/>
      <c r="H8888"/>
      <c r="I8888"/>
      <c r="J8888"/>
    </row>
    <row r="8889" spans="1:10" x14ac:dyDescent="0.25">
      <c r="A8889"/>
      <c r="B8889"/>
      <c r="C8889"/>
      <c r="D8889"/>
      <c r="E8889"/>
      <c r="F8889"/>
      <c r="G8889"/>
      <c r="H8889"/>
      <c r="I8889"/>
      <c r="J8889"/>
    </row>
    <row r="8890" spans="1:10" x14ac:dyDescent="0.25">
      <c r="A8890"/>
      <c r="B8890"/>
      <c r="C8890"/>
      <c r="D8890"/>
      <c r="E8890"/>
      <c r="F8890"/>
      <c r="G8890"/>
      <c r="H8890"/>
      <c r="I8890"/>
      <c r="J8890"/>
    </row>
    <row r="8891" spans="1:10" x14ac:dyDescent="0.25">
      <c r="A8891"/>
      <c r="B8891"/>
      <c r="C8891"/>
      <c r="D8891"/>
      <c r="E8891"/>
      <c r="F8891"/>
      <c r="G8891"/>
      <c r="H8891"/>
      <c r="I8891"/>
      <c r="J8891"/>
    </row>
    <row r="8892" spans="1:10" x14ac:dyDescent="0.25">
      <c r="A8892"/>
      <c r="B8892"/>
      <c r="C8892"/>
      <c r="D8892"/>
      <c r="E8892"/>
      <c r="F8892"/>
      <c r="G8892"/>
      <c r="H8892"/>
      <c r="I8892"/>
      <c r="J8892"/>
    </row>
    <row r="8893" spans="1:10" x14ac:dyDescent="0.25">
      <c r="A8893"/>
      <c r="B8893"/>
      <c r="C8893"/>
      <c r="D8893"/>
      <c r="E8893"/>
      <c r="F8893"/>
      <c r="G8893"/>
      <c r="H8893"/>
      <c r="I8893"/>
      <c r="J8893"/>
    </row>
    <row r="8894" spans="1:10" x14ac:dyDescent="0.25">
      <c r="A8894"/>
      <c r="B8894"/>
      <c r="C8894"/>
      <c r="D8894"/>
      <c r="E8894"/>
      <c r="F8894"/>
      <c r="G8894"/>
      <c r="H8894"/>
      <c r="I8894"/>
      <c r="J8894"/>
    </row>
    <row r="8895" spans="1:10" x14ac:dyDescent="0.25">
      <c r="A8895"/>
      <c r="B8895"/>
      <c r="C8895"/>
      <c r="D8895"/>
      <c r="E8895"/>
      <c r="F8895"/>
      <c r="G8895"/>
      <c r="H8895"/>
      <c r="I8895"/>
      <c r="J8895"/>
    </row>
    <row r="8896" spans="1:10" x14ac:dyDescent="0.25">
      <c r="A8896"/>
      <c r="B8896"/>
      <c r="C8896"/>
      <c r="D8896"/>
      <c r="E8896"/>
      <c r="F8896"/>
      <c r="G8896"/>
      <c r="H8896"/>
      <c r="I8896"/>
      <c r="J8896"/>
    </row>
    <row r="8897" spans="1:10" x14ac:dyDescent="0.25">
      <c r="A8897"/>
      <c r="B8897"/>
      <c r="C8897"/>
      <c r="D8897"/>
      <c r="E8897"/>
      <c r="F8897"/>
      <c r="G8897"/>
      <c r="H8897"/>
      <c r="I8897"/>
      <c r="J8897"/>
    </row>
    <row r="8898" spans="1:10" x14ac:dyDescent="0.25">
      <c r="A8898"/>
      <c r="B8898"/>
      <c r="C8898"/>
      <c r="D8898"/>
      <c r="E8898"/>
      <c r="F8898"/>
      <c r="G8898"/>
      <c r="H8898"/>
      <c r="I8898"/>
      <c r="J8898"/>
    </row>
    <row r="8899" spans="1:10" x14ac:dyDescent="0.25">
      <c r="A8899"/>
      <c r="B8899"/>
      <c r="C8899"/>
      <c r="D8899"/>
      <c r="E8899"/>
      <c r="F8899"/>
      <c r="G8899"/>
      <c r="H8899"/>
      <c r="I8899"/>
      <c r="J8899"/>
    </row>
    <row r="8900" spans="1:10" x14ac:dyDescent="0.25">
      <c r="A8900"/>
      <c r="B8900"/>
      <c r="C8900"/>
      <c r="D8900"/>
      <c r="E8900"/>
      <c r="F8900"/>
      <c r="G8900"/>
      <c r="H8900"/>
      <c r="I8900"/>
      <c r="J8900"/>
    </row>
    <row r="8901" spans="1:10" x14ac:dyDescent="0.25">
      <c r="A8901"/>
      <c r="B8901"/>
      <c r="C8901"/>
      <c r="D8901"/>
      <c r="E8901"/>
      <c r="F8901"/>
      <c r="G8901"/>
      <c r="H8901"/>
      <c r="I8901"/>
      <c r="J8901"/>
    </row>
    <row r="8902" spans="1:10" x14ac:dyDescent="0.25">
      <c r="A8902"/>
      <c r="B8902"/>
      <c r="C8902"/>
      <c r="D8902"/>
      <c r="E8902"/>
      <c r="F8902"/>
      <c r="G8902"/>
      <c r="H8902"/>
      <c r="I8902"/>
      <c r="J8902"/>
    </row>
    <row r="8903" spans="1:10" x14ac:dyDescent="0.25">
      <c r="A8903"/>
      <c r="B8903"/>
      <c r="C8903"/>
      <c r="D8903"/>
      <c r="E8903"/>
      <c r="F8903"/>
      <c r="G8903"/>
      <c r="H8903"/>
      <c r="I8903"/>
      <c r="J8903"/>
    </row>
    <row r="8904" spans="1:10" x14ac:dyDescent="0.25">
      <c r="A8904"/>
      <c r="B8904"/>
      <c r="C8904"/>
      <c r="D8904"/>
      <c r="E8904"/>
      <c r="F8904"/>
      <c r="G8904"/>
      <c r="H8904"/>
      <c r="I8904"/>
      <c r="J8904"/>
    </row>
    <row r="8905" spans="1:10" x14ac:dyDescent="0.25">
      <c r="A8905"/>
      <c r="B8905"/>
      <c r="C8905"/>
      <c r="D8905"/>
      <c r="E8905"/>
      <c r="F8905"/>
      <c r="G8905"/>
      <c r="H8905"/>
      <c r="I8905"/>
      <c r="J8905"/>
    </row>
    <row r="8906" spans="1:10" x14ac:dyDescent="0.25">
      <c r="A8906"/>
      <c r="B8906"/>
      <c r="C8906"/>
      <c r="D8906"/>
      <c r="E8906"/>
      <c r="F8906"/>
      <c r="G8906"/>
      <c r="H8906"/>
      <c r="I8906"/>
      <c r="J8906"/>
    </row>
    <row r="8907" spans="1:10" x14ac:dyDescent="0.25">
      <c r="A8907"/>
      <c r="B8907"/>
      <c r="C8907"/>
      <c r="D8907"/>
      <c r="E8907"/>
      <c r="F8907"/>
      <c r="G8907"/>
      <c r="H8907"/>
      <c r="I8907"/>
      <c r="J8907"/>
    </row>
    <row r="8908" spans="1:10" x14ac:dyDescent="0.25">
      <c r="A8908"/>
      <c r="B8908"/>
      <c r="C8908"/>
      <c r="D8908"/>
      <c r="E8908"/>
      <c r="F8908"/>
      <c r="G8908"/>
      <c r="H8908"/>
      <c r="I8908"/>
      <c r="J8908"/>
    </row>
    <row r="8909" spans="1:10" x14ac:dyDescent="0.25">
      <c r="A8909"/>
      <c r="B8909"/>
      <c r="C8909"/>
      <c r="D8909"/>
      <c r="E8909"/>
      <c r="F8909"/>
      <c r="G8909"/>
      <c r="H8909"/>
      <c r="I8909"/>
      <c r="J8909"/>
    </row>
    <row r="8910" spans="1:10" x14ac:dyDescent="0.25">
      <c r="A8910"/>
      <c r="B8910"/>
      <c r="C8910"/>
      <c r="D8910"/>
      <c r="E8910"/>
      <c r="F8910"/>
      <c r="G8910"/>
      <c r="H8910"/>
      <c r="I8910"/>
      <c r="J8910"/>
    </row>
    <row r="8911" spans="1:10" x14ac:dyDescent="0.25">
      <c r="A8911"/>
      <c r="B8911"/>
      <c r="C8911"/>
      <c r="D8911"/>
      <c r="E8911"/>
      <c r="F8911"/>
      <c r="G8911"/>
      <c r="H8911"/>
      <c r="I8911"/>
      <c r="J8911"/>
    </row>
    <row r="8912" spans="1:10" x14ac:dyDescent="0.25">
      <c r="A8912"/>
      <c r="B8912"/>
      <c r="C8912"/>
      <c r="D8912"/>
      <c r="E8912"/>
      <c r="F8912"/>
      <c r="G8912"/>
      <c r="H8912"/>
      <c r="I8912"/>
      <c r="J8912"/>
    </row>
    <row r="8913" spans="1:10" x14ac:dyDescent="0.25">
      <c r="A8913"/>
      <c r="B8913"/>
      <c r="C8913"/>
      <c r="D8913"/>
      <c r="E8913"/>
      <c r="F8913"/>
      <c r="G8913"/>
      <c r="H8913"/>
      <c r="I8913"/>
      <c r="J8913"/>
    </row>
    <row r="8914" spans="1:10" x14ac:dyDescent="0.25">
      <c r="A8914"/>
      <c r="B8914"/>
      <c r="C8914"/>
      <c r="D8914"/>
      <c r="E8914"/>
      <c r="F8914"/>
      <c r="G8914"/>
      <c r="H8914"/>
      <c r="I8914"/>
      <c r="J8914"/>
    </row>
    <row r="8915" spans="1:10" x14ac:dyDescent="0.25">
      <c r="A8915"/>
      <c r="B8915"/>
      <c r="C8915"/>
      <c r="D8915"/>
      <c r="E8915"/>
      <c r="F8915"/>
      <c r="G8915"/>
      <c r="H8915"/>
      <c r="I8915"/>
      <c r="J8915"/>
    </row>
    <row r="8916" spans="1:10" x14ac:dyDescent="0.25">
      <c r="A8916"/>
      <c r="B8916"/>
      <c r="C8916"/>
      <c r="D8916"/>
      <c r="E8916"/>
      <c r="F8916"/>
      <c r="G8916"/>
      <c r="H8916"/>
      <c r="I8916"/>
      <c r="J8916"/>
    </row>
    <row r="8917" spans="1:10" x14ac:dyDescent="0.25">
      <c r="A8917"/>
      <c r="B8917"/>
      <c r="C8917"/>
      <c r="D8917"/>
      <c r="E8917"/>
      <c r="F8917"/>
      <c r="G8917"/>
      <c r="H8917"/>
      <c r="I8917"/>
      <c r="J8917"/>
    </row>
    <row r="8918" spans="1:10" x14ac:dyDescent="0.25">
      <c r="A8918"/>
      <c r="B8918"/>
      <c r="C8918"/>
      <c r="D8918"/>
      <c r="E8918"/>
      <c r="F8918"/>
      <c r="G8918"/>
      <c r="H8918"/>
      <c r="I8918"/>
      <c r="J8918"/>
    </row>
    <row r="8919" spans="1:10" x14ac:dyDescent="0.25">
      <c r="A8919"/>
      <c r="B8919"/>
      <c r="C8919"/>
      <c r="D8919"/>
      <c r="E8919"/>
      <c r="F8919"/>
      <c r="G8919"/>
      <c r="H8919"/>
      <c r="I8919"/>
      <c r="J8919"/>
    </row>
    <row r="8920" spans="1:10" x14ac:dyDescent="0.25">
      <c r="A8920"/>
      <c r="B8920"/>
      <c r="C8920"/>
      <c r="D8920"/>
      <c r="E8920"/>
      <c r="F8920"/>
      <c r="G8920"/>
      <c r="H8920"/>
      <c r="I8920"/>
      <c r="J8920"/>
    </row>
    <row r="8921" spans="1:10" x14ac:dyDescent="0.25">
      <c r="A8921"/>
      <c r="B8921"/>
      <c r="C8921"/>
      <c r="D8921"/>
      <c r="E8921"/>
      <c r="F8921"/>
      <c r="G8921"/>
      <c r="H8921"/>
      <c r="I8921"/>
      <c r="J8921"/>
    </row>
    <row r="8922" spans="1:10" x14ac:dyDescent="0.25">
      <c r="A8922"/>
      <c r="B8922"/>
      <c r="C8922"/>
      <c r="D8922"/>
      <c r="E8922"/>
      <c r="F8922"/>
      <c r="G8922"/>
      <c r="H8922"/>
      <c r="I8922"/>
      <c r="J8922"/>
    </row>
    <row r="8923" spans="1:10" x14ac:dyDescent="0.25">
      <c r="A8923"/>
      <c r="B8923"/>
      <c r="C8923"/>
      <c r="D8923"/>
      <c r="E8923"/>
      <c r="F8923"/>
      <c r="G8923"/>
      <c r="H8923"/>
      <c r="I8923"/>
      <c r="J8923"/>
    </row>
    <row r="8924" spans="1:10" x14ac:dyDescent="0.25">
      <c r="A8924"/>
      <c r="B8924"/>
      <c r="C8924"/>
      <c r="D8924"/>
      <c r="E8924"/>
      <c r="F8924"/>
      <c r="G8924"/>
      <c r="H8924"/>
      <c r="I8924"/>
      <c r="J8924"/>
    </row>
    <row r="8925" spans="1:10" x14ac:dyDescent="0.25">
      <c r="A8925"/>
      <c r="B8925"/>
      <c r="C8925"/>
      <c r="D8925"/>
      <c r="E8925"/>
      <c r="F8925"/>
      <c r="G8925"/>
      <c r="H8925"/>
      <c r="I8925"/>
      <c r="J8925"/>
    </row>
    <row r="8926" spans="1:10" x14ac:dyDescent="0.25">
      <c r="A8926"/>
      <c r="B8926"/>
      <c r="C8926"/>
      <c r="D8926"/>
      <c r="E8926"/>
      <c r="F8926"/>
      <c r="G8926"/>
      <c r="H8926"/>
      <c r="I8926"/>
      <c r="J8926"/>
    </row>
    <row r="8927" spans="1:10" x14ac:dyDescent="0.25">
      <c r="A8927"/>
      <c r="B8927"/>
      <c r="C8927"/>
      <c r="D8927"/>
      <c r="E8927"/>
      <c r="F8927"/>
      <c r="G8927"/>
      <c r="H8927"/>
      <c r="I8927"/>
      <c r="J8927"/>
    </row>
    <row r="8928" spans="1:10" x14ac:dyDescent="0.25">
      <c r="A8928"/>
      <c r="B8928"/>
      <c r="C8928"/>
      <c r="D8928"/>
      <c r="E8928"/>
      <c r="F8928"/>
      <c r="G8928"/>
      <c r="H8928"/>
      <c r="I8928"/>
      <c r="J8928"/>
    </row>
    <row r="8929" spans="1:10" x14ac:dyDescent="0.25">
      <c r="A8929"/>
      <c r="B8929"/>
      <c r="C8929"/>
      <c r="D8929"/>
      <c r="E8929"/>
      <c r="F8929"/>
      <c r="G8929"/>
      <c r="H8929"/>
      <c r="I8929"/>
      <c r="J8929"/>
    </row>
    <row r="8930" spans="1:10" x14ac:dyDescent="0.25">
      <c r="A8930"/>
      <c r="B8930"/>
      <c r="C8930"/>
      <c r="D8930"/>
      <c r="E8930"/>
      <c r="F8930"/>
      <c r="G8930"/>
      <c r="H8930"/>
      <c r="I8930"/>
      <c r="J8930"/>
    </row>
    <row r="8931" spans="1:10" x14ac:dyDescent="0.25">
      <c r="A8931"/>
      <c r="B8931"/>
      <c r="C8931"/>
      <c r="D8931"/>
      <c r="E8931"/>
      <c r="F8931"/>
      <c r="G8931"/>
      <c r="H8931"/>
      <c r="I8931"/>
      <c r="J8931"/>
    </row>
    <row r="8932" spans="1:10" x14ac:dyDescent="0.25">
      <c r="A8932"/>
      <c r="B8932"/>
      <c r="C8932"/>
      <c r="D8932"/>
      <c r="E8932"/>
      <c r="F8932"/>
      <c r="G8932"/>
      <c r="H8932"/>
      <c r="I8932"/>
      <c r="J8932"/>
    </row>
    <row r="8933" spans="1:10" x14ac:dyDescent="0.25">
      <c r="A8933"/>
      <c r="B8933"/>
      <c r="C8933"/>
      <c r="D8933"/>
      <c r="E8933"/>
      <c r="F8933"/>
      <c r="G8933"/>
      <c r="H8933"/>
      <c r="I8933"/>
      <c r="J8933"/>
    </row>
    <row r="8934" spans="1:10" x14ac:dyDescent="0.25">
      <c r="A8934"/>
      <c r="B8934"/>
      <c r="C8934"/>
      <c r="D8934"/>
      <c r="E8934"/>
      <c r="F8934"/>
      <c r="G8934"/>
      <c r="H8934"/>
      <c r="I8934"/>
      <c r="J8934"/>
    </row>
    <row r="8935" spans="1:10" x14ac:dyDescent="0.25">
      <c r="A8935"/>
      <c r="B8935"/>
      <c r="C8935"/>
      <c r="D8935"/>
      <c r="E8935"/>
      <c r="F8935"/>
      <c r="G8935"/>
      <c r="H8935"/>
      <c r="I8935"/>
      <c r="J8935"/>
    </row>
    <row r="8936" spans="1:10" x14ac:dyDescent="0.25">
      <c r="A8936"/>
      <c r="B8936"/>
      <c r="C8936"/>
      <c r="D8936"/>
      <c r="E8936"/>
      <c r="F8936"/>
      <c r="G8936"/>
      <c r="H8936"/>
      <c r="I8936"/>
      <c r="J8936"/>
    </row>
    <row r="8937" spans="1:10" x14ac:dyDescent="0.25">
      <c r="A8937"/>
      <c r="B8937"/>
      <c r="C8937"/>
      <c r="D8937"/>
      <c r="E8937"/>
      <c r="F8937"/>
      <c r="G8937"/>
      <c r="H8937"/>
      <c r="I8937"/>
      <c r="J8937"/>
    </row>
    <row r="8938" spans="1:10" x14ac:dyDescent="0.25">
      <c r="A8938"/>
      <c r="B8938"/>
      <c r="C8938"/>
      <c r="D8938"/>
      <c r="E8938"/>
      <c r="F8938"/>
      <c r="G8938"/>
      <c r="H8938"/>
      <c r="I8938"/>
      <c r="J8938"/>
    </row>
    <row r="8939" spans="1:10" x14ac:dyDescent="0.25">
      <c r="A8939"/>
      <c r="B8939"/>
      <c r="C8939"/>
      <c r="D8939"/>
      <c r="E8939"/>
      <c r="F8939"/>
      <c r="G8939"/>
      <c r="H8939"/>
      <c r="I8939"/>
      <c r="J8939"/>
    </row>
    <row r="8940" spans="1:10" x14ac:dyDescent="0.25">
      <c r="A8940"/>
      <c r="B8940"/>
      <c r="C8940"/>
      <c r="D8940"/>
      <c r="E8940"/>
      <c r="F8940"/>
      <c r="G8940"/>
      <c r="H8940"/>
      <c r="I8940"/>
      <c r="J8940"/>
    </row>
    <row r="8941" spans="1:10" x14ac:dyDescent="0.25">
      <c r="A8941"/>
      <c r="B8941"/>
      <c r="C8941"/>
      <c r="D8941"/>
      <c r="E8941"/>
      <c r="F8941"/>
      <c r="G8941"/>
      <c r="H8941"/>
      <c r="I8941"/>
      <c r="J8941"/>
    </row>
    <row r="8942" spans="1:10" x14ac:dyDescent="0.25">
      <c r="A8942"/>
      <c r="B8942"/>
      <c r="C8942"/>
      <c r="D8942"/>
      <c r="E8942"/>
      <c r="F8942"/>
      <c r="G8942"/>
      <c r="H8942"/>
      <c r="I8942"/>
      <c r="J8942"/>
    </row>
    <row r="8943" spans="1:10" x14ac:dyDescent="0.25">
      <c r="A8943"/>
      <c r="B8943"/>
      <c r="C8943"/>
      <c r="D8943"/>
      <c r="E8943"/>
      <c r="F8943"/>
      <c r="G8943"/>
      <c r="H8943"/>
      <c r="I8943"/>
      <c r="J8943"/>
    </row>
    <row r="8944" spans="1:10" x14ac:dyDescent="0.25">
      <c r="A8944"/>
      <c r="B8944"/>
      <c r="C8944"/>
      <c r="D8944"/>
      <c r="E8944"/>
      <c r="F8944"/>
      <c r="G8944"/>
      <c r="H8944"/>
      <c r="I8944"/>
      <c r="J8944"/>
    </row>
    <row r="8945" spans="1:10" x14ac:dyDescent="0.25">
      <c r="A8945"/>
      <c r="B8945"/>
      <c r="C8945"/>
      <c r="D8945"/>
      <c r="E8945"/>
      <c r="F8945"/>
      <c r="G8945"/>
      <c r="H8945"/>
      <c r="I8945"/>
      <c r="J8945"/>
    </row>
    <row r="8946" spans="1:10" x14ac:dyDescent="0.25">
      <c r="A8946"/>
      <c r="B8946"/>
      <c r="C8946"/>
      <c r="D8946"/>
      <c r="E8946"/>
      <c r="F8946"/>
      <c r="G8946"/>
      <c r="H8946"/>
      <c r="I8946"/>
      <c r="J8946"/>
    </row>
    <row r="8947" spans="1:10" x14ac:dyDescent="0.25">
      <c r="A8947"/>
      <c r="B8947"/>
      <c r="C8947"/>
      <c r="D8947"/>
      <c r="E8947"/>
      <c r="F8947"/>
      <c r="G8947"/>
      <c r="H8947"/>
      <c r="I8947"/>
      <c r="J8947"/>
    </row>
    <row r="8948" spans="1:10" x14ac:dyDescent="0.25">
      <c r="A8948"/>
      <c r="B8948"/>
      <c r="C8948"/>
      <c r="D8948"/>
      <c r="E8948"/>
      <c r="F8948"/>
      <c r="G8948"/>
      <c r="H8948"/>
      <c r="I8948"/>
      <c r="J8948"/>
    </row>
    <row r="8949" spans="1:10" x14ac:dyDescent="0.25">
      <c r="A8949"/>
      <c r="B8949"/>
      <c r="C8949"/>
      <c r="D8949"/>
      <c r="E8949"/>
      <c r="F8949"/>
      <c r="G8949"/>
      <c r="H8949"/>
      <c r="I8949"/>
      <c r="J8949"/>
    </row>
    <row r="8950" spans="1:10" x14ac:dyDescent="0.25">
      <c r="A8950"/>
      <c r="B8950"/>
      <c r="C8950"/>
      <c r="D8950"/>
      <c r="E8950"/>
      <c r="F8950"/>
      <c r="G8950"/>
      <c r="H8950"/>
      <c r="I8950"/>
      <c r="J8950"/>
    </row>
    <row r="8951" spans="1:10" x14ac:dyDescent="0.25">
      <c r="A8951"/>
      <c r="B8951"/>
      <c r="C8951"/>
      <c r="D8951"/>
      <c r="E8951"/>
      <c r="F8951"/>
      <c r="G8951"/>
      <c r="H8951"/>
      <c r="I8951"/>
      <c r="J8951"/>
    </row>
    <row r="8952" spans="1:10" x14ac:dyDescent="0.25">
      <c r="A8952"/>
      <c r="B8952"/>
      <c r="C8952"/>
      <c r="D8952"/>
      <c r="E8952"/>
      <c r="F8952"/>
      <c r="G8952"/>
      <c r="H8952"/>
      <c r="I8952"/>
      <c r="J8952"/>
    </row>
    <row r="8953" spans="1:10" x14ac:dyDescent="0.25">
      <c r="A8953"/>
      <c r="B8953"/>
      <c r="C8953"/>
      <c r="D8953"/>
      <c r="E8953"/>
      <c r="F8953"/>
      <c r="G8953"/>
      <c r="H8953"/>
      <c r="I8953"/>
      <c r="J8953"/>
    </row>
    <row r="8954" spans="1:10" x14ac:dyDescent="0.25">
      <c r="A8954"/>
      <c r="B8954"/>
      <c r="C8954"/>
      <c r="D8954"/>
      <c r="E8954"/>
      <c r="F8954"/>
      <c r="G8954"/>
      <c r="H8954"/>
      <c r="I8954"/>
      <c r="J8954"/>
    </row>
    <row r="8955" spans="1:10" x14ac:dyDescent="0.25">
      <c r="A8955"/>
      <c r="B8955"/>
      <c r="C8955"/>
      <c r="D8955"/>
      <c r="E8955"/>
      <c r="F8955"/>
      <c r="G8955"/>
      <c r="H8955"/>
      <c r="I8955"/>
      <c r="J8955"/>
    </row>
    <row r="8956" spans="1:10" x14ac:dyDescent="0.25">
      <c r="A8956"/>
      <c r="B8956"/>
      <c r="C8956"/>
      <c r="D8956"/>
      <c r="E8956"/>
      <c r="F8956"/>
      <c r="G8956"/>
      <c r="H8956"/>
      <c r="I8956"/>
      <c r="J8956"/>
    </row>
    <row r="8957" spans="1:10" x14ac:dyDescent="0.25">
      <c r="A8957"/>
      <c r="B8957"/>
      <c r="C8957"/>
      <c r="D8957"/>
      <c r="E8957"/>
      <c r="F8957"/>
      <c r="G8957"/>
      <c r="H8957"/>
      <c r="I8957"/>
      <c r="J8957"/>
    </row>
    <row r="8958" spans="1:10" x14ac:dyDescent="0.25">
      <c r="A8958"/>
      <c r="B8958"/>
      <c r="C8958"/>
      <c r="D8958"/>
      <c r="E8958"/>
      <c r="F8958"/>
      <c r="G8958"/>
      <c r="H8958"/>
      <c r="I8958"/>
      <c r="J8958"/>
    </row>
    <row r="8959" spans="1:10" x14ac:dyDescent="0.25">
      <c r="A8959"/>
      <c r="B8959"/>
      <c r="C8959"/>
      <c r="D8959"/>
      <c r="E8959"/>
      <c r="F8959"/>
      <c r="G8959"/>
      <c r="H8959"/>
      <c r="I8959"/>
      <c r="J8959"/>
    </row>
    <row r="8960" spans="1:10" x14ac:dyDescent="0.25">
      <c r="A8960"/>
      <c r="B8960"/>
      <c r="C8960"/>
      <c r="D8960"/>
      <c r="E8960"/>
      <c r="F8960"/>
      <c r="G8960"/>
      <c r="H8960"/>
      <c r="I8960"/>
      <c r="J8960"/>
    </row>
    <row r="8961" spans="1:10" x14ac:dyDescent="0.25">
      <c r="A8961"/>
      <c r="B8961"/>
      <c r="C8961"/>
      <c r="D8961"/>
      <c r="E8961"/>
      <c r="F8961"/>
      <c r="G8961"/>
      <c r="H8961"/>
      <c r="I8961"/>
      <c r="J8961"/>
    </row>
    <row r="8962" spans="1:10" x14ac:dyDescent="0.25">
      <c r="A8962"/>
      <c r="B8962"/>
      <c r="C8962"/>
      <c r="D8962"/>
      <c r="E8962"/>
      <c r="F8962"/>
      <c r="G8962"/>
      <c r="H8962"/>
      <c r="I8962"/>
      <c r="J8962"/>
    </row>
    <row r="8963" spans="1:10" x14ac:dyDescent="0.25">
      <c r="A8963"/>
      <c r="B8963"/>
      <c r="C8963"/>
      <c r="D8963"/>
      <c r="E8963"/>
      <c r="F8963"/>
      <c r="G8963"/>
      <c r="H8963"/>
      <c r="I8963"/>
      <c r="J8963"/>
    </row>
    <row r="8964" spans="1:10" x14ac:dyDescent="0.25">
      <c r="A8964"/>
      <c r="B8964"/>
      <c r="C8964"/>
      <c r="D8964"/>
      <c r="E8964"/>
      <c r="F8964"/>
      <c r="G8964"/>
      <c r="H8964"/>
      <c r="I8964"/>
      <c r="J8964"/>
    </row>
    <row r="8965" spans="1:10" x14ac:dyDescent="0.25">
      <c r="A8965"/>
      <c r="B8965"/>
      <c r="C8965"/>
      <c r="D8965"/>
      <c r="E8965"/>
      <c r="F8965"/>
      <c r="G8965"/>
      <c r="H8965"/>
      <c r="I8965"/>
      <c r="J8965"/>
    </row>
    <row r="8966" spans="1:10" x14ac:dyDescent="0.25">
      <c r="A8966"/>
      <c r="B8966"/>
      <c r="C8966"/>
      <c r="D8966"/>
      <c r="E8966"/>
      <c r="F8966"/>
      <c r="G8966"/>
      <c r="H8966"/>
      <c r="I8966"/>
      <c r="J8966"/>
    </row>
    <row r="8967" spans="1:10" x14ac:dyDescent="0.25">
      <c r="A8967"/>
      <c r="B8967"/>
      <c r="C8967"/>
      <c r="D8967"/>
      <c r="E8967"/>
      <c r="F8967"/>
      <c r="G8967"/>
      <c r="H8967"/>
      <c r="I8967"/>
      <c r="J8967"/>
    </row>
    <row r="8968" spans="1:10" x14ac:dyDescent="0.25">
      <c r="A8968"/>
      <c r="B8968"/>
      <c r="C8968"/>
      <c r="D8968"/>
      <c r="E8968"/>
      <c r="F8968"/>
      <c r="G8968"/>
      <c r="H8968"/>
      <c r="I8968"/>
      <c r="J8968"/>
    </row>
    <row r="8969" spans="1:10" x14ac:dyDescent="0.25">
      <c r="A8969"/>
      <c r="B8969"/>
      <c r="C8969"/>
      <c r="D8969"/>
      <c r="E8969"/>
      <c r="F8969"/>
      <c r="G8969"/>
      <c r="H8969"/>
      <c r="I8969"/>
      <c r="J8969"/>
    </row>
    <row r="8970" spans="1:10" x14ac:dyDescent="0.25">
      <c r="A8970"/>
      <c r="B8970"/>
      <c r="C8970"/>
      <c r="D8970"/>
      <c r="E8970"/>
      <c r="F8970"/>
      <c r="G8970"/>
      <c r="H8970"/>
      <c r="I8970"/>
      <c r="J8970"/>
    </row>
    <row r="8971" spans="1:10" x14ac:dyDescent="0.25">
      <c r="A8971"/>
      <c r="B8971"/>
      <c r="C8971"/>
      <c r="D8971"/>
      <c r="E8971"/>
      <c r="F8971"/>
      <c r="G8971"/>
      <c r="H8971"/>
      <c r="I8971"/>
      <c r="J8971"/>
    </row>
    <row r="8972" spans="1:10" x14ac:dyDescent="0.25">
      <c r="A8972"/>
      <c r="B8972"/>
      <c r="C8972"/>
      <c r="D8972"/>
      <c r="E8972"/>
      <c r="F8972"/>
      <c r="G8972"/>
      <c r="H8972"/>
      <c r="I8972"/>
      <c r="J8972"/>
    </row>
    <row r="8973" spans="1:10" x14ac:dyDescent="0.25">
      <c r="A8973"/>
      <c r="B8973"/>
      <c r="C8973"/>
      <c r="D8973"/>
      <c r="E8973"/>
      <c r="F8973"/>
      <c r="G8973"/>
      <c r="H8973"/>
      <c r="I8973"/>
      <c r="J8973"/>
    </row>
    <row r="8974" spans="1:10" x14ac:dyDescent="0.25">
      <c r="A8974"/>
      <c r="B8974"/>
      <c r="C8974"/>
      <c r="D8974"/>
      <c r="E8974"/>
      <c r="F8974"/>
      <c r="G8974"/>
      <c r="H8974"/>
      <c r="I8974"/>
      <c r="J8974"/>
    </row>
    <row r="8975" spans="1:10" x14ac:dyDescent="0.25">
      <c r="A8975"/>
      <c r="B8975"/>
      <c r="C8975"/>
      <c r="D8975"/>
      <c r="E8975"/>
      <c r="F8975"/>
      <c r="G8975"/>
      <c r="H8975"/>
      <c r="I8975"/>
      <c r="J8975"/>
    </row>
    <row r="8976" spans="1:10" x14ac:dyDescent="0.25">
      <c r="A8976"/>
      <c r="B8976"/>
      <c r="C8976"/>
      <c r="D8976"/>
      <c r="E8976"/>
      <c r="F8976"/>
      <c r="G8976"/>
      <c r="H8976"/>
      <c r="I8976"/>
      <c r="J8976"/>
    </row>
    <row r="8977" spans="1:10" x14ac:dyDescent="0.25">
      <c r="A8977"/>
      <c r="B8977"/>
      <c r="C8977"/>
      <c r="D8977"/>
      <c r="E8977"/>
      <c r="F8977"/>
      <c r="G8977"/>
      <c r="H8977"/>
      <c r="I8977"/>
      <c r="J8977"/>
    </row>
    <row r="8978" spans="1:10" x14ac:dyDescent="0.25">
      <c r="A8978"/>
      <c r="B8978"/>
      <c r="C8978"/>
      <c r="D8978"/>
      <c r="E8978"/>
      <c r="F8978"/>
      <c r="G8978"/>
      <c r="H8978"/>
      <c r="I8978"/>
      <c r="J8978"/>
    </row>
    <row r="8979" spans="1:10" x14ac:dyDescent="0.25">
      <c r="A8979"/>
      <c r="B8979"/>
      <c r="C8979"/>
      <c r="D8979"/>
      <c r="E8979"/>
      <c r="F8979"/>
      <c r="G8979"/>
      <c r="H8979"/>
      <c r="I8979"/>
      <c r="J8979"/>
    </row>
    <row r="8980" spans="1:10" x14ac:dyDescent="0.25">
      <c r="A8980"/>
      <c r="B8980"/>
      <c r="C8980"/>
      <c r="D8980"/>
      <c r="E8980"/>
      <c r="F8980"/>
      <c r="G8980"/>
      <c r="H8980"/>
      <c r="I8980"/>
      <c r="J8980"/>
    </row>
    <row r="8981" spans="1:10" x14ac:dyDescent="0.25">
      <c r="A8981"/>
      <c r="B8981"/>
      <c r="C8981"/>
      <c r="D8981"/>
      <c r="E8981"/>
      <c r="F8981"/>
      <c r="G8981"/>
      <c r="H8981"/>
      <c r="I8981"/>
      <c r="J8981"/>
    </row>
    <row r="8982" spans="1:10" x14ac:dyDescent="0.25">
      <c r="A8982"/>
      <c r="B8982"/>
      <c r="C8982"/>
      <c r="D8982"/>
      <c r="E8982"/>
      <c r="F8982"/>
      <c r="G8982"/>
      <c r="H8982"/>
      <c r="I8982"/>
      <c r="J8982"/>
    </row>
    <row r="8983" spans="1:10" x14ac:dyDescent="0.25">
      <c r="A8983"/>
      <c r="B8983"/>
      <c r="C8983"/>
      <c r="D8983"/>
      <c r="E8983"/>
      <c r="F8983"/>
      <c r="G8983"/>
      <c r="H8983"/>
      <c r="I8983"/>
      <c r="J8983"/>
    </row>
    <row r="8984" spans="1:10" x14ac:dyDescent="0.25">
      <c r="A8984"/>
      <c r="B8984"/>
      <c r="C8984"/>
      <c r="D8984"/>
      <c r="E8984"/>
      <c r="F8984"/>
      <c r="G8984"/>
      <c r="H8984"/>
      <c r="I8984"/>
      <c r="J8984"/>
    </row>
    <row r="8985" spans="1:10" x14ac:dyDescent="0.25">
      <c r="A8985"/>
      <c r="B8985"/>
      <c r="C8985"/>
      <c r="D8985"/>
      <c r="E8985"/>
      <c r="F8985"/>
      <c r="G8985"/>
      <c r="H8985"/>
      <c r="I8985"/>
      <c r="J8985"/>
    </row>
    <row r="8986" spans="1:10" x14ac:dyDescent="0.25">
      <c r="A8986"/>
      <c r="B8986"/>
      <c r="C8986"/>
      <c r="D8986"/>
      <c r="E8986"/>
      <c r="F8986"/>
      <c r="G8986"/>
      <c r="H8986"/>
      <c r="I8986"/>
      <c r="J8986"/>
    </row>
    <row r="8987" spans="1:10" x14ac:dyDescent="0.25">
      <c r="A8987"/>
      <c r="B8987"/>
      <c r="C8987"/>
      <c r="D8987"/>
      <c r="E8987"/>
      <c r="F8987"/>
      <c r="G8987"/>
      <c r="H8987"/>
      <c r="I8987"/>
      <c r="J8987"/>
    </row>
    <row r="8988" spans="1:10" x14ac:dyDescent="0.25">
      <c r="A8988"/>
      <c r="B8988"/>
      <c r="C8988"/>
      <c r="D8988"/>
      <c r="E8988"/>
      <c r="F8988"/>
      <c r="G8988"/>
      <c r="H8988"/>
      <c r="I8988"/>
      <c r="J8988"/>
    </row>
    <row r="8989" spans="1:10" x14ac:dyDescent="0.25">
      <c r="A8989"/>
      <c r="B8989"/>
      <c r="C8989"/>
      <c r="D8989"/>
      <c r="E8989"/>
      <c r="F8989"/>
      <c r="G8989"/>
      <c r="H8989"/>
      <c r="I8989"/>
      <c r="J8989"/>
    </row>
    <row r="8990" spans="1:10" x14ac:dyDescent="0.25">
      <c r="A8990"/>
      <c r="B8990"/>
      <c r="C8990"/>
      <c r="D8990"/>
      <c r="E8990"/>
      <c r="F8990"/>
      <c r="G8990"/>
      <c r="H8990"/>
      <c r="I8990"/>
      <c r="J8990"/>
    </row>
    <row r="8991" spans="1:10" x14ac:dyDescent="0.25">
      <c r="A8991"/>
      <c r="B8991"/>
      <c r="C8991"/>
      <c r="D8991"/>
      <c r="E8991"/>
      <c r="F8991"/>
      <c r="G8991"/>
      <c r="H8991"/>
      <c r="I8991"/>
      <c r="J8991"/>
    </row>
    <row r="8992" spans="1:10" x14ac:dyDescent="0.25">
      <c r="A8992"/>
      <c r="B8992"/>
      <c r="C8992"/>
      <c r="D8992"/>
      <c r="E8992"/>
      <c r="F8992"/>
      <c r="G8992"/>
      <c r="H8992"/>
      <c r="I8992"/>
      <c r="J8992"/>
    </row>
    <row r="8993" spans="1:10" x14ac:dyDescent="0.25">
      <c r="A8993"/>
      <c r="B8993"/>
      <c r="C8993"/>
      <c r="D8993"/>
      <c r="E8993"/>
      <c r="F8993"/>
      <c r="G8993"/>
      <c r="H8993"/>
      <c r="I8993"/>
      <c r="J8993"/>
    </row>
    <row r="8994" spans="1:10" x14ac:dyDescent="0.25">
      <c r="A8994"/>
      <c r="B8994"/>
      <c r="C8994"/>
      <c r="D8994"/>
      <c r="E8994"/>
      <c r="F8994"/>
      <c r="G8994"/>
      <c r="H8994"/>
      <c r="I8994"/>
      <c r="J8994"/>
    </row>
    <row r="8995" spans="1:10" x14ac:dyDescent="0.25">
      <c r="A8995"/>
      <c r="B8995"/>
      <c r="C8995"/>
      <c r="D8995"/>
      <c r="E8995"/>
      <c r="F8995"/>
      <c r="G8995"/>
      <c r="H8995"/>
      <c r="I8995"/>
      <c r="J8995"/>
    </row>
    <row r="8996" spans="1:10" x14ac:dyDescent="0.25">
      <c r="A8996"/>
      <c r="B8996"/>
      <c r="C8996"/>
      <c r="D8996"/>
      <c r="E8996"/>
      <c r="F8996"/>
      <c r="G8996"/>
      <c r="H8996"/>
      <c r="I8996"/>
      <c r="J8996"/>
    </row>
    <row r="8997" spans="1:10" x14ac:dyDescent="0.25">
      <c r="A8997"/>
      <c r="B8997"/>
      <c r="C8997"/>
      <c r="D8997"/>
      <c r="E8997"/>
      <c r="F8997"/>
      <c r="G8997"/>
      <c r="H8997"/>
      <c r="I8997"/>
      <c r="J8997"/>
    </row>
    <row r="8998" spans="1:10" x14ac:dyDescent="0.25">
      <c r="A8998"/>
      <c r="B8998"/>
      <c r="C8998"/>
      <c r="D8998"/>
      <c r="E8998"/>
      <c r="F8998"/>
      <c r="G8998"/>
      <c r="H8998"/>
      <c r="I8998"/>
      <c r="J8998"/>
    </row>
    <row r="8999" spans="1:10" x14ac:dyDescent="0.25">
      <c r="A8999"/>
      <c r="B8999"/>
      <c r="C8999"/>
      <c r="D8999"/>
      <c r="E8999"/>
      <c r="F8999"/>
      <c r="G8999"/>
      <c r="H8999"/>
      <c r="I8999"/>
      <c r="J8999"/>
    </row>
    <row r="9000" spans="1:10" x14ac:dyDescent="0.25">
      <c r="A9000"/>
      <c r="B9000"/>
      <c r="C9000"/>
      <c r="D9000"/>
      <c r="E9000"/>
      <c r="F9000"/>
      <c r="G9000"/>
      <c r="H9000"/>
      <c r="I9000"/>
      <c r="J9000"/>
    </row>
    <row r="9001" spans="1:10" x14ac:dyDescent="0.25">
      <c r="A9001"/>
      <c r="B9001"/>
      <c r="C9001"/>
      <c r="D9001"/>
      <c r="E9001"/>
      <c r="F9001"/>
      <c r="G9001"/>
      <c r="H9001"/>
      <c r="I9001"/>
      <c r="J9001"/>
    </row>
    <row r="9002" spans="1:10" x14ac:dyDescent="0.25">
      <c r="A9002"/>
      <c r="B9002"/>
      <c r="C9002"/>
      <c r="D9002"/>
      <c r="E9002"/>
      <c r="F9002"/>
      <c r="G9002"/>
      <c r="H9002"/>
      <c r="I9002"/>
      <c r="J9002"/>
    </row>
    <row r="9003" spans="1:10" x14ac:dyDescent="0.25">
      <c r="A9003"/>
      <c r="B9003"/>
      <c r="C9003"/>
      <c r="D9003"/>
      <c r="E9003"/>
      <c r="F9003"/>
      <c r="G9003"/>
      <c r="H9003"/>
      <c r="I9003"/>
      <c r="J9003"/>
    </row>
    <row r="9004" spans="1:10" x14ac:dyDescent="0.25">
      <c r="A9004"/>
      <c r="B9004"/>
      <c r="C9004"/>
      <c r="D9004"/>
      <c r="E9004"/>
      <c r="F9004"/>
      <c r="G9004"/>
      <c r="H9004"/>
      <c r="I9004"/>
      <c r="J9004"/>
    </row>
    <row r="9005" spans="1:10" x14ac:dyDescent="0.25">
      <c r="A9005"/>
      <c r="B9005"/>
      <c r="C9005"/>
      <c r="D9005"/>
      <c r="E9005"/>
      <c r="F9005"/>
      <c r="G9005"/>
      <c r="H9005"/>
      <c r="I9005"/>
      <c r="J9005"/>
    </row>
    <row r="9006" spans="1:10" x14ac:dyDescent="0.25">
      <c r="A9006"/>
      <c r="B9006"/>
      <c r="C9006"/>
      <c r="D9006"/>
      <c r="E9006"/>
      <c r="F9006"/>
      <c r="G9006"/>
      <c r="H9006"/>
      <c r="I9006"/>
      <c r="J9006"/>
    </row>
    <row r="9007" spans="1:10" x14ac:dyDescent="0.25">
      <c r="A9007"/>
      <c r="B9007"/>
      <c r="C9007"/>
      <c r="D9007"/>
      <c r="E9007"/>
      <c r="F9007"/>
      <c r="G9007"/>
      <c r="H9007"/>
      <c r="I9007"/>
      <c r="J9007"/>
    </row>
    <row r="9008" spans="1:10" x14ac:dyDescent="0.25">
      <c r="A9008"/>
      <c r="B9008"/>
      <c r="C9008"/>
      <c r="D9008"/>
      <c r="E9008"/>
      <c r="F9008"/>
      <c r="G9008"/>
      <c r="H9008"/>
      <c r="I9008"/>
      <c r="J9008"/>
    </row>
    <row r="9009" spans="1:10" x14ac:dyDescent="0.25">
      <c r="A9009"/>
      <c r="B9009"/>
      <c r="C9009"/>
      <c r="D9009"/>
      <c r="E9009"/>
      <c r="F9009"/>
      <c r="G9009"/>
      <c r="H9009"/>
      <c r="I9009"/>
      <c r="J9009"/>
    </row>
    <row r="9010" spans="1:10" x14ac:dyDescent="0.25">
      <c r="A9010"/>
      <c r="B9010"/>
      <c r="C9010"/>
      <c r="D9010"/>
      <c r="E9010"/>
      <c r="F9010"/>
      <c r="G9010"/>
      <c r="H9010"/>
      <c r="I9010"/>
      <c r="J9010"/>
    </row>
    <row r="9011" spans="1:10" x14ac:dyDescent="0.25">
      <c r="A9011"/>
      <c r="B9011"/>
      <c r="C9011"/>
      <c r="D9011"/>
      <c r="E9011"/>
      <c r="F9011"/>
      <c r="G9011"/>
      <c r="H9011"/>
      <c r="I9011"/>
      <c r="J9011"/>
    </row>
    <row r="9012" spans="1:10" x14ac:dyDescent="0.25">
      <c r="A9012"/>
      <c r="B9012"/>
      <c r="C9012"/>
      <c r="D9012"/>
      <c r="E9012"/>
      <c r="F9012"/>
      <c r="G9012"/>
      <c r="H9012"/>
      <c r="I9012"/>
      <c r="J9012"/>
    </row>
    <row r="9013" spans="1:10" x14ac:dyDescent="0.25">
      <c r="A9013"/>
      <c r="B9013"/>
      <c r="C9013"/>
      <c r="D9013"/>
      <c r="E9013"/>
      <c r="F9013"/>
      <c r="G9013"/>
      <c r="H9013"/>
      <c r="I9013"/>
      <c r="J9013"/>
    </row>
    <row r="9014" spans="1:10" x14ac:dyDescent="0.25">
      <c r="A9014"/>
      <c r="B9014"/>
      <c r="C9014"/>
      <c r="D9014"/>
      <c r="E9014"/>
      <c r="F9014"/>
      <c r="G9014"/>
      <c r="H9014"/>
      <c r="I9014"/>
      <c r="J9014"/>
    </row>
    <row r="9015" spans="1:10" x14ac:dyDescent="0.25">
      <c r="A9015"/>
      <c r="B9015"/>
      <c r="C9015"/>
      <c r="D9015"/>
      <c r="E9015"/>
      <c r="F9015"/>
      <c r="G9015"/>
      <c r="H9015"/>
      <c r="I9015"/>
      <c r="J9015"/>
    </row>
    <row r="9016" spans="1:10" x14ac:dyDescent="0.25">
      <c r="A9016"/>
      <c r="B9016"/>
      <c r="C9016"/>
      <c r="D9016"/>
      <c r="E9016"/>
      <c r="F9016"/>
      <c r="G9016"/>
      <c r="H9016"/>
      <c r="I9016"/>
      <c r="J9016"/>
    </row>
    <row r="9017" spans="1:10" x14ac:dyDescent="0.25">
      <c r="A9017"/>
      <c r="B9017"/>
      <c r="C9017"/>
      <c r="D9017"/>
      <c r="E9017"/>
      <c r="F9017"/>
      <c r="G9017"/>
      <c r="H9017"/>
      <c r="I9017"/>
      <c r="J9017"/>
    </row>
    <row r="9018" spans="1:10" x14ac:dyDescent="0.25">
      <c r="A9018"/>
      <c r="B9018"/>
      <c r="C9018"/>
      <c r="D9018"/>
      <c r="E9018"/>
      <c r="F9018"/>
      <c r="G9018"/>
      <c r="H9018"/>
      <c r="I9018"/>
      <c r="J9018"/>
    </row>
    <row r="9019" spans="1:10" x14ac:dyDescent="0.25">
      <c r="A9019"/>
      <c r="B9019"/>
      <c r="C9019"/>
      <c r="D9019"/>
      <c r="E9019"/>
      <c r="F9019"/>
      <c r="G9019"/>
      <c r="H9019"/>
      <c r="I9019"/>
      <c r="J9019"/>
    </row>
    <row r="9020" spans="1:10" x14ac:dyDescent="0.25">
      <c r="A9020"/>
      <c r="B9020"/>
      <c r="C9020"/>
      <c r="D9020"/>
      <c r="E9020"/>
      <c r="F9020"/>
      <c r="G9020"/>
      <c r="H9020"/>
      <c r="I9020"/>
      <c r="J9020"/>
    </row>
    <row r="9021" spans="1:10" x14ac:dyDescent="0.25">
      <c r="A9021"/>
      <c r="B9021"/>
      <c r="C9021"/>
      <c r="D9021"/>
      <c r="E9021"/>
      <c r="F9021"/>
      <c r="G9021"/>
      <c r="H9021"/>
      <c r="I9021"/>
      <c r="J9021"/>
    </row>
    <row r="9022" spans="1:10" x14ac:dyDescent="0.25">
      <c r="A9022"/>
      <c r="B9022"/>
      <c r="C9022"/>
      <c r="D9022"/>
      <c r="E9022"/>
      <c r="F9022"/>
      <c r="G9022"/>
      <c r="H9022"/>
      <c r="I9022"/>
      <c r="J9022"/>
    </row>
    <row r="9023" spans="1:10" x14ac:dyDescent="0.25">
      <c r="A9023"/>
      <c r="B9023"/>
      <c r="C9023"/>
      <c r="D9023"/>
      <c r="E9023"/>
      <c r="F9023"/>
      <c r="G9023"/>
      <c r="H9023"/>
      <c r="I9023"/>
      <c r="J9023"/>
    </row>
    <row r="9024" spans="1:10" x14ac:dyDescent="0.25">
      <c r="A9024"/>
      <c r="B9024"/>
      <c r="C9024"/>
      <c r="D9024"/>
      <c r="E9024"/>
      <c r="F9024"/>
      <c r="G9024"/>
      <c r="H9024"/>
      <c r="I9024"/>
      <c r="J9024"/>
    </row>
    <row r="9025" spans="1:10" x14ac:dyDescent="0.25">
      <c r="A9025"/>
      <c r="B9025"/>
      <c r="C9025"/>
      <c r="D9025"/>
      <c r="E9025"/>
      <c r="F9025"/>
      <c r="G9025"/>
      <c r="H9025"/>
      <c r="I9025"/>
      <c r="J9025"/>
    </row>
    <row r="9026" spans="1:10" x14ac:dyDescent="0.25">
      <c r="A9026"/>
      <c r="B9026"/>
      <c r="C9026"/>
      <c r="D9026"/>
      <c r="E9026"/>
      <c r="F9026"/>
      <c r="G9026"/>
      <c r="H9026"/>
      <c r="I9026"/>
      <c r="J9026"/>
    </row>
    <row r="9027" spans="1:10" x14ac:dyDescent="0.25">
      <c r="A9027"/>
      <c r="B9027"/>
      <c r="C9027"/>
      <c r="D9027"/>
      <c r="E9027"/>
      <c r="F9027"/>
      <c r="G9027"/>
      <c r="H9027"/>
      <c r="I9027"/>
      <c r="J9027"/>
    </row>
    <row r="9028" spans="1:10" x14ac:dyDescent="0.25">
      <c r="A9028"/>
      <c r="B9028"/>
      <c r="C9028"/>
      <c r="D9028"/>
      <c r="E9028"/>
      <c r="F9028"/>
      <c r="G9028"/>
      <c r="H9028"/>
      <c r="I9028"/>
      <c r="J9028"/>
    </row>
    <row r="9029" spans="1:10" x14ac:dyDescent="0.25">
      <c r="A9029"/>
      <c r="B9029"/>
      <c r="C9029"/>
      <c r="D9029"/>
      <c r="E9029"/>
      <c r="F9029"/>
      <c r="G9029"/>
      <c r="H9029"/>
      <c r="I9029"/>
      <c r="J9029"/>
    </row>
    <row r="9030" spans="1:10" x14ac:dyDescent="0.25">
      <c r="A9030"/>
      <c r="B9030"/>
      <c r="C9030"/>
      <c r="D9030"/>
      <c r="E9030"/>
      <c r="F9030"/>
      <c r="G9030"/>
      <c r="H9030"/>
      <c r="I9030"/>
      <c r="J9030"/>
    </row>
    <row r="9031" spans="1:10" x14ac:dyDescent="0.25">
      <c r="A9031"/>
      <c r="B9031"/>
      <c r="C9031"/>
      <c r="D9031"/>
      <c r="E9031"/>
      <c r="F9031"/>
      <c r="G9031"/>
      <c r="H9031"/>
      <c r="I9031"/>
      <c r="J9031"/>
    </row>
    <row r="9032" spans="1:10" x14ac:dyDescent="0.25">
      <c r="A9032"/>
      <c r="B9032"/>
      <c r="C9032"/>
      <c r="D9032"/>
      <c r="E9032"/>
      <c r="F9032"/>
      <c r="G9032"/>
      <c r="H9032"/>
      <c r="I9032"/>
      <c r="J9032"/>
    </row>
    <row r="9033" spans="1:10" x14ac:dyDescent="0.25">
      <c r="A9033"/>
      <c r="B9033"/>
      <c r="C9033"/>
      <c r="D9033"/>
      <c r="E9033"/>
      <c r="F9033"/>
      <c r="G9033"/>
      <c r="H9033"/>
      <c r="I9033"/>
      <c r="J9033"/>
    </row>
    <row r="9034" spans="1:10" x14ac:dyDescent="0.25">
      <c r="A9034"/>
      <c r="B9034"/>
      <c r="C9034"/>
      <c r="D9034"/>
      <c r="E9034"/>
      <c r="F9034"/>
      <c r="G9034"/>
      <c r="H9034"/>
      <c r="I9034"/>
      <c r="J9034"/>
    </row>
    <row r="9035" spans="1:10" x14ac:dyDescent="0.25">
      <c r="A9035"/>
      <c r="B9035"/>
      <c r="C9035"/>
      <c r="D9035"/>
      <c r="E9035"/>
      <c r="F9035"/>
      <c r="G9035"/>
      <c r="H9035"/>
      <c r="I9035"/>
      <c r="J9035"/>
    </row>
    <row r="9036" spans="1:10" x14ac:dyDescent="0.25">
      <c r="A9036"/>
      <c r="B9036"/>
      <c r="C9036"/>
      <c r="D9036"/>
      <c r="E9036"/>
      <c r="F9036"/>
      <c r="G9036"/>
      <c r="H9036"/>
      <c r="I9036"/>
      <c r="J9036"/>
    </row>
    <row r="9037" spans="1:10" x14ac:dyDescent="0.25">
      <c r="A9037"/>
      <c r="B9037"/>
      <c r="C9037"/>
      <c r="D9037"/>
      <c r="E9037"/>
      <c r="F9037"/>
      <c r="G9037"/>
      <c r="H9037"/>
      <c r="I9037"/>
      <c r="J9037"/>
    </row>
    <row r="9038" spans="1:10" x14ac:dyDescent="0.25">
      <c r="A9038"/>
      <c r="B9038"/>
      <c r="C9038"/>
      <c r="D9038"/>
      <c r="E9038"/>
      <c r="F9038"/>
      <c r="G9038"/>
      <c r="H9038"/>
      <c r="I9038"/>
      <c r="J9038"/>
    </row>
    <row r="9039" spans="1:10" x14ac:dyDescent="0.25">
      <c r="A9039"/>
      <c r="B9039"/>
      <c r="C9039"/>
      <c r="D9039"/>
      <c r="E9039"/>
      <c r="F9039"/>
      <c r="G9039"/>
      <c r="H9039"/>
      <c r="I9039"/>
      <c r="J9039"/>
    </row>
    <row r="9040" spans="1:10" x14ac:dyDescent="0.25">
      <c r="A9040"/>
      <c r="B9040"/>
      <c r="C9040"/>
      <c r="D9040"/>
      <c r="E9040"/>
      <c r="F9040"/>
      <c r="G9040"/>
      <c r="H9040"/>
      <c r="I9040"/>
      <c r="J9040"/>
    </row>
    <row r="9041" spans="1:10" x14ac:dyDescent="0.25">
      <c r="A9041"/>
      <c r="B9041"/>
      <c r="C9041"/>
      <c r="D9041"/>
      <c r="E9041"/>
      <c r="F9041"/>
      <c r="G9041"/>
      <c r="H9041"/>
      <c r="I9041"/>
      <c r="J9041"/>
    </row>
    <row r="9042" spans="1:10" x14ac:dyDescent="0.25">
      <c r="A9042"/>
      <c r="B9042"/>
      <c r="C9042"/>
      <c r="D9042"/>
      <c r="E9042"/>
      <c r="F9042"/>
      <c r="G9042"/>
      <c r="H9042"/>
      <c r="I9042"/>
      <c r="J9042"/>
    </row>
    <row r="9043" spans="1:10" x14ac:dyDescent="0.25">
      <c r="A9043"/>
      <c r="B9043"/>
      <c r="C9043"/>
      <c r="D9043"/>
      <c r="E9043"/>
      <c r="F9043"/>
      <c r="G9043"/>
      <c r="H9043"/>
      <c r="I9043"/>
      <c r="J9043"/>
    </row>
    <row r="9044" spans="1:10" x14ac:dyDescent="0.25">
      <c r="A9044"/>
      <c r="B9044"/>
      <c r="C9044"/>
      <c r="D9044"/>
      <c r="E9044"/>
      <c r="F9044"/>
      <c r="G9044"/>
      <c r="H9044"/>
      <c r="I9044"/>
      <c r="J9044"/>
    </row>
    <row r="9045" spans="1:10" x14ac:dyDescent="0.25">
      <c r="A9045"/>
      <c r="B9045"/>
      <c r="C9045"/>
      <c r="D9045"/>
      <c r="E9045"/>
      <c r="F9045"/>
      <c r="G9045"/>
      <c r="H9045"/>
      <c r="I9045"/>
      <c r="J9045"/>
    </row>
    <row r="9046" spans="1:10" x14ac:dyDescent="0.25">
      <c r="A9046"/>
      <c r="B9046"/>
      <c r="C9046"/>
      <c r="D9046"/>
      <c r="E9046"/>
      <c r="F9046"/>
      <c r="G9046"/>
      <c r="H9046"/>
      <c r="I9046"/>
      <c r="J9046"/>
    </row>
    <row r="9047" spans="1:10" x14ac:dyDescent="0.25">
      <c r="A9047"/>
      <c r="B9047"/>
      <c r="C9047"/>
      <c r="D9047"/>
      <c r="E9047"/>
      <c r="F9047"/>
      <c r="G9047"/>
      <c r="H9047"/>
      <c r="I9047"/>
      <c r="J9047"/>
    </row>
    <row r="9048" spans="1:10" x14ac:dyDescent="0.25">
      <c r="A9048"/>
      <c r="B9048"/>
      <c r="C9048"/>
      <c r="D9048"/>
      <c r="E9048"/>
      <c r="F9048"/>
      <c r="G9048"/>
      <c r="H9048"/>
      <c r="I9048"/>
      <c r="J9048"/>
    </row>
    <row r="9049" spans="1:10" x14ac:dyDescent="0.25">
      <c r="A9049"/>
      <c r="B9049"/>
      <c r="C9049"/>
      <c r="D9049"/>
      <c r="E9049"/>
      <c r="F9049"/>
      <c r="G9049"/>
      <c r="H9049"/>
      <c r="I9049"/>
      <c r="J9049"/>
    </row>
    <row r="9050" spans="1:10" x14ac:dyDescent="0.25">
      <c r="A9050"/>
      <c r="B9050"/>
      <c r="C9050"/>
      <c r="D9050"/>
      <c r="E9050"/>
      <c r="F9050"/>
      <c r="G9050"/>
      <c r="H9050"/>
      <c r="I9050"/>
      <c r="J9050"/>
    </row>
    <row r="9051" spans="1:10" x14ac:dyDescent="0.25">
      <c r="A9051"/>
      <c r="B9051"/>
      <c r="C9051"/>
      <c r="D9051"/>
      <c r="E9051"/>
      <c r="F9051"/>
      <c r="G9051"/>
      <c r="H9051"/>
      <c r="I9051"/>
      <c r="J9051"/>
    </row>
    <row r="9052" spans="1:10" x14ac:dyDescent="0.25">
      <c r="A9052"/>
      <c r="B9052"/>
      <c r="C9052"/>
      <c r="D9052"/>
      <c r="E9052"/>
      <c r="F9052"/>
      <c r="G9052"/>
      <c r="H9052"/>
      <c r="I9052"/>
      <c r="J9052"/>
    </row>
    <row r="9053" spans="1:10" x14ac:dyDescent="0.25">
      <c r="A9053"/>
      <c r="B9053"/>
      <c r="C9053"/>
      <c r="D9053"/>
      <c r="E9053"/>
      <c r="F9053"/>
      <c r="G9053"/>
      <c r="H9053"/>
      <c r="I9053"/>
      <c r="J9053"/>
    </row>
    <row r="9054" spans="1:10" x14ac:dyDescent="0.25">
      <c r="A9054"/>
      <c r="B9054"/>
      <c r="C9054"/>
      <c r="D9054"/>
      <c r="E9054"/>
      <c r="F9054"/>
      <c r="G9054"/>
      <c r="H9054"/>
      <c r="I9054"/>
      <c r="J9054"/>
    </row>
    <row r="9055" spans="1:10" x14ac:dyDescent="0.25">
      <c r="A9055"/>
      <c r="B9055"/>
      <c r="C9055"/>
      <c r="D9055"/>
      <c r="E9055"/>
      <c r="F9055"/>
      <c r="G9055"/>
      <c r="H9055"/>
      <c r="I9055"/>
      <c r="J9055"/>
    </row>
    <row r="9056" spans="1:10" x14ac:dyDescent="0.25">
      <c r="A9056"/>
      <c r="B9056"/>
      <c r="C9056"/>
      <c r="D9056"/>
      <c r="E9056"/>
      <c r="F9056"/>
      <c r="G9056"/>
      <c r="H9056"/>
      <c r="I9056"/>
      <c r="J9056"/>
    </row>
    <row r="9057" spans="1:10" x14ac:dyDescent="0.25">
      <c r="A9057"/>
      <c r="B9057"/>
      <c r="C9057"/>
      <c r="D9057"/>
      <c r="E9057"/>
      <c r="F9057"/>
      <c r="G9057"/>
      <c r="H9057"/>
      <c r="I9057"/>
      <c r="J9057"/>
    </row>
    <row r="9058" spans="1:10" x14ac:dyDescent="0.25">
      <c r="A9058"/>
      <c r="B9058"/>
      <c r="C9058"/>
      <c r="D9058"/>
      <c r="E9058"/>
      <c r="F9058"/>
      <c r="G9058"/>
      <c r="H9058"/>
      <c r="I9058"/>
      <c r="J9058"/>
    </row>
    <row r="9059" spans="1:10" x14ac:dyDescent="0.25">
      <c r="A9059"/>
      <c r="B9059"/>
      <c r="C9059"/>
      <c r="D9059"/>
      <c r="E9059"/>
      <c r="F9059"/>
      <c r="G9059"/>
      <c r="H9059"/>
      <c r="I9059"/>
      <c r="J9059"/>
    </row>
    <row r="9060" spans="1:10" x14ac:dyDescent="0.25">
      <c r="A9060"/>
      <c r="B9060"/>
      <c r="C9060"/>
      <c r="D9060"/>
      <c r="E9060"/>
      <c r="F9060"/>
      <c r="G9060"/>
      <c r="H9060"/>
      <c r="I9060"/>
      <c r="J9060"/>
    </row>
    <row r="9061" spans="1:10" x14ac:dyDescent="0.25">
      <c r="A9061"/>
      <c r="B9061"/>
      <c r="C9061"/>
      <c r="D9061"/>
      <c r="E9061"/>
      <c r="F9061"/>
      <c r="G9061"/>
      <c r="H9061"/>
      <c r="I9061"/>
      <c r="J9061"/>
    </row>
    <row r="9062" spans="1:10" x14ac:dyDescent="0.25">
      <c r="A9062"/>
      <c r="B9062"/>
      <c r="C9062"/>
      <c r="D9062"/>
      <c r="E9062"/>
      <c r="F9062"/>
      <c r="G9062"/>
      <c r="H9062"/>
      <c r="I9062"/>
      <c r="J9062"/>
    </row>
    <row r="9063" spans="1:10" x14ac:dyDescent="0.25">
      <c r="A9063"/>
      <c r="B9063"/>
      <c r="C9063"/>
      <c r="D9063"/>
      <c r="E9063"/>
      <c r="F9063"/>
      <c r="G9063"/>
      <c r="H9063"/>
      <c r="I9063"/>
      <c r="J9063"/>
    </row>
    <row r="9064" spans="1:10" x14ac:dyDescent="0.25">
      <c r="A9064"/>
      <c r="B9064"/>
      <c r="C9064"/>
      <c r="D9064"/>
      <c r="E9064"/>
      <c r="F9064"/>
      <c r="G9064"/>
      <c r="H9064"/>
      <c r="I9064"/>
      <c r="J9064"/>
    </row>
    <row r="9065" spans="1:10" x14ac:dyDescent="0.25">
      <c r="A9065"/>
      <c r="B9065"/>
      <c r="C9065"/>
      <c r="D9065"/>
      <c r="E9065"/>
      <c r="F9065"/>
      <c r="G9065"/>
      <c r="H9065"/>
      <c r="I9065"/>
      <c r="J9065"/>
    </row>
    <row r="9066" spans="1:10" x14ac:dyDescent="0.25">
      <c r="A9066"/>
      <c r="B9066"/>
      <c r="C9066"/>
      <c r="D9066"/>
      <c r="E9066"/>
      <c r="F9066"/>
      <c r="G9066"/>
      <c r="H9066"/>
      <c r="I9066"/>
      <c r="J9066"/>
    </row>
    <row r="9067" spans="1:10" x14ac:dyDescent="0.25">
      <c r="A9067"/>
      <c r="B9067"/>
      <c r="C9067"/>
      <c r="D9067"/>
      <c r="E9067"/>
      <c r="F9067"/>
      <c r="G9067"/>
      <c r="H9067"/>
      <c r="I9067"/>
      <c r="J9067"/>
    </row>
    <row r="9068" spans="1:10" x14ac:dyDescent="0.25">
      <c r="A9068"/>
      <c r="B9068"/>
      <c r="C9068"/>
      <c r="D9068"/>
      <c r="E9068"/>
      <c r="F9068"/>
      <c r="G9068"/>
      <c r="H9068"/>
      <c r="I9068"/>
      <c r="J9068"/>
    </row>
    <row r="9069" spans="1:10" x14ac:dyDescent="0.25">
      <c r="A9069"/>
      <c r="B9069"/>
      <c r="C9069"/>
      <c r="D9069"/>
      <c r="E9069"/>
      <c r="F9069"/>
      <c r="G9069"/>
      <c r="H9069"/>
      <c r="I9069"/>
      <c r="J9069"/>
    </row>
    <row r="9070" spans="1:10" x14ac:dyDescent="0.25">
      <c r="A9070"/>
      <c r="B9070"/>
      <c r="C9070"/>
      <c r="D9070"/>
      <c r="E9070"/>
      <c r="F9070"/>
      <c r="G9070"/>
      <c r="H9070"/>
      <c r="I9070"/>
      <c r="J9070"/>
    </row>
    <row r="9071" spans="1:10" x14ac:dyDescent="0.25">
      <c r="A9071"/>
      <c r="B9071"/>
      <c r="C9071"/>
      <c r="D9071"/>
      <c r="E9071"/>
      <c r="F9071"/>
      <c r="G9071"/>
      <c r="H9071"/>
      <c r="I9071"/>
      <c r="J9071"/>
    </row>
    <row r="9072" spans="1:10" x14ac:dyDescent="0.25">
      <c r="A9072"/>
      <c r="B9072"/>
      <c r="C9072"/>
      <c r="D9072"/>
      <c r="E9072"/>
      <c r="F9072"/>
      <c r="G9072"/>
      <c r="H9072"/>
      <c r="I9072"/>
      <c r="J9072"/>
    </row>
    <row r="9073" spans="1:10" x14ac:dyDescent="0.25">
      <c r="A9073"/>
      <c r="B9073"/>
      <c r="C9073"/>
      <c r="D9073"/>
      <c r="E9073"/>
      <c r="F9073"/>
      <c r="G9073"/>
      <c r="H9073"/>
      <c r="I9073"/>
      <c r="J9073"/>
    </row>
    <row r="9074" spans="1:10" x14ac:dyDescent="0.25">
      <c r="A9074"/>
      <c r="B9074"/>
      <c r="C9074"/>
      <c r="D9074"/>
      <c r="E9074"/>
      <c r="F9074"/>
      <c r="G9074"/>
      <c r="H9074"/>
      <c r="I9074"/>
      <c r="J9074"/>
    </row>
    <row r="9075" spans="1:10" x14ac:dyDescent="0.25">
      <c r="A9075"/>
      <c r="B9075"/>
      <c r="C9075"/>
      <c r="D9075"/>
      <c r="E9075"/>
      <c r="F9075"/>
      <c r="G9075"/>
      <c r="H9075"/>
      <c r="I9075"/>
      <c r="J9075"/>
    </row>
    <row r="9076" spans="1:10" x14ac:dyDescent="0.25">
      <c r="A9076"/>
      <c r="B9076"/>
      <c r="C9076"/>
      <c r="D9076"/>
      <c r="E9076"/>
      <c r="F9076"/>
      <c r="G9076"/>
      <c r="H9076"/>
      <c r="I9076"/>
      <c r="J9076"/>
    </row>
    <row r="9077" spans="1:10" x14ac:dyDescent="0.25">
      <c r="A9077"/>
      <c r="B9077"/>
      <c r="C9077"/>
      <c r="D9077"/>
      <c r="E9077"/>
      <c r="F9077"/>
      <c r="G9077"/>
      <c r="H9077"/>
      <c r="I9077"/>
      <c r="J9077"/>
    </row>
    <row r="9078" spans="1:10" x14ac:dyDescent="0.25">
      <c r="A9078"/>
      <c r="B9078"/>
      <c r="C9078"/>
      <c r="D9078"/>
      <c r="E9078"/>
      <c r="F9078"/>
      <c r="G9078"/>
      <c r="H9078"/>
      <c r="I9078"/>
      <c r="J9078"/>
    </row>
    <row r="9079" spans="1:10" x14ac:dyDescent="0.25">
      <c r="A9079"/>
      <c r="B9079"/>
      <c r="C9079"/>
      <c r="D9079"/>
      <c r="E9079"/>
      <c r="F9079"/>
      <c r="G9079"/>
      <c r="H9079"/>
      <c r="I9079"/>
      <c r="J9079"/>
    </row>
    <row r="9080" spans="1:10" x14ac:dyDescent="0.25">
      <c r="A9080"/>
      <c r="B9080"/>
      <c r="C9080"/>
      <c r="D9080"/>
      <c r="E9080"/>
      <c r="F9080"/>
      <c r="G9080"/>
      <c r="H9080"/>
      <c r="I9080"/>
      <c r="J9080"/>
    </row>
    <row r="9081" spans="1:10" x14ac:dyDescent="0.25">
      <c r="A9081"/>
      <c r="B9081"/>
      <c r="C9081"/>
      <c r="D9081"/>
      <c r="E9081"/>
      <c r="F9081"/>
      <c r="G9081"/>
      <c r="H9081"/>
      <c r="I9081"/>
      <c r="J9081"/>
    </row>
    <row r="9082" spans="1:10" x14ac:dyDescent="0.25">
      <c r="A9082"/>
      <c r="B9082"/>
      <c r="C9082"/>
      <c r="D9082"/>
      <c r="E9082"/>
      <c r="F9082"/>
      <c r="G9082"/>
      <c r="H9082"/>
      <c r="I9082"/>
      <c r="J9082"/>
    </row>
    <row r="9083" spans="1:10" x14ac:dyDescent="0.25">
      <c r="A9083"/>
      <c r="B9083"/>
      <c r="C9083"/>
      <c r="D9083"/>
      <c r="E9083"/>
      <c r="F9083"/>
      <c r="G9083"/>
      <c r="H9083"/>
      <c r="I9083"/>
      <c r="J9083"/>
    </row>
    <row r="9084" spans="1:10" x14ac:dyDescent="0.25">
      <c r="A9084"/>
      <c r="B9084"/>
      <c r="C9084"/>
      <c r="D9084"/>
      <c r="E9084"/>
      <c r="F9084"/>
      <c r="G9084"/>
      <c r="H9084"/>
      <c r="I9084"/>
      <c r="J9084"/>
    </row>
    <row r="9085" spans="1:10" x14ac:dyDescent="0.25">
      <c r="A9085"/>
      <c r="B9085"/>
      <c r="C9085"/>
      <c r="D9085"/>
      <c r="E9085"/>
      <c r="F9085"/>
      <c r="G9085"/>
      <c r="H9085"/>
      <c r="I9085"/>
      <c r="J9085"/>
    </row>
    <row r="9086" spans="1:10" x14ac:dyDescent="0.25">
      <c r="A9086"/>
      <c r="B9086"/>
      <c r="C9086"/>
      <c r="D9086"/>
      <c r="E9086"/>
      <c r="F9086"/>
      <c r="G9086"/>
      <c r="H9086"/>
      <c r="I9086"/>
      <c r="J9086"/>
    </row>
    <row r="9087" spans="1:10" x14ac:dyDescent="0.25">
      <c r="A9087"/>
      <c r="B9087"/>
      <c r="C9087"/>
      <c r="D9087"/>
      <c r="E9087"/>
      <c r="F9087"/>
      <c r="G9087"/>
      <c r="H9087"/>
      <c r="I9087"/>
      <c r="J9087"/>
    </row>
    <row r="9088" spans="1:10" x14ac:dyDescent="0.25">
      <c r="A9088"/>
      <c r="B9088"/>
      <c r="C9088"/>
      <c r="D9088"/>
      <c r="E9088"/>
      <c r="F9088"/>
      <c r="G9088"/>
      <c r="H9088"/>
      <c r="I9088"/>
      <c r="J9088"/>
    </row>
    <row r="9089" spans="1:10" x14ac:dyDescent="0.25">
      <c r="A9089"/>
      <c r="B9089"/>
      <c r="C9089"/>
      <c r="D9089"/>
      <c r="E9089"/>
      <c r="F9089"/>
      <c r="G9089"/>
      <c r="H9089"/>
      <c r="I9089"/>
      <c r="J9089"/>
    </row>
    <row r="9090" spans="1:10" x14ac:dyDescent="0.25">
      <c r="A9090"/>
      <c r="B9090"/>
      <c r="C9090"/>
      <c r="D9090"/>
      <c r="E9090"/>
      <c r="F9090"/>
      <c r="G9090"/>
      <c r="H9090"/>
      <c r="I9090"/>
      <c r="J9090"/>
    </row>
    <row r="9091" spans="1:10" x14ac:dyDescent="0.25">
      <c r="A9091"/>
      <c r="B9091"/>
      <c r="C9091"/>
      <c r="D9091"/>
      <c r="E9091"/>
      <c r="F9091"/>
      <c r="G9091"/>
      <c r="H9091"/>
      <c r="I9091"/>
      <c r="J9091"/>
    </row>
    <row r="9092" spans="1:10" x14ac:dyDescent="0.25">
      <c r="A9092"/>
      <c r="B9092"/>
      <c r="C9092"/>
      <c r="D9092"/>
      <c r="E9092"/>
      <c r="F9092"/>
      <c r="G9092"/>
      <c r="H9092"/>
      <c r="I9092"/>
      <c r="J9092"/>
    </row>
    <row r="9093" spans="1:10" x14ac:dyDescent="0.25">
      <c r="A9093"/>
      <c r="B9093"/>
      <c r="C9093"/>
      <c r="D9093"/>
      <c r="E9093"/>
      <c r="F9093"/>
      <c r="G9093"/>
      <c r="H9093"/>
      <c r="I9093"/>
      <c r="J9093"/>
    </row>
    <row r="9094" spans="1:10" x14ac:dyDescent="0.25">
      <c r="A9094"/>
      <c r="B9094"/>
      <c r="C9094"/>
      <c r="D9094"/>
      <c r="E9094"/>
      <c r="F9094"/>
      <c r="G9094"/>
      <c r="H9094"/>
      <c r="I9094"/>
      <c r="J9094"/>
    </row>
    <row r="9095" spans="1:10" x14ac:dyDescent="0.25">
      <c r="A9095"/>
      <c r="B9095"/>
      <c r="C9095"/>
      <c r="D9095"/>
      <c r="E9095"/>
      <c r="F9095"/>
      <c r="G9095"/>
      <c r="H9095"/>
      <c r="I9095"/>
      <c r="J9095"/>
    </row>
    <row r="9096" spans="1:10" x14ac:dyDescent="0.25">
      <c r="A9096"/>
      <c r="B9096"/>
      <c r="C9096"/>
      <c r="D9096"/>
      <c r="E9096"/>
      <c r="F9096"/>
      <c r="G9096"/>
      <c r="H9096"/>
      <c r="I9096"/>
      <c r="J9096"/>
    </row>
    <row r="9097" spans="1:10" x14ac:dyDescent="0.25">
      <c r="A9097"/>
      <c r="B9097"/>
      <c r="C9097"/>
      <c r="D9097"/>
      <c r="E9097"/>
      <c r="F9097"/>
      <c r="G9097"/>
      <c r="H9097"/>
      <c r="I9097"/>
      <c r="J9097"/>
    </row>
    <row r="9098" spans="1:10" x14ac:dyDescent="0.25">
      <c r="A9098"/>
      <c r="B9098"/>
      <c r="C9098"/>
      <c r="D9098"/>
      <c r="E9098"/>
      <c r="F9098"/>
      <c r="G9098"/>
      <c r="H9098"/>
      <c r="I9098"/>
      <c r="J9098"/>
    </row>
    <row r="9099" spans="1:10" x14ac:dyDescent="0.25">
      <c r="A9099"/>
      <c r="B9099"/>
      <c r="C9099"/>
      <c r="D9099"/>
      <c r="E9099"/>
      <c r="F9099"/>
      <c r="G9099"/>
      <c r="H9099"/>
      <c r="I9099"/>
      <c r="J9099"/>
    </row>
    <row r="9100" spans="1:10" x14ac:dyDescent="0.25">
      <c r="A9100"/>
      <c r="B9100"/>
      <c r="C9100"/>
      <c r="D9100"/>
      <c r="E9100"/>
      <c r="F9100"/>
      <c r="G9100"/>
      <c r="H9100"/>
      <c r="I9100"/>
      <c r="J9100"/>
    </row>
    <row r="9101" spans="1:10" x14ac:dyDescent="0.25">
      <c r="A9101"/>
      <c r="B9101"/>
      <c r="C9101"/>
      <c r="D9101"/>
      <c r="E9101"/>
      <c r="F9101"/>
      <c r="G9101"/>
      <c r="H9101"/>
      <c r="I9101"/>
      <c r="J9101"/>
    </row>
    <row r="9102" spans="1:10" x14ac:dyDescent="0.25">
      <c r="A9102"/>
      <c r="B9102"/>
      <c r="C9102"/>
      <c r="D9102"/>
      <c r="E9102"/>
      <c r="F9102"/>
      <c r="G9102"/>
      <c r="H9102"/>
      <c r="I9102"/>
      <c r="J9102"/>
    </row>
    <row r="9103" spans="1:10" x14ac:dyDescent="0.25">
      <c r="A9103"/>
      <c r="B9103"/>
      <c r="C9103"/>
      <c r="D9103"/>
      <c r="E9103"/>
      <c r="F9103"/>
      <c r="G9103"/>
      <c r="H9103"/>
      <c r="I9103"/>
      <c r="J9103"/>
    </row>
    <row r="9104" spans="1:10" x14ac:dyDescent="0.25">
      <c r="A9104"/>
      <c r="B9104"/>
      <c r="C9104"/>
      <c r="D9104"/>
      <c r="E9104"/>
      <c r="F9104"/>
      <c r="G9104"/>
      <c r="H9104"/>
      <c r="I9104"/>
      <c r="J9104"/>
    </row>
    <row r="9105" spans="1:10" x14ac:dyDescent="0.25">
      <c r="A9105"/>
      <c r="B9105"/>
      <c r="C9105"/>
      <c r="D9105"/>
      <c r="E9105"/>
      <c r="F9105"/>
      <c r="G9105"/>
      <c r="H9105"/>
      <c r="I9105"/>
      <c r="J9105"/>
    </row>
    <row r="9106" spans="1:10" x14ac:dyDescent="0.25">
      <c r="A9106"/>
      <c r="B9106"/>
      <c r="C9106"/>
      <c r="D9106"/>
      <c r="E9106"/>
      <c r="F9106"/>
      <c r="G9106"/>
      <c r="H9106"/>
      <c r="I9106"/>
      <c r="J9106"/>
    </row>
    <row r="9107" spans="1:10" x14ac:dyDescent="0.25">
      <c r="A9107"/>
      <c r="B9107"/>
      <c r="C9107"/>
      <c r="D9107"/>
      <c r="E9107"/>
      <c r="F9107"/>
      <c r="G9107"/>
      <c r="H9107"/>
      <c r="I9107"/>
      <c r="J9107"/>
    </row>
    <row r="9108" spans="1:10" x14ac:dyDescent="0.25">
      <c r="A9108"/>
      <c r="B9108"/>
      <c r="C9108"/>
      <c r="D9108"/>
      <c r="E9108"/>
      <c r="F9108"/>
      <c r="G9108"/>
      <c r="H9108"/>
      <c r="I9108"/>
      <c r="J9108"/>
    </row>
    <row r="9109" spans="1:10" x14ac:dyDescent="0.25">
      <c r="A9109"/>
      <c r="B9109"/>
      <c r="C9109"/>
      <c r="D9109"/>
      <c r="E9109"/>
      <c r="F9109"/>
      <c r="G9109"/>
      <c r="H9109"/>
      <c r="I9109"/>
      <c r="J9109"/>
    </row>
    <row r="9110" spans="1:10" x14ac:dyDescent="0.25">
      <c r="A9110"/>
      <c r="B9110"/>
      <c r="C9110"/>
      <c r="D9110"/>
      <c r="E9110"/>
      <c r="F9110"/>
      <c r="G9110"/>
      <c r="H9110"/>
      <c r="I9110"/>
      <c r="J9110"/>
    </row>
    <row r="9111" spans="1:10" x14ac:dyDescent="0.25">
      <c r="A9111"/>
      <c r="B9111"/>
      <c r="C9111"/>
      <c r="D9111"/>
      <c r="E9111"/>
      <c r="F9111"/>
      <c r="G9111"/>
      <c r="H9111"/>
      <c r="I9111"/>
      <c r="J9111"/>
    </row>
    <row r="9112" spans="1:10" x14ac:dyDescent="0.25">
      <c r="A9112"/>
      <c r="B9112"/>
      <c r="C9112"/>
      <c r="D9112"/>
      <c r="E9112"/>
      <c r="F9112"/>
      <c r="G9112"/>
      <c r="H9112"/>
      <c r="I9112"/>
      <c r="J9112"/>
    </row>
    <row r="9113" spans="1:10" x14ac:dyDescent="0.25">
      <c r="A9113"/>
      <c r="B9113"/>
      <c r="C9113"/>
      <c r="D9113"/>
      <c r="E9113"/>
      <c r="F9113"/>
      <c r="G9113"/>
      <c r="H9113"/>
      <c r="I9113"/>
      <c r="J9113"/>
    </row>
    <row r="9114" spans="1:10" x14ac:dyDescent="0.25">
      <c r="A9114"/>
      <c r="B9114"/>
      <c r="C9114"/>
      <c r="D9114"/>
      <c r="E9114"/>
      <c r="F9114"/>
      <c r="G9114"/>
      <c r="H9114"/>
      <c r="I9114"/>
      <c r="J9114"/>
    </row>
    <row r="9115" spans="1:10" x14ac:dyDescent="0.25">
      <c r="A9115"/>
      <c r="B9115"/>
      <c r="C9115"/>
      <c r="D9115"/>
      <c r="E9115"/>
      <c r="F9115"/>
      <c r="G9115"/>
      <c r="H9115"/>
      <c r="I9115"/>
      <c r="J9115"/>
    </row>
    <row r="9116" spans="1:10" x14ac:dyDescent="0.25">
      <c r="A9116"/>
      <c r="B9116"/>
      <c r="C9116"/>
      <c r="D9116"/>
      <c r="E9116"/>
      <c r="F9116"/>
      <c r="G9116"/>
      <c r="H9116"/>
      <c r="I9116"/>
      <c r="J9116"/>
    </row>
    <row r="9117" spans="1:10" x14ac:dyDescent="0.25">
      <c r="A9117"/>
      <c r="B9117"/>
      <c r="C9117"/>
      <c r="D9117"/>
      <c r="E9117"/>
      <c r="F9117"/>
      <c r="G9117"/>
      <c r="H9117"/>
      <c r="I9117"/>
      <c r="J9117"/>
    </row>
    <row r="9118" spans="1:10" x14ac:dyDescent="0.25">
      <c r="A9118"/>
      <c r="B9118"/>
      <c r="C9118"/>
      <c r="D9118"/>
      <c r="E9118"/>
      <c r="F9118"/>
      <c r="G9118"/>
      <c r="H9118"/>
      <c r="I9118"/>
      <c r="J9118"/>
    </row>
    <row r="9119" spans="1:10" x14ac:dyDescent="0.25">
      <c r="A9119"/>
      <c r="B9119"/>
      <c r="C9119"/>
      <c r="D9119"/>
      <c r="E9119"/>
      <c r="F9119"/>
      <c r="G9119"/>
      <c r="H9119"/>
      <c r="I9119"/>
      <c r="J9119"/>
    </row>
    <row r="9120" spans="1:10" x14ac:dyDescent="0.25">
      <c r="A9120"/>
      <c r="B9120"/>
      <c r="C9120"/>
      <c r="D9120"/>
      <c r="E9120"/>
      <c r="F9120"/>
      <c r="G9120"/>
      <c r="H9120"/>
      <c r="I9120"/>
      <c r="J9120"/>
    </row>
    <row r="9121" spans="1:10" x14ac:dyDescent="0.25">
      <c r="A9121"/>
      <c r="B9121"/>
      <c r="C9121"/>
      <c r="D9121"/>
      <c r="E9121"/>
      <c r="F9121"/>
      <c r="G9121"/>
      <c r="H9121"/>
      <c r="I9121"/>
      <c r="J9121"/>
    </row>
    <row r="9122" spans="1:10" x14ac:dyDescent="0.25">
      <c r="A9122"/>
      <c r="B9122"/>
      <c r="C9122"/>
      <c r="D9122"/>
      <c r="E9122"/>
      <c r="F9122"/>
      <c r="G9122"/>
      <c r="H9122"/>
      <c r="I9122"/>
      <c r="J9122"/>
    </row>
    <row r="9123" spans="1:10" x14ac:dyDescent="0.25">
      <c r="A9123"/>
      <c r="B9123"/>
      <c r="C9123"/>
      <c r="D9123"/>
      <c r="E9123"/>
      <c r="F9123"/>
      <c r="G9123"/>
      <c r="H9123"/>
      <c r="I9123"/>
      <c r="J9123"/>
    </row>
    <row r="9124" spans="1:10" x14ac:dyDescent="0.25">
      <c r="A9124"/>
      <c r="B9124"/>
      <c r="C9124"/>
      <c r="D9124"/>
      <c r="E9124"/>
      <c r="F9124"/>
      <c r="G9124"/>
      <c r="H9124"/>
      <c r="I9124"/>
      <c r="J9124"/>
    </row>
    <row r="9125" spans="1:10" x14ac:dyDescent="0.25">
      <c r="A9125"/>
      <c r="B9125"/>
      <c r="C9125"/>
      <c r="D9125"/>
      <c r="E9125"/>
      <c r="F9125"/>
      <c r="G9125"/>
      <c r="H9125"/>
      <c r="I9125"/>
      <c r="J9125"/>
    </row>
    <row r="9126" spans="1:10" x14ac:dyDescent="0.25">
      <c r="A9126"/>
      <c r="B9126"/>
      <c r="C9126"/>
      <c r="D9126"/>
      <c r="E9126"/>
      <c r="F9126"/>
      <c r="G9126"/>
      <c r="H9126"/>
      <c r="I9126"/>
      <c r="J9126"/>
    </row>
    <row r="9127" spans="1:10" x14ac:dyDescent="0.25">
      <c r="A9127"/>
      <c r="B9127"/>
      <c r="C9127"/>
      <c r="D9127"/>
      <c r="E9127"/>
      <c r="F9127"/>
      <c r="G9127"/>
      <c r="H9127"/>
      <c r="I9127"/>
      <c r="J9127"/>
    </row>
    <row r="9128" spans="1:10" x14ac:dyDescent="0.25">
      <c r="A9128"/>
      <c r="B9128"/>
      <c r="C9128"/>
      <c r="D9128"/>
      <c r="E9128"/>
      <c r="F9128"/>
      <c r="G9128"/>
      <c r="H9128"/>
      <c r="I9128"/>
      <c r="J9128"/>
    </row>
    <row r="9129" spans="1:10" x14ac:dyDescent="0.25">
      <c r="A9129"/>
      <c r="B9129"/>
      <c r="C9129"/>
      <c r="D9129"/>
      <c r="E9129"/>
      <c r="F9129"/>
      <c r="G9129"/>
      <c r="H9129"/>
      <c r="I9129"/>
      <c r="J9129"/>
    </row>
    <row r="9130" spans="1:10" x14ac:dyDescent="0.25">
      <c r="A9130"/>
      <c r="B9130"/>
      <c r="C9130"/>
      <c r="D9130"/>
      <c r="E9130"/>
      <c r="F9130"/>
      <c r="G9130"/>
      <c r="H9130"/>
      <c r="I9130"/>
      <c r="J9130"/>
    </row>
    <row r="9131" spans="1:10" x14ac:dyDescent="0.25">
      <c r="A9131"/>
      <c r="B9131"/>
      <c r="C9131"/>
      <c r="D9131"/>
      <c r="E9131"/>
      <c r="F9131"/>
      <c r="G9131"/>
      <c r="H9131"/>
      <c r="I9131"/>
      <c r="J9131"/>
    </row>
    <row r="9132" spans="1:10" x14ac:dyDescent="0.25">
      <c r="A9132"/>
      <c r="B9132"/>
      <c r="C9132"/>
      <c r="D9132"/>
      <c r="E9132"/>
      <c r="F9132"/>
      <c r="G9132"/>
      <c r="H9132"/>
      <c r="I9132"/>
      <c r="J9132"/>
    </row>
    <row r="9133" spans="1:10" x14ac:dyDescent="0.25">
      <c r="A9133"/>
      <c r="B9133"/>
      <c r="C9133"/>
      <c r="D9133"/>
      <c r="E9133"/>
      <c r="F9133"/>
      <c r="G9133"/>
      <c r="H9133"/>
      <c r="I9133"/>
      <c r="J9133"/>
    </row>
    <row r="9134" spans="1:10" x14ac:dyDescent="0.25">
      <c r="A9134"/>
      <c r="B9134"/>
      <c r="C9134"/>
      <c r="D9134"/>
      <c r="E9134"/>
      <c r="F9134"/>
      <c r="G9134"/>
      <c r="H9134"/>
      <c r="I9134"/>
      <c r="J9134"/>
    </row>
    <row r="9135" spans="1:10" x14ac:dyDescent="0.25">
      <c r="A9135"/>
      <c r="B9135"/>
      <c r="C9135"/>
      <c r="D9135"/>
      <c r="E9135"/>
      <c r="F9135"/>
      <c r="G9135"/>
      <c r="H9135"/>
      <c r="I9135"/>
      <c r="J9135"/>
    </row>
    <row r="9136" spans="1:10" x14ac:dyDescent="0.25">
      <c r="A9136"/>
      <c r="B9136"/>
      <c r="C9136"/>
      <c r="D9136"/>
      <c r="E9136"/>
      <c r="F9136"/>
      <c r="G9136"/>
      <c r="H9136"/>
      <c r="I9136"/>
      <c r="J9136"/>
    </row>
    <row r="9137" spans="1:10" x14ac:dyDescent="0.25">
      <c r="A9137"/>
      <c r="B9137"/>
      <c r="C9137"/>
      <c r="D9137"/>
      <c r="E9137"/>
      <c r="F9137"/>
      <c r="G9137"/>
      <c r="H9137"/>
      <c r="I9137"/>
      <c r="J9137"/>
    </row>
    <row r="9138" spans="1:10" x14ac:dyDescent="0.25">
      <c r="A9138"/>
      <c r="B9138"/>
      <c r="C9138"/>
      <c r="D9138"/>
      <c r="E9138"/>
      <c r="F9138"/>
      <c r="G9138"/>
      <c r="H9138"/>
      <c r="I9138"/>
      <c r="J9138"/>
    </row>
    <row r="9139" spans="1:10" x14ac:dyDescent="0.25">
      <c r="A9139"/>
      <c r="B9139"/>
      <c r="C9139"/>
      <c r="D9139"/>
      <c r="E9139"/>
      <c r="F9139"/>
      <c r="G9139"/>
      <c r="H9139"/>
      <c r="I9139"/>
      <c r="J9139"/>
    </row>
    <row r="9140" spans="1:10" x14ac:dyDescent="0.25">
      <c r="A9140"/>
      <c r="B9140"/>
      <c r="C9140"/>
      <c r="D9140"/>
      <c r="E9140"/>
      <c r="F9140"/>
      <c r="G9140"/>
      <c r="H9140"/>
      <c r="I9140"/>
      <c r="J9140"/>
    </row>
    <row r="9141" spans="1:10" x14ac:dyDescent="0.25">
      <c r="A9141"/>
      <c r="B9141"/>
      <c r="C9141"/>
      <c r="D9141"/>
      <c r="E9141"/>
      <c r="F9141"/>
      <c r="G9141"/>
      <c r="H9141"/>
      <c r="I9141"/>
      <c r="J9141"/>
    </row>
    <row r="9142" spans="1:10" x14ac:dyDescent="0.25">
      <c r="A9142"/>
      <c r="B9142"/>
      <c r="C9142"/>
      <c r="D9142"/>
      <c r="E9142"/>
      <c r="F9142"/>
      <c r="G9142"/>
      <c r="H9142"/>
      <c r="I9142"/>
      <c r="J9142"/>
    </row>
    <row r="9143" spans="1:10" x14ac:dyDescent="0.25">
      <c r="A9143"/>
      <c r="B9143"/>
      <c r="C9143"/>
      <c r="D9143"/>
      <c r="E9143"/>
      <c r="F9143"/>
      <c r="G9143"/>
      <c r="H9143"/>
      <c r="I9143"/>
      <c r="J9143"/>
    </row>
    <row r="9144" spans="1:10" x14ac:dyDescent="0.25">
      <c r="A9144"/>
      <c r="B9144"/>
      <c r="C9144"/>
      <c r="D9144"/>
      <c r="E9144"/>
      <c r="F9144"/>
      <c r="G9144"/>
      <c r="H9144"/>
      <c r="I9144"/>
      <c r="J9144"/>
    </row>
    <row r="9145" spans="1:10" x14ac:dyDescent="0.25">
      <c r="A9145"/>
      <c r="B9145"/>
      <c r="C9145"/>
      <c r="D9145"/>
      <c r="E9145"/>
      <c r="F9145"/>
      <c r="G9145"/>
      <c r="H9145"/>
      <c r="I9145"/>
      <c r="J9145"/>
    </row>
    <row r="9146" spans="1:10" x14ac:dyDescent="0.25">
      <c r="A9146"/>
      <c r="B9146"/>
      <c r="C9146"/>
      <c r="D9146"/>
      <c r="E9146"/>
      <c r="F9146"/>
      <c r="G9146"/>
      <c r="H9146"/>
      <c r="I9146"/>
      <c r="J9146"/>
    </row>
    <row r="9147" spans="1:10" x14ac:dyDescent="0.25">
      <c r="A9147"/>
      <c r="B9147"/>
      <c r="C9147"/>
      <c r="D9147"/>
      <c r="E9147"/>
      <c r="F9147"/>
      <c r="G9147"/>
      <c r="H9147"/>
      <c r="I9147"/>
      <c r="J9147"/>
    </row>
    <row r="9148" spans="1:10" x14ac:dyDescent="0.25">
      <c r="A9148"/>
      <c r="B9148"/>
      <c r="C9148"/>
      <c r="D9148"/>
      <c r="E9148"/>
      <c r="F9148"/>
      <c r="G9148"/>
      <c r="H9148"/>
      <c r="I9148"/>
      <c r="J9148"/>
    </row>
    <row r="9149" spans="1:10" x14ac:dyDescent="0.25">
      <c r="A9149"/>
      <c r="B9149"/>
      <c r="C9149"/>
      <c r="D9149"/>
      <c r="E9149"/>
      <c r="F9149"/>
      <c r="G9149"/>
      <c r="H9149"/>
      <c r="I9149"/>
      <c r="J9149"/>
    </row>
    <row r="9150" spans="1:10" x14ac:dyDescent="0.25">
      <c r="A9150"/>
      <c r="B9150"/>
      <c r="C9150"/>
      <c r="D9150"/>
      <c r="E9150"/>
      <c r="F9150"/>
      <c r="G9150"/>
      <c r="H9150"/>
      <c r="I9150"/>
      <c r="J9150"/>
    </row>
    <row r="9151" spans="1:10" x14ac:dyDescent="0.25">
      <c r="A9151"/>
      <c r="B9151"/>
      <c r="C9151"/>
      <c r="D9151"/>
      <c r="E9151"/>
      <c r="F9151"/>
      <c r="G9151"/>
      <c r="H9151"/>
      <c r="I9151"/>
      <c r="J9151"/>
    </row>
    <row r="9152" spans="1:10" x14ac:dyDescent="0.25">
      <c r="A9152"/>
      <c r="B9152"/>
      <c r="C9152"/>
      <c r="D9152"/>
      <c r="E9152"/>
      <c r="F9152"/>
      <c r="G9152"/>
      <c r="H9152"/>
      <c r="I9152"/>
      <c r="J9152"/>
    </row>
    <row r="9153" spans="1:10" x14ac:dyDescent="0.25">
      <c r="A9153"/>
      <c r="B9153"/>
      <c r="C9153"/>
      <c r="D9153"/>
      <c r="E9153"/>
      <c r="F9153"/>
      <c r="G9153"/>
      <c r="H9153"/>
      <c r="I9153"/>
      <c r="J9153"/>
    </row>
    <row r="9154" spans="1:10" x14ac:dyDescent="0.25">
      <c r="A9154"/>
      <c r="B9154"/>
      <c r="C9154"/>
      <c r="D9154"/>
      <c r="E9154"/>
      <c r="F9154"/>
      <c r="G9154"/>
      <c r="H9154"/>
      <c r="I9154"/>
      <c r="J9154"/>
    </row>
    <row r="9155" spans="1:10" x14ac:dyDescent="0.25">
      <c r="A9155"/>
      <c r="B9155"/>
      <c r="C9155"/>
      <c r="D9155"/>
      <c r="E9155"/>
      <c r="F9155"/>
      <c r="G9155"/>
      <c r="H9155"/>
      <c r="I9155"/>
      <c r="J9155"/>
    </row>
    <row r="9156" spans="1:10" x14ac:dyDescent="0.25">
      <c r="A9156"/>
      <c r="B9156"/>
      <c r="C9156"/>
      <c r="D9156"/>
      <c r="E9156"/>
      <c r="F9156"/>
      <c r="G9156"/>
      <c r="H9156"/>
      <c r="I9156"/>
      <c r="J9156"/>
    </row>
    <row r="9157" spans="1:10" x14ac:dyDescent="0.25">
      <c r="A9157"/>
      <c r="B9157"/>
      <c r="C9157"/>
      <c r="D9157"/>
      <c r="E9157"/>
      <c r="F9157"/>
      <c r="G9157"/>
      <c r="H9157"/>
      <c r="I9157"/>
      <c r="J9157"/>
    </row>
    <row r="9158" spans="1:10" x14ac:dyDescent="0.25">
      <c r="A9158"/>
      <c r="B9158"/>
      <c r="C9158"/>
      <c r="D9158"/>
      <c r="E9158"/>
      <c r="F9158"/>
      <c r="G9158"/>
      <c r="H9158"/>
      <c r="I9158"/>
      <c r="J9158"/>
    </row>
    <row r="9159" spans="1:10" x14ac:dyDescent="0.25">
      <c r="A9159"/>
      <c r="B9159"/>
      <c r="C9159"/>
      <c r="D9159"/>
      <c r="E9159"/>
      <c r="F9159"/>
      <c r="G9159"/>
      <c r="H9159"/>
      <c r="I9159"/>
      <c r="J9159"/>
    </row>
    <row r="9160" spans="1:10" x14ac:dyDescent="0.25">
      <c r="A9160"/>
      <c r="B9160"/>
      <c r="C9160"/>
      <c r="D9160"/>
      <c r="E9160"/>
      <c r="F9160"/>
      <c r="G9160"/>
      <c r="H9160"/>
      <c r="I9160"/>
      <c r="J9160"/>
    </row>
    <row r="9161" spans="1:10" x14ac:dyDescent="0.25">
      <c r="A9161"/>
      <c r="B9161"/>
      <c r="C9161"/>
      <c r="D9161"/>
      <c r="E9161"/>
      <c r="F9161"/>
      <c r="G9161"/>
      <c r="H9161"/>
      <c r="I9161"/>
      <c r="J9161"/>
    </row>
    <row r="9162" spans="1:10" x14ac:dyDescent="0.25">
      <c r="A9162"/>
      <c r="B9162"/>
      <c r="C9162"/>
      <c r="D9162"/>
      <c r="E9162"/>
      <c r="F9162"/>
      <c r="G9162"/>
      <c r="H9162"/>
      <c r="I9162"/>
      <c r="J9162"/>
    </row>
    <row r="9163" spans="1:10" x14ac:dyDescent="0.25">
      <c r="A9163"/>
      <c r="B9163"/>
      <c r="C9163"/>
      <c r="D9163"/>
      <c r="E9163"/>
      <c r="F9163"/>
      <c r="G9163"/>
      <c r="H9163"/>
      <c r="I9163"/>
      <c r="J9163"/>
    </row>
    <row r="9164" spans="1:10" x14ac:dyDescent="0.25">
      <c r="A9164"/>
      <c r="B9164"/>
      <c r="C9164"/>
      <c r="D9164"/>
      <c r="E9164"/>
      <c r="F9164"/>
      <c r="G9164"/>
      <c r="H9164"/>
      <c r="I9164"/>
      <c r="J9164"/>
    </row>
    <row r="9165" spans="1:10" x14ac:dyDescent="0.25">
      <c r="A9165"/>
      <c r="B9165"/>
      <c r="C9165"/>
      <c r="D9165"/>
      <c r="E9165"/>
      <c r="F9165"/>
      <c r="G9165"/>
      <c r="H9165"/>
      <c r="I9165"/>
      <c r="J9165"/>
    </row>
    <row r="9166" spans="1:10" x14ac:dyDescent="0.25">
      <c r="A9166"/>
      <c r="B9166"/>
      <c r="C9166"/>
      <c r="D9166"/>
      <c r="E9166"/>
      <c r="F9166"/>
      <c r="G9166"/>
      <c r="H9166"/>
      <c r="I9166"/>
      <c r="J9166"/>
    </row>
    <row r="9167" spans="1:10" x14ac:dyDescent="0.25">
      <c r="A9167"/>
      <c r="B9167"/>
      <c r="C9167"/>
      <c r="D9167"/>
      <c r="E9167"/>
      <c r="F9167"/>
      <c r="G9167"/>
      <c r="H9167"/>
      <c r="I9167"/>
      <c r="J9167"/>
    </row>
    <row r="9168" spans="1:10" x14ac:dyDescent="0.25">
      <c r="A9168"/>
      <c r="B9168"/>
      <c r="C9168"/>
      <c r="D9168"/>
      <c r="E9168"/>
      <c r="F9168"/>
      <c r="G9168"/>
      <c r="H9168"/>
      <c r="I9168"/>
      <c r="J9168"/>
    </row>
    <row r="9169" spans="1:10" x14ac:dyDescent="0.25">
      <c r="A9169"/>
      <c r="B9169"/>
      <c r="C9169"/>
      <c r="D9169"/>
      <c r="E9169"/>
      <c r="F9169"/>
      <c r="G9169"/>
      <c r="H9169"/>
      <c r="I9169"/>
      <c r="J9169"/>
    </row>
    <row r="9170" spans="1:10" x14ac:dyDescent="0.25">
      <c r="A9170"/>
      <c r="B9170"/>
      <c r="C9170"/>
      <c r="D9170"/>
      <c r="E9170"/>
      <c r="F9170"/>
      <c r="G9170"/>
      <c r="H9170"/>
      <c r="I9170"/>
      <c r="J9170"/>
    </row>
    <row r="9171" spans="1:10" x14ac:dyDescent="0.25">
      <c r="A9171"/>
      <c r="B9171"/>
      <c r="C9171"/>
      <c r="D9171"/>
      <c r="E9171"/>
      <c r="F9171"/>
      <c r="G9171"/>
      <c r="H9171"/>
      <c r="I9171"/>
      <c r="J9171"/>
    </row>
    <row r="9172" spans="1:10" x14ac:dyDescent="0.25">
      <c r="A9172"/>
      <c r="B9172"/>
      <c r="C9172"/>
      <c r="D9172"/>
      <c r="E9172"/>
      <c r="F9172"/>
      <c r="G9172"/>
      <c r="H9172"/>
      <c r="I9172"/>
      <c r="J9172"/>
    </row>
    <row r="9173" spans="1:10" x14ac:dyDescent="0.25">
      <c r="A9173"/>
      <c r="B9173"/>
      <c r="C9173"/>
      <c r="D9173"/>
      <c r="E9173"/>
      <c r="F9173"/>
      <c r="G9173"/>
      <c r="H9173"/>
      <c r="I9173"/>
      <c r="J9173"/>
    </row>
    <row r="9174" spans="1:10" x14ac:dyDescent="0.25">
      <c r="A9174"/>
      <c r="B9174"/>
      <c r="C9174"/>
      <c r="D9174"/>
      <c r="E9174"/>
      <c r="F9174"/>
      <c r="G9174"/>
      <c r="H9174"/>
      <c r="I9174"/>
      <c r="J9174"/>
    </row>
    <row r="9175" spans="1:10" x14ac:dyDescent="0.25">
      <c r="A9175"/>
      <c r="B9175"/>
      <c r="C9175"/>
      <c r="D9175"/>
      <c r="E9175"/>
      <c r="F9175"/>
      <c r="G9175"/>
      <c r="H9175"/>
      <c r="I9175"/>
      <c r="J9175"/>
    </row>
    <row r="9176" spans="1:10" x14ac:dyDescent="0.25">
      <c r="A9176"/>
      <c r="B9176"/>
      <c r="C9176"/>
      <c r="D9176"/>
      <c r="E9176"/>
      <c r="F9176"/>
      <c r="G9176"/>
      <c r="H9176"/>
      <c r="I9176"/>
      <c r="J9176"/>
    </row>
    <row r="9177" spans="1:10" x14ac:dyDescent="0.25">
      <c r="A9177"/>
      <c r="B9177"/>
      <c r="C9177"/>
      <c r="D9177"/>
      <c r="E9177"/>
      <c r="F9177"/>
      <c r="G9177"/>
      <c r="H9177"/>
      <c r="I9177"/>
      <c r="J9177"/>
    </row>
    <row r="9178" spans="1:10" x14ac:dyDescent="0.25">
      <c r="A9178"/>
      <c r="B9178"/>
      <c r="C9178"/>
      <c r="D9178"/>
      <c r="E9178"/>
      <c r="F9178"/>
      <c r="G9178"/>
      <c r="H9178"/>
      <c r="I9178"/>
      <c r="J9178"/>
    </row>
    <row r="9179" spans="1:10" x14ac:dyDescent="0.25">
      <c r="A9179"/>
      <c r="B9179"/>
      <c r="C9179"/>
      <c r="D9179"/>
      <c r="E9179"/>
      <c r="F9179"/>
      <c r="G9179"/>
      <c r="H9179"/>
      <c r="I9179"/>
      <c r="J9179"/>
    </row>
    <row r="9180" spans="1:10" x14ac:dyDescent="0.25">
      <c r="A9180"/>
      <c r="B9180"/>
      <c r="C9180"/>
      <c r="D9180"/>
      <c r="E9180"/>
      <c r="F9180"/>
      <c r="G9180"/>
      <c r="H9180"/>
      <c r="I9180"/>
      <c r="J9180"/>
    </row>
    <row r="9181" spans="1:10" x14ac:dyDescent="0.25">
      <c r="A9181"/>
      <c r="B9181"/>
      <c r="C9181"/>
      <c r="D9181"/>
      <c r="E9181"/>
      <c r="F9181"/>
      <c r="G9181"/>
      <c r="H9181"/>
      <c r="I9181"/>
      <c r="J9181"/>
    </row>
    <row r="9182" spans="1:10" x14ac:dyDescent="0.25">
      <c r="A9182"/>
      <c r="B9182"/>
      <c r="C9182"/>
      <c r="D9182"/>
      <c r="E9182"/>
      <c r="F9182"/>
      <c r="G9182"/>
      <c r="H9182"/>
      <c r="I9182"/>
      <c r="J9182"/>
    </row>
    <row r="9183" spans="1:10" x14ac:dyDescent="0.25">
      <c r="A9183"/>
      <c r="B9183"/>
      <c r="C9183"/>
      <c r="D9183"/>
      <c r="E9183"/>
      <c r="F9183"/>
      <c r="G9183"/>
      <c r="H9183"/>
      <c r="I9183"/>
      <c r="J9183"/>
    </row>
    <row r="9184" spans="1:10" x14ac:dyDescent="0.25">
      <c r="A9184"/>
      <c r="B9184"/>
      <c r="C9184"/>
      <c r="D9184"/>
      <c r="E9184"/>
      <c r="F9184"/>
      <c r="G9184"/>
      <c r="H9184"/>
      <c r="I9184"/>
      <c r="J9184"/>
    </row>
    <row r="9185" spans="1:10" x14ac:dyDescent="0.25">
      <c r="A9185"/>
      <c r="B9185"/>
      <c r="C9185"/>
      <c r="D9185"/>
      <c r="E9185"/>
      <c r="F9185"/>
      <c r="G9185"/>
      <c r="H9185"/>
      <c r="I9185"/>
      <c r="J9185"/>
    </row>
    <row r="9186" spans="1:10" x14ac:dyDescent="0.25">
      <c r="A9186"/>
      <c r="B9186"/>
      <c r="C9186"/>
      <c r="D9186"/>
      <c r="E9186"/>
      <c r="F9186"/>
      <c r="G9186"/>
      <c r="H9186"/>
      <c r="I9186"/>
      <c r="J9186"/>
    </row>
    <row r="9187" spans="1:10" x14ac:dyDescent="0.25">
      <c r="A9187"/>
      <c r="B9187"/>
      <c r="C9187"/>
      <c r="D9187"/>
      <c r="E9187"/>
      <c r="F9187"/>
      <c r="G9187"/>
      <c r="H9187"/>
      <c r="I9187"/>
      <c r="J9187"/>
    </row>
    <row r="9188" spans="1:10" x14ac:dyDescent="0.25">
      <c r="A9188"/>
      <c r="B9188"/>
      <c r="C9188"/>
      <c r="D9188"/>
      <c r="E9188"/>
      <c r="F9188"/>
      <c r="G9188"/>
      <c r="H9188"/>
      <c r="I9188"/>
      <c r="J9188"/>
    </row>
    <row r="9189" spans="1:10" x14ac:dyDescent="0.25">
      <c r="A9189"/>
      <c r="B9189"/>
      <c r="C9189"/>
      <c r="D9189"/>
      <c r="E9189"/>
      <c r="F9189"/>
      <c r="G9189"/>
      <c r="H9189"/>
      <c r="I9189"/>
      <c r="J9189"/>
    </row>
    <row r="9190" spans="1:10" x14ac:dyDescent="0.25">
      <c r="A9190"/>
      <c r="B9190"/>
      <c r="C9190"/>
      <c r="D9190"/>
      <c r="E9190"/>
      <c r="F9190"/>
      <c r="G9190"/>
      <c r="H9190"/>
      <c r="I9190"/>
      <c r="J9190"/>
    </row>
    <row r="9191" spans="1:10" x14ac:dyDescent="0.25">
      <c r="A9191"/>
      <c r="B9191"/>
      <c r="C9191"/>
      <c r="D9191"/>
      <c r="E9191"/>
      <c r="F9191"/>
      <c r="G9191"/>
      <c r="H9191"/>
      <c r="I9191"/>
      <c r="J9191"/>
    </row>
    <row r="9192" spans="1:10" x14ac:dyDescent="0.25">
      <c r="A9192"/>
      <c r="B9192"/>
      <c r="C9192"/>
      <c r="D9192"/>
      <c r="E9192"/>
      <c r="F9192"/>
      <c r="G9192"/>
      <c r="H9192"/>
      <c r="I9192"/>
      <c r="J9192"/>
    </row>
    <row r="9193" spans="1:10" x14ac:dyDescent="0.25">
      <c r="A9193"/>
      <c r="B9193"/>
      <c r="C9193"/>
      <c r="D9193"/>
      <c r="E9193"/>
      <c r="F9193"/>
      <c r="G9193"/>
      <c r="H9193"/>
      <c r="I9193"/>
      <c r="J9193"/>
    </row>
    <row r="9194" spans="1:10" x14ac:dyDescent="0.25">
      <c r="A9194"/>
      <c r="B9194"/>
      <c r="C9194"/>
      <c r="D9194"/>
      <c r="E9194"/>
      <c r="F9194"/>
      <c r="G9194"/>
      <c r="H9194"/>
      <c r="I9194"/>
      <c r="J9194"/>
    </row>
    <row r="9195" spans="1:10" x14ac:dyDescent="0.25">
      <c r="A9195"/>
      <c r="B9195"/>
      <c r="C9195"/>
      <c r="D9195"/>
      <c r="E9195"/>
      <c r="F9195"/>
      <c r="G9195"/>
      <c r="H9195"/>
      <c r="I9195"/>
      <c r="J9195"/>
    </row>
    <row r="9196" spans="1:10" x14ac:dyDescent="0.25">
      <c r="A9196"/>
      <c r="B9196"/>
      <c r="C9196"/>
      <c r="D9196"/>
      <c r="E9196"/>
      <c r="F9196"/>
      <c r="G9196"/>
      <c r="H9196"/>
      <c r="I9196"/>
      <c r="J9196"/>
    </row>
    <row r="9197" spans="1:10" x14ac:dyDescent="0.25">
      <c r="A9197"/>
      <c r="B9197"/>
      <c r="C9197"/>
      <c r="D9197"/>
      <c r="E9197"/>
      <c r="F9197"/>
      <c r="G9197"/>
      <c r="H9197"/>
      <c r="I9197"/>
      <c r="J9197"/>
    </row>
    <row r="9198" spans="1:10" x14ac:dyDescent="0.25">
      <c r="A9198"/>
      <c r="B9198"/>
      <c r="C9198"/>
      <c r="D9198"/>
      <c r="E9198"/>
      <c r="F9198"/>
      <c r="G9198"/>
      <c r="H9198"/>
      <c r="I9198"/>
      <c r="J9198"/>
    </row>
    <row r="9199" spans="1:10" x14ac:dyDescent="0.25">
      <c r="A9199"/>
      <c r="B9199"/>
      <c r="C9199"/>
      <c r="D9199"/>
      <c r="E9199"/>
      <c r="F9199"/>
      <c r="G9199"/>
      <c r="H9199"/>
      <c r="I9199"/>
      <c r="J9199"/>
    </row>
    <row r="9200" spans="1:10" x14ac:dyDescent="0.25">
      <c r="A9200"/>
      <c r="B9200"/>
      <c r="C9200"/>
      <c r="D9200"/>
      <c r="E9200"/>
      <c r="F9200"/>
      <c r="G9200"/>
      <c r="H9200"/>
      <c r="I9200"/>
      <c r="J9200"/>
    </row>
    <row r="9201" spans="1:10" x14ac:dyDescent="0.25">
      <c r="A9201"/>
      <c r="B9201"/>
      <c r="C9201"/>
      <c r="D9201"/>
      <c r="E9201"/>
      <c r="F9201"/>
      <c r="G9201"/>
      <c r="H9201"/>
      <c r="I9201"/>
      <c r="J9201"/>
    </row>
    <row r="9202" spans="1:10" x14ac:dyDescent="0.25">
      <c r="A9202"/>
      <c r="B9202"/>
      <c r="C9202"/>
      <c r="D9202"/>
      <c r="E9202"/>
      <c r="F9202"/>
      <c r="G9202"/>
      <c r="H9202"/>
      <c r="I9202"/>
      <c r="J9202"/>
    </row>
    <row r="9203" spans="1:10" x14ac:dyDescent="0.25">
      <c r="A9203"/>
      <c r="B9203"/>
      <c r="C9203"/>
      <c r="D9203"/>
      <c r="E9203"/>
      <c r="F9203"/>
      <c r="G9203"/>
      <c r="H9203"/>
      <c r="I9203"/>
      <c r="J9203"/>
    </row>
    <row r="9204" spans="1:10" x14ac:dyDescent="0.25">
      <c r="A9204"/>
      <c r="B9204"/>
      <c r="C9204"/>
      <c r="D9204"/>
      <c r="E9204"/>
      <c r="F9204"/>
      <c r="G9204"/>
      <c r="H9204"/>
      <c r="I9204"/>
      <c r="J9204"/>
    </row>
    <row r="9205" spans="1:10" x14ac:dyDescent="0.25">
      <c r="A9205"/>
      <c r="B9205"/>
      <c r="C9205"/>
      <c r="D9205"/>
      <c r="E9205"/>
      <c r="F9205"/>
      <c r="G9205"/>
      <c r="H9205"/>
      <c r="I9205"/>
      <c r="J9205"/>
    </row>
    <row r="9206" spans="1:10" x14ac:dyDescent="0.25">
      <c r="A9206"/>
      <c r="B9206"/>
      <c r="C9206"/>
      <c r="D9206"/>
      <c r="E9206"/>
      <c r="F9206"/>
      <c r="G9206"/>
      <c r="H9206"/>
      <c r="I9206"/>
      <c r="J9206"/>
    </row>
    <row r="9207" spans="1:10" x14ac:dyDescent="0.25">
      <c r="A9207"/>
      <c r="B9207"/>
      <c r="C9207"/>
      <c r="D9207"/>
      <c r="E9207"/>
      <c r="F9207"/>
      <c r="G9207"/>
      <c r="H9207"/>
      <c r="I9207"/>
      <c r="J9207"/>
    </row>
    <row r="9208" spans="1:10" x14ac:dyDescent="0.25">
      <c r="A9208"/>
      <c r="B9208"/>
      <c r="C9208"/>
      <c r="D9208"/>
      <c r="E9208"/>
      <c r="F9208"/>
      <c r="G9208"/>
      <c r="H9208"/>
      <c r="I9208"/>
      <c r="J9208"/>
    </row>
    <row r="9209" spans="1:10" x14ac:dyDescent="0.25">
      <c r="A9209"/>
      <c r="B9209"/>
      <c r="C9209"/>
      <c r="D9209"/>
      <c r="E9209"/>
      <c r="F9209"/>
      <c r="G9209"/>
      <c r="H9209"/>
      <c r="I9209"/>
      <c r="J9209"/>
    </row>
    <row r="9210" spans="1:10" x14ac:dyDescent="0.25">
      <c r="A9210"/>
      <c r="B9210"/>
      <c r="C9210"/>
      <c r="D9210"/>
      <c r="E9210"/>
      <c r="F9210"/>
      <c r="G9210"/>
      <c r="H9210"/>
      <c r="I9210"/>
      <c r="J9210"/>
    </row>
    <row r="9211" spans="1:10" x14ac:dyDescent="0.25">
      <c r="A9211"/>
      <c r="B9211"/>
      <c r="C9211"/>
      <c r="D9211"/>
      <c r="E9211"/>
      <c r="F9211"/>
      <c r="G9211"/>
      <c r="H9211"/>
      <c r="I9211"/>
      <c r="J9211"/>
    </row>
    <row r="9212" spans="1:10" x14ac:dyDescent="0.25">
      <c r="A9212"/>
      <c r="B9212"/>
      <c r="C9212"/>
      <c r="D9212"/>
      <c r="E9212"/>
      <c r="F9212"/>
      <c r="G9212"/>
      <c r="H9212"/>
      <c r="I9212"/>
      <c r="J9212"/>
    </row>
    <row r="9213" spans="1:10" x14ac:dyDescent="0.25">
      <c r="A9213"/>
      <c r="B9213"/>
      <c r="C9213"/>
      <c r="D9213"/>
      <c r="E9213"/>
      <c r="F9213"/>
      <c r="G9213"/>
      <c r="H9213"/>
      <c r="I9213"/>
      <c r="J9213"/>
    </row>
    <row r="9214" spans="1:10" x14ac:dyDescent="0.25">
      <c r="A9214"/>
      <c r="B9214"/>
      <c r="C9214"/>
      <c r="D9214"/>
      <c r="E9214"/>
      <c r="F9214"/>
      <c r="G9214"/>
      <c r="H9214"/>
      <c r="I9214"/>
      <c r="J9214"/>
    </row>
    <row r="9215" spans="1:10" x14ac:dyDescent="0.25">
      <c r="A9215"/>
      <c r="B9215"/>
      <c r="C9215"/>
      <c r="D9215"/>
      <c r="E9215"/>
      <c r="F9215"/>
      <c r="G9215"/>
      <c r="H9215"/>
      <c r="I9215"/>
      <c r="J9215"/>
    </row>
    <row r="9216" spans="1:10" x14ac:dyDescent="0.25">
      <c r="A9216"/>
      <c r="B9216"/>
      <c r="C9216"/>
      <c r="D9216"/>
      <c r="E9216"/>
      <c r="F9216"/>
      <c r="G9216"/>
      <c r="H9216"/>
      <c r="I9216"/>
      <c r="J9216"/>
    </row>
    <row r="9217" spans="1:10" x14ac:dyDescent="0.25">
      <c r="A9217"/>
      <c r="B9217"/>
      <c r="C9217"/>
      <c r="D9217"/>
      <c r="E9217"/>
      <c r="F9217"/>
      <c r="G9217"/>
      <c r="H9217"/>
      <c r="I9217"/>
      <c r="J9217"/>
    </row>
    <row r="9218" spans="1:10" x14ac:dyDescent="0.25">
      <c r="A9218"/>
      <c r="B9218"/>
      <c r="C9218"/>
      <c r="D9218"/>
      <c r="E9218"/>
      <c r="F9218"/>
      <c r="G9218"/>
      <c r="H9218"/>
      <c r="I9218"/>
      <c r="J9218"/>
    </row>
    <row r="9219" spans="1:10" x14ac:dyDescent="0.25">
      <c r="A9219"/>
      <c r="B9219"/>
      <c r="C9219"/>
      <c r="D9219"/>
      <c r="E9219"/>
      <c r="F9219"/>
      <c r="G9219"/>
      <c r="H9219"/>
      <c r="I9219"/>
      <c r="J9219"/>
    </row>
    <row r="9220" spans="1:10" x14ac:dyDescent="0.25">
      <c r="A9220"/>
      <c r="B9220"/>
      <c r="C9220"/>
      <c r="D9220"/>
      <c r="E9220"/>
      <c r="F9220"/>
      <c r="G9220"/>
      <c r="H9220"/>
      <c r="I9220"/>
      <c r="J9220"/>
    </row>
    <row r="9221" spans="1:10" x14ac:dyDescent="0.25">
      <c r="A9221"/>
      <c r="B9221"/>
      <c r="C9221"/>
      <c r="D9221"/>
      <c r="E9221"/>
      <c r="F9221"/>
      <c r="G9221"/>
      <c r="H9221"/>
      <c r="I9221"/>
      <c r="J9221"/>
    </row>
    <row r="9222" spans="1:10" x14ac:dyDescent="0.25">
      <c r="A9222"/>
      <c r="B9222"/>
      <c r="C9222"/>
      <c r="D9222"/>
      <c r="E9222"/>
      <c r="F9222"/>
      <c r="G9222"/>
      <c r="H9222"/>
      <c r="I9222"/>
      <c r="J9222"/>
    </row>
    <row r="9223" spans="1:10" x14ac:dyDescent="0.25">
      <c r="A9223"/>
      <c r="B9223"/>
      <c r="C9223"/>
      <c r="D9223"/>
      <c r="E9223"/>
      <c r="F9223"/>
      <c r="G9223"/>
      <c r="H9223"/>
      <c r="I9223"/>
      <c r="J9223"/>
    </row>
    <row r="9224" spans="1:10" x14ac:dyDescent="0.25">
      <c r="A9224"/>
      <c r="B9224"/>
      <c r="C9224"/>
      <c r="D9224"/>
      <c r="E9224"/>
      <c r="F9224"/>
      <c r="G9224"/>
      <c r="H9224"/>
      <c r="I9224"/>
      <c r="J9224"/>
    </row>
    <row r="9225" spans="1:10" x14ac:dyDescent="0.25">
      <c r="A9225"/>
      <c r="B9225"/>
      <c r="C9225"/>
      <c r="D9225"/>
      <c r="E9225"/>
      <c r="F9225"/>
      <c r="G9225"/>
      <c r="H9225"/>
      <c r="I9225"/>
      <c r="J9225"/>
    </row>
    <row r="9226" spans="1:10" x14ac:dyDescent="0.25">
      <c r="A9226"/>
      <c r="B9226"/>
      <c r="C9226"/>
      <c r="D9226"/>
      <c r="E9226"/>
      <c r="F9226"/>
      <c r="G9226"/>
      <c r="H9226"/>
      <c r="I9226"/>
      <c r="J9226"/>
    </row>
    <row r="9227" spans="1:10" x14ac:dyDescent="0.25">
      <c r="A9227"/>
      <c r="B9227"/>
      <c r="C9227"/>
      <c r="D9227"/>
      <c r="E9227"/>
      <c r="F9227"/>
      <c r="G9227"/>
      <c r="H9227"/>
      <c r="I9227"/>
      <c r="J9227"/>
    </row>
    <row r="9228" spans="1:10" x14ac:dyDescent="0.25">
      <c r="A9228"/>
      <c r="B9228"/>
      <c r="C9228"/>
      <c r="D9228"/>
      <c r="E9228"/>
      <c r="F9228"/>
      <c r="G9228"/>
      <c r="H9228"/>
      <c r="I9228"/>
      <c r="J9228"/>
    </row>
    <row r="9229" spans="1:10" x14ac:dyDescent="0.25">
      <c r="A9229"/>
      <c r="B9229"/>
      <c r="C9229"/>
      <c r="D9229"/>
      <c r="E9229"/>
      <c r="F9229"/>
      <c r="G9229"/>
      <c r="H9229"/>
      <c r="I9229"/>
      <c r="J9229"/>
    </row>
    <row r="9230" spans="1:10" x14ac:dyDescent="0.25">
      <c r="A9230"/>
      <c r="B9230"/>
      <c r="C9230"/>
      <c r="D9230"/>
      <c r="E9230"/>
      <c r="F9230"/>
      <c r="G9230"/>
      <c r="H9230"/>
      <c r="I9230"/>
      <c r="J9230"/>
    </row>
    <row r="9231" spans="1:10" x14ac:dyDescent="0.25">
      <c r="A9231"/>
      <c r="B9231"/>
      <c r="C9231"/>
      <c r="D9231"/>
      <c r="E9231"/>
      <c r="F9231"/>
      <c r="G9231"/>
      <c r="H9231"/>
      <c r="I9231"/>
      <c r="J9231"/>
    </row>
    <row r="9232" spans="1:10" x14ac:dyDescent="0.25">
      <c r="A9232"/>
      <c r="B9232"/>
      <c r="C9232"/>
      <c r="D9232"/>
      <c r="E9232"/>
      <c r="F9232"/>
      <c r="G9232"/>
      <c r="H9232"/>
      <c r="I9232"/>
      <c r="J9232"/>
    </row>
    <row r="9233" spans="1:10" x14ac:dyDescent="0.25">
      <c r="A9233"/>
      <c r="B9233"/>
      <c r="C9233"/>
      <c r="D9233"/>
      <c r="E9233"/>
      <c r="F9233"/>
      <c r="G9233"/>
      <c r="H9233"/>
      <c r="I9233"/>
      <c r="J9233"/>
    </row>
    <row r="9234" spans="1:10" x14ac:dyDescent="0.25">
      <c r="A9234"/>
      <c r="B9234"/>
      <c r="C9234"/>
      <c r="D9234"/>
      <c r="E9234"/>
      <c r="F9234"/>
      <c r="G9234"/>
      <c r="H9234"/>
      <c r="I9234"/>
      <c r="J9234"/>
    </row>
    <row r="9235" spans="1:10" x14ac:dyDescent="0.25">
      <c r="A9235"/>
      <c r="B9235"/>
      <c r="C9235"/>
      <c r="D9235"/>
      <c r="E9235"/>
      <c r="F9235"/>
      <c r="G9235"/>
      <c r="H9235"/>
      <c r="I9235"/>
      <c r="J9235"/>
    </row>
    <row r="9236" spans="1:10" x14ac:dyDescent="0.25">
      <c r="A9236"/>
      <c r="B9236"/>
      <c r="C9236"/>
      <c r="D9236"/>
      <c r="E9236"/>
      <c r="F9236"/>
      <c r="G9236"/>
      <c r="H9236"/>
      <c r="I9236"/>
      <c r="J9236"/>
    </row>
    <row r="9237" spans="1:10" x14ac:dyDescent="0.25">
      <c r="A9237"/>
      <c r="B9237"/>
      <c r="C9237"/>
      <c r="D9237"/>
      <c r="E9237"/>
      <c r="F9237"/>
      <c r="G9237"/>
      <c r="H9237"/>
      <c r="I9237"/>
      <c r="J9237"/>
    </row>
    <row r="9238" spans="1:10" x14ac:dyDescent="0.25">
      <c r="A9238"/>
      <c r="B9238"/>
      <c r="C9238"/>
      <c r="D9238"/>
      <c r="E9238"/>
      <c r="F9238"/>
      <c r="G9238"/>
      <c r="H9238"/>
      <c r="I9238"/>
      <c r="J9238"/>
    </row>
    <row r="9239" spans="1:10" x14ac:dyDescent="0.25">
      <c r="A9239"/>
      <c r="B9239"/>
      <c r="C9239"/>
      <c r="D9239"/>
      <c r="E9239"/>
      <c r="F9239"/>
      <c r="G9239"/>
      <c r="H9239"/>
      <c r="I9239"/>
      <c r="J9239"/>
    </row>
    <row r="9240" spans="1:10" x14ac:dyDescent="0.25">
      <c r="A9240"/>
      <c r="B9240"/>
      <c r="C9240"/>
      <c r="D9240"/>
      <c r="E9240"/>
      <c r="F9240"/>
      <c r="G9240"/>
      <c r="H9240"/>
      <c r="I9240"/>
      <c r="J9240"/>
    </row>
    <row r="9241" spans="1:10" x14ac:dyDescent="0.25">
      <c r="A9241"/>
      <c r="B9241"/>
      <c r="C9241"/>
      <c r="D9241"/>
      <c r="E9241"/>
      <c r="F9241"/>
      <c r="G9241"/>
      <c r="H9241"/>
      <c r="I9241"/>
      <c r="J9241"/>
    </row>
    <row r="9242" spans="1:10" x14ac:dyDescent="0.25">
      <c r="A9242"/>
      <c r="B9242"/>
      <c r="C9242"/>
      <c r="D9242"/>
      <c r="E9242"/>
      <c r="F9242"/>
      <c r="G9242"/>
      <c r="H9242"/>
      <c r="I9242"/>
      <c r="J9242"/>
    </row>
    <row r="9243" spans="1:10" x14ac:dyDescent="0.25">
      <c r="A9243"/>
      <c r="B9243"/>
      <c r="C9243"/>
      <c r="D9243"/>
      <c r="E9243"/>
      <c r="F9243"/>
      <c r="G9243"/>
      <c r="H9243"/>
      <c r="I9243"/>
      <c r="J9243"/>
    </row>
    <row r="9244" spans="1:10" x14ac:dyDescent="0.25">
      <c r="A9244"/>
      <c r="B9244"/>
      <c r="C9244"/>
      <c r="D9244"/>
      <c r="E9244"/>
      <c r="F9244"/>
      <c r="G9244"/>
      <c r="H9244"/>
      <c r="I9244"/>
      <c r="J9244"/>
    </row>
    <row r="9245" spans="1:10" x14ac:dyDescent="0.25">
      <c r="A9245"/>
      <c r="B9245"/>
      <c r="C9245"/>
      <c r="D9245"/>
      <c r="E9245"/>
      <c r="F9245"/>
      <c r="G9245"/>
      <c r="H9245"/>
      <c r="I9245"/>
      <c r="J9245"/>
    </row>
    <row r="9246" spans="1:10" x14ac:dyDescent="0.25">
      <c r="A9246"/>
      <c r="B9246"/>
      <c r="C9246"/>
      <c r="D9246"/>
      <c r="E9246"/>
      <c r="F9246"/>
      <c r="G9246"/>
      <c r="H9246"/>
      <c r="I9246"/>
      <c r="J9246"/>
    </row>
    <row r="9247" spans="1:10" x14ac:dyDescent="0.25">
      <c r="A9247"/>
      <c r="B9247"/>
      <c r="C9247"/>
      <c r="D9247"/>
      <c r="E9247"/>
      <c r="F9247"/>
      <c r="G9247"/>
      <c r="H9247"/>
      <c r="I9247"/>
      <c r="J9247"/>
    </row>
    <row r="9248" spans="1:10" x14ac:dyDescent="0.25">
      <c r="A9248"/>
      <c r="B9248"/>
      <c r="C9248"/>
      <c r="D9248"/>
      <c r="E9248"/>
      <c r="F9248"/>
      <c r="G9248"/>
      <c r="H9248"/>
      <c r="I9248"/>
      <c r="J9248"/>
    </row>
    <row r="9249" spans="1:10" x14ac:dyDescent="0.25">
      <c r="A9249"/>
      <c r="B9249"/>
      <c r="C9249"/>
      <c r="D9249"/>
      <c r="E9249"/>
      <c r="F9249"/>
      <c r="G9249"/>
      <c r="H9249"/>
      <c r="I9249"/>
      <c r="J9249"/>
    </row>
    <row r="9250" spans="1:10" x14ac:dyDescent="0.25">
      <c r="A9250"/>
      <c r="B9250"/>
      <c r="C9250"/>
      <c r="D9250"/>
      <c r="E9250"/>
      <c r="F9250"/>
      <c r="G9250"/>
      <c r="H9250"/>
      <c r="I9250"/>
      <c r="J9250"/>
    </row>
    <row r="9251" spans="1:10" x14ac:dyDescent="0.25">
      <c r="A9251"/>
      <c r="B9251"/>
      <c r="C9251"/>
      <c r="D9251"/>
      <c r="E9251"/>
      <c r="F9251"/>
      <c r="G9251"/>
      <c r="H9251"/>
      <c r="I9251"/>
      <c r="J9251"/>
    </row>
    <row r="9252" spans="1:10" x14ac:dyDescent="0.25">
      <c r="A9252"/>
      <c r="B9252"/>
      <c r="C9252"/>
      <c r="D9252"/>
      <c r="E9252"/>
      <c r="F9252"/>
      <c r="G9252"/>
      <c r="H9252"/>
      <c r="I9252"/>
      <c r="J9252"/>
    </row>
    <row r="9253" spans="1:10" x14ac:dyDescent="0.25">
      <c r="A9253"/>
      <c r="B9253"/>
      <c r="C9253"/>
      <c r="D9253"/>
      <c r="E9253"/>
      <c r="F9253"/>
      <c r="G9253"/>
      <c r="H9253"/>
      <c r="I9253"/>
      <c r="J9253"/>
    </row>
    <row r="9254" spans="1:10" x14ac:dyDescent="0.25">
      <c r="A9254"/>
      <c r="B9254"/>
      <c r="C9254"/>
      <c r="D9254"/>
      <c r="E9254"/>
      <c r="F9254"/>
      <c r="G9254"/>
      <c r="H9254"/>
      <c r="I9254"/>
      <c r="J9254"/>
    </row>
    <row r="9255" spans="1:10" x14ac:dyDescent="0.25">
      <c r="A9255"/>
      <c r="B9255"/>
      <c r="C9255"/>
      <c r="D9255"/>
      <c r="E9255"/>
      <c r="F9255"/>
      <c r="G9255"/>
      <c r="H9255"/>
      <c r="I9255"/>
      <c r="J9255"/>
    </row>
    <row r="9256" spans="1:10" x14ac:dyDescent="0.25">
      <c r="A9256"/>
      <c r="B9256"/>
      <c r="C9256"/>
      <c r="D9256"/>
      <c r="E9256"/>
      <c r="F9256"/>
      <c r="G9256"/>
      <c r="H9256"/>
      <c r="I9256"/>
      <c r="J9256"/>
    </row>
    <row r="9257" spans="1:10" x14ac:dyDescent="0.25">
      <c r="A9257"/>
      <c r="B9257"/>
      <c r="C9257"/>
      <c r="D9257"/>
      <c r="E9257"/>
      <c r="F9257"/>
      <c r="G9257"/>
      <c r="H9257"/>
      <c r="I9257"/>
      <c r="J9257"/>
    </row>
    <row r="9258" spans="1:10" x14ac:dyDescent="0.25">
      <c r="A9258"/>
      <c r="B9258"/>
      <c r="C9258"/>
      <c r="D9258"/>
      <c r="E9258"/>
      <c r="F9258"/>
      <c r="G9258"/>
      <c r="H9258"/>
      <c r="I9258"/>
      <c r="J9258"/>
    </row>
    <row r="9259" spans="1:10" x14ac:dyDescent="0.25">
      <c r="A9259"/>
      <c r="B9259"/>
      <c r="C9259"/>
      <c r="D9259"/>
      <c r="E9259"/>
      <c r="F9259"/>
      <c r="G9259"/>
      <c r="H9259"/>
      <c r="I9259"/>
      <c r="J9259"/>
    </row>
    <row r="9260" spans="1:10" x14ac:dyDescent="0.25">
      <c r="A9260"/>
      <c r="B9260"/>
      <c r="C9260"/>
      <c r="D9260"/>
      <c r="E9260"/>
      <c r="F9260"/>
      <c r="G9260"/>
      <c r="H9260"/>
      <c r="I9260"/>
      <c r="J9260"/>
    </row>
    <row r="9261" spans="1:10" x14ac:dyDescent="0.25">
      <c r="A9261"/>
      <c r="B9261"/>
      <c r="C9261"/>
      <c r="D9261"/>
      <c r="E9261"/>
      <c r="F9261"/>
      <c r="G9261"/>
      <c r="H9261"/>
      <c r="I9261"/>
      <c r="J9261"/>
    </row>
    <row r="9262" spans="1:10" x14ac:dyDescent="0.25">
      <c r="A9262"/>
      <c r="B9262"/>
      <c r="C9262"/>
      <c r="D9262"/>
      <c r="E9262"/>
      <c r="F9262"/>
      <c r="G9262"/>
      <c r="H9262"/>
      <c r="I9262"/>
      <c r="J9262"/>
    </row>
    <row r="9263" spans="1:10" x14ac:dyDescent="0.25">
      <c r="A9263"/>
      <c r="B9263"/>
      <c r="C9263"/>
      <c r="D9263"/>
      <c r="E9263"/>
      <c r="F9263"/>
      <c r="G9263"/>
      <c r="H9263"/>
      <c r="I9263"/>
      <c r="J9263"/>
    </row>
    <row r="9264" spans="1:10" x14ac:dyDescent="0.25">
      <c r="A9264"/>
      <c r="B9264"/>
      <c r="C9264"/>
      <c r="D9264"/>
      <c r="E9264"/>
      <c r="F9264"/>
      <c r="G9264"/>
      <c r="H9264"/>
      <c r="I9264"/>
      <c r="J9264"/>
    </row>
    <row r="9265" spans="1:10" x14ac:dyDescent="0.25">
      <c r="A9265"/>
      <c r="B9265"/>
      <c r="C9265"/>
      <c r="D9265"/>
      <c r="E9265"/>
      <c r="F9265"/>
      <c r="G9265"/>
      <c r="H9265"/>
      <c r="I9265"/>
      <c r="J9265"/>
    </row>
    <row r="9266" spans="1:10" x14ac:dyDescent="0.25">
      <c r="A9266"/>
      <c r="B9266"/>
      <c r="C9266"/>
      <c r="D9266"/>
      <c r="E9266"/>
      <c r="F9266"/>
      <c r="G9266"/>
      <c r="H9266"/>
      <c r="I9266"/>
      <c r="J9266"/>
    </row>
    <row r="9267" spans="1:10" x14ac:dyDescent="0.25">
      <c r="A9267"/>
      <c r="B9267"/>
      <c r="C9267"/>
      <c r="D9267"/>
      <c r="E9267"/>
      <c r="F9267"/>
      <c r="G9267"/>
      <c r="H9267"/>
      <c r="I9267"/>
      <c r="J9267"/>
    </row>
    <row r="9268" spans="1:10" x14ac:dyDescent="0.25">
      <c r="A9268"/>
      <c r="B9268"/>
      <c r="C9268"/>
      <c r="D9268"/>
      <c r="E9268"/>
      <c r="F9268"/>
      <c r="G9268"/>
      <c r="H9268"/>
      <c r="I9268"/>
      <c r="J9268"/>
    </row>
    <row r="9269" spans="1:10" x14ac:dyDescent="0.25">
      <c r="A9269"/>
      <c r="B9269"/>
      <c r="C9269"/>
      <c r="D9269"/>
      <c r="E9269"/>
      <c r="F9269"/>
      <c r="G9269"/>
      <c r="H9269"/>
      <c r="I9269"/>
      <c r="J9269"/>
    </row>
    <row r="9270" spans="1:10" x14ac:dyDescent="0.25">
      <c r="A9270"/>
      <c r="B9270"/>
      <c r="C9270"/>
      <c r="D9270"/>
      <c r="E9270"/>
      <c r="F9270"/>
      <c r="G9270"/>
      <c r="H9270"/>
      <c r="I9270"/>
      <c r="J9270"/>
    </row>
    <row r="9271" spans="1:10" x14ac:dyDescent="0.25">
      <c r="A9271"/>
      <c r="B9271"/>
      <c r="C9271"/>
      <c r="D9271"/>
      <c r="E9271"/>
      <c r="F9271"/>
      <c r="G9271"/>
      <c r="H9271"/>
      <c r="I9271"/>
      <c r="J9271"/>
    </row>
    <row r="9272" spans="1:10" x14ac:dyDescent="0.25">
      <c r="A9272"/>
      <c r="B9272"/>
      <c r="C9272"/>
      <c r="D9272"/>
      <c r="E9272"/>
      <c r="F9272"/>
      <c r="G9272"/>
      <c r="H9272"/>
      <c r="I9272"/>
      <c r="J9272"/>
    </row>
    <row r="9273" spans="1:10" x14ac:dyDescent="0.25">
      <c r="A9273"/>
      <c r="B9273"/>
      <c r="C9273"/>
      <c r="D9273"/>
      <c r="E9273"/>
      <c r="F9273"/>
      <c r="G9273"/>
      <c r="H9273"/>
      <c r="I9273"/>
      <c r="J9273"/>
    </row>
    <row r="9274" spans="1:10" x14ac:dyDescent="0.25">
      <c r="A9274"/>
      <c r="B9274"/>
      <c r="C9274"/>
      <c r="D9274"/>
      <c r="E9274"/>
      <c r="F9274"/>
      <c r="G9274"/>
      <c r="H9274"/>
      <c r="I9274"/>
      <c r="J9274"/>
    </row>
    <row r="9275" spans="1:10" x14ac:dyDescent="0.25">
      <c r="A9275"/>
      <c r="B9275"/>
      <c r="C9275"/>
      <c r="D9275"/>
      <c r="E9275"/>
      <c r="F9275"/>
      <c r="G9275"/>
      <c r="H9275"/>
      <c r="I9275"/>
      <c r="J9275"/>
    </row>
    <row r="9276" spans="1:10" x14ac:dyDescent="0.25">
      <c r="A9276"/>
      <c r="B9276"/>
      <c r="C9276"/>
      <c r="D9276"/>
      <c r="E9276"/>
      <c r="F9276"/>
      <c r="G9276"/>
      <c r="H9276"/>
      <c r="I9276"/>
      <c r="J9276"/>
    </row>
    <row r="9277" spans="1:10" x14ac:dyDescent="0.25">
      <c r="A9277"/>
      <c r="B9277"/>
      <c r="C9277"/>
      <c r="D9277"/>
      <c r="E9277"/>
      <c r="F9277"/>
      <c r="G9277"/>
      <c r="H9277"/>
      <c r="I9277"/>
      <c r="J9277"/>
    </row>
    <row r="9278" spans="1:10" x14ac:dyDescent="0.25">
      <c r="A9278"/>
      <c r="B9278"/>
      <c r="C9278"/>
      <c r="D9278"/>
      <c r="E9278"/>
      <c r="F9278"/>
      <c r="G9278"/>
      <c r="H9278"/>
      <c r="I9278"/>
      <c r="J9278"/>
    </row>
    <row r="9279" spans="1:10" x14ac:dyDescent="0.25">
      <c r="A9279"/>
      <c r="B9279"/>
      <c r="C9279"/>
      <c r="D9279"/>
      <c r="E9279"/>
      <c r="F9279"/>
      <c r="G9279"/>
      <c r="H9279"/>
      <c r="I9279"/>
      <c r="J9279"/>
    </row>
    <row r="9280" spans="1:10" x14ac:dyDescent="0.25">
      <c r="A9280"/>
      <c r="B9280"/>
      <c r="C9280"/>
      <c r="D9280"/>
      <c r="E9280"/>
      <c r="F9280"/>
      <c r="G9280"/>
      <c r="H9280"/>
      <c r="I9280"/>
      <c r="J9280"/>
    </row>
    <row r="9281" spans="1:10" x14ac:dyDescent="0.25">
      <c r="A9281"/>
      <c r="B9281"/>
      <c r="C9281"/>
      <c r="D9281"/>
      <c r="E9281"/>
      <c r="F9281"/>
      <c r="G9281"/>
      <c r="H9281"/>
      <c r="I9281"/>
      <c r="J9281"/>
    </row>
    <row r="9282" spans="1:10" x14ac:dyDescent="0.25">
      <c r="A9282"/>
      <c r="B9282"/>
      <c r="C9282"/>
      <c r="D9282"/>
      <c r="E9282"/>
      <c r="F9282"/>
      <c r="G9282"/>
      <c r="H9282"/>
      <c r="I9282"/>
      <c r="J9282"/>
    </row>
    <row r="9283" spans="1:10" x14ac:dyDescent="0.25">
      <c r="A9283"/>
      <c r="B9283"/>
      <c r="C9283"/>
      <c r="D9283"/>
      <c r="E9283"/>
      <c r="F9283"/>
      <c r="G9283"/>
      <c r="H9283"/>
      <c r="I9283"/>
      <c r="J9283"/>
    </row>
    <row r="9284" spans="1:10" x14ac:dyDescent="0.25">
      <c r="A9284"/>
      <c r="B9284"/>
      <c r="C9284"/>
      <c r="D9284"/>
      <c r="E9284"/>
      <c r="F9284"/>
      <c r="G9284"/>
      <c r="H9284"/>
      <c r="I9284"/>
      <c r="J9284"/>
    </row>
    <row r="9285" spans="1:10" x14ac:dyDescent="0.25">
      <c r="A9285"/>
      <c r="B9285"/>
      <c r="C9285"/>
      <c r="D9285"/>
      <c r="E9285"/>
      <c r="F9285"/>
      <c r="G9285"/>
      <c r="H9285"/>
      <c r="I9285"/>
      <c r="J9285"/>
    </row>
    <row r="9286" spans="1:10" x14ac:dyDescent="0.25">
      <c r="A9286"/>
      <c r="B9286"/>
      <c r="C9286"/>
      <c r="D9286"/>
      <c r="E9286"/>
      <c r="F9286"/>
      <c r="G9286"/>
      <c r="H9286"/>
      <c r="I9286"/>
      <c r="J9286"/>
    </row>
    <row r="9287" spans="1:10" x14ac:dyDescent="0.25">
      <c r="A9287"/>
      <c r="B9287"/>
      <c r="C9287"/>
      <c r="D9287"/>
      <c r="E9287"/>
      <c r="F9287"/>
      <c r="G9287"/>
      <c r="H9287"/>
      <c r="I9287"/>
      <c r="J9287"/>
    </row>
    <row r="9288" spans="1:10" x14ac:dyDescent="0.25">
      <c r="A9288"/>
      <c r="B9288"/>
      <c r="C9288"/>
      <c r="D9288"/>
      <c r="E9288"/>
      <c r="F9288"/>
      <c r="G9288"/>
      <c r="H9288"/>
      <c r="I9288"/>
      <c r="J9288"/>
    </row>
    <row r="9289" spans="1:10" x14ac:dyDescent="0.25">
      <c r="A9289"/>
      <c r="B9289"/>
      <c r="C9289"/>
      <c r="D9289"/>
      <c r="E9289"/>
      <c r="F9289"/>
      <c r="G9289"/>
      <c r="H9289"/>
      <c r="I9289"/>
      <c r="J9289"/>
    </row>
    <row r="9290" spans="1:10" x14ac:dyDescent="0.25">
      <c r="A9290"/>
      <c r="B9290"/>
      <c r="C9290"/>
      <c r="D9290"/>
      <c r="E9290"/>
      <c r="F9290"/>
      <c r="G9290"/>
      <c r="H9290"/>
      <c r="I9290"/>
      <c r="J9290"/>
    </row>
    <row r="9291" spans="1:10" x14ac:dyDescent="0.25">
      <c r="A9291"/>
      <c r="B9291"/>
      <c r="C9291"/>
      <c r="D9291"/>
      <c r="E9291"/>
      <c r="F9291"/>
      <c r="G9291"/>
      <c r="H9291"/>
      <c r="I9291"/>
      <c r="J9291"/>
    </row>
    <row r="9292" spans="1:10" x14ac:dyDescent="0.25">
      <c r="A9292"/>
      <c r="B9292"/>
      <c r="C9292"/>
      <c r="D9292"/>
      <c r="E9292"/>
      <c r="F9292"/>
      <c r="G9292"/>
      <c r="H9292"/>
      <c r="I9292"/>
      <c r="J9292"/>
    </row>
    <row r="9293" spans="1:10" x14ac:dyDescent="0.25">
      <c r="A9293"/>
      <c r="B9293"/>
      <c r="C9293"/>
      <c r="D9293"/>
      <c r="E9293"/>
      <c r="F9293"/>
      <c r="G9293"/>
      <c r="H9293"/>
      <c r="I9293"/>
      <c r="J9293"/>
    </row>
    <row r="9294" spans="1:10" x14ac:dyDescent="0.25">
      <c r="A9294"/>
      <c r="B9294"/>
      <c r="C9294"/>
      <c r="D9294"/>
      <c r="E9294"/>
      <c r="F9294"/>
      <c r="G9294"/>
      <c r="H9294"/>
      <c r="I9294"/>
      <c r="J9294"/>
    </row>
    <row r="9295" spans="1:10" x14ac:dyDescent="0.25">
      <c r="A9295"/>
      <c r="B9295"/>
      <c r="C9295"/>
      <c r="D9295"/>
      <c r="E9295"/>
      <c r="F9295"/>
      <c r="G9295"/>
      <c r="H9295"/>
      <c r="I9295"/>
      <c r="J9295"/>
    </row>
    <row r="9296" spans="1:10" x14ac:dyDescent="0.25">
      <c r="A9296"/>
      <c r="B9296"/>
      <c r="C9296"/>
      <c r="D9296"/>
      <c r="E9296"/>
      <c r="F9296"/>
      <c r="G9296"/>
      <c r="H9296"/>
      <c r="I9296"/>
      <c r="J9296"/>
    </row>
    <row r="9297" spans="1:10" x14ac:dyDescent="0.25">
      <c r="A9297"/>
      <c r="B9297"/>
      <c r="C9297"/>
      <c r="D9297"/>
      <c r="E9297"/>
      <c r="F9297"/>
      <c r="G9297"/>
      <c r="H9297"/>
      <c r="I9297"/>
      <c r="J9297"/>
    </row>
    <row r="9298" spans="1:10" x14ac:dyDescent="0.25">
      <c r="A9298"/>
      <c r="B9298"/>
      <c r="C9298"/>
      <c r="D9298"/>
      <c r="E9298"/>
      <c r="F9298"/>
      <c r="G9298"/>
      <c r="H9298"/>
      <c r="I9298"/>
      <c r="J9298"/>
    </row>
    <row r="9299" spans="1:10" x14ac:dyDescent="0.25">
      <c r="A9299"/>
      <c r="B9299"/>
      <c r="C9299"/>
      <c r="D9299"/>
      <c r="E9299"/>
      <c r="F9299"/>
      <c r="G9299"/>
      <c r="H9299"/>
      <c r="I9299"/>
      <c r="J9299"/>
    </row>
    <row r="9300" spans="1:10" x14ac:dyDescent="0.25">
      <c r="A9300"/>
      <c r="B9300"/>
      <c r="C9300"/>
      <c r="D9300"/>
      <c r="E9300"/>
      <c r="F9300"/>
      <c r="G9300"/>
      <c r="H9300"/>
      <c r="I9300"/>
      <c r="J9300"/>
    </row>
    <row r="9301" spans="1:10" x14ac:dyDescent="0.25">
      <c r="A9301"/>
      <c r="B9301"/>
      <c r="C9301"/>
      <c r="D9301"/>
      <c r="E9301"/>
      <c r="F9301"/>
      <c r="G9301"/>
      <c r="H9301"/>
      <c r="I9301"/>
      <c r="J9301"/>
    </row>
    <row r="9302" spans="1:10" x14ac:dyDescent="0.25">
      <c r="A9302"/>
      <c r="B9302"/>
      <c r="C9302"/>
      <c r="D9302"/>
      <c r="E9302"/>
      <c r="F9302"/>
      <c r="G9302"/>
      <c r="H9302"/>
      <c r="I9302"/>
      <c r="J9302"/>
    </row>
    <row r="9303" spans="1:10" x14ac:dyDescent="0.25">
      <c r="A9303"/>
      <c r="B9303"/>
      <c r="C9303"/>
      <c r="D9303"/>
      <c r="E9303"/>
      <c r="F9303"/>
      <c r="G9303"/>
      <c r="H9303"/>
      <c r="I9303"/>
      <c r="J9303"/>
    </row>
    <row r="9304" spans="1:10" x14ac:dyDescent="0.25">
      <c r="A9304"/>
      <c r="B9304"/>
      <c r="C9304"/>
      <c r="D9304"/>
      <c r="E9304"/>
      <c r="F9304"/>
      <c r="G9304"/>
      <c r="H9304"/>
      <c r="I9304"/>
      <c r="J9304"/>
    </row>
    <row r="9305" spans="1:10" x14ac:dyDescent="0.25">
      <c r="A9305"/>
      <c r="B9305"/>
      <c r="C9305"/>
      <c r="D9305"/>
      <c r="E9305"/>
      <c r="F9305"/>
      <c r="G9305"/>
      <c r="H9305"/>
      <c r="I9305"/>
      <c r="J9305"/>
    </row>
    <row r="9306" spans="1:10" x14ac:dyDescent="0.25">
      <c r="A9306"/>
      <c r="B9306"/>
      <c r="C9306"/>
      <c r="D9306"/>
      <c r="E9306"/>
      <c r="F9306"/>
      <c r="G9306"/>
      <c r="H9306"/>
      <c r="I9306"/>
      <c r="J9306"/>
    </row>
    <row r="9307" spans="1:10" x14ac:dyDescent="0.25">
      <c r="A9307"/>
      <c r="B9307"/>
      <c r="C9307"/>
      <c r="D9307"/>
      <c r="E9307"/>
      <c r="F9307"/>
      <c r="G9307"/>
      <c r="H9307"/>
      <c r="I9307"/>
      <c r="J9307"/>
    </row>
    <row r="9308" spans="1:10" x14ac:dyDescent="0.25">
      <c r="A9308"/>
      <c r="B9308"/>
      <c r="C9308"/>
      <c r="D9308"/>
      <c r="E9308"/>
      <c r="F9308"/>
      <c r="G9308"/>
      <c r="H9308"/>
      <c r="I9308"/>
      <c r="J9308"/>
    </row>
    <row r="9309" spans="1:10" x14ac:dyDescent="0.25">
      <c r="A9309"/>
      <c r="B9309"/>
      <c r="C9309"/>
      <c r="D9309"/>
      <c r="E9309"/>
      <c r="F9309"/>
      <c r="G9309"/>
      <c r="H9309"/>
      <c r="I9309"/>
      <c r="J9309"/>
    </row>
    <row r="9310" spans="1:10" x14ac:dyDescent="0.25">
      <c r="A9310"/>
      <c r="B9310"/>
      <c r="C9310"/>
      <c r="D9310"/>
      <c r="E9310"/>
      <c r="F9310"/>
      <c r="G9310"/>
      <c r="H9310"/>
      <c r="I9310"/>
      <c r="J9310"/>
    </row>
    <row r="9311" spans="1:10" x14ac:dyDescent="0.25">
      <c r="A9311"/>
      <c r="B9311"/>
      <c r="C9311"/>
      <c r="D9311"/>
      <c r="E9311"/>
      <c r="F9311"/>
      <c r="G9311"/>
      <c r="H9311"/>
      <c r="I9311"/>
      <c r="J9311"/>
    </row>
    <row r="9312" spans="1:10" x14ac:dyDescent="0.25">
      <c r="A9312"/>
      <c r="B9312"/>
      <c r="C9312"/>
      <c r="D9312"/>
      <c r="E9312"/>
      <c r="F9312"/>
      <c r="G9312"/>
      <c r="H9312"/>
      <c r="I9312"/>
      <c r="J9312"/>
    </row>
    <row r="9313" spans="1:10" x14ac:dyDescent="0.25">
      <c r="A9313"/>
      <c r="B9313"/>
      <c r="C9313"/>
      <c r="D9313"/>
      <c r="E9313"/>
      <c r="F9313"/>
      <c r="G9313"/>
      <c r="H9313"/>
      <c r="I9313"/>
      <c r="J9313"/>
    </row>
    <row r="9314" spans="1:10" x14ac:dyDescent="0.25">
      <c r="A9314"/>
      <c r="B9314"/>
      <c r="C9314"/>
      <c r="D9314"/>
      <c r="E9314"/>
      <c r="F9314"/>
      <c r="G9314"/>
      <c r="H9314"/>
      <c r="I9314"/>
      <c r="J9314"/>
    </row>
    <row r="9315" spans="1:10" x14ac:dyDescent="0.25">
      <c r="A9315"/>
      <c r="B9315"/>
      <c r="C9315"/>
      <c r="D9315"/>
      <c r="E9315"/>
      <c r="F9315"/>
      <c r="G9315"/>
      <c r="H9315"/>
      <c r="I9315"/>
      <c r="J9315"/>
    </row>
    <row r="9316" spans="1:10" x14ac:dyDescent="0.25">
      <c r="A9316"/>
      <c r="B9316"/>
      <c r="C9316"/>
      <c r="D9316"/>
      <c r="E9316"/>
      <c r="F9316"/>
      <c r="G9316"/>
      <c r="H9316"/>
      <c r="I9316"/>
      <c r="J9316"/>
    </row>
    <row r="9317" spans="1:10" x14ac:dyDescent="0.25">
      <c r="A9317"/>
      <c r="B9317"/>
      <c r="C9317"/>
      <c r="D9317"/>
      <c r="E9317"/>
      <c r="F9317"/>
      <c r="G9317"/>
      <c r="H9317"/>
      <c r="I9317"/>
      <c r="J9317"/>
    </row>
    <row r="9318" spans="1:10" x14ac:dyDescent="0.25">
      <c r="A9318"/>
      <c r="B9318"/>
      <c r="C9318"/>
      <c r="D9318"/>
      <c r="E9318"/>
      <c r="F9318"/>
      <c r="G9318"/>
      <c r="H9318"/>
      <c r="I9318"/>
      <c r="J9318"/>
    </row>
    <row r="9319" spans="1:10" x14ac:dyDescent="0.25">
      <c r="A9319"/>
      <c r="B9319"/>
      <c r="C9319"/>
      <c r="D9319"/>
      <c r="E9319"/>
      <c r="F9319"/>
      <c r="G9319"/>
      <c r="H9319"/>
      <c r="I9319"/>
      <c r="J9319"/>
    </row>
    <row r="9320" spans="1:10" x14ac:dyDescent="0.25">
      <c r="A9320"/>
      <c r="B9320"/>
      <c r="C9320"/>
      <c r="D9320"/>
      <c r="E9320"/>
      <c r="F9320"/>
      <c r="G9320"/>
      <c r="H9320"/>
      <c r="I9320"/>
      <c r="J9320"/>
    </row>
    <row r="9321" spans="1:10" x14ac:dyDescent="0.25">
      <c r="A9321"/>
      <c r="B9321"/>
      <c r="C9321"/>
      <c r="D9321"/>
      <c r="E9321"/>
      <c r="F9321"/>
      <c r="G9321"/>
      <c r="H9321"/>
      <c r="I9321"/>
      <c r="J9321"/>
    </row>
    <row r="9322" spans="1:10" x14ac:dyDescent="0.25">
      <c r="A9322"/>
      <c r="B9322"/>
      <c r="C9322"/>
      <c r="D9322"/>
      <c r="E9322"/>
      <c r="F9322"/>
      <c r="G9322"/>
      <c r="H9322"/>
      <c r="I9322"/>
      <c r="J9322"/>
    </row>
    <row r="9323" spans="1:10" x14ac:dyDescent="0.25">
      <c r="A9323"/>
      <c r="B9323"/>
      <c r="C9323"/>
      <c r="D9323"/>
      <c r="E9323"/>
      <c r="F9323"/>
      <c r="G9323"/>
      <c r="H9323"/>
      <c r="I9323"/>
      <c r="J9323"/>
    </row>
    <row r="9324" spans="1:10" x14ac:dyDescent="0.25">
      <c r="A9324"/>
      <c r="B9324"/>
      <c r="C9324"/>
      <c r="D9324"/>
      <c r="E9324"/>
      <c r="F9324"/>
      <c r="G9324"/>
      <c r="H9324"/>
      <c r="I9324"/>
      <c r="J9324"/>
    </row>
    <row r="9325" spans="1:10" x14ac:dyDescent="0.25">
      <c r="A9325"/>
      <c r="B9325"/>
      <c r="C9325"/>
      <c r="D9325"/>
      <c r="E9325"/>
      <c r="F9325"/>
      <c r="G9325"/>
      <c r="H9325"/>
      <c r="I9325"/>
      <c r="J9325"/>
    </row>
    <row r="9326" spans="1:10" x14ac:dyDescent="0.25">
      <c r="A9326"/>
      <c r="B9326"/>
      <c r="C9326"/>
      <c r="D9326"/>
      <c r="E9326"/>
      <c r="F9326"/>
      <c r="G9326"/>
      <c r="H9326"/>
      <c r="I9326"/>
      <c r="J9326"/>
    </row>
    <row r="9327" spans="1:10" x14ac:dyDescent="0.25">
      <c r="A9327"/>
      <c r="B9327"/>
      <c r="C9327"/>
      <c r="D9327"/>
      <c r="E9327"/>
      <c r="F9327"/>
      <c r="G9327"/>
      <c r="H9327"/>
      <c r="I9327"/>
      <c r="J9327"/>
    </row>
    <row r="9328" spans="1:10" x14ac:dyDescent="0.25">
      <c r="A9328"/>
      <c r="B9328"/>
      <c r="C9328"/>
      <c r="D9328"/>
      <c r="E9328"/>
      <c r="F9328"/>
      <c r="G9328"/>
      <c r="H9328"/>
      <c r="I9328"/>
      <c r="J9328"/>
    </row>
    <row r="9329" spans="1:10" x14ac:dyDescent="0.25">
      <c r="A9329"/>
      <c r="B9329"/>
      <c r="C9329"/>
      <c r="D9329"/>
      <c r="E9329"/>
      <c r="F9329"/>
      <c r="G9329"/>
      <c r="H9329"/>
      <c r="I9329"/>
      <c r="J9329"/>
    </row>
    <row r="9330" spans="1:10" x14ac:dyDescent="0.25">
      <c r="A9330"/>
      <c r="B9330"/>
      <c r="C9330"/>
      <c r="D9330"/>
      <c r="E9330"/>
      <c r="F9330"/>
      <c r="G9330"/>
      <c r="H9330"/>
      <c r="I9330"/>
      <c r="J9330"/>
    </row>
    <row r="9331" spans="1:10" x14ac:dyDescent="0.25">
      <c r="A9331"/>
      <c r="B9331"/>
      <c r="C9331"/>
      <c r="D9331"/>
      <c r="E9331"/>
      <c r="F9331"/>
      <c r="G9331"/>
      <c r="H9331"/>
      <c r="I9331"/>
      <c r="J9331"/>
    </row>
    <row r="9332" spans="1:10" x14ac:dyDescent="0.25">
      <c r="A9332"/>
      <c r="B9332"/>
      <c r="C9332"/>
      <c r="D9332"/>
      <c r="E9332"/>
      <c r="F9332"/>
      <c r="G9332"/>
      <c r="H9332"/>
      <c r="I9332"/>
      <c r="J9332"/>
    </row>
    <row r="9333" spans="1:10" x14ac:dyDescent="0.25">
      <c r="A9333"/>
      <c r="B9333"/>
      <c r="C9333"/>
      <c r="D9333"/>
      <c r="E9333"/>
      <c r="F9333"/>
      <c r="G9333"/>
      <c r="H9333"/>
      <c r="I9333"/>
      <c r="J9333"/>
    </row>
    <row r="9334" spans="1:10" x14ac:dyDescent="0.25">
      <c r="A9334"/>
      <c r="B9334"/>
      <c r="C9334"/>
      <c r="D9334"/>
      <c r="E9334"/>
      <c r="F9334"/>
      <c r="G9334"/>
      <c r="H9334"/>
      <c r="I9334"/>
      <c r="J9334"/>
    </row>
    <row r="9335" spans="1:10" x14ac:dyDescent="0.25">
      <c r="A9335"/>
      <c r="B9335"/>
      <c r="C9335"/>
      <c r="D9335"/>
      <c r="E9335"/>
      <c r="F9335"/>
      <c r="G9335"/>
      <c r="H9335"/>
      <c r="I9335"/>
      <c r="J9335"/>
    </row>
    <row r="9336" spans="1:10" x14ac:dyDescent="0.25">
      <c r="A9336"/>
      <c r="B9336"/>
      <c r="C9336"/>
      <c r="D9336"/>
      <c r="E9336"/>
      <c r="F9336"/>
      <c r="G9336"/>
      <c r="H9336"/>
      <c r="I9336"/>
      <c r="J9336"/>
    </row>
    <row r="9337" spans="1:10" x14ac:dyDescent="0.25">
      <c r="A9337"/>
      <c r="B9337"/>
      <c r="C9337"/>
      <c r="D9337"/>
      <c r="E9337"/>
      <c r="F9337"/>
      <c r="G9337"/>
      <c r="H9337"/>
      <c r="I9337"/>
      <c r="J9337"/>
    </row>
    <row r="9338" spans="1:10" x14ac:dyDescent="0.25">
      <c r="A9338"/>
      <c r="B9338"/>
      <c r="C9338"/>
      <c r="D9338"/>
      <c r="E9338"/>
      <c r="F9338"/>
      <c r="G9338"/>
      <c r="H9338"/>
      <c r="I9338"/>
      <c r="J9338"/>
    </row>
    <row r="9339" spans="1:10" x14ac:dyDescent="0.25">
      <c r="A9339"/>
      <c r="B9339"/>
      <c r="C9339"/>
      <c r="D9339"/>
      <c r="E9339"/>
      <c r="F9339"/>
      <c r="G9339"/>
      <c r="H9339"/>
      <c r="I9339"/>
      <c r="J9339"/>
    </row>
    <row r="9340" spans="1:10" x14ac:dyDescent="0.25">
      <c r="A9340"/>
      <c r="B9340"/>
      <c r="C9340"/>
      <c r="D9340"/>
      <c r="E9340"/>
      <c r="F9340"/>
      <c r="G9340"/>
      <c r="H9340"/>
      <c r="I9340"/>
      <c r="J9340"/>
    </row>
    <row r="9341" spans="1:10" x14ac:dyDescent="0.25">
      <c r="A9341"/>
      <c r="B9341"/>
      <c r="C9341"/>
      <c r="D9341"/>
      <c r="E9341"/>
      <c r="F9341"/>
      <c r="G9341"/>
      <c r="H9341"/>
      <c r="I9341"/>
      <c r="J9341"/>
    </row>
    <row r="9342" spans="1:10" x14ac:dyDescent="0.25">
      <c r="A9342"/>
      <c r="B9342"/>
      <c r="C9342"/>
      <c r="D9342"/>
      <c r="E9342"/>
      <c r="F9342"/>
      <c r="G9342"/>
      <c r="H9342"/>
      <c r="I9342"/>
      <c r="J9342"/>
    </row>
    <row r="9343" spans="1:10" x14ac:dyDescent="0.25">
      <c r="A9343"/>
      <c r="B9343"/>
      <c r="C9343"/>
      <c r="D9343"/>
      <c r="E9343"/>
      <c r="F9343"/>
      <c r="G9343"/>
      <c r="H9343"/>
      <c r="I9343"/>
      <c r="J9343"/>
    </row>
    <row r="9344" spans="1:10" x14ac:dyDescent="0.25">
      <c r="A9344"/>
      <c r="B9344"/>
      <c r="C9344"/>
      <c r="D9344"/>
      <c r="E9344"/>
      <c r="F9344"/>
      <c r="G9344"/>
      <c r="H9344"/>
      <c r="I9344"/>
      <c r="J9344"/>
    </row>
    <row r="9345" spans="1:10" x14ac:dyDescent="0.25">
      <c r="A9345"/>
      <c r="B9345"/>
      <c r="C9345"/>
      <c r="D9345"/>
      <c r="E9345"/>
      <c r="F9345"/>
      <c r="G9345"/>
      <c r="H9345"/>
      <c r="I9345"/>
      <c r="J9345"/>
    </row>
    <row r="9346" spans="1:10" x14ac:dyDescent="0.25">
      <c r="A9346"/>
      <c r="B9346"/>
      <c r="C9346"/>
      <c r="D9346"/>
      <c r="E9346"/>
      <c r="F9346"/>
      <c r="G9346"/>
      <c r="H9346"/>
      <c r="I9346"/>
      <c r="J9346"/>
    </row>
    <row r="9347" spans="1:10" x14ac:dyDescent="0.25">
      <c r="A9347"/>
      <c r="B9347"/>
      <c r="C9347"/>
      <c r="D9347"/>
      <c r="E9347"/>
      <c r="F9347"/>
      <c r="G9347"/>
      <c r="H9347"/>
      <c r="I9347"/>
      <c r="J9347"/>
    </row>
    <row r="9348" spans="1:10" x14ac:dyDescent="0.25">
      <c r="A9348"/>
      <c r="B9348"/>
      <c r="C9348"/>
      <c r="D9348"/>
      <c r="E9348"/>
      <c r="F9348"/>
      <c r="G9348"/>
      <c r="H9348"/>
      <c r="I9348"/>
      <c r="J9348"/>
    </row>
    <row r="9349" spans="1:10" x14ac:dyDescent="0.25">
      <c r="A9349"/>
      <c r="B9349"/>
      <c r="C9349"/>
      <c r="D9349"/>
      <c r="E9349"/>
      <c r="F9349"/>
      <c r="G9349"/>
      <c r="H9349"/>
      <c r="I9349"/>
      <c r="J9349"/>
    </row>
    <row r="9350" spans="1:10" x14ac:dyDescent="0.25">
      <c r="A9350"/>
      <c r="B9350"/>
      <c r="C9350"/>
      <c r="D9350"/>
      <c r="E9350"/>
      <c r="F9350"/>
      <c r="G9350"/>
      <c r="H9350"/>
      <c r="I9350"/>
      <c r="J9350"/>
    </row>
    <row r="9351" spans="1:10" x14ac:dyDescent="0.25">
      <c r="A9351"/>
      <c r="B9351"/>
      <c r="C9351"/>
      <c r="D9351"/>
      <c r="E9351"/>
      <c r="F9351"/>
      <c r="G9351"/>
      <c r="H9351"/>
      <c r="I9351"/>
      <c r="J9351"/>
    </row>
    <row r="9352" spans="1:10" x14ac:dyDescent="0.25">
      <c r="A9352"/>
      <c r="B9352"/>
      <c r="C9352"/>
      <c r="D9352"/>
      <c r="E9352"/>
      <c r="F9352"/>
      <c r="G9352"/>
      <c r="H9352"/>
      <c r="I9352"/>
      <c r="J9352"/>
    </row>
    <row r="9353" spans="1:10" x14ac:dyDescent="0.25">
      <c r="A9353"/>
      <c r="B9353"/>
      <c r="C9353"/>
      <c r="D9353"/>
      <c r="E9353"/>
      <c r="F9353"/>
      <c r="G9353"/>
      <c r="H9353"/>
      <c r="I9353"/>
      <c r="J9353"/>
    </row>
    <row r="9354" spans="1:10" x14ac:dyDescent="0.25">
      <c r="A9354"/>
      <c r="B9354"/>
      <c r="C9354"/>
      <c r="D9354"/>
      <c r="E9354"/>
      <c r="F9354"/>
      <c r="G9354"/>
      <c r="H9354"/>
      <c r="I9354"/>
      <c r="J9354"/>
    </row>
    <row r="9355" spans="1:10" x14ac:dyDescent="0.25">
      <c r="A9355"/>
      <c r="B9355"/>
      <c r="C9355"/>
      <c r="D9355"/>
      <c r="E9355"/>
      <c r="F9355"/>
      <c r="G9355"/>
      <c r="H9355"/>
      <c r="I9355"/>
      <c r="J9355"/>
    </row>
    <row r="9356" spans="1:10" x14ac:dyDescent="0.25">
      <c r="A9356"/>
      <c r="B9356"/>
      <c r="C9356"/>
      <c r="D9356"/>
      <c r="E9356"/>
      <c r="F9356"/>
      <c r="G9356"/>
      <c r="H9356"/>
      <c r="I9356"/>
      <c r="J9356"/>
    </row>
    <row r="9357" spans="1:10" x14ac:dyDescent="0.25">
      <c r="A9357"/>
      <c r="B9357"/>
      <c r="C9357"/>
      <c r="D9357"/>
      <c r="E9357"/>
      <c r="F9357"/>
      <c r="G9357"/>
      <c r="H9357"/>
      <c r="I9357"/>
      <c r="J9357"/>
    </row>
    <row r="9358" spans="1:10" x14ac:dyDescent="0.25">
      <c r="A9358"/>
      <c r="B9358"/>
      <c r="C9358"/>
      <c r="D9358"/>
      <c r="E9358"/>
      <c r="F9358"/>
      <c r="G9358"/>
      <c r="H9358"/>
      <c r="I9358"/>
      <c r="J9358"/>
    </row>
    <row r="9359" spans="1:10" x14ac:dyDescent="0.25">
      <c r="A9359"/>
      <c r="B9359"/>
      <c r="C9359"/>
      <c r="D9359"/>
      <c r="E9359"/>
      <c r="F9359"/>
      <c r="G9359"/>
      <c r="H9359"/>
      <c r="I9359"/>
      <c r="J9359"/>
    </row>
    <row r="9360" spans="1:10" x14ac:dyDescent="0.25">
      <c r="A9360"/>
      <c r="B9360"/>
      <c r="C9360"/>
      <c r="D9360"/>
      <c r="E9360"/>
      <c r="F9360"/>
      <c r="G9360"/>
      <c r="H9360"/>
      <c r="I9360"/>
      <c r="J9360"/>
    </row>
    <row r="9361" spans="1:10" x14ac:dyDescent="0.25">
      <c r="A9361"/>
      <c r="B9361"/>
      <c r="C9361"/>
      <c r="D9361"/>
      <c r="E9361"/>
      <c r="F9361"/>
      <c r="G9361"/>
      <c r="H9361"/>
      <c r="I9361"/>
      <c r="J9361"/>
    </row>
    <row r="9362" spans="1:10" x14ac:dyDescent="0.25">
      <c r="A9362"/>
      <c r="B9362"/>
      <c r="C9362"/>
      <c r="D9362"/>
      <c r="E9362"/>
      <c r="F9362"/>
      <c r="G9362"/>
      <c r="H9362"/>
      <c r="I9362"/>
      <c r="J9362"/>
    </row>
    <row r="9363" spans="1:10" x14ac:dyDescent="0.25">
      <c r="A9363"/>
      <c r="B9363"/>
      <c r="C9363"/>
      <c r="D9363"/>
      <c r="E9363"/>
      <c r="F9363"/>
      <c r="G9363"/>
      <c r="H9363"/>
      <c r="I9363"/>
      <c r="J9363"/>
    </row>
    <row r="9364" spans="1:10" x14ac:dyDescent="0.25">
      <c r="A9364"/>
      <c r="B9364"/>
      <c r="C9364"/>
      <c r="D9364"/>
      <c r="E9364"/>
      <c r="F9364"/>
      <c r="G9364"/>
      <c r="H9364"/>
      <c r="I9364"/>
      <c r="J9364"/>
    </row>
    <row r="9365" spans="1:10" x14ac:dyDescent="0.25">
      <c r="A9365"/>
      <c r="B9365"/>
      <c r="C9365"/>
      <c r="D9365"/>
      <c r="E9365"/>
      <c r="F9365"/>
      <c r="G9365"/>
      <c r="H9365"/>
      <c r="I9365"/>
      <c r="J9365"/>
    </row>
    <row r="9366" spans="1:10" x14ac:dyDescent="0.25">
      <c r="A9366"/>
      <c r="B9366"/>
      <c r="C9366"/>
      <c r="D9366"/>
      <c r="E9366"/>
      <c r="F9366"/>
      <c r="G9366"/>
      <c r="H9366"/>
      <c r="I9366"/>
      <c r="J9366"/>
    </row>
    <row r="9367" spans="1:10" x14ac:dyDescent="0.25">
      <c r="A9367"/>
      <c r="B9367"/>
      <c r="C9367"/>
      <c r="D9367"/>
      <c r="E9367"/>
      <c r="F9367"/>
      <c r="G9367"/>
      <c r="H9367"/>
      <c r="I9367"/>
      <c r="J9367"/>
    </row>
    <row r="9368" spans="1:10" x14ac:dyDescent="0.25">
      <c r="A9368"/>
      <c r="B9368"/>
      <c r="C9368"/>
      <c r="D9368"/>
      <c r="E9368"/>
      <c r="F9368"/>
      <c r="G9368"/>
      <c r="H9368"/>
      <c r="I9368"/>
      <c r="J9368"/>
    </row>
    <row r="9369" spans="1:10" x14ac:dyDescent="0.25">
      <c r="A9369"/>
      <c r="B9369"/>
      <c r="C9369"/>
      <c r="D9369"/>
      <c r="E9369"/>
      <c r="F9369"/>
      <c r="G9369"/>
      <c r="H9369"/>
      <c r="I9369"/>
      <c r="J9369"/>
    </row>
    <row r="9370" spans="1:10" x14ac:dyDescent="0.25">
      <c r="A9370"/>
      <c r="B9370"/>
      <c r="C9370"/>
      <c r="D9370"/>
      <c r="E9370"/>
      <c r="F9370"/>
      <c r="G9370"/>
      <c r="H9370"/>
      <c r="I9370"/>
      <c r="J9370"/>
    </row>
    <row r="9371" spans="1:10" x14ac:dyDescent="0.25">
      <c r="A9371"/>
      <c r="B9371"/>
      <c r="C9371"/>
      <c r="D9371"/>
      <c r="E9371"/>
      <c r="F9371"/>
      <c r="G9371"/>
      <c r="H9371"/>
      <c r="I9371"/>
      <c r="J9371"/>
    </row>
    <row r="9372" spans="1:10" x14ac:dyDescent="0.25">
      <c r="A9372"/>
      <c r="B9372"/>
      <c r="C9372"/>
      <c r="D9372"/>
      <c r="E9372"/>
      <c r="F9372"/>
      <c r="G9372"/>
      <c r="H9372"/>
      <c r="I9372"/>
      <c r="J9372"/>
    </row>
    <row r="9373" spans="1:10" x14ac:dyDescent="0.25">
      <c r="A9373"/>
      <c r="B9373"/>
      <c r="C9373"/>
      <c r="D9373"/>
      <c r="E9373"/>
      <c r="F9373"/>
      <c r="G9373"/>
      <c r="H9373"/>
      <c r="I9373"/>
      <c r="J9373"/>
    </row>
    <row r="9374" spans="1:10" x14ac:dyDescent="0.25">
      <c r="A9374"/>
      <c r="B9374"/>
      <c r="C9374"/>
      <c r="D9374"/>
      <c r="E9374"/>
      <c r="F9374"/>
      <c r="G9374"/>
      <c r="H9374"/>
      <c r="I9374"/>
      <c r="J9374"/>
    </row>
    <row r="9375" spans="1:10" x14ac:dyDescent="0.25">
      <c r="A9375"/>
      <c r="B9375"/>
      <c r="C9375"/>
      <c r="D9375"/>
      <c r="E9375"/>
      <c r="F9375"/>
      <c r="G9375"/>
      <c r="H9375"/>
      <c r="I9375"/>
      <c r="J9375"/>
    </row>
    <row r="9376" spans="1:10" x14ac:dyDescent="0.25">
      <c r="A9376"/>
      <c r="B9376"/>
      <c r="C9376"/>
      <c r="D9376"/>
      <c r="E9376"/>
      <c r="F9376"/>
      <c r="G9376"/>
      <c r="H9376"/>
      <c r="I9376"/>
      <c r="J9376"/>
    </row>
    <row r="9377" spans="1:10" x14ac:dyDescent="0.25">
      <c r="A9377"/>
      <c r="B9377"/>
      <c r="C9377"/>
      <c r="D9377"/>
      <c r="E9377"/>
      <c r="F9377"/>
      <c r="G9377"/>
      <c r="H9377"/>
      <c r="I9377"/>
      <c r="J9377"/>
    </row>
    <row r="9378" spans="1:10" x14ac:dyDescent="0.25">
      <c r="A9378"/>
      <c r="B9378"/>
      <c r="C9378"/>
      <c r="D9378"/>
      <c r="E9378"/>
      <c r="F9378"/>
      <c r="G9378"/>
      <c r="H9378"/>
      <c r="I9378"/>
      <c r="J9378"/>
    </row>
    <row r="9379" spans="1:10" x14ac:dyDescent="0.25">
      <c r="A9379"/>
      <c r="B9379"/>
      <c r="C9379"/>
      <c r="D9379"/>
      <c r="E9379"/>
      <c r="F9379"/>
      <c r="G9379"/>
      <c r="H9379"/>
      <c r="I9379"/>
      <c r="J9379"/>
    </row>
    <row r="9380" spans="1:10" x14ac:dyDescent="0.25">
      <c r="A9380"/>
      <c r="B9380"/>
      <c r="C9380"/>
      <c r="D9380"/>
      <c r="E9380"/>
      <c r="F9380"/>
      <c r="G9380"/>
      <c r="H9380"/>
      <c r="I9380"/>
      <c r="J9380"/>
    </row>
    <row r="9381" spans="1:10" x14ac:dyDescent="0.25">
      <c r="A9381"/>
      <c r="B9381"/>
      <c r="C9381"/>
      <c r="D9381"/>
      <c r="E9381"/>
      <c r="F9381"/>
      <c r="G9381"/>
      <c r="H9381"/>
      <c r="I9381"/>
      <c r="J9381"/>
    </row>
    <row r="9382" spans="1:10" x14ac:dyDescent="0.25">
      <c r="A9382"/>
      <c r="B9382"/>
      <c r="C9382"/>
      <c r="D9382"/>
      <c r="E9382"/>
      <c r="F9382"/>
      <c r="G9382"/>
      <c r="H9382"/>
      <c r="I9382"/>
      <c r="J9382"/>
    </row>
    <row r="9383" spans="1:10" x14ac:dyDescent="0.25">
      <c r="A9383"/>
      <c r="B9383"/>
      <c r="C9383"/>
      <c r="D9383"/>
      <c r="E9383"/>
      <c r="F9383"/>
      <c r="G9383"/>
      <c r="H9383"/>
      <c r="I9383"/>
      <c r="J9383"/>
    </row>
    <row r="9384" spans="1:10" x14ac:dyDescent="0.25">
      <c r="A9384"/>
      <c r="B9384"/>
      <c r="C9384"/>
      <c r="D9384"/>
      <c r="E9384"/>
      <c r="F9384"/>
      <c r="G9384"/>
      <c r="H9384"/>
      <c r="I9384"/>
      <c r="J9384"/>
    </row>
    <row r="9385" spans="1:10" x14ac:dyDescent="0.25">
      <c r="A9385"/>
      <c r="B9385"/>
      <c r="C9385"/>
      <c r="D9385"/>
      <c r="E9385"/>
      <c r="F9385"/>
      <c r="G9385"/>
      <c r="H9385"/>
      <c r="I9385"/>
      <c r="J9385"/>
    </row>
    <row r="9386" spans="1:10" x14ac:dyDescent="0.25">
      <c r="A9386"/>
      <c r="B9386"/>
      <c r="C9386"/>
      <c r="D9386"/>
      <c r="E9386"/>
      <c r="F9386"/>
      <c r="G9386"/>
      <c r="H9386"/>
      <c r="I9386"/>
      <c r="J9386"/>
    </row>
    <row r="9387" spans="1:10" x14ac:dyDescent="0.25">
      <c r="A9387"/>
      <c r="B9387"/>
      <c r="C9387"/>
      <c r="D9387"/>
      <c r="E9387"/>
      <c r="F9387"/>
      <c r="G9387"/>
      <c r="H9387"/>
      <c r="I9387"/>
      <c r="J9387"/>
    </row>
    <row r="9388" spans="1:10" x14ac:dyDescent="0.25">
      <c r="A9388"/>
      <c r="B9388"/>
      <c r="C9388"/>
      <c r="D9388"/>
      <c r="E9388"/>
      <c r="F9388"/>
      <c r="G9388"/>
      <c r="H9388"/>
      <c r="I9388"/>
      <c r="J9388"/>
    </row>
    <row r="9389" spans="1:10" x14ac:dyDescent="0.25">
      <c r="A9389"/>
      <c r="B9389"/>
      <c r="C9389"/>
      <c r="D9389"/>
      <c r="E9389"/>
      <c r="F9389"/>
      <c r="G9389"/>
      <c r="H9389"/>
      <c r="I9389"/>
      <c r="J9389"/>
    </row>
    <row r="9390" spans="1:10" x14ac:dyDescent="0.25">
      <c r="A9390"/>
      <c r="B9390"/>
      <c r="C9390"/>
      <c r="D9390"/>
      <c r="E9390"/>
      <c r="F9390"/>
      <c r="G9390"/>
      <c r="H9390"/>
      <c r="I9390"/>
      <c r="J9390"/>
    </row>
    <row r="9391" spans="1:10" x14ac:dyDescent="0.25">
      <c r="A9391"/>
      <c r="B9391"/>
      <c r="C9391"/>
      <c r="D9391"/>
      <c r="E9391"/>
      <c r="F9391"/>
      <c r="G9391"/>
      <c r="H9391"/>
      <c r="I9391"/>
      <c r="J9391"/>
    </row>
    <row r="9392" spans="1:10" x14ac:dyDescent="0.25">
      <c r="A9392"/>
      <c r="B9392"/>
      <c r="C9392"/>
      <c r="D9392"/>
      <c r="E9392"/>
      <c r="F9392"/>
      <c r="G9392"/>
      <c r="H9392"/>
      <c r="I9392"/>
      <c r="J9392"/>
    </row>
    <row r="9393" spans="1:10" x14ac:dyDescent="0.25">
      <c r="A9393"/>
      <c r="B9393"/>
      <c r="C9393"/>
      <c r="D9393"/>
      <c r="E9393"/>
      <c r="F9393"/>
      <c r="G9393"/>
      <c r="H9393"/>
      <c r="I9393"/>
      <c r="J9393"/>
    </row>
    <row r="9394" spans="1:10" x14ac:dyDescent="0.25">
      <c r="A9394"/>
      <c r="B9394"/>
      <c r="C9394"/>
      <c r="D9394"/>
      <c r="E9394"/>
      <c r="F9394"/>
      <c r="G9394"/>
      <c r="H9394"/>
      <c r="I9394"/>
      <c r="J9394"/>
    </row>
    <row r="9395" spans="1:10" x14ac:dyDescent="0.25">
      <c r="A9395"/>
      <c r="B9395"/>
      <c r="C9395"/>
      <c r="D9395"/>
      <c r="E9395"/>
      <c r="F9395"/>
      <c r="G9395"/>
      <c r="H9395"/>
      <c r="I9395"/>
      <c r="J9395"/>
    </row>
    <row r="9396" spans="1:10" x14ac:dyDescent="0.25">
      <c r="A9396"/>
      <c r="B9396"/>
      <c r="C9396"/>
      <c r="D9396"/>
      <c r="E9396"/>
      <c r="F9396"/>
      <c r="G9396"/>
      <c r="H9396"/>
      <c r="I9396"/>
      <c r="J9396"/>
    </row>
    <row r="9397" spans="1:10" x14ac:dyDescent="0.25">
      <c r="A9397"/>
      <c r="B9397"/>
      <c r="C9397"/>
      <c r="D9397"/>
      <c r="E9397"/>
      <c r="F9397"/>
      <c r="G9397"/>
      <c r="H9397"/>
      <c r="I9397"/>
      <c r="J9397"/>
    </row>
    <row r="9398" spans="1:10" x14ac:dyDescent="0.25">
      <c r="A9398"/>
      <c r="B9398"/>
      <c r="C9398"/>
      <c r="D9398"/>
      <c r="E9398"/>
      <c r="F9398"/>
      <c r="G9398"/>
      <c r="H9398"/>
      <c r="I9398"/>
      <c r="J9398"/>
    </row>
    <row r="9399" spans="1:10" x14ac:dyDescent="0.25">
      <c r="A9399"/>
      <c r="B9399"/>
      <c r="C9399"/>
      <c r="D9399"/>
      <c r="E9399"/>
      <c r="F9399"/>
      <c r="G9399"/>
      <c r="H9399"/>
      <c r="I9399"/>
      <c r="J9399"/>
    </row>
    <row r="9400" spans="1:10" x14ac:dyDescent="0.25">
      <c r="A9400"/>
      <c r="B9400"/>
      <c r="C9400"/>
      <c r="D9400"/>
      <c r="E9400"/>
      <c r="F9400"/>
      <c r="G9400"/>
      <c r="H9400"/>
      <c r="I9400"/>
      <c r="J9400"/>
    </row>
    <row r="9401" spans="1:10" x14ac:dyDescent="0.25">
      <c r="A9401"/>
      <c r="B9401"/>
      <c r="C9401"/>
      <c r="D9401"/>
      <c r="E9401"/>
      <c r="F9401"/>
      <c r="G9401"/>
      <c r="H9401"/>
      <c r="I9401"/>
      <c r="J9401"/>
    </row>
    <row r="9402" spans="1:10" x14ac:dyDescent="0.25">
      <c r="A9402"/>
      <c r="B9402"/>
      <c r="C9402"/>
      <c r="D9402"/>
      <c r="E9402"/>
      <c r="F9402"/>
      <c r="G9402"/>
      <c r="H9402"/>
      <c r="I9402"/>
      <c r="J9402"/>
    </row>
    <row r="9403" spans="1:10" x14ac:dyDescent="0.25">
      <c r="A9403"/>
      <c r="B9403"/>
      <c r="C9403"/>
      <c r="D9403"/>
      <c r="E9403"/>
      <c r="F9403"/>
      <c r="G9403"/>
      <c r="H9403"/>
      <c r="I9403"/>
      <c r="J9403"/>
    </row>
    <row r="9404" spans="1:10" x14ac:dyDescent="0.25">
      <c r="A9404"/>
      <c r="B9404"/>
      <c r="C9404"/>
      <c r="D9404"/>
      <c r="E9404"/>
      <c r="F9404"/>
      <c r="G9404"/>
      <c r="H9404"/>
      <c r="I9404"/>
      <c r="J9404"/>
    </row>
    <row r="9405" spans="1:10" x14ac:dyDescent="0.25">
      <c r="A9405"/>
      <c r="B9405"/>
      <c r="C9405"/>
      <c r="D9405"/>
      <c r="E9405"/>
      <c r="F9405"/>
      <c r="G9405"/>
      <c r="H9405"/>
      <c r="I9405"/>
      <c r="J9405"/>
    </row>
    <row r="9406" spans="1:10" x14ac:dyDescent="0.25">
      <c r="A9406"/>
      <c r="B9406"/>
      <c r="C9406"/>
      <c r="D9406"/>
      <c r="E9406"/>
      <c r="F9406"/>
      <c r="G9406"/>
      <c r="H9406"/>
      <c r="I9406"/>
      <c r="J9406"/>
    </row>
    <row r="9407" spans="1:10" x14ac:dyDescent="0.25">
      <c r="A9407"/>
      <c r="B9407"/>
      <c r="C9407"/>
      <c r="D9407"/>
      <c r="E9407"/>
      <c r="F9407"/>
      <c r="G9407"/>
      <c r="H9407"/>
      <c r="I9407"/>
      <c r="J9407"/>
    </row>
    <row r="9408" spans="1:10" x14ac:dyDescent="0.25">
      <c r="A9408"/>
      <c r="B9408"/>
      <c r="C9408"/>
      <c r="D9408"/>
      <c r="E9408"/>
      <c r="F9408"/>
      <c r="G9408"/>
      <c r="H9408"/>
      <c r="I9408"/>
      <c r="J9408"/>
    </row>
    <row r="9409" spans="1:10" x14ac:dyDescent="0.25">
      <c r="A9409"/>
      <c r="B9409"/>
      <c r="C9409"/>
      <c r="D9409"/>
      <c r="E9409"/>
      <c r="F9409"/>
      <c r="G9409"/>
      <c r="H9409"/>
      <c r="I9409"/>
      <c r="J9409"/>
    </row>
    <row r="9410" spans="1:10" x14ac:dyDescent="0.25">
      <c r="A9410"/>
      <c r="B9410"/>
      <c r="C9410"/>
      <c r="D9410"/>
      <c r="E9410"/>
      <c r="F9410"/>
      <c r="G9410"/>
      <c r="H9410"/>
      <c r="I9410"/>
      <c r="J9410"/>
    </row>
    <row r="9411" spans="1:10" x14ac:dyDescent="0.25">
      <c r="A9411"/>
      <c r="B9411"/>
      <c r="C9411"/>
      <c r="D9411"/>
      <c r="E9411"/>
      <c r="F9411"/>
      <c r="G9411"/>
      <c r="H9411"/>
      <c r="I9411"/>
      <c r="J9411"/>
    </row>
    <row r="9412" spans="1:10" x14ac:dyDescent="0.25">
      <c r="A9412"/>
      <c r="B9412"/>
      <c r="C9412"/>
      <c r="D9412"/>
      <c r="E9412"/>
      <c r="F9412"/>
      <c r="G9412"/>
      <c r="H9412"/>
      <c r="I9412"/>
      <c r="J9412"/>
    </row>
    <row r="9413" spans="1:10" x14ac:dyDescent="0.25">
      <c r="A9413"/>
      <c r="B9413"/>
      <c r="C9413"/>
      <c r="D9413"/>
      <c r="E9413"/>
      <c r="F9413"/>
      <c r="G9413"/>
      <c r="H9413"/>
      <c r="I9413"/>
      <c r="J9413"/>
    </row>
    <row r="9414" spans="1:10" x14ac:dyDescent="0.25">
      <c r="A9414"/>
      <c r="B9414"/>
      <c r="C9414"/>
      <c r="D9414"/>
      <c r="E9414"/>
      <c r="F9414"/>
      <c r="G9414"/>
      <c r="H9414"/>
      <c r="I9414"/>
      <c r="J9414"/>
    </row>
    <row r="9415" spans="1:10" x14ac:dyDescent="0.25">
      <c r="A9415"/>
      <c r="B9415"/>
      <c r="C9415"/>
      <c r="D9415"/>
      <c r="E9415"/>
      <c r="F9415"/>
      <c r="G9415"/>
      <c r="H9415"/>
      <c r="I9415"/>
      <c r="J9415"/>
    </row>
    <row r="9416" spans="1:10" x14ac:dyDescent="0.25">
      <c r="A9416"/>
      <c r="B9416"/>
      <c r="C9416"/>
      <c r="D9416"/>
      <c r="E9416"/>
      <c r="F9416"/>
      <c r="G9416"/>
      <c r="H9416"/>
      <c r="I9416"/>
      <c r="J9416"/>
    </row>
    <row r="9417" spans="1:10" x14ac:dyDescent="0.25">
      <c r="A9417"/>
      <c r="B9417"/>
      <c r="C9417"/>
      <c r="D9417"/>
      <c r="E9417"/>
      <c r="F9417"/>
      <c r="G9417"/>
      <c r="H9417"/>
      <c r="I9417"/>
      <c r="J9417"/>
    </row>
    <row r="9418" spans="1:10" x14ac:dyDescent="0.25">
      <c r="A9418"/>
      <c r="B9418"/>
      <c r="C9418"/>
      <c r="D9418"/>
      <c r="E9418"/>
      <c r="F9418"/>
      <c r="G9418"/>
      <c r="H9418"/>
      <c r="I9418"/>
      <c r="J9418"/>
    </row>
    <row r="9419" spans="1:10" x14ac:dyDescent="0.25">
      <c r="A9419"/>
      <c r="B9419"/>
      <c r="C9419"/>
      <c r="D9419"/>
      <c r="E9419"/>
      <c r="F9419"/>
      <c r="G9419"/>
      <c r="H9419"/>
      <c r="I9419"/>
      <c r="J9419"/>
    </row>
    <row r="9420" spans="1:10" x14ac:dyDescent="0.25">
      <c r="A9420"/>
      <c r="B9420"/>
      <c r="C9420"/>
      <c r="D9420"/>
      <c r="E9420"/>
      <c r="F9420"/>
      <c r="G9420"/>
      <c r="H9420"/>
      <c r="I9420"/>
      <c r="J9420"/>
    </row>
    <row r="9421" spans="1:10" x14ac:dyDescent="0.25">
      <c r="A9421"/>
      <c r="B9421"/>
      <c r="C9421"/>
      <c r="D9421"/>
      <c r="E9421"/>
      <c r="F9421"/>
      <c r="G9421"/>
      <c r="H9421"/>
      <c r="I9421"/>
      <c r="J9421"/>
    </row>
    <row r="9422" spans="1:10" x14ac:dyDescent="0.25">
      <c r="A9422"/>
      <c r="B9422"/>
      <c r="C9422"/>
      <c r="D9422"/>
      <c r="E9422"/>
      <c r="F9422"/>
      <c r="G9422"/>
      <c r="H9422"/>
      <c r="I9422"/>
      <c r="J9422"/>
    </row>
    <row r="9423" spans="1:10" x14ac:dyDescent="0.25">
      <c r="A9423"/>
      <c r="B9423"/>
      <c r="C9423"/>
      <c r="D9423"/>
      <c r="E9423"/>
      <c r="F9423"/>
      <c r="G9423"/>
      <c r="H9423"/>
      <c r="I9423"/>
      <c r="J9423"/>
    </row>
    <row r="9424" spans="1:10" x14ac:dyDescent="0.25">
      <c r="A9424"/>
      <c r="B9424"/>
      <c r="C9424"/>
      <c r="D9424"/>
      <c r="E9424"/>
      <c r="F9424"/>
      <c r="G9424"/>
      <c r="H9424"/>
      <c r="I9424"/>
      <c r="J9424"/>
    </row>
    <row r="9425" spans="1:10" x14ac:dyDescent="0.25">
      <c r="A9425"/>
      <c r="B9425"/>
      <c r="C9425"/>
      <c r="D9425"/>
      <c r="E9425"/>
      <c r="F9425"/>
      <c r="G9425"/>
      <c r="H9425"/>
      <c r="I9425"/>
      <c r="J9425"/>
    </row>
    <row r="9426" spans="1:10" x14ac:dyDescent="0.25">
      <c r="A9426"/>
      <c r="B9426"/>
      <c r="C9426"/>
      <c r="D9426"/>
      <c r="E9426"/>
      <c r="F9426"/>
      <c r="G9426"/>
      <c r="H9426"/>
      <c r="I9426"/>
      <c r="J9426"/>
    </row>
    <row r="9427" spans="1:10" x14ac:dyDescent="0.25">
      <c r="A9427"/>
      <c r="B9427"/>
      <c r="C9427"/>
      <c r="D9427"/>
      <c r="E9427"/>
      <c r="F9427"/>
      <c r="G9427"/>
      <c r="H9427"/>
      <c r="I9427"/>
      <c r="J9427"/>
    </row>
    <row r="9428" spans="1:10" x14ac:dyDescent="0.25">
      <c r="A9428"/>
      <c r="B9428"/>
      <c r="C9428"/>
      <c r="D9428"/>
      <c r="E9428"/>
      <c r="F9428"/>
      <c r="G9428"/>
      <c r="H9428"/>
      <c r="I9428"/>
      <c r="J9428"/>
    </row>
    <row r="9429" spans="1:10" x14ac:dyDescent="0.25">
      <c r="A9429"/>
      <c r="B9429"/>
      <c r="C9429"/>
      <c r="D9429"/>
      <c r="E9429"/>
      <c r="F9429"/>
      <c r="G9429"/>
      <c r="H9429"/>
      <c r="I9429"/>
      <c r="J9429"/>
    </row>
    <row r="9430" spans="1:10" x14ac:dyDescent="0.25">
      <c r="A9430"/>
      <c r="B9430"/>
      <c r="C9430"/>
      <c r="D9430"/>
      <c r="E9430"/>
      <c r="F9430"/>
      <c r="G9430"/>
      <c r="H9430"/>
      <c r="I9430"/>
      <c r="J9430"/>
    </row>
    <row r="9431" spans="1:10" x14ac:dyDescent="0.25">
      <c r="A9431"/>
      <c r="B9431"/>
      <c r="C9431"/>
      <c r="D9431"/>
      <c r="E9431"/>
      <c r="F9431"/>
      <c r="G9431"/>
      <c r="H9431"/>
      <c r="I9431"/>
      <c r="J9431"/>
    </row>
    <row r="9432" spans="1:10" x14ac:dyDescent="0.25">
      <c r="A9432"/>
      <c r="B9432"/>
      <c r="C9432"/>
      <c r="D9432"/>
      <c r="E9432"/>
      <c r="F9432"/>
      <c r="G9432"/>
      <c r="H9432"/>
      <c r="I9432"/>
      <c r="J9432"/>
    </row>
    <row r="9433" spans="1:10" x14ac:dyDescent="0.25">
      <c r="A9433"/>
      <c r="B9433"/>
      <c r="C9433"/>
      <c r="D9433"/>
      <c r="E9433"/>
      <c r="F9433"/>
      <c r="G9433"/>
      <c r="H9433"/>
      <c r="I9433"/>
      <c r="J9433"/>
    </row>
    <row r="9434" spans="1:10" x14ac:dyDescent="0.25">
      <c r="A9434"/>
      <c r="B9434"/>
      <c r="C9434"/>
      <c r="D9434"/>
      <c r="E9434"/>
      <c r="F9434"/>
      <c r="G9434"/>
      <c r="H9434"/>
      <c r="I9434"/>
      <c r="J9434"/>
    </row>
    <row r="9435" spans="1:10" x14ac:dyDescent="0.25">
      <c r="A9435"/>
      <c r="B9435"/>
      <c r="C9435"/>
      <c r="D9435"/>
      <c r="E9435"/>
      <c r="F9435"/>
      <c r="G9435"/>
      <c r="H9435"/>
      <c r="I9435"/>
      <c r="J9435"/>
    </row>
    <row r="9436" spans="1:10" x14ac:dyDescent="0.25">
      <c r="A9436"/>
      <c r="B9436"/>
      <c r="C9436"/>
      <c r="D9436"/>
      <c r="E9436"/>
      <c r="F9436"/>
      <c r="G9436"/>
      <c r="H9436"/>
      <c r="I9436"/>
      <c r="J9436"/>
    </row>
    <row r="9437" spans="1:10" x14ac:dyDescent="0.25">
      <c r="A9437"/>
      <c r="B9437"/>
      <c r="C9437"/>
      <c r="D9437"/>
      <c r="E9437"/>
      <c r="F9437"/>
      <c r="G9437"/>
      <c r="H9437"/>
      <c r="I9437"/>
      <c r="J9437"/>
    </row>
    <row r="9438" spans="1:10" x14ac:dyDescent="0.25">
      <c r="A9438"/>
      <c r="B9438"/>
      <c r="C9438"/>
      <c r="D9438"/>
      <c r="E9438"/>
      <c r="F9438"/>
      <c r="G9438"/>
      <c r="H9438"/>
      <c r="I9438"/>
      <c r="J9438"/>
    </row>
    <row r="9439" spans="1:10" x14ac:dyDescent="0.25">
      <c r="A9439"/>
      <c r="B9439"/>
      <c r="C9439"/>
      <c r="D9439"/>
      <c r="E9439"/>
      <c r="F9439"/>
      <c r="G9439"/>
      <c r="H9439"/>
      <c r="I9439"/>
      <c r="J9439"/>
    </row>
    <row r="9440" spans="1:10" x14ac:dyDescent="0.25">
      <c r="A9440"/>
      <c r="B9440"/>
      <c r="C9440"/>
      <c r="D9440"/>
      <c r="E9440"/>
      <c r="F9440"/>
      <c r="G9440"/>
      <c r="H9440"/>
      <c r="I9440"/>
      <c r="J9440"/>
    </row>
    <row r="9441" spans="1:10" x14ac:dyDescent="0.25">
      <c r="A9441"/>
      <c r="B9441"/>
      <c r="C9441"/>
      <c r="D9441"/>
      <c r="E9441"/>
      <c r="F9441"/>
      <c r="G9441"/>
      <c r="H9441"/>
      <c r="I9441"/>
      <c r="J9441"/>
    </row>
    <row r="9442" spans="1:10" x14ac:dyDescent="0.25">
      <c r="A9442"/>
      <c r="B9442"/>
      <c r="C9442"/>
      <c r="D9442"/>
      <c r="E9442"/>
      <c r="F9442"/>
      <c r="G9442"/>
      <c r="H9442"/>
      <c r="I9442"/>
      <c r="J9442"/>
    </row>
    <row r="9443" spans="1:10" x14ac:dyDescent="0.25">
      <c r="A9443"/>
      <c r="B9443"/>
      <c r="C9443"/>
      <c r="D9443"/>
      <c r="E9443"/>
      <c r="F9443"/>
      <c r="G9443"/>
      <c r="H9443"/>
      <c r="I9443"/>
      <c r="J9443"/>
    </row>
    <row r="9444" spans="1:10" x14ac:dyDescent="0.25">
      <c r="A9444"/>
      <c r="B9444"/>
      <c r="C9444"/>
      <c r="D9444"/>
      <c r="E9444"/>
      <c r="F9444"/>
      <c r="G9444"/>
      <c r="H9444"/>
      <c r="I9444"/>
      <c r="J9444"/>
    </row>
    <row r="9445" spans="1:10" x14ac:dyDescent="0.25">
      <c r="A9445"/>
      <c r="B9445"/>
      <c r="C9445"/>
      <c r="D9445"/>
      <c r="E9445"/>
      <c r="F9445"/>
      <c r="G9445"/>
      <c r="H9445"/>
      <c r="I9445"/>
      <c r="J9445"/>
    </row>
    <row r="9446" spans="1:10" x14ac:dyDescent="0.25">
      <c r="A9446"/>
      <c r="B9446"/>
      <c r="C9446"/>
      <c r="D9446"/>
      <c r="E9446"/>
      <c r="F9446"/>
      <c r="G9446"/>
      <c r="H9446"/>
      <c r="I9446"/>
      <c r="J9446"/>
    </row>
    <row r="9447" spans="1:10" x14ac:dyDescent="0.25">
      <c r="A9447"/>
      <c r="B9447"/>
      <c r="C9447"/>
      <c r="D9447"/>
      <c r="E9447"/>
      <c r="F9447"/>
      <c r="G9447"/>
      <c r="H9447"/>
      <c r="I9447"/>
      <c r="J9447"/>
    </row>
    <row r="9448" spans="1:10" x14ac:dyDescent="0.25">
      <c r="A9448"/>
      <c r="B9448"/>
      <c r="C9448"/>
      <c r="D9448"/>
      <c r="E9448"/>
      <c r="F9448"/>
      <c r="G9448"/>
      <c r="H9448"/>
      <c r="I9448"/>
      <c r="J9448"/>
    </row>
    <row r="9449" spans="1:10" x14ac:dyDescent="0.25">
      <c r="A9449"/>
      <c r="B9449"/>
      <c r="C9449"/>
      <c r="D9449"/>
      <c r="E9449"/>
      <c r="F9449"/>
      <c r="G9449"/>
      <c r="H9449"/>
      <c r="I9449"/>
      <c r="J9449"/>
    </row>
    <row r="9450" spans="1:10" x14ac:dyDescent="0.25">
      <c r="A9450"/>
      <c r="B9450"/>
      <c r="C9450"/>
      <c r="D9450"/>
      <c r="E9450"/>
      <c r="F9450"/>
      <c r="G9450"/>
      <c r="H9450"/>
      <c r="I9450"/>
      <c r="J9450"/>
    </row>
    <row r="9451" spans="1:10" x14ac:dyDescent="0.25">
      <c r="A9451"/>
      <c r="B9451"/>
      <c r="C9451"/>
      <c r="D9451"/>
      <c r="E9451"/>
      <c r="F9451"/>
      <c r="G9451"/>
      <c r="H9451"/>
      <c r="I9451"/>
      <c r="J9451"/>
    </row>
    <row r="9452" spans="1:10" x14ac:dyDescent="0.25">
      <c r="A9452"/>
      <c r="B9452"/>
      <c r="C9452"/>
      <c r="D9452"/>
      <c r="E9452"/>
      <c r="F9452"/>
      <c r="G9452"/>
      <c r="H9452"/>
      <c r="I9452"/>
      <c r="J9452"/>
    </row>
    <row r="9453" spans="1:10" x14ac:dyDescent="0.25">
      <c r="A9453"/>
      <c r="B9453"/>
      <c r="C9453"/>
      <c r="D9453"/>
      <c r="E9453"/>
      <c r="F9453"/>
      <c r="G9453"/>
      <c r="H9453"/>
      <c r="I9453"/>
      <c r="J9453"/>
    </row>
    <row r="9454" spans="1:10" x14ac:dyDescent="0.25">
      <c r="A9454"/>
      <c r="B9454"/>
      <c r="C9454"/>
      <c r="D9454"/>
      <c r="E9454"/>
      <c r="F9454"/>
      <c r="G9454"/>
      <c r="H9454"/>
      <c r="I9454"/>
      <c r="J9454"/>
    </row>
    <row r="9455" spans="1:10" x14ac:dyDescent="0.25">
      <c r="A9455"/>
      <c r="B9455"/>
      <c r="C9455"/>
      <c r="D9455"/>
      <c r="E9455"/>
      <c r="F9455"/>
      <c r="G9455"/>
      <c r="H9455"/>
      <c r="I9455"/>
      <c r="J9455"/>
    </row>
    <row r="9456" spans="1:10" x14ac:dyDescent="0.25">
      <c r="A9456"/>
      <c r="B9456"/>
      <c r="C9456"/>
      <c r="D9456"/>
      <c r="E9456"/>
      <c r="F9456"/>
      <c r="G9456"/>
      <c r="H9456"/>
      <c r="I9456"/>
      <c r="J9456"/>
    </row>
    <row r="9457" spans="1:10" x14ac:dyDescent="0.25">
      <c r="A9457"/>
      <c r="B9457"/>
      <c r="C9457"/>
      <c r="D9457"/>
      <c r="E9457"/>
      <c r="F9457"/>
      <c r="G9457"/>
      <c r="H9457"/>
      <c r="I9457"/>
      <c r="J9457"/>
    </row>
    <row r="9458" spans="1:10" x14ac:dyDescent="0.25">
      <c r="A9458"/>
      <c r="B9458"/>
      <c r="C9458"/>
      <c r="D9458"/>
      <c r="E9458"/>
      <c r="F9458"/>
      <c r="G9458"/>
      <c r="H9458"/>
      <c r="I9458"/>
      <c r="J9458"/>
    </row>
    <row r="9459" spans="1:10" x14ac:dyDescent="0.25">
      <c r="A9459"/>
      <c r="B9459"/>
      <c r="C9459"/>
      <c r="D9459"/>
      <c r="E9459"/>
      <c r="F9459"/>
      <c r="G9459"/>
      <c r="H9459"/>
      <c r="I9459"/>
      <c r="J9459"/>
    </row>
    <row r="9460" spans="1:10" x14ac:dyDescent="0.25">
      <c r="A9460"/>
      <c r="B9460"/>
      <c r="C9460"/>
      <c r="D9460"/>
      <c r="E9460"/>
      <c r="F9460"/>
      <c r="G9460"/>
      <c r="H9460"/>
      <c r="I9460"/>
      <c r="J9460"/>
    </row>
    <row r="9461" spans="1:10" x14ac:dyDescent="0.25">
      <c r="A9461"/>
      <c r="B9461"/>
      <c r="C9461"/>
      <c r="D9461"/>
      <c r="E9461"/>
      <c r="F9461"/>
      <c r="G9461"/>
      <c r="H9461"/>
      <c r="I9461"/>
      <c r="J9461"/>
    </row>
    <row r="9462" spans="1:10" x14ac:dyDescent="0.25">
      <c r="A9462"/>
      <c r="B9462"/>
      <c r="C9462"/>
      <c r="D9462"/>
      <c r="E9462"/>
      <c r="F9462"/>
      <c r="G9462"/>
      <c r="H9462"/>
      <c r="I9462"/>
      <c r="J9462"/>
    </row>
    <row r="9463" spans="1:10" x14ac:dyDescent="0.25">
      <c r="A9463"/>
      <c r="B9463"/>
      <c r="C9463"/>
      <c r="D9463"/>
      <c r="E9463"/>
      <c r="F9463"/>
      <c r="G9463"/>
      <c r="H9463"/>
      <c r="I9463"/>
      <c r="J9463"/>
    </row>
    <row r="9464" spans="1:10" x14ac:dyDescent="0.25">
      <c r="A9464"/>
      <c r="B9464"/>
      <c r="C9464"/>
      <c r="D9464"/>
      <c r="E9464"/>
      <c r="F9464"/>
      <c r="G9464"/>
      <c r="H9464"/>
      <c r="I9464"/>
      <c r="J9464"/>
    </row>
    <row r="9465" spans="1:10" x14ac:dyDescent="0.25">
      <c r="A9465"/>
      <c r="B9465"/>
      <c r="C9465"/>
      <c r="D9465"/>
      <c r="E9465"/>
      <c r="F9465"/>
      <c r="G9465"/>
      <c r="H9465"/>
      <c r="I9465"/>
      <c r="J9465"/>
    </row>
    <row r="9466" spans="1:10" x14ac:dyDescent="0.25">
      <c r="A9466"/>
      <c r="B9466"/>
      <c r="C9466"/>
      <c r="D9466"/>
      <c r="E9466"/>
      <c r="F9466"/>
      <c r="G9466"/>
      <c r="H9466"/>
      <c r="I9466"/>
      <c r="J9466"/>
    </row>
    <row r="9467" spans="1:10" x14ac:dyDescent="0.25">
      <c r="A9467"/>
      <c r="B9467"/>
      <c r="C9467"/>
      <c r="D9467"/>
      <c r="E9467"/>
      <c r="F9467"/>
      <c r="G9467"/>
      <c r="H9467"/>
      <c r="I9467"/>
      <c r="J9467"/>
    </row>
    <row r="9468" spans="1:10" x14ac:dyDescent="0.25">
      <c r="A9468"/>
      <c r="B9468"/>
      <c r="C9468"/>
      <c r="D9468"/>
      <c r="E9468"/>
      <c r="F9468"/>
      <c r="G9468"/>
      <c r="H9468"/>
      <c r="I9468"/>
      <c r="J9468"/>
    </row>
    <row r="9469" spans="1:10" x14ac:dyDescent="0.25">
      <c r="A9469"/>
      <c r="B9469"/>
      <c r="C9469"/>
      <c r="D9469"/>
      <c r="E9469"/>
      <c r="F9469"/>
      <c r="G9469"/>
      <c r="H9469"/>
      <c r="I9469"/>
      <c r="J9469"/>
    </row>
    <row r="9470" spans="1:10" x14ac:dyDescent="0.25">
      <c r="A9470"/>
      <c r="B9470"/>
      <c r="C9470"/>
      <c r="D9470"/>
      <c r="E9470"/>
      <c r="F9470"/>
      <c r="G9470"/>
      <c r="H9470"/>
      <c r="I9470"/>
      <c r="J9470"/>
    </row>
    <row r="9471" spans="1:10" x14ac:dyDescent="0.25">
      <c r="A9471"/>
      <c r="B9471"/>
      <c r="C9471"/>
      <c r="D9471"/>
      <c r="E9471"/>
      <c r="F9471"/>
      <c r="G9471"/>
      <c r="H9471"/>
      <c r="I9471"/>
      <c r="J9471"/>
    </row>
    <row r="9472" spans="1:10" x14ac:dyDescent="0.25">
      <c r="A9472"/>
      <c r="B9472"/>
      <c r="C9472"/>
      <c r="D9472"/>
      <c r="E9472"/>
      <c r="F9472"/>
      <c r="G9472"/>
      <c r="H9472"/>
      <c r="I9472"/>
      <c r="J9472"/>
    </row>
    <row r="9473" spans="1:10" x14ac:dyDescent="0.25">
      <c r="A9473"/>
      <c r="B9473"/>
      <c r="C9473"/>
      <c r="D9473"/>
      <c r="E9473"/>
      <c r="F9473"/>
      <c r="G9473"/>
      <c r="H9473"/>
      <c r="I9473"/>
      <c r="J9473"/>
    </row>
    <row r="9474" spans="1:10" x14ac:dyDescent="0.25">
      <c r="A9474"/>
      <c r="B9474"/>
      <c r="C9474"/>
      <c r="D9474"/>
      <c r="E9474"/>
      <c r="F9474"/>
      <c r="G9474"/>
      <c r="H9474"/>
      <c r="I9474"/>
      <c r="J9474"/>
    </row>
    <row r="9475" spans="1:10" x14ac:dyDescent="0.25">
      <c r="A9475"/>
      <c r="B9475"/>
      <c r="C9475"/>
      <c r="D9475"/>
      <c r="E9475"/>
      <c r="F9475"/>
      <c r="G9475"/>
      <c r="H9475"/>
      <c r="I9475"/>
      <c r="J9475"/>
    </row>
    <row r="9476" spans="1:10" x14ac:dyDescent="0.25">
      <c r="A9476"/>
      <c r="B9476"/>
      <c r="C9476"/>
      <c r="D9476"/>
      <c r="E9476"/>
      <c r="F9476"/>
      <c r="G9476"/>
      <c r="H9476"/>
      <c r="I9476"/>
      <c r="J9476"/>
    </row>
    <row r="9477" spans="1:10" x14ac:dyDescent="0.25">
      <c r="A9477"/>
      <c r="B9477"/>
      <c r="C9477"/>
      <c r="D9477"/>
      <c r="E9477"/>
      <c r="F9477"/>
      <c r="G9477"/>
      <c r="H9477"/>
      <c r="I9477"/>
      <c r="J9477"/>
    </row>
    <row r="9478" spans="1:10" x14ac:dyDescent="0.25">
      <c r="A9478"/>
      <c r="B9478"/>
      <c r="C9478"/>
      <c r="D9478"/>
      <c r="E9478"/>
      <c r="F9478"/>
      <c r="G9478"/>
      <c r="H9478"/>
      <c r="I9478"/>
      <c r="J9478"/>
    </row>
    <row r="9479" spans="1:10" x14ac:dyDescent="0.25">
      <c r="A9479"/>
      <c r="B9479"/>
      <c r="C9479"/>
      <c r="D9479"/>
      <c r="E9479"/>
      <c r="F9479"/>
      <c r="G9479"/>
      <c r="H9479"/>
      <c r="I9479"/>
      <c r="J9479"/>
    </row>
    <row r="9480" spans="1:10" x14ac:dyDescent="0.25">
      <c r="A9480"/>
      <c r="B9480"/>
      <c r="C9480"/>
      <c r="D9480"/>
      <c r="E9480"/>
      <c r="F9480"/>
      <c r="G9480"/>
      <c r="H9480"/>
      <c r="I9480"/>
      <c r="J9480"/>
    </row>
    <row r="9481" spans="1:10" x14ac:dyDescent="0.25">
      <c r="A9481"/>
      <c r="B9481"/>
      <c r="C9481"/>
      <c r="D9481"/>
      <c r="E9481"/>
      <c r="F9481"/>
      <c r="G9481"/>
      <c r="H9481"/>
      <c r="I9481"/>
      <c r="J9481"/>
    </row>
    <row r="9482" spans="1:10" x14ac:dyDescent="0.25">
      <c r="A9482"/>
      <c r="B9482"/>
      <c r="C9482"/>
      <c r="D9482"/>
      <c r="E9482"/>
      <c r="F9482"/>
      <c r="G9482"/>
      <c r="H9482"/>
      <c r="I9482"/>
      <c r="J9482"/>
    </row>
    <row r="9483" spans="1:10" x14ac:dyDescent="0.25">
      <c r="A9483"/>
      <c r="B9483"/>
      <c r="C9483"/>
      <c r="D9483"/>
      <c r="E9483"/>
      <c r="F9483"/>
      <c r="G9483"/>
      <c r="H9483"/>
      <c r="I9483"/>
      <c r="J9483"/>
    </row>
    <row r="9484" spans="1:10" x14ac:dyDescent="0.25">
      <c r="A9484"/>
      <c r="B9484"/>
      <c r="C9484"/>
      <c r="D9484"/>
      <c r="E9484"/>
      <c r="F9484"/>
      <c r="G9484"/>
      <c r="H9484"/>
      <c r="I9484"/>
      <c r="J9484"/>
    </row>
    <row r="9485" spans="1:10" x14ac:dyDescent="0.25">
      <c r="A9485"/>
      <c r="B9485"/>
      <c r="C9485"/>
      <c r="D9485"/>
      <c r="E9485"/>
      <c r="F9485"/>
      <c r="G9485"/>
      <c r="H9485"/>
      <c r="I9485"/>
      <c r="J9485"/>
    </row>
    <row r="9486" spans="1:10" x14ac:dyDescent="0.25">
      <c r="A9486"/>
      <c r="B9486"/>
      <c r="C9486"/>
      <c r="D9486"/>
      <c r="E9486"/>
      <c r="F9486"/>
      <c r="G9486"/>
      <c r="H9486"/>
      <c r="I9486"/>
      <c r="J9486"/>
    </row>
    <row r="9487" spans="1:10" x14ac:dyDescent="0.25">
      <c r="A9487"/>
      <c r="B9487"/>
      <c r="C9487"/>
      <c r="D9487"/>
      <c r="E9487"/>
      <c r="F9487"/>
      <c r="G9487"/>
      <c r="H9487"/>
      <c r="I9487"/>
      <c r="J9487"/>
    </row>
    <row r="9488" spans="1:10" x14ac:dyDescent="0.25">
      <c r="A9488"/>
      <c r="B9488"/>
      <c r="C9488"/>
      <c r="D9488"/>
      <c r="E9488"/>
      <c r="F9488"/>
      <c r="G9488"/>
      <c r="H9488"/>
      <c r="I9488"/>
      <c r="J9488"/>
    </row>
    <row r="9489" spans="1:10" x14ac:dyDescent="0.25">
      <c r="A9489"/>
      <c r="B9489"/>
      <c r="C9489"/>
      <c r="D9489"/>
      <c r="E9489"/>
      <c r="F9489"/>
      <c r="G9489"/>
      <c r="H9489"/>
      <c r="I9489"/>
      <c r="J9489"/>
    </row>
    <row r="9490" spans="1:10" x14ac:dyDescent="0.25">
      <c r="A9490"/>
      <c r="B9490"/>
      <c r="C9490"/>
      <c r="D9490"/>
      <c r="E9490"/>
      <c r="F9490"/>
      <c r="G9490"/>
      <c r="H9490"/>
      <c r="I9490"/>
      <c r="J9490"/>
    </row>
    <row r="9491" spans="1:10" x14ac:dyDescent="0.25">
      <c r="A9491"/>
      <c r="B9491"/>
      <c r="C9491"/>
      <c r="D9491"/>
      <c r="E9491"/>
      <c r="F9491"/>
      <c r="G9491"/>
      <c r="H9491"/>
      <c r="I9491"/>
      <c r="J9491"/>
    </row>
    <row r="9492" spans="1:10" x14ac:dyDescent="0.25">
      <c r="A9492"/>
      <c r="B9492"/>
      <c r="C9492"/>
      <c r="D9492"/>
      <c r="E9492"/>
      <c r="F9492"/>
      <c r="G9492"/>
      <c r="H9492"/>
      <c r="I9492"/>
      <c r="J9492"/>
    </row>
    <row r="9493" spans="1:10" x14ac:dyDescent="0.25">
      <c r="A9493"/>
      <c r="B9493"/>
      <c r="C9493"/>
      <c r="D9493"/>
      <c r="E9493"/>
      <c r="F9493"/>
      <c r="G9493"/>
      <c r="H9493"/>
      <c r="I9493"/>
      <c r="J9493"/>
    </row>
    <row r="9494" spans="1:10" x14ac:dyDescent="0.25">
      <c r="A9494"/>
      <c r="B9494"/>
      <c r="C9494"/>
      <c r="D9494"/>
      <c r="E9494"/>
      <c r="F9494"/>
      <c r="G9494"/>
      <c r="H9494"/>
      <c r="I9494"/>
      <c r="J9494"/>
    </row>
    <row r="9495" spans="1:10" x14ac:dyDescent="0.25">
      <c r="A9495"/>
      <c r="B9495"/>
      <c r="C9495"/>
      <c r="D9495"/>
      <c r="E9495"/>
      <c r="F9495"/>
      <c r="G9495"/>
      <c r="H9495"/>
      <c r="I9495"/>
      <c r="J9495"/>
    </row>
    <row r="9496" spans="1:10" x14ac:dyDescent="0.25">
      <c r="A9496"/>
      <c r="B9496"/>
      <c r="C9496"/>
      <c r="D9496"/>
      <c r="E9496"/>
      <c r="F9496"/>
      <c r="G9496"/>
      <c r="H9496"/>
      <c r="I9496"/>
      <c r="J9496"/>
    </row>
    <row r="9497" spans="1:10" x14ac:dyDescent="0.25">
      <c r="A9497"/>
      <c r="B9497"/>
      <c r="C9497"/>
      <c r="D9497"/>
      <c r="E9497"/>
      <c r="F9497"/>
      <c r="G9497"/>
      <c r="H9497"/>
      <c r="I9497"/>
      <c r="J9497"/>
    </row>
    <row r="9498" spans="1:10" x14ac:dyDescent="0.25">
      <c r="A9498"/>
      <c r="B9498"/>
      <c r="C9498"/>
      <c r="D9498"/>
      <c r="E9498"/>
      <c r="F9498"/>
      <c r="G9498"/>
      <c r="H9498"/>
      <c r="I9498"/>
      <c r="J9498"/>
    </row>
    <row r="9499" spans="1:10" x14ac:dyDescent="0.25">
      <c r="A9499"/>
      <c r="B9499"/>
      <c r="C9499"/>
      <c r="D9499"/>
      <c r="E9499"/>
      <c r="F9499"/>
      <c r="G9499"/>
      <c r="H9499"/>
      <c r="I9499"/>
      <c r="J9499"/>
    </row>
    <row r="9500" spans="1:10" x14ac:dyDescent="0.25">
      <c r="A9500"/>
      <c r="B9500"/>
      <c r="C9500"/>
      <c r="D9500"/>
      <c r="E9500"/>
      <c r="F9500"/>
      <c r="G9500"/>
      <c r="H9500"/>
      <c r="I9500"/>
      <c r="J9500"/>
    </row>
    <row r="9501" spans="1:10" x14ac:dyDescent="0.25">
      <c r="A9501"/>
      <c r="B9501"/>
      <c r="C9501"/>
      <c r="D9501"/>
      <c r="E9501"/>
      <c r="F9501"/>
      <c r="G9501"/>
      <c r="H9501"/>
      <c r="I9501"/>
      <c r="J9501"/>
    </row>
    <row r="9502" spans="1:10" x14ac:dyDescent="0.25">
      <c r="A9502"/>
      <c r="B9502"/>
      <c r="C9502"/>
      <c r="D9502"/>
      <c r="E9502"/>
      <c r="F9502"/>
      <c r="G9502"/>
      <c r="H9502"/>
      <c r="I9502"/>
      <c r="J9502"/>
    </row>
    <row r="9503" spans="1:10" x14ac:dyDescent="0.25">
      <c r="A9503"/>
      <c r="B9503"/>
      <c r="C9503"/>
      <c r="D9503"/>
      <c r="E9503"/>
      <c r="F9503"/>
      <c r="G9503"/>
      <c r="H9503"/>
      <c r="I9503"/>
      <c r="J9503"/>
    </row>
    <row r="9504" spans="1:10" x14ac:dyDescent="0.25">
      <c r="A9504"/>
      <c r="B9504"/>
      <c r="C9504"/>
      <c r="D9504"/>
      <c r="E9504"/>
      <c r="F9504"/>
      <c r="G9504"/>
      <c r="H9504"/>
      <c r="I9504"/>
      <c r="J9504"/>
    </row>
    <row r="9505" spans="1:10" x14ac:dyDescent="0.25">
      <c r="A9505"/>
      <c r="B9505"/>
      <c r="C9505"/>
      <c r="D9505"/>
      <c r="E9505"/>
      <c r="F9505"/>
      <c r="G9505"/>
      <c r="H9505"/>
      <c r="I9505"/>
      <c r="J9505"/>
    </row>
    <row r="9506" spans="1:10" x14ac:dyDescent="0.25">
      <c r="A9506"/>
      <c r="B9506"/>
      <c r="C9506"/>
      <c r="D9506"/>
      <c r="E9506"/>
      <c r="F9506"/>
      <c r="G9506"/>
      <c r="H9506"/>
      <c r="I9506"/>
      <c r="J9506"/>
    </row>
    <row r="9507" spans="1:10" x14ac:dyDescent="0.25">
      <c r="A9507"/>
      <c r="B9507"/>
      <c r="C9507"/>
      <c r="D9507"/>
      <c r="E9507"/>
      <c r="F9507"/>
      <c r="G9507"/>
      <c r="H9507"/>
      <c r="I9507"/>
      <c r="J9507"/>
    </row>
    <row r="9508" spans="1:10" x14ac:dyDescent="0.25">
      <c r="A9508"/>
      <c r="B9508"/>
      <c r="C9508"/>
      <c r="D9508"/>
      <c r="E9508"/>
      <c r="F9508"/>
      <c r="G9508"/>
      <c r="H9508"/>
      <c r="I9508"/>
      <c r="J9508"/>
    </row>
    <row r="9509" spans="1:10" x14ac:dyDescent="0.25">
      <c r="A9509"/>
      <c r="B9509"/>
      <c r="C9509"/>
      <c r="D9509"/>
      <c r="E9509"/>
      <c r="F9509"/>
      <c r="G9509"/>
      <c r="H9509"/>
      <c r="I9509"/>
      <c r="J9509"/>
    </row>
    <row r="9510" spans="1:10" x14ac:dyDescent="0.25">
      <c r="A9510"/>
      <c r="B9510"/>
      <c r="C9510"/>
      <c r="D9510"/>
      <c r="E9510"/>
      <c r="F9510"/>
      <c r="G9510"/>
      <c r="H9510"/>
      <c r="I9510"/>
      <c r="J9510"/>
    </row>
    <row r="9511" spans="1:10" x14ac:dyDescent="0.25">
      <c r="A9511"/>
      <c r="B9511"/>
      <c r="C9511"/>
      <c r="D9511"/>
      <c r="E9511"/>
      <c r="F9511"/>
      <c r="G9511"/>
      <c r="H9511"/>
      <c r="I9511"/>
      <c r="J9511"/>
    </row>
    <row r="9512" spans="1:10" x14ac:dyDescent="0.25">
      <c r="A9512"/>
      <c r="B9512"/>
      <c r="C9512"/>
      <c r="D9512"/>
      <c r="E9512"/>
      <c r="F9512"/>
      <c r="G9512"/>
      <c r="H9512"/>
      <c r="I9512"/>
      <c r="J9512"/>
    </row>
    <row r="9513" spans="1:10" x14ac:dyDescent="0.25">
      <c r="A9513"/>
      <c r="B9513"/>
      <c r="C9513"/>
      <c r="D9513"/>
      <c r="E9513"/>
      <c r="F9513"/>
      <c r="G9513"/>
      <c r="H9513"/>
      <c r="I9513"/>
      <c r="J9513"/>
    </row>
    <row r="9514" spans="1:10" x14ac:dyDescent="0.25">
      <c r="A9514"/>
      <c r="B9514"/>
      <c r="C9514"/>
      <c r="D9514"/>
      <c r="E9514"/>
      <c r="F9514"/>
      <c r="G9514"/>
      <c r="H9514"/>
      <c r="I9514"/>
      <c r="J9514"/>
    </row>
    <row r="9515" spans="1:10" x14ac:dyDescent="0.25">
      <c r="A9515"/>
      <c r="B9515"/>
      <c r="C9515"/>
      <c r="D9515"/>
      <c r="E9515"/>
      <c r="F9515"/>
      <c r="G9515"/>
      <c r="H9515"/>
      <c r="I9515"/>
      <c r="J9515"/>
    </row>
    <row r="9516" spans="1:10" x14ac:dyDescent="0.25">
      <c r="A9516"/>
      <c r="B9516"/>
      <c r="C9516"/>
      <c r="D9516"/>
      <c r="E9516"/>
      <c r="F9516"/>
      <c r="G9516"/>
      <c r="H9516"/>
      <c r="I9516"/>
      <c r="J9516"/>
    </row>
    <row r="9517" spans="1:10" x14ac:dyDescent="0.25">
      <c r="A9517"/>
      <c r="B9517"/>
      <c r="C9517"/>
      <c r="D9517"/>
      <c r="E9517"/>
      <c r="F9517"/>
      <c r="G9517"/>
      <c r="H9517"/>
      <c r="I9517"/>
      <c r="J9517"/>
    </row>
    <row r="9518" spans="1:10" x14ac:dyDescent="0.25">
      <c r="A9518"/>
      <c r="B9518"/>
      <c r="C9518"/>
      <c r="D9518"/>
      <c r="E9518"/>
      <c r="F9518"/>
      <c r="G9518"/>
      <c r="H9518"/>
      <c r="I9518"/>
      <c r="J9518"/>
    </row>
    <row r="9519" spans="1:10" x14ac:dyDescent="0.25">
      <c r="A9519"/>
      <c r="B9519"/>
      <c r="C9519"/>
      <c r="D9519"/>
      <c r="E9519"/>
      <c r="F9519"/>
      <c r="G9519"/>
      <c r="H9519"/>
      <c r="I9519"/>
      <c r="J9519"/>
    </row>
    <row r="9520" spans="1:10" x14ac:dyDescent="0.25">
      <c r="A9520"/>
      <c r="B9520"/>
      <c r="C9520"/>
      <c r="D9520"/>
      <c r="E9520"/>
      <c r="F9520"/>
      <c r="G9520"/>
      <c r="H9520"/>
      <c r="I9520"/>
      <c r="J9520"/>
    </row>
    <row r="9521" spans="1:10" x14ac:dyDescent="0.25">
      <c r="A9521"/>
      <c r="B9521"/>
      <c r="C9521"/>
      <c r="D9521"/>
      <c r="E9521"/>
      <c r="F9521"/>
      <c r="G9521"/>
      <c r="H9521"/>
      <c r="I9521"/>
      <c r="J9521"/>
    </row>
    <row r="9522" spans="1:10" x14ac:dyDescent="0.25">
      <c r="A9522"/>
      <c r="B9522"/>
      <c r="C9522"/>
      <c r="D9522"/>
      <c r="E9522"/>
      <c r="F9522"/>
      <c r="G9522"/>
      <c r="H9522"/>
      <c r="I9522"/>
      <c r="J9522"/>
    </row>
    <row r="9523" spans="1:10" x14ac:dyDescent="0.25">
      <c r="A9523"/>
      <c r="B9523"/>
      <c r="C9523"/>
      <c r="D9523"/>
      <c r="E9523"/>
      <c r="F9523"/>
      <c r="G9523"/>
      <c r="H9523"/>
      <c r="I9523"/>
      <c r="J9523"/>
    </row>
    <row r="9524" spans="1:10" x14ac:dyDescent="0.25">
      <c r="A9524"/>
      <c r="B9524"/>
      <c r="C9524"/>
      <c r="D9524"/>
      <c r="E9524"/>
      <c r="F9524"/>
      <c r="G9524"/>
      <c r="H9524"/>
      <c r="I9524"/>
      <c r="J9524"/>
    </row>
    <row r="9525" spans="1:10" x14ac:dyDescent="0.25">
      <c r="A9525"/>
      <c r="B9525"/>
      <c r="C9525"/>
      <c r="D9525"/>
      <c r="E9525"/>
      <c r="F9525"/>
      <c r="G9525"/>
      <c r="H9525"/>
      <c r="I9525"/>
      <c r="J9525"/>
    </row>
    <row r="9526" spans="1:10" x14ac:dyDescent="0.25">
      <c r="A9526"/>
      <c r="B9526"/>
      <c r="C9526"/>
      <c r="D9526"/>
      <c r="E9526"/>
      <c r="F9526"/>
      <c r="G9526"/>
      <c r="H9526"/>
      <c r="I9526"/>
      <c r="J9526"/>
    </row>
    <row r="9527" spans="1:10" x14ac:dyDescent="0.25">
      <c r="A9527"/>
      <c r="B9527"/>
      <c r="C9527"/>
      <c r="D9527"/>
      <c r="E9527"/>
      <c r="F9527"/>
      <c r="G9527"/>
      <c r="H9527"/>
      <c r="I9527"/>
      <c r="J9527"/>
    </row>
    <row r="9528" spans="1:10" x14ac:dyDescent="0.25">
      <c r="A9528"/>
      <c r="B9528"/>
      <c r="C9528"/>
      <c r="D9528"/>
      <c r="E9528"/>
      <c r="F9528"/>
      <c r="G9528"/>
      <c r="H9528"/>
      <c r="I9528"/>
      <c r="J9528"/>
    </row>
    <row r="9529" spans="1:10" x14ac:dyDescent="0.25">
      <c r="A9529"/>
      <c r="B9529"/>
      <c r="C9529"/>
      <c r="D9529"/>
      <c r="E9529"/>
      <c r="F9529"/>
      <c r="G9529"/>
      <c r="H9529"/>
      <c r="I9529"/>
      <c r="J9529"/>
    </row>
    <row r="9530" spans="1:10" x14ac:dyDescent="0.25">
      <c r="A9530"/>
      <c r="B9530"/>
      <c r="C9530"/>
      <c r="D9530"/>
      <c r="E9530"/>
      <c r="F9530"/>
      <c r="G9530"/>
      <c r="H9530"/>
      <c r="I9530"/>
      <c r="J9530"/>
    </row>
    <row r="9531" spans="1:10" x14ac:dyDescent="0.25">
      <c r="A9531"/>
      <c r="B9531"/>
      <c r="C9531"/>
      <c r="D9531"/>
      <c r="E9531"/>
      <c r="F9531"/>
      <c r="G9531"/>
      <c r="H9531"/>
      <c r="I9531"/>
      <c r="J9531"/>
    </row>
    <row r="9532" spans="1:10" x14ac:dyDescent="0.25">
      <c r="A9532"/>
      <c r="B9532"/>
      <c r="C9532"/>
      <c r="D9532"/>
      <c r="E9532"/>
      <c r="F9532"/>
      <c r="G9532"/>
      <c r="H9532"/>
      <c r="I9532"/>
      <c r="J9532"/>
    </row>
    <row r="9533" spans="1:10" x14ac:dyDescent="0.25">
      <c r="A9533"/>
      <c r="B9533"/>
      <c r="C9533"/>
      <c r="D9533"/>
      <c r="E9533"/>
      <c r="F9533"/>
      <c r="G9533"/>
      <c r="H9533"/>
      <c r="I9533"/>
      <c r="J9533"/>
    </row>
    <row r="9534" spans="1:10" x14ac:dyDescent="0.25">
      <c r="A9534"/>
      <c r="B9534"/>
      <c r="C9534"/>
      <c r="D9534"/>
      <c r="E9534"/>
      <c r="F9534"/>
      <c r="G9534"/>
      <c r="H9534"/>
      <c r="I9534"/>
      <c r="J9534"/>
    </row>
    <row r="9535" spans="1:10" x14ac:dyDescent="0.25">
      <c r="A9535"/>
      <c r="B9535"/>
      <c r="C9535"/>
      <c r="D9535"/>
      <c r="E9535"/>
      <c r="F9535"/>
      <c r="G9535"/>
      <c r="H9535"/>
      <c r="I9535"/>
      <c r="J9535"/>
    </row>
    <row r="9536" spans="1:10" x14ac:dyDescent="0.25">
      <c r="A9536"/>
      <c r="B9536"/>
      <c r="C9536"/>
      <c r="D9536"/>
      <c r="E9536"/>
      <c r="F9536"/>
      <c r="G9536"/>
      <c r="H9536"/>
      <c r="I9536"/>
      <c r="J9536"/>
    </row>
    <row r="9537" spans="1:10" x14ac:dyDescent="0.25">
      <c r="A9537"/>
      <c r="B9537"/>
      <c r="C9537"/>
      <c r="D9537"/>
      <c r="E9537"/>
      <c r="F9537"/>
      <c r="G9537"/>
      <c r="H9537"/>
      <c r="I9537"/>
      <c r="J9537"/>
    </row>
    <row r="9538" spans="1:10" x14ac:dyDescent="0.25">
      <c r="A9538"/>
      <c r="B9538"/>
      <c r="C9538"/>
      <c r="D9538"/>
      <c r="E9538"/>
      <c r="F9538"/>
      <c r="G9538"/>
      <c r="H9538"/>
      <c r="I9538"/>
      <c r="J9538"/>
    </row>
    <row r="9539" spans="1:10" x14ac:dyDescent="0.25">
      <c r="A9539"/>
      <c r="B9539"/>
      <c r="C9539"/>
      <c r="D9539"/>
      <c r="E9539"/>
      <c r="F9539"/>
      <c r="G9539"/>
      <c r="H9539"/>
      <c r="I9539"/>
      <c r="J9539"/>
    </row>
    <row r="9540" spans="1:10" x14ac:dyDescent="0.25">
      <c r="A9540"/>
      <c r="B9540"/>
      <c r="C9540"/>
      <c r="D9540"/>
      <c r="E9540"/>
      <c r="F9540"/>
      <c r="G9540"/>
      <c r="H9540"/>
      <c r="I9540"/>
      <c r="J9540"/>
    </row>
    <row r="9541" spans="1:10" x14ac:dyDescent="0.25">
      <c r="A9541"/>
      <c r="B9541"/>
      <c r="C9541"/>
      <c r="D9541"/>
      <c r="E9541"/>
      <c r="F9541"/>
      <c r="G9541"/>
      <c r="H9541"/>
      <c r="I9541"/>
      <c r="J9541"/>
    </row>
    <row r="9542" spans="1:10" x14ac:dyDescent="0.25">
      <c r="A9542"/>
      <c r="B9542"/>
      <c r="C9542"/>
      <c r="D9542"/>
      <c r="E9542"/>
      <c r="F9542"/>
      <c r="G9542"/>
      <c r="H9542"/>
      <c r="I9542"/>
      <c r="J9542"/>
    </row>
    <row r="9543" spans="1:10" x14ac:dyDescent="0.25">
      <c r="A9543"/>
      <c r="B9543"/>
      <c r="C9543"/>
      <c r="D9543"/>
      <c r="E9543"/>
      <c r="F9543"/>
      <c r="G9543"/>
      <c r="H9543"/>
      <c r="I9543"/>
      <c r="J9543"/>
    </row>
    <row r="9544" spans="1:10" x14ac:dyDescent="0.25">
      <c r="A9544"/>
      <c r="B9544"/>
      <c r="C9544"/>
      <c r="D9544"/>
      <c r="E9544"/>
      <c r="F9544"/>
      <c r="G9544"/>
      <c r="H9544"/>
      <c r="I9544"/>
      <c r="J9544"/>
    </row>
    <row r="9545" spans="1:10" x14ac:dyDescent="0.25">
      <c r="A9545"/>
      <c r="B9545"/>
      <c r="C9545"/>
      <c r="D9545"/>
      <c r="E9545"/>
      <c r="F9545"/>
      <c r="G9545"/>
      <c r="H9545"/>
      <c r="I9545"/>
      <c r="J9545"/>
    </row>
    <row r="9546" spans="1:10" x14ac:dyDescent="0.25">
      <c r="A9546"/>
      <c r="B9546"/>
      <c r="C9546"/>
      <c r="D9546"/>
      <c r="E9546"/>
      <c r="F9546"/>
      <c r="G9546"/>
      <c r="H9546"/>
      <c r="I9546"/>
      <c r="J9546"/>
    </row>
    <row r="9547" spans="1:10" x14ac:dyDescent="0.25">
      <c r="A9547"/>
      <c r="B9547"/>
      <c r="C9547"/>
      <c r="D9547"/>
      <c r="E9547"/>
      <c r="F9547"/>
      <c r="G9547"/>
      <c r="H9547"/>
      <c r="I9547"/>
      <c r="J9547"/>
    </row>
    <row r="9548" spans="1:10" x14ac:dyDescent="0.25">
      <c r="A9548"/>
      <c r="B9548"/>
      <c r="C9548"/>
      <c r="D9548"/>
      <c r="E9548"/>
      <c r="F9548"/>
      <c r="G9548"/>
      <c r="H9548"/>
      <c r="I9548"/>
      <c r="J9548"/>
    </row>
    <row r="9549" spans="1:10" x14ac:dyDescent="0.25">
      <c r="A9549"/>
      <c r="B9549"/>
      <c r="C9549"/>
      <c r="D9549"/>
      <c r="E9549"/>
      <c r="F9549"/>
      <c r="G9549"/>
      <c r="H9549"/>
      <c r="I9549"/>
      <c r="J9549"/>
    </row>
    <row r="9550" spans="1:10" x14ac:dyDescent="0.25">
      <c r="A9550"/>
      <c r="B9550"/>
      <c r="C9550"/>
      <c r="D9550"/>
      <c r="E9550"/>
      <c r="F9550"/>
      <c r="G9550"/>
      <c r="H9550"/>
      <c r="I9550"/>
      <c r="J9550"/>
    </row>
    <row r="9551" spans="1:10" x14ac:dyDescent="0.25">
      <c r="A9551"/>
      <c r="B9551"/>
      <c r="C9551"/>
      <c r="D9551"/>
      <c r="E9551"/>
      <c r="F9551"/>
      <c r="G9551"/>
      <c r="H9551"/>
      <c r="I9551"/>
      <c r="J9551"/>
    </row>
    <row r="9552" spans="1:10" x14ac:dyDescent="0.25">
      <c r="A9552"/>
      <c r="B9552"/>
      <c r="C9552"/>
      <c r="D9552"/>
      <c r="E9552"/>
      <c r="F9552"/>
      <c r="G9552"/>
      <c r="H9552"/>
      <c r="I9552"/>
      <c r="J9552"/>
    </row>
    <row r="9553" spans="1:10" x14ac:dyDescent="0.25">
      <c r="A9553"/>
      <c r="B9553"/>
      <c r="C9553"/>
      <c r="D9553"/>
      <c r="E9553"/>
      <c r="F9553"/>
      <c r="G9553"/>
      <c r="H9553"/>
      <c r="I9553"/>
      <c r="J9553"/>
    </row>
    <row r="9554" spans="1:10" x14ac:dyDescent="0.25">
      <c r="A9554"/>
      <c r="B9554"/>
      <c r="C9554"/>
      <c r="D9554"/>
      <c r="E9554"/>
      <c r="F9554"/>
      <c r="G9554"/>
      <c r="H9554"/>
      <c r="I9554"/>
      <c r="J9554"/>
    </row>
    <row r="9555" spans="1:10" x14ac:dyDescent="0.25">
      <c r="A9555"/>
      <c r="B9555"/>
      <c r="C9555"/>
      <c r="D9555"/>
      <c r="E9555"/>
      <c r="F9555"/>
      <c r="G9555"/>
      <c r="H9555"/>
      <c r="I9555"/>
      <c r="J9555"/>
    </row>
    <row r="9556" spans="1:10" x14ac:dyDescent="0.25">
      <c r="A9556"/>
      <c r="B9556"/>
      <c r="C9556"/>
      <c r="D9556"/>
      <c r="E9556"/>
      <c r="F9556"/>
      <c r="G9556"/>
      <c r="H9556"/>
      <c r="I9556"/>
      <c r="J9556"/>
    </row>
    <row r="9557" spans="1:10" x14ac:dyDescent="0.25">
      <c r="A9557"/>
      <c r="B9557"/>
      <c r="C9557"/>
      <c r="D9557"/>
      <c r="E9557"/>
      <c r="F9557"/>
      <c r="G9557"/>
      <c r="H9557"/>
      <c r="I9557"/>
      <c r="J9557"/>
    </row>
    <row r="9558" spans="1:10" x14ac:dyDescent="0.25">
      <c r="A9558"/>
      <c r="B9558"/>
      <c r="C9558"/>
      <c r="D9558"/>
      <c r="E9558"/>
      <c r="F9558"/>
      <c r="G9558"/>
      <c r="H9558"/>
      <c r="I9558"/>
      <c r="J9558"/>
    </row>
    <row r="9559" spans="1:10" x14ac:dyDescent="0.25">
      <c r="A9559"/>
      <c r="B9559"/>
      <c r="C9559"/>
      <c r="D9559"/>
      <c r="E9559"/>
      <c r="F9559"/>
      <c r="G9559"/>
      <c r="H9559"/>
      <c r="I9559"/>
      <c r="J9559"/>
    </row>
    <row r="9560" spans="1:10" x14ac:dyDescent="0.25">
      <c r="A9560"/>
      <c r="B9560"/>
      <c r="C9560"/>
      <c r="D9560"/>
      <c r="E9560"/>
      <c r="F9560"/>
      <c r="G9560"/>
      <c r="H9560"/>
      <c r="I9560"/>
      <c r="J9560"/>
    </row>
    <row r="9561" spans="1:10" x14ac:dyDescent="0.25">
      <c r="A9561"/>
      <c r="B9561"/>
      <c r="C9561"/>
      <c r="D9561"/>
      <c r="E9561"/>
      <c r="F9561"/>
      <c r="G9561"/>
      <c r="H9561"/>
      <c r="I9561"/>
      <c r="J9561"/>
    </row>
    <row r="9562" spans="1:10" x14ac:dyDescent="0.25">
      <c r="A9562"/>
      <c r="B9562"/>
      <c r="C9562"/>
      <c r="D9562"/>
      <c r="E9562"/>
      <c r="F9562"/>
      <c r="G9562"/>
      <c r="H9562"/>
      <c r="I9562"/>
      <c r="J9562"/>
    </row>
    <row r="9563" spans="1:10" x14ac:dyDescent="0.25">
      <c r="A9563"/>
      <c r="B9563"/>
      <c r="C9563"/>
      <c r="D9563"/>
      <c r="E9563"/>
      <c r="F9563"/>
      <c r="G9563"/>
      <c r="H9563"/>
      <c r="I9563"/>
      <c r="J9563"/>
    </row>
    <row r="9564" spans="1:10" x14ac:dyDescent="0.25">
      <c r="A9564"/>
      <c r="B9564"/>
      <c r="C9564"/>
      <c r="D9564"/>
      <c r="E9564"/>
      <c r="F9564"/>
      <c r="G9564"/>
      <c r="H9564"/>
      <c r="I9564"/>
      <c r="J9564"/>
    </row>
    <row r="9565" spans="1:10" x14ac:dyDescent="0.25">
      <c r="A9565"/>
      <c r="B9565"/>
      <c r="C9565"/>
      <c r="D9565"/>
      <c r="E9565"/>
      <c r="F9565"/>
      <c r="G9565"/>
      <c r="H9565"/>
      <c r="I9565"/>
      <c r="J9565"/>
    </row>
    <row r="9566" spans="1:10" x14ac:dyDescent="0.25">
      <c r="A9566"/>
      <c r="B9566"/>
      <c r="C9566"/>
      <c r="D9566"/>
      <c r="E9566"/>
      <c r="F9566"/>
      <c r="G9566"/>
      <c r="H9566"/>
      <c r="I9566"/>
      <c r="J9566"/>
    </row>
    <row r="9567" spans="1:10" x14ac:dyDescent="0.25">
      <c r="A9567"/>
      <c r="B9567"/>
      <c r="C9567"/>
      <c r="D9567"/>
      <c r="E9567"/>
      <c r="F9567"/>
      <c r="G9567"/>
      <c r="H9567"/>
      <c r="I9567"/>
      <c r="J9567"/>
    </row>
    <row r="9568" spans="1:10" x14ac:dyDescent="0.25">
      <c r="A9568"/>
      <c r="B9568"/>
      <c r="C9568"/>
      <c r="D9568"/>
      <c r="E9568"/>
      <c r="F9568"/>
      <c r="G9568"/>
      <c r="H9568"/>
      <c r="I9568"/>
      <c r="J9568"/>
    </row>
    <row r="9569" spans="1:10" x14ac:dyDescent="0.25">
      <c r="A9569"/>
      <c r="B9569"/>
      <c r="C9569"/>
      <c r="D9569"/>
      <c r="E9569"/>
      <c r="F9569"/>
      <c r="G9569"/>
      <c r="H9569"/>
      <c r="I9569"/>
      <c r="J9569"/>
    </row>
    <row r="9570" spans="1:10" x14ac:dyDescent="0.25">
      <c r="A9570"/>
      <c r="B9570"/>
      <c r="C9570"/>
      <c r="D9570"/>
      <c r="E9570"/>
      <c r="F9570"/>
      <c r="G9570"/>
      <c r="H9570"/>
      <c r="I9570"/>
      <c r="J9570"/>
    </row>
    <row r="9571" spans="1:10" x14ac:dyDescent="0.25">
      <c r="A9571"/>
      <c r="B9571"/>
      <c r="C9571"/>
      <c r="D9571"/>
      <c r="E9571"/>
      <c r="F9571"/>
      <c r="G9571"/>
      <c r="H9571"/>
      <c r="I9571"/>
      <c r="J9571"/>
    </row>
    <row r="9572" spans="1:10" x14ac:dyDescent="0.25">
      <c r="A9572"/>
      <c r="B9572"/>
      <c r="C9572"/>
      <c r="D9572"/>
      <c r="E9572"/>
      <c r="F9572"/>
      <c r="G9572"/>
      <c r="H9572"/>
      <c r="I9572"/>
      <c r="J9572"/>
    </row>
    <row r="9573" spans="1:10" x14ac:dyDescent="0.25">
      <c r="A9573"/>
      <c r="B9573"/>
      <c r="C9573"/>
      <c r="D9573"/>
      <c r="E9573"/>
      <c r="F9573"/>
      <c r="G9573"/>
      <c r="H9573"/>
      <c r="I9573"/>
      <c r="J9573"/>
    </row>
    <row r="9574" spans="1:10" x14ac:dyDescent="0.25">
      <c r="A9574"/>
      <c r="B9574"/>
      <c r="C9574"/>
      <c r="D9574"/>
      <c r="E9574"/>
      <c r="F9574"/>
      <c r="G9574"/>
      <c r="H9574"/>
      <c r="I9574"/>
      <c r="J9574"/>
    </row>
    <row r="9575" spans="1:10" x14ac:dyDescent="0.25">
      <c r="A9575"/>
      <c r="B9575"/>
      <c r="C9575"/>
      <c r="D9575"/>
      <c r="E9575"/>
      <c r="F9575"/>
      <c r="G9575"/>
      <c r="H9575"/>
      <c r="I9575"/>
      <c r="J9575"/>
    </row>
    <row r="9576" spans="1:10" x14ac:dyDescent="0.25">
      <c r="A9576"/>
      <c r="B9576"/>
      <c r="C9576"/>
      <c r="D9576"/>
      <c r="E9576"/>
      <c r="F9576"/>
      <c r="G9576"/>
      <c r="H9576"/>
      <c r="I9576"/>
      <c r="J9576"/>
    </row>
    <row r="9577" spans="1:10" x14ac:dyDescent="0.25">
      <c r="A9577"/>
      <c r="B9577"/>
      <c r="C9577"/>
      <c r="D9577"/>
      <c r="E9577"/>
      <c r="F9577"/>
      <c r="G9577"/>
      <c r="H9577"/>
      <c r="I9577"/>
      <c r="J9577"/>
    </row>
    <row r="9578" spans="1:10" x14ac:dyDescent="0.25">
      <c r="A9578"/>
      <c r="B9578"/>
      <c r="C9578"/>
      <c r="D9578"/>
      <c r="E9578"/>
      <c r="F9578"/>
      <c r="G9578"/>
      <c r="H9578"/>
      <c r="I9578"/>
      <c r="J9578"/>
    </row>
    <row r="9579" spans="1:10" x14ac:dyDescent="0.25">
      <c r="A9579"/>
      <c r="B9579"/>
      <c r="C9579"/>
      <c r="D9579"/>
      <c r="E9579"/>
      <c r="F9579"/>
      <c r="G9579"/>
      <c r="H9579"/>
      <c r="I9579"/>
      <c r="J9579"/>
    </row>
    <row r="9580" spans="1:10" x14ac:dyDescent="0.25">
      <c r="A9580"/>
      <c r="B9580"/>
      <c r="C9580"/>
      <c r="D9580"/>
      <c r="E9580"/>
      <c r="F9580"/>
      <c r="G9580"/>
      <c r="H9580"/>
      <c r="I9580"/>
      <c r="J9580"/>
    </row>
    <row r="9581" spans="1:10" x14ac:dyDescent="0.25">
      <c r="A9581"/>
      <c r="B9581"/>
      <c r="C9581"/>
      <c r="D9581"/>
      <c r="E9581"/>
      <c r="F9581"/>
      <c r="G9581"/>
      <c r="H9581"/>
      <c r="I9581"/>
      <c r="J9581"/>
    </row>
    <row r="9582" spans="1:10" x14ac:dyDescent="0.25">
      <c r="A9582"/>
      <c r="B9582"/>
      <c r="C9582"/>
      <c r="D9582"/>
      <c r="E9582"/>
      <c r="F9582"/>
      <c r="G9582"/>
      <c r="H9582"/>
      <c r="I9582"/>
      <c r="J9582"/>
    </row>
    <row r="9583" spans="1:10" x14ac:dyDescent="0.25">
      <c r="A9583"/>
      <c r="B9583"/>
      <c r="C9583"/>
      <c r="D9583"/>
      <c r="E9583"/>
      <c r="F9583"/>
      <c r="G9583"/>
      <c r="H9583"/>
      <c r="I9583"/>
      <c r="J9583"/>
    </row>
    <row r="9584" spans="1:10" x14ac:dyDescent="0.25">
      <c r="A9584"/>
      <c r="B9584"/>
      <c r="C9584"/>
      <c r="D9584"/>
      <c r="E9584"/>
      <c r="F9584"/>
      <c r="G9584"/>
      <c r="H9584"/>
      <c r="I9584"/>
      <c r="J9584"/>
    </row>
    <row r="9585" spans="1:10" x14ac:dyDescent="0.25">
      <c r="A9585"/>
      <c r="B9585"/>
      <c r="C9585"/>
      <c r="D9585"/>
      <c r="E9585"/>
      <c r="F9585"/>
      <c r="G9585"/>
      <c r="H9585"/>
      <c r="I9585"/>
      <c r="J9585"/>
    </row>
    <row r="9586" spans="1:10" x14ac:dyDescent="0.25">
      <c r="A9586"/>
      <c r="B9586"/>
      <c r="C9586"/>
      <c r="D9586"/>
      <c r="E9586"/>
      <c r="F9586"/>
      <c r="G9586"/>
      <c r="H9586"/>
      <c r="I9586"/>
      <c r="J9586"/>
    </row>
    <row r="9587" spans="1:10" x14ac:dyDescent="0.25">
      <c r="A9587"/>
      <c r="B9587"/>
      <c r="C9587"/>
      <c r="D9587"/>
      <c r="E9587"/>
      <c r="F9587"/>
      <c r="G9587"/>
      <c r="H9587"/>
      <c r="I9587"/>
      <c r="J9587"/>
    </row>
    <row r="9588" spans="1:10" x14ac:dyDescent="0.25">
      <c r="A9588"/>
      <c r="B9588"/>
      <c r="C9588"/>
      <c r="D9588"/>
      <c r="E9588"/>
      <c r="F9588"/>
      <c r="G9588"/>
      <c r="H9588"/>
      <c r="I9588"/>
      <c r="J9588"/>
    </row>
    <row r="9589" spans="1:10" x14ac:dyDescent="0.25">
      <c r="A9589"/>
      <c r="B9589"/>
      <c r="C9589"/>
      <c r="D9589"/>
      <c r="E9589"/>
      <c r="F9589"/>
      <c r="G9589"/>
      <c r="H9589"/>
      <c r="I9589"/>
      <c r="J9589"/>
    </row>
    <row r="9590" spans="1:10" x14ac:dyDescent="0.25">
      <c r="A9590"/>
      <c r="B9590"/>
      <c r="C9590"/>
      <c r="D9590"/>
      <c r="E9590"/>
      <c r="F9590"/>
      <c r="G9590"/>
      <c r="H9590"/>
      <c r="I9590"/>
      <c r="J9590"/>
    </row>
    <row r="9591" spans="1:10" x14ac:dyDescent="0.25">
      <c r="A9591"/>
      <c r="B9591"/>
      <c r="C9591"/>
      <c r="D9591"/>
      <c r="E9591"/>
      <c r="F9591"/>
      <c r="G9591"/>
      <c r="H9591"/>
      <c r="I9591"/>
      <c r="J9591"/>
    </row>
    <row r="9592" spans="1:10" x14ac:dyDescent="0.25">
      <c r="A9592"/>
      <c r="B9592"/>
      <c r="C9592"/>
      <c r="D9592"/>
      <c r="E9592"/>
      <c r="F9592"/>
      <c r="G9592"/>
      <c r="H9592"/>
      <c r="I9592"/>
      <c r="J9592"/>
    </row>
    <row r="9593" spans="1:10" x14ac:dyDescent="0.25">
      <c r="A9593"/>
      <c r="B9593"/>
      <c r="C9593"/>
      <c r="D9593"/>
      <c r="E9593"/>
      <c r="F9593"/>
      <c r="G9593"/>
      <c r="H9593"/>
      <c r="I9593"/>
      <c r="J9593"/>
    </row>
    <row r="9594" spans="1:10" x14ac:dyDescent="0.25">
      <c r="A9594"/>
      <c r="B9594"/>
      <c r="C9594"/>
      <c r="D9594"/>
      <c r="E9594"/>
      <c r="F9594"/>
      <c r="G9594"/>
      <c r="H9594"/>
      <c r="I9594"/>
      <c r="J9594"/>
    </row>
    <row r="9595" spans="1:10" x14ac:dyDescent="0.25">
      <c r="A9595"/>
      <c r="B9595"/>
      <c r="C9595"/>
      <c r="D9595"/>
      <c r="E9595"/>
      <c r="F9595"/>
      <c r="G9595"/>
      <c r="H9595"/>
      <c r="I9595"/>
      <c r="J9595"/>
    </row>
    <row r="9596" spans="1:10" x14ac:dyDescent="0.25">
      <c r="A9596"/>
      <c r="B9596"/>
      <c r="C9596"/>
      <c r="D9596"/>
      <c r="E9596"/>
      <c r="F9596"/>
      <c r="G9596"/>
      <c r="H9596"/>
      <c r="I9596"/>
      <c r="J9596"/>
    </row>
    <row r="9597" spans="1:10" x14ac:dyDescent="0.25">
      <c r="A9597"/>
      <c r="B9597"/>
      <c r="C9597"/>
      <c r="D9597"/>
      <c r="E9597"/>
      <c r="F9597"/>
      <c r="G9597"/>
      <c r="H9597"/>
      <c r="I9597"/>
      <c r="J9597"/>
    </row>
    <row r="9598" spans="1:10" x14ac:dyDescent="0.25">
      <c r="A9598"/>
      <c r="B9598"/>
      <c r="C9598"/>
      <c r="D9598"/>
      <c r="E9598"/>
      <c r="F9598"/>
      <c r="G9598"/>
      <c r="H9598"/>
      <c r="I9598"/>
      <c r="J9598"/>
    </row>
    <row r="9599" spans="1:10" x14ac:dyDescent="0.25">
      <c r="A9599"/>
      <c r="B9599"/>
      <c r="C9599"/>
      <c r="D9599"/>
      <c r="E9599"/>
      <c r="F9599"/>
      <c r="G9599"/>
      <c r="H9599"/>
      <c r="I9599"/>
      <c r="J9599"/>
    </row>
    <row r="9600" spans="1:10" x14ac:dyDescent="0.25">
      <c r="A9600"/>
      <c r="B9600"/>
      <c r="C9600"/>
      <c r="D9600"/>
      <c r="E9600"/>
      <c r="F9600"/>
      <c r="G9600"/>
      <c r="H9600"/>
      <c r="I9600"/>
      <c r="J9600"/>
    </row>
    <row r="9601" spans="1:10" x14ac:dyDescent="0.25">
      <c r="A9601"/>
      <c r="B9601"/>
      <c r="C9601"/>
      <c r="D9601"/>
      <c r="E9601"/>
      <c r="F9601"/>
      <c r="G9601"/>
      <c r="H9601"/>
      <c r="I9601"/>
      <c r="J9601"/>
    </row>
    <row r="9602" spans="1:10" x14ac:dyDescent="0.25">
      <c r="A9602"/>
      <c r="B9602"/>
      <c r="C9602"/>
      <c r="D9602"/>
      <c r="E9602"/>
      <c r="F9602"/>
      <c r="G9602"/>
      <c r="H9602"/>
      <c r="I9602"/>
      <c r="J9602"/>
    </row>
    <row r="9603" spans="1:10" x14ac:dyDescent="0.25">
      <c r="A9603"/>
      <c r="B9603"/>
      <c r="C9603"/>
      <c r="D9603"/>
      <c r="E9603"/>
      <c r="F9603"/>
      <c r="G9603"/>
      <c r="H9603"/>
      <c r="I9603"/>
      <c r="J9603"/>
    </row>
    <row r="9604" spans="1:10" x14ac:dyDescent="0.25">
      <c r="A9604"/>
      <c r="B9604"/>
      <c r="C9604"/>
      <c r="D9604"/>
      <c r="E9604"/>
      <c r="F9604"/>
      <c r="G9604"/>
      <c r="H9604"/>
      <c r="I9604"/>
      <c r="J9604"/>
    </row>
    <row r="9605" spans="1:10" x14ac:dyDescent="0.25">
      <c r="A9605"/>
      <c r="B9605"/>
      <c r="C9605"/>
      <c r="D9605"/>
      <c r="E9605"/>
      <c r="F9605"/>
      <c r="G9605"/>
      <c r="H9605"/>
      <c r="I9605"/>
      <c r="J9605"/>
    </row>
    <row r="9606" spans="1:10" x14ac:dyDescent="0.25">
      <c r="A9606"/>
      <c r="B9606"/>
      <c r="C9606"/>
      <c r="D9606"/>
      <c r="E9606"/>
      <c r="F9606"/>
      <c r="G9606"/>
      <c r="H9606"/>
      <c r="I9606"/>
      <c r="J9606"/>
    </row>
    <row r="9607" spans="1:10" x14ac:dyDescent="0.25">
      <c r="A9607"/>
      <c r="B9607"/>
      <c r="C9607"/>
      <c r="D9607"/>
      <c r="E9607"/>
      <c r="F9607"/>
      <c r="G9607"/>
      <c r="H9607"/>
      <c r="I9607"/>
      <c r="J9607"/>
    </row>
    <row r="9608" spans="1:10" x14ac:dyDescent="0.25">
      <c r="A9608"/>
      <c r="B9608"/>
      <c r="C9608"/>
      <c r="D9608"/>
      <c r="E9608"/>
      <c r="F9608"/>
      <c r="G9608"/>
      <c r="H9608"/>
      <c r="I9608"/>
      <c r="J9608"/>
    </row>
    <row r="9609" spans="1:10" x14ac:dyDescent="0.25">
      <c r="A9609"/>
      <c r="B9609"/>
      <c r="C9609"/>
      <c r="D9609"/>
      <c r="E9609"/>
      <c r="F9609"/>
      <c r="G9609"/>
      <c r="H9609"/>
      <c r="I9609"/>
      <c r="J9609"/>
    </row>
    <row r="9610" spans="1:10" x14ac:dyDescent="0.25">
      <c r="A9610"/>
      <c r="B9610"/>
      <c r="C9610"/>
      <c r="D9610"/>
      <c r="E9610"/>
      <c r="F9610"/>
      <c r="G9610"/>
      <c r="H9610"/>
      <c r="I9610"/>
      <c r="J9610"/>
    </row>
    <row r="9611" spans="1:10" x14ac:dyDescent="0.25">
      <c r="A9611"/>
      <c r="B9611"/>
      <c r="C9611"/>
      <c r="D9611"/>
      <c r="E9611"/>
      <c r="F9611"/>
      <c r="G9611"/>
      <c r="H9611"/>
      <c r="I9611"/>
      <c r="J9611"/>
    </row>
    <row r="9612" spans="1:10" x14ac:dyDescent="0.25">
      <c r="A9612"/>
      <c r="B9612"/>
      <c r="C9612"/>
      <c r="D9612"/>
      <c r="E9612"/>
      <c r="F9612"/>
      <c r="G9612"/>
      <c r="H9612"/>
      <c r="I9612"/>
      <c r="J9612"/>
    </row>
    <row r="9613" spans="1:10" x14ac:dyDescent="0.25">
      <c r="A9613"/>
      <c r="B9613"/>
      <c r="C9613"/>
      <c r="D9613"/>
      <c r="E9613"/>
      <c r="F9613"/>
      <c r="G9613"/>
      <c r="H9613"/>
      <c r="I9613"/>
      <c r="J9613"/>
    </row>
    <row r="9614" spans="1:10" x14ac:dyDescent="0.25">
      <c r="A9614"/>
      <c r="B9614"/>
      <c r="C9614"/>
      <c r="D9614"/>
      <c r="E9614"/>
      <c r="F9614"/>
      <c r="G9614"/>
      <c r="H9614"/>
      <c r="I9614"/>
      <c r="J9614"/>
    </row>
    <row r="9615" spans="1:10" x14ac:dyDescent="0.25">
      <c r="A9615"/>
      <c r="B9615"/>
      <c r="C9615"/>
      <c r="D9615"/>
      <c r="E9615"/>
      <c r="F9615"/>
      <c r="G9615"/>
      <c r="H9615"/>
      <c r="I9615"/>
      <c r="J9615"/>
    </row>
    <row r="9616" spans="1:10" x14ac:dyDescent="0.25">
      <c r="A9616"/>
      <c r="B9616"/>
      <c r="C9616"/>
      <c r="D9616"/>
      <c r="E9616"/>
      <c r="F9616"/>
      <c r="G9616"/>
      <c r="H9616"/>
      <c r="I9616"/>
      <c r="J9616"/>
    </row>
    <row r="9617" spans="1:10" x14ac:dyDescent="0.25">
      <c r="A9617"/>
      <c r="B9617"/>
      <c r="C9617"/>
      <c r="D9617"/>
      <c r="E9617"/>
      <c r="F9617"/>
      <c r="G9617"/>
      <c r="H9617"/>
      <c r="I9617"/>
      <c r="J9617"/>
    </row>
    <row r="9618" spans="1:10" x14ac:dyDescent="0.25">
      <c r="A9618"/>
      <c r="B9618"/>
      <c r="C9618"/>
      <c r="D9618"/>
      <c r="E9618"/>
      <c r="F9618"/>
      <c r="G9618"/>
      <c r="H9618"/>
      <c r="I9618"/>
      <c r="J9618"/>
    </row>
    <row r="9619" spans="1:10" x14ac:dyDescent="0.25">
      <c r="A9619"/>
      <c r="B9619"/>
      <c r="C9619"/>
      <c r="D9619"/>
      <c r="E9619"/>
      <c r="F9619"/>
      <c r="G9619"/>
      <c r="H9619"/>
      <c r="I9619"/>
      <c r="J9619"/>
    </row>
    <row r="9620" spans="1:10" x14ac:dyDescent="0.25">
      <c r="A9620"/>
      <c r="B9620"/>
      <c r="C9620"/>
      <c r="D9620"/>
      <c r="E9620"/>
      <c r="F9620"/>
      <c r="G9620"/>
      <c r="H9620"/>
      <c r="I9620"/>
      <c r="J9620"/>
    </row>
    <row r="9621" spans="1:10" x14ac:dyDescent="0.25">
      <c r="A9621"/>
      <c r="B9621"/>
      <c r="C9621"/>
      <c r="D9621"/>
      <c r="E9621"/>
      <c r="F9621"/>
      <c r="G9621"/>
      <c r="H9621"/>
      <c r="I9621"/>
      <c r="J9621"/>
    </row>
    <row r="9622" spans="1:10" x14ac:dyDescent="0.25">
      <c r="A9622"/>
      <c r="B9622"/>
      <c r="C9622"/>
      <c r="D9622"/>
      <c r="E9622"/>
      <c r="F9622"/>
      <c r="G9622"/>
      <c r="H9622"/>
      <c r="I9622"/>
      <c r="J9622"/>
    </row>
    <row r="9623" spans="1:10" x14ac:dyDescent="0.25">
      <c r="A9623"/>
      <c r="B9623"/>
      <c r="C9623"/>
      <c r="D9623"/>
      <c r="E9623"/>
      <c r="F9623"/>
      <c r="G9623"/>
      <c r="H9623"/>
      <c r="I9623"/>
      <c r="J9623"/>
    </row>
    <row r="9624" spans="1:10" x14ac:dyDescent="0.25">
      <c r="A9624"/>
      <c r="B9624"/>
      <c r="C9624"/>
      <c r="D9624"/>
      <c r="E9624"/>
      <c r="F9624"/>
      <c r="G9624"/>
      <c r="H9624"/>
      <c r="I9624"/>
      <c r="J9624"/>
    </row>
    <row r="9625" spans="1:10" x14ac:dyDescent="0.25">
      <c r="A9625"/>
      <c r="B9625"/>
      <c r="C9625"/>
      <c r="D9625"/>
      <c r="E9625"/>
      <c r="F9625"/>
      <c r="G9625"/>
      <c r="H9625"/>
      <c r="I9625"/>
      <c r="J9625"/>
    </row>
    <row r="9626" spans="1:10" x14ac:dyDescent="0.25">
      <c r="A9626"/>
      <c r="B9626"/>
      <c r="C9626"/>
      <c r="D9626"/>
      <c r="E9626"/>
      <c r="F9626"/>
      <c r="G9626"/>
      <c r="H9626"/>
      <c r="I9626"/>
      <c r="J9626"/>
    </row>
    <row r="9627" spans="1:10" x14ac:dyDescent="0.25">
      <c r="A9627"/>
      <c r="B9627"/>
      <c r="C9627"/>
      <c r="D9627"/>
      <c r="E9627"/>
      <c r="F9627"/>
      <c r="G9627"/>
      <c r="H9627"/>
      <c r="I9627"/>
      <c r="J9627"/>
    </row>
    <row r="9628" spans="1:10" x14ac:dyDescent="0.25">
      <c r="A9628"/>
      <c r="B9628"/>
      <c r="C9628"/>
      <c r="D9628"/>
      <c r="E9628"/>
      <c r="F9628"/>
      <c r="G9628"/>
      <c r="H9628"/>
      <c r="I9628"/>
      <c r="J9628"/>
    </row>
    <row r="9629" spans="1:10" x14ac:dyDescent="0.25">
      <c r="A9629"/>
      <c r="B9629"/>
      <c r="C9629"/>
      <c r="D9629"/>
      <c r="E9629"/>
      <c r="F9629"/>
      <c r="G9629"/>
      <c r="H9629"/>
      <c r="I9629"/>
      <c r="J9629"/>
    </row>
    <row r="9630" spans="1:10" x14ac:dyDescent="0.25">
      <c r="A9630"/>
      <c r="B9630"/>
      <c r="C9630"/>
      <c r="D9630"/>
      <c r="E9630"/>
      <c r="F9630"/>
      <c r="G9630"/>
      <c r="H9630"/>
      <c r="I9630"/>
      <c r="J9630"/>
    </row>
    <row r="9631" spans="1:10" x14ac:dyDescent="0.25">
      <c r="A9631"/>
      <c r="B9631"/>
      <c r="C9631"/>
      <c r="D9631"/>
      <c r="E9631"/>
      <c r="F9631"/>
      <c r="G9631"/>
      <c r="H9631"/>
      <c r="I9631"/>
      <c r="J9631"/>
    </row>
    <row r="9632" spans="1:10" x14ac:dyDescent="0.25">
      <c r="A9632"/>
      <c r="B9632"/>
      <c r="C9632"/>
      <c r="D9632"/>
      <c r="E9632"/>
      <c r="F9632"/>
      <c r="G9632"/>
      <c r="H9632"/>
      <c r="I9632"/>
      <c r="J9632"/>
    </row>
    <row r="9633" spans="1:10" x14ac:dyDescent="0.25">
      <c r="A9633"/>
      <c r="B9633"/>
      <c r="C9633"/>
      <c r="D9633"/>
      <c r="E9633"/>
      <c r="F9633"/>
      <c r="G9633"/>
      <c r="H9633"/>
      <c r="I9633"/>
      <c r="J9633"/>
    </row>
    <row r="9634" spans="1:10" x14ac:dyDescent="0.25">
      <c r="A9634"/>
      <c r="B9634"/>
      <c r="C9634"/>
      <c r="D9634"/>
      <c r="E9634"/>
      <c r="F9634"/>
      <c r="G9634"/>
      <c r="H9634"/>
      <c r="I9634"/>
      <c r="J9634"/>
    </row>
    <row r="9635" spans="1:10" x14ac:dyDescent="0.25">
      <c r="A9635"/>
      <c r="B9635"/>
      <c r="C9635"/>
      <c r="D9635"/>
      <c r="E9635"/>
      <c r="F9635"/>
      <c r="G9635"/>
      <c r="H9635"/>
      <c r="I9635"/>
      <c r="J9635"/>
    </row>
    <row r="9636" spans="1:10" x14ac:dyDescent="0.25">
      <c r="A9636"/>
      <c r="B9636"/>
      <c r="C9636"/>
      <c r="D9636"/>
      <c r="E9636"/>
      <c r="F9636"/>
      <c r="G9636"/>
      <c r="H9636"/>
      <c r="I9636"/>
      <c r="J9636"/>
    </row>
    <row r="9637" spans="1:10" x14ac:dyDescent="0.25">
      <c r="A9637"/>
      <c r="B9637"/>
      <c r="C9637"/>
      <c r="D9637"/>
      <c r="E9637"/>
      <c r="F9637"/>
      <c r="G9637"/>
      <c r="H9637"/>
      <c r="I9637"/>
      <c r="J9637"/>
    </row>
    <row r="9638" spans="1:10" x14ac:dyDescent="0.25">
      <c r="A9638"/>
      <c r="B9638"/>
      <c r="C9638"/>
      <c r="D9638"/>
      <c r="E9638"/>
      <c r="F9638"/>
      <c r="G9638"/>
      <c r="H9638"/>
      <c r="I9638"/>
      <c r="J9638"/>
    </row>
    <row r="9639" spans="1:10" x14ac:dyDescent="0.25">
      <c r="A9639"/>
      <c r="B9639"/>
      <c r="C9639"/>
      <c r="D9639"/>
      <c r="E9639"/>
      <c r="F9639"/>
      <c r="G9639"/>
      <c r="H9639"/>
      <c r="I9639"/>
      <c r="J9639"/>
    </row>
    <row r="9640" spans="1:10" x14ac:dyDescent="0.25">
      <c r="A9640"/>
      <c r="B9640"/>
      <c r="C9640"/>
      <c r="D9640"/>
      <c r="E9640"/>
      <c r="F9640"/>
      <c r="G9640"/>
      <c r="H9640"/>
      <c r="I9640"/>
      <c r="J9640"/>
    </row>
    <row r="9641" spans="1:10" x14ac:dyDescent="0.25">
      <c r="A9641"/>
      <c r="B9641"/>
      <c r="C9641"/>
      <c r="D9641"/>
      <c r="E9641"/>
      <c r="F9641"/>
      <c r="G9641"/>
      <c r="H9641"/>
      <c r="I9641"/>
      <c r="J9641"/>
    </row>
    <row r="9642" spans="1:10" x14ac:dyDescent="0.25">
      <c r="A9642"/>
      <c r="B9642"/>
      <c r="C9642"/>
      <c r="D9642"/>
      <c r="E9642"/>
      <c r="F9642"/>
      <c r="G9642"/>
      <c r="H9642"/>
      <c r="I9642"/>
      <c r="J9642"/>
    </row>
    <row r="9643" spans="1:10" x14ac:dyDescent="0.25">
      <c r="A9643"/>
      <c r="B9643"/>
      <c r="C9643"/>
      <c r="D9643"/>
      <c r="E9643"/>
      <c r="F9643"/>
      <c r="G9643"/>
      <c r="H9643"/>
      <c r="I9643"/>
      <c r="J9643"/>
    </row>
    <row r="9644" spans="1:10" x14ac:dyDescent="0.25">
      <c r="A9644"/>
      <c r="B9644"/>
      <c r="C9644"/>
      <c r="D9644"/>
      <c r="E9644"/>
      <c r="F9644"/>
      <c r="G9644"/>
      <c r="H9644"/>
      <c r="I9644"/>
      <c r="J9644"/>
    </row>
    <row r="9645" spans="1:10" x14ac:dyDescent="0.25">
      <c r="A9645"/>
      <c r="B9645"/>
      <c r="C9645"/>
      <c r="D9645"/>
      <c r="E9645"/>
      <c r="F9645"/>
      <c r="G9645"/>
      <c r="H9645"/>
      <c r="I9645"/>
      <c r="J9645"/>
    </row>
    <row r="9646" spans="1:10" x14ac:dyDescent="0.25">
      <c r="A9646"/>
      <c r="B9646"/>
      <c r="C9646"/>
      <c r="D9646"/>
      <c r="E9646"/>
      <c r="F9646"/>
      <c r="G9646"/>
      <c r="H9646"/>
      <c r="I9646"/>
      <c r="J9646"/>
    </row>
    <row r="9647" spans="1:10" x14ac:dyDescent="0.25">
      <c r="A9647"/>
      <c r="B9647"/>
      <c r="C9647"/>
      <c r="D9647"/>
      <c r="E9647"/>
      <c r="F9647"/>
      <c r="G9647"/>
      <c r="H9647"/>
      <c r="I9647"/>
      <c r="J9647"/>
    </row>
    <row r="9648" spans="1:10" x14ac:dyDescent="0.25">
      <c r="A9648"/>
      <c r="B9648"/>
      <c r="C9648"/>
      <c r="D9648"/>
      <c r="E9648"/>
      <c r="F9648"/>
      <c r="G9648"/>
      <c r="H9648"/>
      <c r="I9648"/>
      <c r="J9648"/>
    </row>
    <row r="9649" spans="1:10" x14ac:dyDescent="0.25">
      <c r="A9649"/>
      <c r="B9649"/>
      <c r="C9649"/>
      <c r="D9649"/>
      <c r="E9649"/>
      <c r="F9649"/>
      <c r="G9649"/>
      <c r="H9649"/>
      <c r="I9649"/>
      <c r="J9649"/>
    </row>
    <row r="9650" spans="1:10" x14ac:dyDescent="0.25">
      <c r="A9650"/>
      <c r="B9650"/>
      <c r="C9650"/>
      <c r="D9650"/>
      <c r="E9650"/>
      <c r="F9650"/>
      <c r="G9650"/>
      <c r="H9650"/>
      <c r="I9650"/>
      <c r="J9650"/>
    </row>
    <row r="9651" spans="1:10" x14ac:dyDescent="0.25">
      <c r="A9651"/>
      <c r="B9651"/>
      <c r="C9651"/>
      <c r="D9651"/>
      <c r="E9651"/>
      <c r="F9651"/>
      <c r="G9651"/>
      <c r="H9651"/>
      <c r="I9651"/>
      <c r="J9651"/>
    </row>
    <row r="9652" spans="1:10" x14ac:dyDescent="0.25">
      <c r="A9652"/>
      <c r="B9652"/>
      <c r="C9652"/>
      <c r="D9652"/>
      <c r="E9652"/>
      <c r="F9652"/>
      <c r="G9652"/>
      <c r="H9652"/>
      <c r="I9652"/>
      <c r="J9652"/>
    </row>
    <row r="9653" spans="1:10" x14ac:dyDescent="0.25">
      <c r="A9653"/>
      <c r="B9653"/>
      <c r="C9653"/>
      <c r="D9653"/>
      <c r="E9653"/>
      <c r="F9653"/>
      <c r="G9653"/>
      <c r="H9653"/>
      <c r="I9653"/>
      <c r="J9653"/>
    </row>
    <row r="9654" spans="1:10" x14ac:dyDescent="0.25">
      <c r="A9654"/>
      <c r="B9654"/>
      <c r="C9654"/>
      <c r="D9654"/>
      <c r="E9654"/>
      <c r="F9654"/>
      <c r="G9654"/>
      <c r="H9654"/>
      <c r="I9654"/>
      <c r="J9654"/>
    </row>
    <row r="9655" spans="1:10" x14ac:dyDescent="0.25">
      <c r="A9655"/>
      <c r="B9655"/>
      <c r="C9655"/>
      <c r="D9655"/>
      <c r="E9655"/>
      <c r="F9655"/>
      <c r="G9655"/>
      <c r="H9655"/>
      <c r="I9655"/>
      <c r="J9655"/>
    </row>
    <row r="9656" spans="1:10" x14ac:dyDescent="0.25">
      <c r="A9656"/>
      <c r="B9656"/>
      <c r="C9656"/>
      <c r="D9656"/>
      <c r="E9656"/>
      <c r="F9656"/>
      <c r="G9656"/>
      <c r="H9656"/>
      <c r="I9656"/>
      <c r="J9656"/>
    </row>
    <row r="9657" spans="1:10" x14ac:dyDescent="0.25">
      <c r="A9657"/>
      <c r="B9657"/>
      <c r="C9657"/>
      <c r="D9657"/>
      <c r="E9657"/>
      <c r="F9657"/>
      <c r="G9657"/>
      <c r="H9657"/>
      <c r="I9657"/>
      <c r="J9657"/>
    </row>
    <row r="9658" spans="1:10" x14ac:dyDescent="0.25">
      <c r="A9658"/>
      <c r="B9658"/>
      <c r="C9658"/>
      <c r="D9658"/>
      <c r="E9658"/>
      <c r="F9658"/>
      <c r="G9658"/>
      <c r="H9658"/>
      <c r="I9658"/>
      <c r="J9658"/>
    </row>
    <row r="9659" spans="1:10" x14ac:dyDescent="0.25">
      <c r="A9659"/>
      <c r="B9659"/>
      <c r="C9659"/>
      <c r="D9659"/>
      <c r="E9659"/>
      <c r="F9659"/>
      <c r="G9659"/>
      <c r="H9659"/>
      <c r="I9659"/>
      <c r="J9659"/>
    </row>
    <row r="9660" spans="1:10" x14ac:dyDescent="0.25">
      <c r="A9660"/>
      <c r="B9660"/>
      <c r="C9660"/>
      <c r="D9660"/>
      <c r="E9660"/>
      <c r="F9660"/>
      <c r="G9660"/>
      <c r="H9660"/>
      <c r="I9660"/>
      <c r="J9660"/>
    </row>
    <row r="9661" spans="1:10" x14ac:dyDescent="0.25">
      <c r="A9661"/>
      <c r="B9661"/>
      <c r="C9661"/>
      <c r="D9661"/>
      <c r="E9661"/>
      <c r="F9661"/>
      <c r="G9661"/>
      <c r="H9661"/>
      <c r="I9661"/>
      <c r="J9661"/>
    </row>
    <row r="9662" spans="1:10" x14ac:dyDescent="0.25">
      <c r="A9662"/>
      <c r="B9662"/>
      <c r="C9662"/>
      <c r="D9662"/>
      <c r="E9662"/>
      <c r="F9662"/>
      <c r="G9662"/>
      <c r="H9662"/>
      <c r="I9662"/>
      <c r="J9662"/>
    </row>
    <row r="9663" spans="1:10" x14ac:dyDescent="0.25">
      <c r="A9663"/>
      <c r="B9663"/>
      <c r="C9663"/>
      <c r="D9663"/>
      <c r="E9663"/>
      <c r="F9663"/>
      <c r="G9663"/>
      <c r="H9663"/>
      <c r="I9663"/>
      <c r="J9663"/>
    </row>
    <row r="9664" spans="1:10" x14ac:dyDescent="0.25">
      <c r="A9664"/>
      <c r="B9664"/>
      <c r="C9664"/>
      <c r="D9664"/>
      <c r="E9664"/>
      <c r="F9664"/>
      <c r="G9664"/>
      <c r="H9664"/>
      <c r="I9664"/>
      <c r="J9664"/>
    </row>
    <row r="9665" spans="1:10" x14ac:dyDescent="0.25">
      <c r="A9665"/>
      <c r="B9665"/>
      <c r="C9665"/>
      <c r="D9665"/>
      <c r="E9665"/>
      <c r="F9665"/>
      <c r="G9665"/>
      <c r="H9665"/>
      <c r="I9665"/>
      <c r="J9665"/>
    </row>
    <row r="9666" spans="1:10" x14ac:dyDescent="0.25">
      <c r="A9666"/>
      <c r="B9666"/>
      <c r="C9666"/>
      <c r="D9666"/>
      <c r="E9666"/>
      <c r="F9666"/>
      <c r="G9666"/>
      <c r="H9666"/>
      <c r="I9666"/>
      <c r="J9666"/>
    </row>
    <row r="9667" spans="1:10" x14ac:dyDescent="0.25">
      <c r="A9667"/>
      <c r="B9667"/>
      <c r="C9667"/>
      <c r="D9667"/>
      <c r="E9667"/>
      <c r="F9667"/>
      <c r="G9667"/>
      <c r="H9667"/>
      <c r="I9667"/>
      <c r="J9667"/>
    </row>
    <row r="9668" spans="1:10" x14ac:dyDescent="0.25">
      <c r="A9668"/>
      <c r="B9668"/>
      <c r="C9668"/>
      <c r="D9668"/>
      <c r="E9668"/>
      <c r="F9668"/>
      <c r="G9668"/>
      <c r="H9668"/>
      <c r="I9668"/>
      <c r="J9668"/>
    </row>
    <row r="9669" spans="1:10" x14ac:dyDescent="0.25">
      <c r="A9669"/>
      <c r="B9669"/>
      <c r="C9669"/>
      <c r="D9669"/>
      <c r="E9669"/>
      <c r="F9669"/>
      <c r="G9669"/>
      <c r="H9669"/>
      <c r="I9669"/>
      <c r="J9669"/>
    </row>
    <row r="9670" spans="1:10" x14ac:dyDescent="0.25">
      <c r="A9670"/>
      <c r="B9670"/>
      <c r="C9670"/>
      <c r="D9670"/>
      <c r="E9670"/>
      <c r="F9670"/>
      <c r="G9670"/>
      <c r="H9670"/>
      <c r="I9670"/>
      <c r="J9670"/>
    </row>
    <row r="9671" spans="1:10" x14ac:dyDescent="0.25">
      <c r="A9671"/>
      <c r="B9671"/>
      <c r="C9671"/>
      <c r="D9671"/>
      <c r="E9671"/>
      <c r="F9671"/>
      <c r="G9671"/>
      <c r="H9671"/>
      <c r="I9671"/>
      <c r="J9671"/>
    </row>
    <row r="9672" spans="1:10" x14ac:dyDescent="0.25">
      <c r="A9672"/>
      <c r="B9672"/>
      <c r="C9672"/>
      <c r="D9672"/>
      <c r="E9672"/>
      <c r="F9672"/>
      <c r="G9672"/>
      <c r="H9672"/>
      <c r="I9672"/>
      <c r="J9672"/>
    </row>
    <row r="9673" spans="1:10" x14ac:dyDescent="0.25">
      <c r="A9673"/>
      <c r="B9673"/>
      <c r="C9673"/>
      <c r="D9673"/>
      <c r="E9673"/>
      <c r="F9673"/>
      <c r="G9673"/>
      <c r="H9673"/>
      <c r="I9673"/>
      <c r="J9673"/>
    </row>
    <row r="9674" spans="1:10" x14ac:dyDescent="0.25">
      <c r="A9674"/>
      <c r="B9674"/>
      <c r="C9674"/>
      <c r="D9674"/>
      <c r="E9674"/>
      <c r="F9674"/>
      <c r="G9674"/>
      <c r="H9674"/>
      <c r="I9674"/>
      <c r="J9674"/>
    </row>
    <row r="9675" spans="1:10" x14ac:dyDescent="0.25">
      <c r="A9675"/>
      <c r="B9675"/>
      <c r="C9675"/>
      <c r="D9675"/>
      <c r="E9675"/>
      <c r="F9675"/>
      <c r="G9675"/>
      <c r="H9675"/>
      <c r="I9675"/>
      <c r="J9675"/>
    </row>
    <row r="9676" spans="1:10" x14ac:dyDescent="0.25">
      <c r="A9676"/>
      <c r="B9676"/>
      <c r="C9676"/>
      <c r="D9676"/>
      <c r="E9676"/>
      <c r="F9676"/>
      <c r="G9676"/>
      <c r="H9676"/>
      <c r="I9676"/>
      <c r="J9676"/>
    </row>
    <row r="9677" spans="1:10" x14ac:dyDescent="0.25">
      <c r="A9677"/>
      <c r="B9677"/>
      <c r="C9677"/>
      <c r="D9677"/>
      <c r="E9677"/>
      <c r="F9677"/>
      <c r="G9677"/>
      <c r="H9677"/>
      <c r="I9677"/>
      <c r="J9677"/>
    </row>
    <row r="9678" spans="1:10" x14ac:dyDescent="0.25">
      <c r="A9678"/>
      <c r="B9678"/>
      <c r="C9678"/>
      <c r="D9678"/>
      <c r="E9678"/>
      <c r="F9678"/>
      <c r="G9678"/>
      <c r="H9678"/>
      <c r="I9678"/>
      <c r="J9678"/>
    </row>
    <row r="9679" spans="1:10" x14ac:dyDescent="0.25">
      <c r="A9679"/>
      <c r="B9679"/>
      <c r="C9679"/>
      <c r="D9679"/>
      <c r="E9679"/>
      <c r="F9679"/>
      <c r="G9679"/>
      <c r="H9679"/>
      <c r="I9679"/>
      <c r="J9679"/>
    </row>
    <row r="9680" spans="1:10" x14ac:dyDescent="0.25">
      <c r="A9680"/>
      <c r="B9680"/>
      <c r="C9680"/>
      <c r="D9680"/>
      <c r="E9680"/>
      <c r="F9680"/>
      <c r="G9680"/>
      <c r="H9680"/>
      <c r="I9680"/>
      <c r="J9680"/>
    </row>
    <row r="9681" spans="1:10" x14ac:dyDescent="0.25">
      <c r="A9681"/>
      <c r="B9681"/>
      <c r="C9681"/>
      <c r="D9681"/>
      <c r="E9681"/>
      <c r="F9681"/>
      <c r="G9681"/>
      <c r="H9681"/>
      <c r="I9681"/>
      <c r="J9681"/>
    </row>
    <row r="9682" spans="1:10" x14ac:dyDescent="0.25">
      <c r="A9682"/>
      <c r="B9682"/>
      <c r="C9682"/>
      <c r="D9682"/>
      <c r="E9682"/>
      <c r="F9682"/>
      <c r="G9682"/>
      <c r="H9682"/>
      <c r="I9682"/>
      <c r="J9682"/>
    </row>
    <row r="9683" spans="1:10" x14ac:dyDescent="0.25">
      <c r="A9683"/>
      <c r="B9683"/>
      <c r="C9683"/>
      <c r="D9683"/>
      <c r="E9683"/>
      <c r="F9683"/>
      <c r="G9683"/>
      <c r="H9683"/>
      <c r="I9683"/>
      <c r="J9683"/>
    </row>
    <row r="9684" spans="1:10" x14ac:dyDescent="0.25">
      <c r="A9684"/>
      <c r="B9684"/>
      <c r="C9684"/>
      <c r="D9684"/>
      <c r="E9684"/>
      <c r="F9684"/>
      <c r="G9684"/>
      <c r="H9684"/>
      <c r="I9684"/>
      <c r="J9684"/>
    </row>
    <row r="9685" spans="1:10" x14ac:dyDescent="0.25">
      <c r="A9685"/>
      <c r="B9685"/>
      <c r="C9685"/>
      <c r="D9685"/>
      <c r="E9685"/>
      <c r="F9685"/>
      <c r="G9685"/>
      <c r="H9685"/>
      <c r="I9685"/>
      <c r="J9685"/>
    </row>
    <row r="9686" spans="1:10" x14ac:dyDescent="0.25">
      <c r="A9686"/>
      <c r="B9686"/>
      <c r="C9686"/>
      <c r="D9686"/>
      <c r="E9686"/>
      <c r="F9686"/>
      <c r="G9686"/>
      <c r="H9686"/>
      <c r="I9686"/>
      <c r="J9686"/>
    </row>
    <row r="9687" spans="1:10" x14ac:dyDescent="0.25">
      <c r="A9687"/>
      <c r="B9687"/>
      <c r="C9687"/>
      <c r="D9687"/>
      <c r="E9687"/>
      <c r="F9687"/>
      <c r="G9687"/>
      <c r="H9687"/>
      <c r="I9687"/>
      <c r="J9687"/>
    </row>
    <row r="9688" spans="1:10" x14ac:dyDescent="0.25">
      <c r="A9688"/>
      <c r="B9688"/>
      <c r="C9688"/>
      <c r="D9688"/>
      <c r="E9688"/>
      <c r="F9688"/>
      <c r="G9688"/>
      <c r="H9688"/>
      <c r="I9688"/>
      <c r="J9688"/>
    </row>
    <row r="9689" spans="1:10" x14ac:dyDescent="0.25">
      <c r="A9689"/>
      <c r="B9689"/>
      <c r="C9689"/>
      <c r="D9689"/>
      <c r="E9689"/>
      <c r="F9689"/>
      <c r="G9689"/>
      <c r="H9689"/>
      <c r="I9689"/>
      <c r="J9689"/>
    </row>
    <row r="9690" spans="1:10" x14ac:dyDescent="0.25">
      <c r="A9690"/>
      <c r="B9690"/>
      <c r="C9690"/>
      <c r="D9690"/>
      <c r="E9690"/>
      <c r="F9690"/>
      <c r="G9690"/>
      <c r="H9690"/>
      <c r="I9690"/>
      <c r="J9690"/>
    </row>
    <row r="9691" spans="1:10" x14ac:dyDescent="0.25">
      <c r="A9691"/>
      <c r="B9691"/>
      <c r="C9691"/>
      <c r="D9691"/>
      <c r="E9691"/>
      <c r="F9691"/>
      <c r="G9691"/>
      <c r="H9691"/>
      <c r="I9691"/>
      <c r="J9691"/>
    </row>
    <row r="9692" spans="1:10" x14ac:dyDescent="0.25">
      <c r="A9692"/>
      <c r="B9692"/>
      <c r="C9692"/>
      <c r="D9692"/>
      <c r="E9692"/>
      <c r="F9692"/>
      <c r="G9692"/>
      <c r="H9692"/>
      <c r="I9692"/>
      <c r="J9692"/>
    </row>
    <row r="9693" spans="1:10" x14ac:dyDescent="0.25">
      <c r="A9693"/>
      <c r="B9693"/>
      <c r="C9693"/>
      <c r="D9693"/>
      <c r="E9693"/>
      <c r="F9693"/>
      <c r="G9693"/>
      <c r="H9693"/>
      <c r="I9693"/>
      <c r="J9693"/>
    </row>
    <row r="9694" spans="1:10" x14ac:dyDescent="0.25">
      <c r="A9694"/>
      <c r="B9694"/>
      <c r="C9694"/>
      <c r="D9694"/>
      <c r="E9694"/>
      <c r="F9694"/>
      <c r="G9694"/>
      <c r="H9694"/>
      <c r="I9694"/>
      <c r="J9694"/>
    </row>
    <row r="9695" spans="1:10" x14ac:dyDescent="0.25">
      <c r="A9695"/>
      <c r="B9695"/>
      <c r="C9695"/>
      <c r="D9695"/>
      <c r="E9695"/>
      <c r="F9695"/>
      <c r="G9695"/>
      <c r="H9695"/>
      <c r="I9695"/>
      <c r="J9695"/>
    </row>
    <row r="9696" spans="1:10" x14ac:dyDescent="0.25">
      <c r="A9696"/>
      <c r="B9696"/>
      <c r="C9696"/>
      <c r="D9696"/>
      <c r="E9696"/>
      <c r="F9696"/>
      <c r="G9696"/>
      <c r="H9696"/>
      <c r="I9696"/>
      <c r="J9696"/>
    </row>
    <row r="9697" spans="1:10" x14ac:dyDescent="0.25">
      <c r="A9697"/>
      <c r="B9697"/>
      <c r="C9697"/>
      <c r="D9697"/>
      <c r="E9697"/>
      <c r="F9697"/>
      <c r="G9697"/>
      <c r="H9697"/>
      <c r="I9697"/>
      <c r="J9697"/>
    </row>
    <row r="9698" spans="1:10" x14ac:dyDescent="0.25">
      <c r="A9698"/>
      <c r="B9698"/>
      <c r="C9698"/>
      <c r="D9698"/>
      <c r="E9698"/>
      <c r="F9698"/>
      <c r="G9698"/>
      <c r="H9698"/>
      <c r="I9698"/>
      <c r="J9698"/>
    </row>
    <row r="9699" spans="1:10" x14ac:dyDescent="0.25">
      <c r="A9699"/>
      <c r="B9699"/>
      <c r="C9699"/>
      <c r="D9699"/>
      <c r="E9699"/>
      <c r="F9699"/>
      <c r="G9699"/>
      <c r="H9699"/>
      <c r="I9699"/>
      <c r="J9699"/>
    </row>
    <row r="9700" spans="1:10" x14ac:dyDescent="0.25">
      <c r="A9700"/>
      <c r="B9700"/>
      <c r="C9700"/>
      <c r="D9700"/>
      <c r="E9700"/>
      <c r="F9700"/>
      <c r="G9700"/>
      <c r="H9700"/>
      <c r="I9700"/>
      <c r="J9700"/>
    </row>
    <row r="9701" spans="1:10" x14ac:dyDescent="0.25">
      <c r="A9701"/>
      <c r="B9701"/>
      <c r="C9701"/>
      <c r="D9701"/>
      <c r="E9701"/>
      <c r="F9701"/>
      <c r="G9701"/>
      <c r="H9701"/>
      <c r="I9701"/>
      <c r="J9701"/>
    </row>
    <row r="9702" spans="1:10" x14ac:dyDescent="0.25">
      <c r="A9702"/>
      <c r="B9702"/>
      <c r="C9702"/>
      <c r="D9702"/>
      <c r="E9702"/>
      <c r="F9702"/>
      <c r="G9702"/>
      <c r="H9702"/>
      <c r="I9702"/>
      <c r="J9702"/>
    </row>
    <row r="9703" spans="1:10" x14ac:dyDescent="0.25">
      <c r="A9703"/>
      <c r="B9703"/>
      <c r="C9703"/>
      <c r="D9703"/>
      <c r="E9703"/>
      <c r="F9703"/>
      <c r="G9703"/>
      <c r="H9703"/>
      <c r="I9703"/>
      <c r="J9703"/>
    </row>
    <row r="9704" spans="1:10" x14ac:dyDescent="0.25">
      <c r="A9704"/>
      <c r="B9704"/>
      <c r="C9704"/>
      <c r="D9704"/>
      <c r="E9704"/>
      <c r="F9704"/>
      <c r="G9704"/>
      <c r="H9704"/>
      <c r="I9704"/>
      <c r="J9704"/>
    </row>
    <row r="9705" spans="1:10" x14ac:dyDescent="0.25">
      <c r="A9705"/>
      <c r="B9705"/>
      <c r="C9705"/>
      <c r="D9705"/>
      <c r="E9705"/>
      <c r="F9705"/>
      <c r="G9705"/>
      <c r="H9705"/>
      <c r="I9705"/>
      <c r="J9705"/>
    </row>
    <row r="9706" spans="1:10" x14ac:dyDescent="0.25">
      <c r="A9706"/>
      <c r="B9706"/>
      <c r="C9706"/>
      <c r="D9706"/>
      <c r="E9706"/>
      <c r="F9706"/>
      <c r="G9706"/>
      <c r="H9706"/>
      <c r="I9706"/>
      <c r="J9706"/>
    </row>
    <row r="9707" spans="1:10" x14ac:dyDescent="0.25">
      <c r="A9707"/>
      <c r="B9707"/>
      <c r="C9707"/>
      <c r="D9707"/>
      <c r="E9707"/>
      <c r="F9707"/>
      <c r="G9707"/>
      <c r="H9707"/>
      <c r="I9707"/>
      <c r="J9707"/>
    </row>
    <row r="9708" spans="1:10" x14ac:dyDescent="0.25">
      <c r="A9708"/>
      <c r="B9708"/>
      <c r="C9708"/>
      <c r="D9708"/>
      <c r="E9708"/>
      <c r="F9708"/>
      <c r="G9708"/>
      <c r="H9708"/>
      <c r="I9708"/>
      <c r="J9708"/>
    </row>
    <row r="9709" spans="1:10" x14ac:dyDescent="0.25">
      <c r="A9709"/>
      <c r="B9709"/>
      <c r="C9709"/>
      <c r="D9709"/>
      <c r="E9709"/>
      <c r="F9709"/>
      <c r="G9709"/>
      <c r="H9709"/>
      <c r="I9709"/>
      <c r="J9709"/>
    </row>
    <row r="9710" spans="1:10" x14ac:dyDescent="0.25">
      <c r="A9710"/>
      <c r="B9710"/>
      <c r="C9710"/>
      <c r="D9710"/>
      <c r="E9710"/>
      <c r="F9710"/>
      <c r="G9710"/>
      <c r="H9710"/>
      <c r="I9710"/>
      <c r="J9710"/>
    </row>
    <row r="9711" spans="1:10" x14ac:dyDescent="0.25">
      <c r="A9711"/>
      <c r="B9711"/>
      <c r="C9711"/>
      <c r="D9711"/>
      <c r="E9711"/>
      <c r="F9711"/>
      <c r="G9711"/>
      <c r="H9711"/>
      <c r="I9711"/>
      <c r="J9711"/>
    </row>
    <row r="9712" spans="1:10" x14ac:dyDescent="0.25">
      <c r="A9712"/>
      <c r="B9712"/>
      <c r="C9712"/>
      <c r="D9712"/>
      <c r="E9712"/>
      <c r="F9712"/>
      <c r="G9712"/>
      <c r="H9712"/>
      <c r="I9712"/>
      <c r="J9712"/>
    </row>
    <row r="9713" spans="1:10" x14ac:dyDescent="0.25">
      <c r="A9713"/>
      <c r="B9713"/>
      <c r="C9713"/>
      <c r="D9713"/>
      <c r="E9713"/>
      <c r="F9713"/>
      <c r="G9713"/>
      <c r="H9713"/>
      <c r="I9713"/>
      <c r="J9713"/>
    </row>
    <row r="9714" spans="1:10" x14ac:dyDescent="0.25">
      <c r="A9714"/>
      <c r="B9714"/>
      <c r="C9714"/>
      <c r="D9714"/>
      <c r="E9714"/>
      <c r="F9714"/>
      <c r="G9714"/>
      <c r="H9714"/>
      <c r="I9714"/>
      <c r="J9714"/>
    </row>
    <row r="9715" spans="1:10" x14ac:dyDescent="0.25">
      <c r="A9715"/>
      <c r="B9715"/>
      <c r="C9715"/>
      <c r="D9715"/>
      <c r="E9715"/>
      <c r="F9715"/>
      <c r="G9715"/>
      <c r="H9715"/>
      <c r="I9715"/>
      <c r="J9715"/>
    </row>
    <row r="9716" spans="1:10" x14ac:dyDescent="0.25">
      <c r="A9716"/>
      <c r="B9716"/>
      <c r="C9716"/>
      <c r="D9716"/>
      <c r="E9716"/>
      <c r="F9716"/>
      <c r="G9716"/>
      <c r="H9716"/>
      <c r="I9716"/>
      <c r="J9716"/>
    </row>
    <row r="9717" spans="1:10" x14ac:dyDescent="0.25">
      <c r="A9717"/>
      <c r="B9717"/>
      <c r="C9717"/>
      <c r="D9717"/>
      <c r="E9717"/>
      <c r="F9717"/>
      <c r="G9717"/>
      <c r="H9717"/>
      <c r="I9717"/>
      <c r="J9717"/>
    </row>
    <row r="9718" spans="1:10" x14ac:dyDescent="0.25">
      <c r="A9718"/>
      <c r="B9718"/>
      <c r="C9718"/>
      <c r="D9718"/>
      <c r="E9718"/>
      <c r="F9718"/>
      <c r="G9718"/>
      <c r="H9718"/>
      <c r="I9718"/>
      <c r="J9718"/>
    </row>
    <row r="9719" spans="1:10" x14ac:dyDescent="0.25">
      <c r="A9719"/>
      <c r="B9719"/>
      <c r="C9719"/>
      <c r="D9719"/>
      <c r="E9719"/>
      <c r="F9719"/>
      <c r="G9719"/>
      <c r="H9719"/>
      <c r="I9719"/>
      <c r="J9719"/>
    </row>
    <row r="9720" spans="1:10" x14ac:dyDescent="0.25">
      <c r="A9720"/>
      <c r="B9720"/>
      <c r="C9720"/>
      <c r="D9720"/>
      <c r="E9720"/>
      <c r="F9720"/>
      <c r="G9720"/>
      <c r="H9720"/>
      <c r="I9720"/>
      <c r="J9720"/>
    </row>
    <row r="9721" spans="1:10" x14ac:dyDescent="0.25">
      <c r="A9721"/>
      <c r="B9721"/>
      <c r="C9721"/>
      <c r="D9721"/>
      <c r="E9721"/>
      <c r="F9721"/>
      <c r="G9721"/>
      <c r="H9721"/>
      <c r="I9721"/>
      <c r="J9721"/>
    </row>
    <row r="9722" spans="1:10" x14ac:dyDescent="0.25">
      <c r="A9722"/>
      <c r="B9722"/>
      <c r="C9722"/>
      <c r="D9722"/>
      <c r="E9722"/>
      <c r="F9722"/>
      <c r="G9722"/>
      <c r="H9722"/>
      <c r="I9722"/>
      <c r="J9722"/>
    </row>
    <row r="9723" spans="1:10" x14ac:dyDescent="0.25">
      <c r="A9723"/>
      <c r="B9723"/>
      <c r="C9723"/>
      <c r="D9723"/>
      <c r="E9723"/>
      <c r="F9723"/>
      <c r="G9723"/>
      <c r="H9723"/>
      <c r="I9723"/>
      <c r="J9723"/>
    </row>
    <row r="9724" spans="1:10" x14ac:dyDescent="0.25">
      <c r="A9724"/>
      <c r="B9724"/>
      <c r="C9724"/>
      <c r="D9724"/>
      <c r="E9724"/>
      <c r="F9724"/>
      <c r="G9724"/>
      <c r="H9724"/>
      <c r="I9724"/>
      <c r="J9724"/>
    </row>
    <row r="9725" spans="1:10" x14ac:dyDescent="0.25">
      <c r="A9725"/>
      <c r="B9725"/>
      <c r="C9725"/>
      <c r="D9725"/>
      <c r="E9725"/>
      <c r="F9725"/>
      <c r="G9725"/>
      <c r="H9725"/>
      <c r="I9725"/>
      <c r="J9725"/>
    </row>
    <row r="9726" spans="1:10" x14ac:dyDescent="0.25">
      <c r="A9726"/>
      <c r="B9726"/>
      <c r="C9726"/>
      <c r="D9726"/>
      <c r="E9726"/>
      <c r="F9726"/>
      <c r="G9726"/>
      <c r="H9726"/>
      <c r="I9726"/>
      <c r="J9726"/>
    </row>
    <row r="9727" spans="1:10" x14ac:dyDescent="0.25">
      <c r="A9727"/>
      <c r="B9727"/>
      <c r="C9727"/>
      <c r="D9727"/>
      <c r="E9727"/>
      <c r="F9727"/>
      <c r="G9727"/>
      <c r="H9727"/>
      <c r="I9727"/>
      <c r="J9727"/>
    </row>
    <row r="9728" spans="1:10" x14ac:dyDescent="0.25">
      <c r="A9728"/>
      <c r="B9728"/>
      <c r="C9728"/>
      <c r="D9728"/>
      <c r="E9728"/>
      <c r="F9728"/>
      <c r="G9728"/>
      <c r="H9728"/>
      <c r="I9728"/>
      <c r="J9728"/>
    </row>
    <row r="9729" spans="1:10" x14ac:dyDescent="0.25">
      <c r="A9729"/>
      <c r="B9729"/>
      <c r="C9729"/>
      <c r="D9729"/>
      <c r="E9729"/>
      <c r="F9729"/>
      <c r="G9729"/>
      <c r="H9729"/>
      <c r="I9729"/>
      <c r="J9729"/>
    </row>
    <row r="9730" spans="1:10" x14ac:dyDescent="0.25">
      <c r="A9730"/>
      <c r="B9730"/>
      <c r="C9730"/>
      <c r="D9730"/>
      <c r="E9730"/>
      <c r="F9730"/>
      <c r="G9730"/>
      <c r="H9730"/>
      <c r="I9730"/>
      <c r="J9730"/>
    </row>
    <row r="9731" spans="1:10" x14ac:dyDescent="0.25">
      <c r="A9731"/>
      <c r="B9731"/>
      <c r="C9731"/>
      <c r="D9731"/>
      <c r="E9731"/>
      <c r="F9731"/>
      <c r="G9731"/>
      <c r="H9731"/>
      <c r="I9731"/>
      <c r="J9731"/>
    </row>
    <row r="9732" spans="1:10" x14ac:dyDescent="0.25">
      <c r="A9732"/>
      <c r="B9732"/>
      <c r="C9732"/>
      <c r="D9732"/>
      <c r="E9732"/>
      <c r="F9732"/>
      <c r="G9732"/>
      <c r="H9732"/>
      <c r="I9732"/>
      <c r="J9732"/>
    </row>
    <row r="9733" spans="1:10" x14ac:dyDescent="0.25">
      <c r="A9733"/>
      <c r="B9733"/>
      <c r="C9733"/>
      <c r="D9733"/>
      <c r="E9733"/>
      <c r="F9733"/>
      <c r="G9733"/>
      <c r="H9733"/>
      <c r="I9733"/>
      <c r="J9733"/>
    </row>
    <row r="9734" spans="1:10" x14ac:dyDescent="0.25">
      <c r="A9734"/>
      <c r="B9734"/>
      <c r="C9734"/>
      <c r="D9734"/>
      <c r="E9734"/>
      <c r="F9734"/>
      <c r="G9734"/>
      <c r="H9734"/>
      <c r="I9734"/>
      <c r="J9734"/>
    </row>
    <row r="9735" spans="1:10" x14ac:dyDescent="0.25">
      <c r="A9735"/>
      <c r="B9735"/>
      <c r="C9735"/>
      <c r="D9735"/>
      <c r="E9735"/>
      <c r="F9735"/>
      <c r="G9735"/>
      <c r="H9735"/>
      <c r="I9735"/>
      <c r="J9735"/>
    </row>
    <row r="9736" spans="1:10" x14ac:dyDescent="0.25">
      <c r="A9736"/>
      <c r="B9736"/>
      <c r="C9736"/>
      <c r="D9736"/>
      <c r="E9736"/>
      <c r="F9736"/>
      <c r="G9736"/>
      <c r="H9736"/>
      <c r="I9736"/>
      <c r="J9736"/>
    </row>
    <row r="9737" spans="1:10" x14ac:dyDescent="0.25">
      <c r="A9737"/>
      <c r="B9737"/>
      <c r="C9737"/>
      <c r="D9737"/>
      <c r="E9737"/>
      <c r="F9737"/>
      <c r="G9737"/>
      <c r="H9737"/>
      <c r="I9737"/>
      <c r="J9737"/>
    </row>
    <row r="9738" spans="1:10" x14ac:dyDescent="0.25">
      <c r="A9738"/>
      <c r="B9738"/>
      <c r="C9738"/>
      <c r="D9738"/>
      <c r="E9738"/>
      <c r="F9738"/>
      <c r="G9738"/>
      <c r="H9738"/>
      <c r="I9738"/>
      <c r="J9738"/>
    </row>
    <row r="9739" spans="1:10" x14ac:dyDescent="0.25">
      <c r="A9739"/>
      <c r="B9739"/>
      <c r="C9739"/>
      <c r="D9739"/>
      <c r="E9739"/>
      <c r="F9739"/>
      <c r="G9739"/>
      <c r="H9739"/>
      <c r="I9739"/>
      <c r="J9739"/>
    </row>
    <row r="9740" spans="1:10" x14ac:dyDescent="0.25">
      <c r="A9740"/>
      <c r="B9740"/>
      <c r="C9740"/>
      <c r="D9740"/>
      <c r="E9740"/>
      <c r="F9740"/>
      <c r="G9740"/>
      <c r="H9740"/>
      <c r="I9740"/>
      <c r="J9740"/>
    </row>
    <row r="9741" spans="1:10" x14ac:dyDescent="0.25">
      <c r="A9741"/>
      <c r="B9741"/>
      <c r="C9741"/>
      <c r="D9741"/>
      <c r="E9741"/>
      <c r="F9741"/>
      <c r="G9741"/>
      <c r="H9741"/>
      <c r="I9741"/>
      <c r="J9741"/>
    </row>
    <row r="9742" spans="1:10" x14ac:dyDescent="0.25">
      <c r="A9742"/>
      <c r="B9742"/>
      <c r="C9742"/>
      <c r="D9742"/>
      <c r="E9742"/>
      <c r="F9742"/>
      <c r="G9742"/>
      <c r="H9742"/>
      <c r="I9742"/>
      <c r="J9742"/>
    </row>
    <row r="9743" spans="1:10" x14ac:dyDescent="0.25">
      <c r="A9743"/>
      <c r="B9743"/>
      <c r="C9743"/>
      <c r="D9743"/>
      <c r="E9743"/>
      <c r="F9743"/>
      <c r="G9743"/>
      <c r="H9743"/>
      <c r="I9743"/>
      <c r="J9743"/>
    </row>
    <row r="9744" spans="1:10" x14ac:dyDescent="0.25">
      <c r="A9744"/>
      <c r="B9744"/>
      <c r="C9744"/>
      <c r="D9744"/>
      <c r="E9744"/>
      <c r="F9744"/>
      <c r="G9744"/>
      <c r="H9744"/>
      <c r="I9744"/>
      <c r="J9744"/>
    </row>
    <row r="9745" spans="1:10" x14ac:dyDescent="0.25">
      <c r="A9745"/>
      <c r="B9745"/>
      <c r="C9745"/>
      <c r="D9745"/>
      <c r="E9745"/>
      <c r="F9745"/>
      <c r="G9745"/>
      <c r="H9745"/>
      <c r="I9745"/>
      <c r="J9745"/>
    </row>
    <row r="9746" spans="1:10" x14ac:dyDescent="0.25">
      <c r="A9746"/>
      <c r="B9746"/>
      <c r="C9746"/>
      <c r="D9746"/>
      <c r="E9746"/>
      <c r="F9746"/>
      <c r="G9746"/>
      <c r="H9746"/>
      <c r="I9746"/>
      <c r="J9746"/>
    </row>
    <row r="9747" spans="1:10" x14ac:dyDescent="0.25">
      <c r="A9747"/>
      <c r="B9747"/>
      <c r="C9747"/>
      <c r="D9747"/>
      <c r="E9747"/>
      <c r="F9747"/>
      <c r="G9747"/>
      <c r="H9747"/>
      <c r="I9747"/>
      <c r="J9747"/>
    </row>
    <row r="9748" spans="1:10" x14ac:dyDescent="0.25">
      <c r="A9748"/>
      <c r="B9748"/>
      <c r="C9748"/>
      <c r="D9748"/>
      <c r="E9748"/>
      <c r="F9748"/>
      <c r="G9748"/>
      <c r="H9748"/>
      <c r="I9748"/>
      <c r="J9748"/>
    </row>
    <row r="9749" spans="1:10" x14ac:dyDescent="0.25">
      <c r="A9749"/>
      <c r="B9749"/>
      <c r="C9749"/>
      <c r="D9749"/>
      <c r="E9749"/>
      <c r="F9749"/>
      <c r="G9749"/>
      <c r="H9749"/>
      <c r="I9749"/>
      <c r="J9749"/>
    </row>
    <row r="9750" spans="1:10" x14ac:dyDescent="0.25">
      <c r="A9750"/>
      <c r="B9750"/>
      <c r="C9750"/>
      <c r="D9750"/>
      <c r="E9750"/>
      <c r="F9750"/>
      <c r="G9750"/>
      <c r="H9750"/>
      <c r="I9750"/>
      <c r="J9750"/>
    </row>
    <row r="9751" spans="1:10" x14ac:dyDescent="0.25">
      <c r="A9751"/>
      <c r="B9751"/>
      <c r="C9751"/>
      <c r="D9751"/>
      <c r="E9751"/>
      <c r="F9751"/>
      <c r="G9751"/>
      <c r="H9751"/>
      <c r="I9751"/>
      <c r="J9751"/>
    </row>
    <row r="9752" spans="1:10" x14ac:dyDescent="0.25">
      <c r="A9752"/>
      <c r="B9752"/>
      <c r="C9752"/>
      <c r="D9752"/>
      <c r="E9752"/>
      <c r="F9752"/>
      <c r="G9752"/>
      <c r="H9752"/>
      <c r="I9752"/>
      <c r="J9752"/>
    </row>
    <row r="9753" spans="1:10" x14ac:dyDescent="0.25">
      <c r="A9753"/>
      <c r="B9753"/>
      <c r="C9753"/>
      <c r="D9753"/>
      <c r="E9753"/>
      <c r="F9753"/>
      <c r="G9753"/>
      <c r="H9753"/>
      <c r="I9753"/>
      <c r="J9753"/>
    </row>
    <row r="9754" spans="1:10" x14ac:dyDescent="0.25">
      <c r="A9754"/>
      <c r="B9754"/>
      <c r="C9754"/>
      <c r="D9754"/>
      <c r="E9754"/>
      <c r="F9754"/>
      <c r="G9754"/>
      <c r="H9754"/>
      <c r="I9754"/>
      <c r="J9754"/>
    </row>
    <row r="9755" spans="1:10" x14ac:dyDescent="0.25">
      <c r="A9755"/>
      <c r="B9755"/>
      <c r="C9755"/>
      <c r="D9755"/>
      <c r="E9755"/>
      <c r="F9755"/>
      <c r="G9755"/>
      <c r="H9755"/>
      <c r="I9755"/>
      <c r="J9755"/>
    </row>
    <row r="9756" spans="1:10" x14ac:dyDescent="0.25">
      <c r="A9756"/>
      <c r="B9756"/>
      <c r="C9756"/>
      <c r="D9756"/>
      <c r="E9756"/>
      <c r="F9756"/>
      <c r="G9756"/>
      <c r="H9756"/>
      <c r="I9756"/>
      <c r="J9756"/>
    </row>
    <row r="9757" spans="1:10" x14ac:dyDescent="0.25">
      <c r="A9757"/>
      <c r="B9757"/>
      <c r="C9757"/>
      <c r="D9757"/>
      <c r="E9757"/>
      <c r="F9757"/>
      <c r="G9757"/>
      <c r="H9757"/>
      <c r="I9757"/>
      <c r="J9757"/>
    </row>
    <row r="9758" spans="1:10" x14ac:dyDescent="0.25">
      <c r="A9758"/>
      <c r="B9758"/>
      <c r="C9758"/>
      <c r="D9758"/>
      <c r="E9758"/>
      <c r="F9758"/>
      <c r="G9758"/>
      <c r="H9758"/>
      <c r="I9758"/>
      <c r="J9758"/>
    </row>
    <row r="9759" spans="1:10" x14ac:dyDescent="0.25">
      <c r="A9759"/>
      <c r="B9759"/>
      <c r="C9759"/>
      <c r="D9759"/>
      <c r="E9759"/>
      <c r="F9759"/>
      <c r="G9759"/>
      <c r="H9759"/>
      <c r="I9759"/>
      <c r="J9759"/>
    </row>
    <row r="9760" spans="1:10" x14ac:dyDescent="0.25">
      <c r="A9760"/>
      <c r="B9760"/>
      <c r="C9760"/>
      <c r="D9760"/>
      <c r="E9760"/>
      <c r="F9760"/>
      <c r="G9760"/>
      <c r="H9760"/>
      <c r="I9760"/>
      <c r="J9760"/>
    </row>
    <row r="9761" spans="1:10" x14ac:dyDescent="0.25">
      <c r="A9761"/>
      <c r="B9761"/>
      <c r="C9761"/>
      <c r="D9761"/>
      <c r="E9761"/>
      <c r="F9761"/>
      <c r="G9761"/>
      <c r="H9761"/>
      <c r="I9761"/>
      <c r="J9761"/>
    </row>
    <row r="9762" spans="1:10" x14ac:dyDescent="0.25">
      <c r="A9762"/>
      <c r="B9762"/>
      <c r="C9762"/>
      <c r="D9762"/>
      <c r="E9762"/>
      <c r="F9762"/>
      <c r="G9762"/>
      <c r="H9762"/>
      <c r="I9762"/>
      <c r="J9762"/>
    </row>
    <row r="9763" spans="1:10" x14ac:dyDescent="0.25">
      <c r="A9763"/>
      <c r="B9763"/>
      <c r="C9763"/>
      <c r="D9763"/>
      <c r="E9763"/>
      <c r="F9763"/>
      <c r="G9763"/>
      <c r="H9763"/>
      <c r="I9763"/>
      <c r="J9763"/>
    </row>
    <row r="9764" spans="1:10" x14ac:dyDescent="0.25">
      <c r="A9764"/>
      <c r="B9764"/>
      <c r="C9764"/>
      <c r="D9764"/>
      <c r="E9764"/>
      <c r="F9764"/>
      <c r="G9764"/>
      <c r="H9764"/>
      <c r="I9764"/>
      <c r="J9764"/>
    </row>
    <row r="9765" spans="1:10" x14ac:dyDescent="0.25">
      <c r="A9765"/>
      <c r="B9765"/>
      <c r="C9765"/>
      <c r="D9765"/>
      <c r="E9765"/>
      <c r="F9765"/>
      <c r="G9765"/>
      <c r="H9765"/>
      <c r="I9765"/>
      <c r="J9765"/>
    </row>
    <row r="9766" spans="1:10" x14ac:dyDescent="0.25">
      <c r="A9766"/>
      <c r="B9766"/>
      <c r="C9766"/>
      <c r="D9766"/>
      <c r="E9766"/>
      <c r="F9766"/>
      <c r="G9766"/>
      <c r="H9766"/>
      <c r="I9766"/>
      <c r="J9766"/>
    </row>
    <row r="9767" spans="1:10" x14ac:dyDescent="0.25">
      <c r="A9767"/>
      <c r="B9767"/>
      <c r="C9767"/>
      <c r="D9767"/>
      <c r="E9767"/>
      <c r="F9767"/>
      <c r="G9767"/>
      <c r="H9767"/>
      <c r="I9767"/>
      <c r="J9767"/>
    </row>
    <row r="9768" spans="1:10" x14ac:dyDescent="0.25">
      <c r="A9768"/>
      <c r="B9768"/>
      <c r="C9768"/>
      <c r="D9768"/>
      <c r="E9768"/>
      <c r="F9768"/>
      <c r="G9768"/>
      <c r="H9768"/>
      <c r="I9768"/>
      <c r="J9768"/>
    </row>
    <row r="9769" spans="1:10" x14ac:dyDescent="0.25">
      <c r="A9769"/>
      <c r="B9769"/>
      <c r="C9769"/>
      <c r="D9769"/>
      <c r="E9769"/>
      <c r="F9769"/>
      <c r="G9769"/>
      <c r="H9769"/>
      <c r="I9769"/>
      <c r="J9769"/>
    </row>
    <row r="9770" spans="1:10" x14ac:dyDescent="0.25">
      <c r="A9770"/>
      <c r="B9770"/>
      <c r="C9770"/>
      <c r="D9770"/>
      <c r="E9770"/>
      <c r="F9770"/>
      <c r="G9770"/>
      <c r="H9770"/>
      <c r="I9770"/>
      <c r="J9770"/>
    </row>
    <row r="9771" spans="1:10" x14ac:dyDescent="0.25">
      <c r="A9771"/>
      <c r="B9771"/>
      <c r="C9771"/>
      <c r="D9771"/>
      <c r="E9771"/>
      <c r="F9771"/>
      <c r="G9771"/>
      <c r="H9771"/>
      <c r="I9771"/>
      <c r="J9771"/>
    </row>
    <row r="9772" spans="1:10" x14ac:dyDescent="0.25">
      <c r="A9772"/>
      <c r="B9772"/>
      <c r="C9772"/>
      <c r="D9772"/>
      <c r="E9772"/>
      <c r="F9772"/>
      <c r="G9772"/>
      <c r="H9772"/>
      <c r="I9772"/>
      <c r="J9772"/>
    </row>
    <row r="9773" spans="1:10" x14ac:dyDescent="0.25">
      <c r="A9773"/>
      <c r="B9773"/>
      <c r="C9773"/>
      <c r="D9773"/>
      <c r="E9773"/>
      <c r="F9773"/>
      <c r="G9773"/>
      <c r="H9773"/>
      <c r="I9773"/>
      <c r="J9773"/>
    </row>
    <row r="9774" spans="1:10" x14ac:dyDescent="0.25">
      <c r="A9774"/>
      <c r="B9774"/>
      <c r="C9774"/>
      <c r="D9774"/>
      <c r="E9774"/>
      <c r="F9774"/>
      <c r="G9774"/>
      <c r="H9774"/>
      <c r="I9774"/>
      <c r="J9774"/>
    </row>
    <row r="9775" spans="1:10" x14ac:dyDescent="0.25">
      <c r="A9775"/>
      <c r="B9775"/>
      <c r="C9775"/>
      <c r="D9775"/>
      <c r="E9775"/>
      <c r="F9775"/>
      <c r="G9775"/>
      <c r="H9775"/>
      <c r="I9775"/>
      <c r="J9775"/>
    </row>
    <row r="9776" spans="1:10" x14ac:dyDescent="0.25">
      <c r="A9776"/>
      <c r="B9776"/>
      <c r="C9776"/>
      <c r="D9776"/>
      <c r="E9776"/>
      <c r="F9776"/>
      <c r="G9776"/>
      <c r="H9776"/>
      <c r="I9776"/>
      <c r="J9776"/>
    </row>
    <row r="9777" spans="1:10" x14ac:dyDescent="0.25">
      <c r="A9777"/>
      <c r="B9777"/>
      <c r="C9777"/>
      <c r="D9777"/>
      <c r="E9777"/>
      <c r="F9777"/>
      <c r="G9777"/>
      <c r="H9777"/>
      <c r="I9777"/>
      <c r="J9777"/>
    </row>
    <row r="9778" spans="1:10" x14ac:dyDescent="0.25">
      <c r="A9778"/>
      <c r="B9778"/>
      <c r="C9778"/>
      <c r="D9778"/>
      <c r="E9778"/>
      <c r="F9778"/>
      <c r="G9778"/>
      <c r="H9778"/>
      <c r="I9778"/>
      <c r="J9778"/>
    </row>
    <row r="9779" spans="1:10" x14ac:dyDescent="0.25">
      <c r="A9779"/>
      <c r="B9779"/>
      <c r="C9779"/>
      <c r="D9779"/>
      <c r="E9779"/>
      <c r="F9779"/>
      <c r="G9779"/>
      <c r="H9779"/>
      <c r="I9779"/>
      <c r="J9779"/>
    </row>
    <row r="9780" spans="1:10" x14ac:dyDescent="0.25">
      <c r="A9780"/>
      <c r="B9780"/>
      <c r="C9780"/>
      <c r="D9780"/>
      <c r="E9780"/>
      <c r="F9780"/>
      <c r="G9780"/>
      <c r="H9780"/>
      <c r="I9780"/>
      <c r="J9780"/>
    </row>
    <row r="9781" spans="1:10" x14ac:dyDescent="0.25">
      <c r="A9781"/>
      <c r="B9781"/>
      <c r="C9781"/>
      <c r="D9781"/>
      <c r="E9781"/>
      <c r="F9781"/>
      <c r="G9781"/>
      <c r="H9781"/>
      <c r="I9781"/>
      <c r="J9781"/>
    </row>
    <row r="9782" spans="1:10" x14ac:dyDescent="0.25">
      <c r="A9782"/>
      <c r="B9782"/>
      <c r="C9782"/>
      <c r="D9782"/>
      <c r="E9782"/>
      <c r="F9782"/>
      <c r="G9782"/>
      <c r="H9782"/>
      <c r="I9782"/>
      <c r="J9782"/>
    </row>
    <row r="9783" spans="1:10" x14ac:dyDescent="0.25">
      <c r="A9783"/>
      <c r="B9783"/>
      <c r="C9783"/>
      <c r="D9783"/>
      <c r="E9783"/>
      <c r="F9783"/>
      <c r="G9783"/>
      <c r="H9783"/>
      <c r="I9783"/>
      <c r="J9783"/>
    </row>
    <row r="9784" spans="1:10" x14ac:dyDescent="0.25">
      <c r="A9784"/>
      <c r="B9784"/>
      <c r="C9784"/>
      <c r="D9784"/>
      <c r="E9784"/>
      <c r="F9784"/>
      <c r="G9784"/>
      <c r="H9784"/>
      <c r="I9784"/>
      <c r="J9784"/>
    </row>
    <row r="9785" spans="1:10" x14ac:dyDescent="0.25">
      <c r="A9785"/>
      <c r="B9785"/>
      <c r="C9785"/>
      <c r="D9785"/>
      <c r="E9785"/>
      <c r="F9785"/>
      <c r="G9785"/>
      <c r="H9785"/>
      <c r="I9785"/>
      <c r="J9785"/>
    </row>
    <row r="9786" spans="1:10" x14ac:dyDescent="0.25">
      <c r="A9786"/>
      <c r="B9786"/>
      <c r="C9786"/>
      <c r="D9786"/>
      <c r="E9786"/>
      <c r="F9786"/>
      <c r="G9786"/>
      <c r="H9786"/>
      <c r="I9786"/>
      <c r="J9786"/>
    </row>
    <row r="9787" spans="1:10" x14ac:dyDescent="0.25">
      <c r="A9787"/>
      <c r="B9787"/>
      <c r="C9787"/>
      <c r="D9787"/>
      <c r="E9787"/>
      <c r="F9787"/>
      <c r="G9787"/>
      <c r="H9787"/>
      <c r="I9787"/>
      <c r="J9787"/>
    </row>
    <row r="9788" spans="1:10" x14ac:dyDescent="0.25">
      <c r="A9788"/>
      <c r="B9788"/>
      <c r="C9788"/>
      <c r="D9788"/>
      <c r="E9788"/>
      <c r="F9788"/>
      <c r="G9788"/>
      <c r="H9788"/>
      <c r="I9788"/>
      <c r="J9788"/>
    </row>
    <row r="9789" spans="1:10" x14ac:dyDescent="0.25">
      <c r="A9789"/>
      <c r="B9789"/>
      <c r="C9789"/>
      <c r="D9789"/>
      <c r="E9789"/>
      <c r="F9789"/>
      <c r="G9789"/>
      <c r="H9789"/>
      <c r="I9789"/>
      <c r="J9789"/>
    </row>
    <row r="9790" spans="1:10" x14ac:dyDescent="0.25">
      <c r="A9790"/>
      <c r="B9790"/>
      <c r="C9790"/>
      <c r="D9790"/>
      <c r="E9790"/>
      <c r="F9790"/>
      <c r="G9790"/>
      <c r="H9790"/>
      <c r="I9790"/>
      <c r="J9790"/>
    </row>
    <row r="9791" spans="1:10" x14ac:dyDescent="0.25">
      <c r="A9791"/>
      <c r="B9791"/>
      <c r="C9791"/>
      <c r="D9791"/>
      <c r="E9791"/>
      <c r="F9791"/>
      <c r="G9791"/>
      <c r="H9791"/>
      <c r="I9791"/>
      <c r="J9791"/>
    </row>
    <row r="9792" spans="1:10" x14ac:dyDescent="0.25">
      <c r="A9792"/>
      <c r="B9792"/>
      <c r="C9792"/>
      <c r="D9792"/>
      <c r="E9792"/>
      <c r="F9792"/>
      <c r="G9792"/>
      <c r="H9792"/>
      <c r="I9792"/>
      <c r="J9792"/>
    </row>
    <row r="9793" spans="1:10" x14ac:dyDescent="0.25">
      <c r="A9793"/>
      <c r="B9793"/>
      <c r="C9793"/>
      <c r="D9793"/>
      <c r="E9793"/>
      <c r="F9793"/>
      <c r="G9793"/>
      <c r="H9793"/>
      <c r="I9793"/>
      <c r="J9793"/>
    </row>
    <row r="9794" spans="1:10" x14ac:dyDescent="0.25">
      <c r="A9794"/>
      <c r="B9794"/>
      <c r="C9794"/>
      <c r="D9794"/>
      <c r="E9794"/>
      <c r="F9794"/>
      <c r="G9794"/>
      <c r="H9794"/>
      <c r="I9794"/>
      <c r="J9794"/>
    </row>
    <row r="9795" spans="1:10" x14ac:dyDescent="0.25">
      <c r="A9795"/>
      <c r="B9795"/>
      <c r="C9795"/>
      <c r="D9795"/>
      <c r="E9795"/>
      <c r="F9795"/>
      <c r="G9795"/>
      <c r="H9795"/>
      <c r="I9795"/>
      <c r="J9795"/>
    </row>
    <row r="9796" spans="1:10" x14ac:dyDescent="0.25">
      <c r="A9796"/>
      <c r="B9796"/>
      <c r="C9796"/>
      <c r="D9796"/>
      <c r="E9796"/>
      <c r="F9796"/>
      <c r="G9796"/>
      <c r="H9796"/>
      <c r="I9796"/>
      <c r="J9796"/>
    </row>
    <row r="9797" spans="1:10" x14ac:dyDescent="0.25">
      <c r="A9797"/>
      <c r="B9797"/>
      <c r="C9797"/>
      <c r="D9797"/>
      <c r="E9797"/>
      <c r="F9797"/>
      <c r="G9797"/>
      <c r="H9797"/>
      <c r="I9797"/>
      <c r="J9797"/>
    </row>
    <row r="9798" spans="1:10" x14ac:dyDescent="0.25">
      <c r="A9798"/>
      <c r="B9798"/>
      <c r="C9798"/>
      <c r="D9798"/>
      <c r="E9798"/>
      <c r="F9798"/>
      <c r="G9798"/>
      <c r="H9798"/>
      <c r="I9798"/>
      <c r="J9798"/>
    </row>
    <row r="9799" spans="1:10" x14ac:dyDescent="0.25">
      <c r="A9799"/>
      <c r="B9799"/>
      <c r="C9799"/>
      <c r="D9799"/>
      <c r="E9799"/>
      <c r="F9799"/>
      <c r="G9799"/>
      <c r="H9799"/>
      <c r="I9799"/>
      <c r="J9799"/>
    </row>
    <row r="9800" spans="1:10" x14ac:dyDescent="0.25">
      <c r="A9800"/>
      <c r="B9800"/>
      <c r="C9800"/>
      <c r="D9800"/>
      <c r="E9800"/>
      <c r="F9800"/>
      <c r="G9800"/>
      <c r="H9800"/>
      <c r="I9800"/>
      <c r="J9800"/>
    </row>
    <row r="9801" spans="1:10" x14ac:dyDescent="0.25">
      <c r="A9801"/>
      <c r="B9801"/>
      <c r="C9801"/>
      <c r="D9801"/>
      <c r="E9801"/>
      <c r="F9801"/>
      <c r="G9801"/>
      <c r="H9801"/>
      <c r="I9801"/>
      <c r="J9801"/>
    </row>
    <row r="9802" spans="1:10" x14ac:dyDescent="0.25">
      <c r="A9802"/>
      <c r="B9802"/>
      <c r="C9802"/>
      <c r="D9802"/>
      <c r="E9802"/>
      <c r="F9802"/>
      <c r="G9802"/>
      <c r="H9802"/>
      <c r="I9802"/>
      <c r="J9802"/>
    </row>
    <row r="9803" spans="1:10" x14ac:dyDescent="0.25">
      <c r="A9803"/>
      <c r="B9803"/>
      <c r="C9803"/>
      <c r="D9803"/>
      <c r="E9803"/>
      <c r="F9803"/>
      <c r="G9803"/>
      <c r="H9803"/>
      <c r="I9803"/>
      <c r="J9803"/>
    </row>
    <row r="9804" spans="1:10" x14ac:dyDescent="0.25">
      <c r="A9804"/>
      <c r="B9804"/>
      <c r="C9804"/>
      <c r="D9804"/>
      <c r="E9804"/>
      <c r="F9804"/>
      <c r="G9804"/>
      <c r="H9804"/>
      <c r="I9804"/>
      <c r="J9804"/>
    </row>
    <row r="9805" spans="1:10" x14ac:dyDescent="0.25">
      <c r="A9805"/>
      <c r="B9805"/>
      <c r="C9805"/>
      <c r="D9805"/>
      <c r="E9805"/>
      <c r="F9805"/>
      <c r="G9805"/>
      <c r="H9805"/>
      <c r="I9805"/>
      <c r="J9805"/>
    </row>
    <row r="9806" spans="1:10" x14ac:dyDescent="0.25">
      <c r="A9806"/>
      <c r="B9806"/>
      <c r="C9806"/>
      <c r="D9806"/>
      <c r="E9806"/>
      <c r="F9806"/>
      <c r="G9806"/>
      <c r="H9806"/>
      <c r="I9806"/>
      <c r="J9806"/>
    </row>
    <row r="9807" spans="1:10" x14ac:dyDescent="0.25">
      <c r="A9807"/>
      <c r="B9807"/>
      <c r="C9807"/>
      <c r="D9807"/>
      <c r="E9807"/>
      <c r="F9807"/>
      <c r="G9807"/>
      <c r="H9807"/>
      <c r="I9807"/>
      <c r="J9807"/>
    </row>
    <row r="9808" spans="1:10" x14ac:dyDescent="0.25">
      <c r="A9808"/>
      <c r="B9808"/>
      <c r="C9808"/>
      <c r="D9808"/>
      <c r="E9808"/>
      <c r="F9808"/>
      <c r="G9808"/>
      <c r="H9808"/>
      <c r="I9808"/>
      <c r="J9808"/>
    </row>
    <row r="9809" spans="1:10" x14ac:dyDescent="0.25">
      <c r="A9809"/>
      <c r="B9809"/>
      <c r="C9809"/>
      <c r="D9809"/>
      <c r="E9809"/>
      <c r="F9809"/>
      <c r="G9809"/>
      <c r="H9809"/>
      <c r="I9809"/>
      <c r="J9809"/>
    </row>
    <row r="9810" spans="1:10" x14ac:dyDescent="0.25">
      <c r="A9810"/>
      <c r="B9810"/>
      <c r="C9810"/>
      <c r="D9810"/>
      <c r="E9810"/>
      <c r="F9810"/>
      <c r="G9810"/>
      <c r="H9810"/>
      <c r="I9810"/>
      <c r="J9810"/>
    </row>
    <row r="9811" spans="1:10" x14ac:dyDescent="0.25">
      <c r="A9811"/>
      <c r="B9811"/>
      <c r="C9811"/>
      <c r="D9811"/>
      <c r="E9811"/>
      <c r="F9811"/>
      <c r="G9811"/>
      <c r="H9811"/>
      <c r="I9811"/>
      <c r="J9811"/>
    </row>
    <row r="9812" spans="1:10" x14ac:dyDescent="0.25">
      <c r="A9812"/>
      <c r="B9812"/>
      <c r="C9812"/>
      <c r="D9812"/>
      <c r="E9812"/>
      <c r="F9812"/>
      <c r="G9812"/>
      <c r="H9812"/>
      <c r="I9812"/>
      <c r="J9812"/>
    </row>
    <row r="9813" spans="1:10" x14ac:dyDescent="0.25">
      <c r="A9813"/>
      <c r="B9813"/>
      <c r="C9813"/>
      <c r="D9813"/>
      <c r="E9813"/>
      <c r="F9813"/>
      <c r="G9813"/>
      <c r="H9813"/>
      <c r="I9813"/>
      <c r="J9813"/>
    </row>
    <row r="9814" spans="1:10" x14ac:dyDescent="0.25">
      <c r="A9814"/>
      <c r="B9814"/>
      <c r="C9814"/>
      <c r="D9814"/>
      <c r="E9814"/>
      <c r="F9814"/>
      <c r="G9814"/>
      <c r="H9814"/>
      <c r="I9814"/>
      <c r="J9814"/>
    </row>
    <row r="9815" spans="1:10" x14ac:dyDescent="0.25">
      <c r="A9815"/>
      <c r="B9815"/>
      <c r="C9815"/>
      <c r="D9815"/>
      <c r="E9815"/>
      <c r="F9815"/>
      <c r="G9815"/>
      <c r="H9815"/>
      <c r="I9815"/>
      <c r="J9815"/>
    </row>
    <row r="9816" spans="1:10" x14ac:dyDescent="0.25">
      <c r="A9816"/>
      <c r="B9816"/>
      <c r="C9816"/>
      <c r="D9816"/>
      <c r="E9816"/>
      <c r="F9816"/>
      <c r="G9816"/>
      <c r="H9816"/>
      <c r="I9816"/>
      <c r="J9816"/>
    </row>
    <row r="9817" spans="1:10" x14ac:dyDescent="0.25">
      <c r="A9817"/>
      <c r="B9817"/>
      <c r="C9817"/>
      <c r="D9817"/>
      <c r="E9817"/>
      <c r="F9817"/>
      <c r="G9817"/>
      <c r="H9817"/>
      <c r="I9817"/>
      <c r="J9817"/>
    </row>
    <row r="9818" spans="1:10" x14ac:dyDescent="0.25">
      <c r="A9818"/>
      <c r="B9818"/>
      <c r="C9818"/>
      <c r="D9818"/>
      <c r="E9818"/>
      <c r="F9818"/>
      <c r="G9818"/>
      <c r="H9818"/>
      <c r="I9818"/>
      <c r="J9818"/>
    </row>
    <row r="9819" spans="1:10" x14ac:dyDescent="0.25">
      <c r="A9819"/>
      <c r="B9819"/>
      <c r="C9819"/>
      <c r="D9819"/>
      <c r="E9819"/>
      <c r="F9819"/>
      <c r="G9819"/>
      <c r="H9819"/>
      <c r="I9819"/>
      <c r="J9819"/>
    </row>
    <row r="9820" spans="1:10" x14ac:dyDescent="0.25">
      <c r="A9820"/>
      <c r="B9820"/>
      <c r="C9820"/>
      <c r="D9820"/>
      <c r="E9820"/>
      <c r="F9820"/>
      <c r="G9820"/>
      <c r="H9820"/>
      <c r="I9820"/>
      <c r="J9820"/>
    </row>
    <row r="9821" spans="1:10" x14ac:dyDescent="0.25">
      <c r="A9821"/>
      <c r="B9821"/>
      <c r="C9821"/>
      <c r="D9821"/>
      <c r="E9821"/>
      <c r="F9821"/>
      <c r="G9821"/>
      <c r="H9821"/>
      <c r="I9821"/>
      <c r="J9821"/>
    </row>
    <row r="9822" spans="1:10" x14ac:dyDescent="0.25">
      <c r="A9822"/>
      <c r="B9822"/>
      <c r="C9822"/>
      <c r="D9822"/>
      <c r="E9822"/>
      <c r="F9822"/>
      <c r="G9822"/>
      <c r="H9822"/>
      <c r="I9822"/>
      <c r="J9822"/>
    </row>
    <row r="9823" spans="1:10" x14ac:dyDescent="0.25">
      <c r="A9823"/>
      <c r="B9823"/>
      <c r="C9823"/>
      <c r="D9823"/>
      <c r="E9823"/>
      <c r="F9823"/>
      <c r="G9823"/>
      <c r="H9823"/>
      <c r="I9823"/>
      <c r="J9823"/>
    </row>
    <row r="9824" spans="1:10" x14ac:dyDescent="0.25">
      <c r="A9824"/>
      <c r="B9824"/>
      <c r="C9824"/>
      <c r="D9824"/>
      <c r="E9824"/>
      <c r="F9824"/>
      <c r="G9824"/>
      <c r="H9824"/>
      <c r="I9824"/>
      <c r="J9824"/>
    </row>
    <row r="9825" spans="1:10" x14ac:dyDescent="0.25">
      <c r="A9825"/>
      <c r="B9825"/>
      <c r="C9825"/>
      <c r="D9825"/>
      <c r="E9825"/>
      <c r="F9825"/>
      <c r="G9825"/>
      <c r="H9825"/>
      <c r="I9825"/>
      <c r="J9825"/>
    </row>
    <row r="9826" spans="1:10" x14ac:dyDescent="0.25">
      <c r="A9826"/>
      <c r="B9826"/>
      <c r="C9826"/>
      <c r="D9826"/>
      <c r="E9826"/>
      <c r="F9826"/>
      <c r="G9826"/>
      <c r="H9826"/>
      <c r="I9826"/>
      <c r="J9826"/>
    </row>
    <row r="9827" spans="1:10" x14ac:dyDescent="0.25">
      <c r="A9827"/>
      <c r="B9827"/>
      <c r="C9827"/>
      <c r="D9827"/>
      <c r="E9827"/>
      <c r="F9827"/>
      <c r="G9827"/>
      <c r="H9827"/>
      <c r="I9827"/>
      <c r="J9827"/>
    </row>
    <row r="9828" spans="1:10" x14ac:dyDescent="0.25">
      <c r="A9828"/>
      <c r="B9828"/>
      <c r="C9828"/>
      <c r="D9828"/>
      <c r="E9828"/>
      <c r="F9828"/>
      <c r="G9828"/>
      <c r="H9828"/>
      <c r="I9828"/>
      <c r="J9828"/>
    </row>
    <row r="9829" spans="1:10" x14ac:dyDescent="0.25">
      <c r="A9829"/>
      <c r="B9829"/>
      <c r="C9829"/>
      <c r="D9829"/>
      <c r="E9829"/>
      <c r="F9829"/>
      <c r="G9829"/>
      <c r="H9829"/>
      <c r="I9829"/>
      <c r="J9829"/>
    </row>
    <row r="9830" spans="1:10" x14ac:dyDescent="0.25">
      <c r="A9830"/>
      <c r="B9830"/>
      <c r="C9830"/>
      <c r="D9830"/>
      <c r="E9830"/>
      <c r="F9830"/>
      <c r="G9830"/>
      <c r="H9830"/>
      <c r="I9830"/>
      <c r="J9830"/>
    </row>
    <row r="9831" spans="1:10" x14ac:dyDescent="0.25">
      <c r="A9831"/>
      <c r="B9831"/>
      <c r="C9831"/>
      <c r="D9831"/>
      <c r="E9831"/>
      <c r="F9831"/>
      <c r="G9831"/>
      <c r="H9831"/>
      <c r="I9831"/>
      <c r="J9831"/>
    </row>
    <row r="9832" spans="1:10" x14ac:dyDescent="0.25">
      <c r="A9832"/>
      <c r="B9832"/>
      <c r="C9832"/>
      <c r="D9832"/>
      <c r="E9832"/>
      <c r="F9832"/>
      <c r="G9832"/>
      <c r="H9832"/>
      <c r="I9832"/>
      <c r="J9832"/>
    </row>
    <row r="9833" spans="1:10" x14ac:dyDescent="0.25">
      <c r="A9833"/>
      <c r="B9833"/>
      <c r="C9833"/>
      <c r="D9833"/>
      <c r="E9833"/>
      <c r="F9833"/>
      <c r="G9833"/>
      <c r="H9833"/>
      <c r="I9833"/>
      <c r="J9833"/>
    </row>
    <row r="9834" spans="1:10" x14ac:dyDescent="0.25">
      <c r="A9834"/>
      <c r="B9834"/>
      <c r="C9834"/>
      <c r="D9834"/>
      <c r="E9834"/>
      <c r="F9834"/>
      <c r="G9834"/>
      <c r="H9834"/>
      <c r="I9834"/>
      <c r="J9834"/>
    </row>
    <row r="9835" spans="1:10" x14ac:dyDescent="0.25">
      <c r="A9835"/>
      <c r="B9835"/>
      <c r="C9835"/>
      <c r="D9835"/>
      <c r="E9835"/>
      <c r="F9835"/>
      <c r="G9835"/>
      <c r="H9835"/>
      <c r="I9835"/>
      <c r="J9835"/>
    </row>
    <row r="9836" spans="1:10" x14ac:dyDescent="0.25">
      <c r="A9836"/>
      <c r="B9836"/>
      <c r="C9836"/>
      <c r="D9836"/>
      <c r="E9836"/>
      <c r="F9836"/>
      <c r="G9836"/>
      <c r="H9836"/>
      <c r="I9836"/>
      <c r="J9836"/>
    </row>
    <row r="9837" spans="1:10" x14ac:dyDescent="0.25">
      <c r="A9837"/>
      <c r="B9837"/>
      <c r="C9837"/>
      <c r="D9837"/>
      <c r="E9837"/>
      <c r="F9837"/>
      <c r="G9837"/>
      <c r="H9837"/>
      <c r="I9837"/>
      <c r="J9837"/>
    </row>
    <row r="9838" spans="1:10" x14ac:dyDescent="0.25">
      <c r="A9838"/>
      <c r="B9838"/>
      <c r="C9838"/>
      <c r="D9838"/>
      <c r="E9838"/>
      <c r="F9838"/>
      <c r="G9838"/>
      <c r="H9838"/>
      <c r="I9838"/>
      <c r="J9838"/>
    </row>
    <row r="9839" spans="1:10" x14ac:dyDescent="0.25">
      <c r="A9839"/>
      <c r="B9839"/>
      <c r="C9839"/>
      <c r="D9839"/>
      <c r="E9839"/>
      <c r="F9839"/>
      <c r="G9839"/>
      <c r="H9839"/>
      <c r="I9839"/>
      <c r="J9839"/>
    </row>
    <row r="9840" spans="1:10" x14ac:dyDescent="0.25">
      <c r="A9840"/>
      <c r="B9840"/>
      <c r="C9840"/>
      <c r="D9840"/>
      <c r="E9840"/>
      <c r="F9840"/>
      <c r="G9840"/>
      <c r="H9840"/>
      <c r="I9840"/>
      <c r="J9840"/>
    </row>
    <row r="9841" spans="1:10" x14ac:dyDescent="0.25">
      <c r="A9841"/>
      <c r="B9841"/>
      <c r="C9841"/>
      <c r="D9841"/>
      <c r="E9841"/>
      <c r="F9841"/>
      <c r="G9841"/>
      <c r="H9841"/>
      <c r="I9841"/>
      <c r="J9841"/>
    </row>
    <row r="9842" spans="1:10" x14ac:dyDescent="0.25">
      <c r="A9842"/>
      <c r="B9842"/>
      <c r="C9842"/>
      <c r="D9842"/>
      <c r="E9842"/>
      <c r="F9842"/>
      <c r="G9842"/>
      <c r="H9842"/>
      <c r="I9842"/>
      <c r="J9842"/>
    </row>
    <row r="9843" spans="1:10" x14ac:dyDescent="0.25">
      <c r="A9843"/>
      <c r="B9843"/>
      <c r="C9843"/>
      <c r="D9843"/>
      <c r="E9843"/>
      <c r="F9843"/>
      <c r="G9843"/>
      <c r="H9843"/>
      <c r="I9843"/>
      <c r="J9843"/>
    </row>
    <row r="9844" spans="1:10" x14ac:dyDescent="0.25">
      <c r="A9844"/>
      <c r="B9844"/>
      <c r="C9844"/>
      <c r="D9844"/>
      <c r="E9844"/>
      <c r="F9844"/>
      <c r="G9844"/>
      <c r="H9844"/>
      <c r="I9844"/>
      <c r="J9844"/>
    </row>
    <row r="9845" spans="1:10" x14ac:dyDescent="0.25">
      <c r="A9845"/>
      <c r="B9845"/>
      <c r="C9845"/>
      <c r="D9845"/>
      <c r="E9845"/>
      <c r="F9845"/>
      <c r="G9845"/>
      <c r="H9845"/>
      <c r="I9845"/>
      <c r="J9845"/>
    </row>
    <row r="9846" spans="1:10" x14ac:dyDescent="0.25">
      <c r="A9846"/>
      <c r="B9846"/>
      <c r="C9846"/>
      <c r="D9846"/>
      <c r="E9846"/>
      <c r="F9846"/>
      <c r="G9846"/>
      <c r="H9846"/>
      <c r="I9846"/>
      <c r="J9846"/>
    </row>
    <row r="9847" spans="1:10" x14ac:dyDescent="0.25">
      <c r="A9847"/>
      <c r="B9847"/>
      <c r="C9847"/>
      <c r="D9847"/>
      <c r="E9847"/>
      <c r="F9847"/>
      <c r="G9847"/>
      <c r="H9847"/>
      <c r="I9847"/>
      <c r="J9847"/>
    </row>
    <row r="9848" spans="1:10" x14ac:dyDescent="0.25">
      <c r="A9848"/>
      <c r="B9848"/>
      <c r="C9848"/>
      <c r="D9848"/>
      <c r="E9848"/>
      <c r="F9848"/>
      <c r="G9848"/>
      <c r="H9848"/>
      <c r="I9848"/>
      <c r="J9848"/>
    </row>
    <row r="9849" spans="1:10" x14ac:dyDescent="0.25">
      <c r="A9849"/>
      <c r="B9849"/>
      <c r="C9849"/>
      <c r="D9849"/>
      <c r="E9849"/>
      <c r="F9849"/>
      <c r="G9849"/>
      <c r="H9849"/>
      <c r="I9849"/>
      <c r="J9849"/>
    </row>
    <row r="9850" spans="1:10" x14ac:dyDescent="0.25">
      <c r="A9850"/>
      <c r="B9850"/>
      <c r="C9850"/>
      <c r="D9850"/>
      <c r="E9850"/>
      <c r="F9850"/>
      <c r="G9850"/>
      <c r="H9850"/>
      <c r="I9850"/>
      <c r="J9850"/>
    </row>
    <row r="9851" spans="1:10" x14ac:dyDescent="0.25">
      <c r="A9851"/>
      <c r="B9851"/>
      <c r="C9851"/>
      <c r="D9851"/>
      <c r="E9851"/>
      <c r="F9851"/>
      <c r="G9851"/>
      <c r="H9851"/>
      <c r="I9851"/>
      <c r="J9851"/>
    </row>
    <row r="9852" spans="1:10" x14ac:dyDescent="0.25">
      <c r="A9852"/>
      <c r="B9852"/>
      <c r="C9852"/>
      <c r="D9852"/>
      <c r="E9852"/>
      <c r="F9852"/>
      <c r="G9852"/>
      <c r="H9852"/>
      <c r="I9852"/>
      <c r="J9852"/>
    </row>
    <row r="9853" spans="1:10" x14ac:dyDescent="0.25">
      <c r="A9853"/>
      <c r="B9853"/>
      <c r="C9853"/>
      <c r="D9853"/>
      <c r="E9853"/>
      <c r="F9853"/>
      <c r="G9853"/>
      <c r="H9853"/>
      <c r="I9853"/>
      <c r="J9853"/>
    </row>
    <row r="9854" spans="1:10" x14ac:dyDescent="0.25">
      <c r="A9854"/>
      <c r="B9854"/>
      <c r="C9854"/>
      <c r="D9854"/>
      <c r="E9854"/>
      <c r="F9854"/>
      <c r="G9854"/>
      <c r="H9854"/>
      <c r="I9854"/>
      <c r="J9854"/>
    </row>
    <row r="9855" spans="1:10" x14ac:dyDescent="0.25">
      <c r="A9855"/>
      <c r="B9855"/>
      <c r="C9855"/>
      <c r="D9855"/>
      <c r="E9855"/>
      <c r="F9855"/>
      <c r="G9855"/>
      <c r="H9855"/>
      <c r="I9855"/>
      <c r="J9855"/>
    </row>
    <row r="9856" spans="1:10" x14ac:dyDescent="0.25">
      <c r="A9856"/>
      <c r="B9856"/>
      <c r="C9856"/>
      <c r="D9856"/>
      <c r="E9856"/>
      <c r="F9856"/>
      <c r="G9856"/>
      <c r="H9856"/>
      <c r="I9856"/>
      <c r="J9856"/>
    </row>
    <row r="9857" spans="1:10" x14ac:dyDescent="0.25">
      <c r="A9857"/>
      <c r="B9857"/>
      <c r="C9857"/>
      <c r="D9857"/>
      <c r="E9857"/>
      <c r="F9857"/>
      <c r="G9857"/>
      <c r="H9857"/>
      <c r="I9857"/>
      <c r="J9857"/>
    </row>
    <row r="9858" spans="1:10" x14ac:dyDescent="0.25">
      <c r="A9858"/>
      <c r="B9858"/>
      <c r="C9858"/>
      <c r="D9858"/>
      <c r="E9858"/>
      <c r="F9858"/>
      <c r="G9858"/>
      <c r="H9858"/>
      <c r="I9858"/>
      <c r="J9858"/>
    </row>
    <row r="9859" spans="1:10" x14ac:dyDescent="0.25">
      <c r="A9859"/>
      <c r="B9859"/>
      <c r="C9859"/>
      <c r="D9859"/>
      <c r="E9859"/>
      <c r="F9859"/>
      <c r="G9859"/>
      <c r="H9859"/>
      <c r="I9859"/>
      <c r="J9859"/>
    </row>
    <row r="9860" spans="1:10" x14ac:dyDescent="0.25">
      <c r="A9860"/>
      <c r="B9860"/>
      <c r="C9860"/>
      <c r="D9860"/>
      <c r="E9860"/>
      <c r="F9860"/>
      <c r="G9860"/>
      <c r="H9860"/>
      <c r="I9860"/>
      <c r="J9860"/>
    </row>
    <row r="9861" spans="1:10" x14ac:dyDescent="0.25">
      <c r="A9861"/>
      <c r="B9861"/>
      <c r="C9861"/>
      <c r="D9861"/>
      <c r="E9861"/>
      <c r="F9861"/>
      <c r="G9861"/>
      <c r="H9861"/>
      <c r="I9861"/>
      <c r="J9861"/>
    </row>
    <row r="9862" spans="1:10" x14ac:dyDescent="0.25">
      <c r="A9862"/>
      <c r="B9862"/>
      <c r="C9862"/>
      <c r="D9862"/>
      <c r="E9862"/>
      <c r="F9862"/>
      <c r="G9862"/>
      <c r="H9862"/>
      <c r="I9862"/>
      <c r="J9862"/>
    </row>
    <row r="9863" spans="1:10" x14ac:dyDescent="0.25">
      <c r="A9863"/>
      <c r="B9863"/>
      <c r="C9863"/>
      <c r="D9863"/>
      <c r="E9863"/>
      <c r="F9863"/>
      <c r="G9863"/>
      <c r="H9863"/>
      <c r="I9863"/>
      <c r="J9863"/>
    </row>
    <row r="9864" spans="1:10" x14ac:dyDescent="0.25">
      <c r="A9864"/>
      <c r="B9864"/>
      <c r="C9864"/>
      <c r="D9864"/>
      <c r="E9864"/>
      <c r="F9864"/>
      <c r="G9864"/>
      <c r="H9864"/>
      <c r="I9864"/>
      <c r="J9864"/>
    </row>
    <row r="9865" spans="1:10" x14ac:dyDescent="0.25">
      <c r="A9865"/>
      <c r="B9865"/>
      <c r="C9865"/>
      <c r="D9865"/>
      <c r="E9865"/>
      <c r="F9865"/>
      <c r="G9865"/>
      <c r="H9865"/>
      <c r="I9865"/>
      <c r="J9865"/>
    </row>
    <row r="9866" spans="1:10" x14ac:dyDescent="0.25">
      <c r="A9866"/>
      <c r="B9866"/>
      <c r="C9866"/>
      <c r="D9866"/>
      <c r="E9866"/>
      <c r="F9866"/>
      <c r="G9866"/>
      <c r="H9866"/>
      <c r="I9866"/>
      <c r="J9866"/>
    </row>
    <row r="9867" spans="1:10" x14ac:dyDescent="0.25">
      <c r="A9867"/>
      <c r="B9867"/>
      <c r="C9867"/>
      <c r="D9867"/>
      <c r="E9867"/>
      <c r="F9867"/>
      <c r="G9867"/>
      <c r="H9867"/>
      <c r="I9867"/>
      <c r="J9867"/>
    </row>
    <row r="9868" spans="1:10" x14ac:dyDescent="0.25">
      <c r="A9868"/>
      <c r="B9868"/>
      <c r="C9868"/>
      <c r="D9868"/>
      <c r="E9868"/>
      <c r="F9868"/>
      <c r="G9868"/>
      <c r="H9868"/>
      <c r="I9868"/>
      <c r="J9868"/>
    </row>
    <row r="9869" spans="1:10" x14ac:dyDescent="0.25">
      <c r="A9869"/>
      <c r="B9869"/>
      <c r="C9869"/>
      <c r="D9869"/>
      <c r="E9869"/>
      <c r="F9869"/>
      <c r="G9869"/>
      <c r="H9869"/>
      <c r="I9869"/>
      <c r="J9869"/>
    </row>
    <row r="9870" spans="1:10" x14ac:dyDescent="0.25">
      <c r="A9870"/>
      <c r="B9870"/>
      <c r="C9870"/>
      <c r="D9870"/>
      <c r="E9870"/>
      <c r="F9870"/>
      <c r="G9870"/>
      <c r="H9870"/>
      <c r="I9870"/>
      <c r="J9870"/>
    </row>
    <row r="9871" spans="1:10" x14ac:dyDescent="0.25">
      <c r="A9871"/>
      <c r="B9871"/>
      <c r="C9871"/>
      <c r="D9871"/>
      <c r="E9871"/>
      <c r="F9871"/>
      <c r="G9871"/>
      <c r="H9871"/>
      <c r="I9871"/>
      <c r="J9871"/>
    </row>
    <row r="9872" spans="1:10" x14ac:dyDescent="0.25">
      <c r="A9872"/>
      <c r="B9872"/>
      <c r="C9872"/>
      <c r="D9872"/>
      <c r="E9872"/>
      <c r="F9872"/>
      <c r="G9872"/>
      <c r="H9872"/>
      <c r="I9872"/>
      <c r="J9872"/>
    </row>
    <row r="9873" spans="1:10" x14ac:dyDescent="0.25">
      <c r="A9873"/>
      <c r="B9873"/>
      <c r="C9873"/>
      <c r="D9873"/>
      <c r="E9873"/>
      <c r="F9873"/>
      <c r="G9873"/>
      <c r="H9873"/>
      <c r="I9873"/>
      <c r="J9873"/>
    </row>
    <row r="9874" spans="1:10" x14ac:dyDescent="0.25">
      <c r="A9874"/>
      <c r="B9874"/>
      <c r="C9874"/>
      <c r="D9874"/>
      <c r="E9874"/>
      <c r="F9874"/>
      <c r="G9874"/>
      <c r="H9874"/>
      <c r="I9874"/>
      <c r="J9874"/>
    </row>
    <row r="9875" spans="1:10" x14ac:dyDescent="0.25">
      <c r="A9875"/>
      <c r="B9875"/>
      <c r="C9875"/>
      <c r="D9875"/>
      <c r="E9875"/>
      <c r="F9875"/>
      <c r="G9875"/>
      <c r="H9875"/>
      <c r="I9875"/>
      <c r="J9875"/>
    </row>
    <row r="9876" spans="1:10" x14ac:dyDescent="0.25">
      <c r="A9876"/>
      <c r="B9876"/>
      <c r="C9876"/>
      <c r="D9876"/>
      <c r="E9876"/>
      <c r="F9876"/>
      <c r="G9876"/>
      <c r="H9876"/>
      <c r="I9876"/>
      <c r="J9876"/>
    </row>
    <row r="9877" spans="1:10" x14ac:dyDescent="0.25">
      <c r="A9877"/>
      <c r="B9877"/>
      <c r="C9877"/>
      <c r="D9877"/>
      <c r="E9877"/>
      <c r="F9877"/>
      <c r="G9877"/>
      <c r="H9877"/>
      <c r="I9877"/>
      <c r="J9877"/>
    </row>
    <row r="9878" spans="1:10" x14ac:dyDescent="0.25">
      <c r="A9878"/>
      <c r="B9878"/>
      <c r="C9878"/>
      <c r="D9878"/>
      <c r="E9878"/>
      <c r="F9878"/>
      <c r="G9878"/>
      <c r="H9878"/>
      <c r="I9878"/>
      <c r="J9878"/>
    </row>
    <row r="9879" spans="1:10" x14ac:dyDescent="0.25">
      <c r="A9879"/>
      <c r="B9879"/>
      <c r="C9879"/>
      <c r="D9879"/>
      <c r="E9879"/>
      <c r="F9879"/>
      <c r="G9879"/>
      <c r="H9879"/>
      <c r="I9879"/>
      <c r="J9879"/>
    </row>
    <row r="9880" spans="1:10" x14ac:dyDescent="0.25">
      <c r="A9880"/>
      <c r="B9880"/>
      <c r="C9880"/>
      <c r="D9880"/>
      <c r="E9880"/>
      <c r="F9880"/>
      <c r="G9880"/>
      <c r="H9880"/>
      <c r="I9880"/>
      <c r="J9880"/>
    </row>
    <row r="9881" spans="1:10" x14ac:dyDescent="0.25">
      <c r="A9881"/>
      <c r="B9881"/>
      <c r="C9881"/>
      <c r="D9881"/>
      <c r="E9881"/>
      <c r="F9881"/>
      <c r="G9881"/>
      <c r="H9881"/>
      <c r="I9881"/>
      <c r="J9881"/>
    </row>
    <row r="9882" spans="1:10" x14ac:dyDescent="0.25">
      <c r="A9882"/>
      <c r="B9882"/>
      <c r="C9882"/>
      <c r="D9882"/>
      <c r="E9882"/>
      <c r="F9882"/>
      <c r="G9882"/>
      <c r="H9882"/>
      <c r="I9882"/>
      <c r="J9882"/>
    </row>
    <row r="9883" spans="1:10" x14ac:dyDescent="0.25">
      <c r="A9883"/>
      <c r="B9883"/>
      <c r="C9883"/>
      <c r="D9883"/>
      <c r="E9883"/>
      <c r="F9883"/>
      <c r="G9883"/>
      <c r="H9883"/>
      <c r="I9883"/>
      <c r="J9883"/>
    </row>
    <row r="9884" spans="1:10" x14ac:dyDescent="0.25">
      <c r="A9884"/>
      <c r="B9884"/>
      <c r="C9884"/>
      <c r="D9884"/>
      <c r="E9884"/>
      <c r="F9884"/>
      <c r="G9884"/>
      <c r="H9884"/>
      <c r="I9884"/>
      <c r="J9884"/>
    </row>
    <row r="9885" spans="1:10" x14ac:dyDescent="0.25">
      <c r="A9885"/>
      <c r="B9885"/>
      <c r="C9885"/>
      <c r="D9885"/>
      <c r="E9885"/>
      <c r="F9885"/>
      <c r="G9885"/>
      <c r="H9885"/>
      <c r="I9885"/>
      <c r="J9885"/>
    </row>
    <row r="9886" spans="1:10" x14ac:dyDescent="0.25">
      <c r="A9886"/>
      <c r="B9886"/>
      <c r="C9886"/>
      <c r="D9886"/>
      <c r="E9886"/>
      <c r="F9886"/>
      <c r="G9886"/>
      <c r="H9886"/>
      <c r="I9886"/>
      <c r="J9886"/>
    </row>
    <row r="9887" spans="1:10" x14ac:dyDescent="0.25">
      <c r="A9887"/>
      <c r="B9887"/>
      <c r="C9887"/>
      <c r="D9887"/>
      <c r="E9887"/>
      <c r="F9887"/>
      <c r="G9887"/>
      <c r="H9887"/>
      <c r="I9887"/>
      <c r="J9887"/>
    </row>
    <row r="9888" spans="1:10" x14ac:dyDescent="0.25">
      <c r="A9888"/>
      <c r="B9888"/>
      <c r="C9888"/>
      <c r="D9888"/>
      <c r="E9888"/>
      <c r="F9888"/>
      <c r="G9888"/>
      <c r="H9888"/>
      <c r="I9888"/>
      <c r="J9888"/>
    </row>
    <row r="9889" spans="1:10" x14ac:dyDescent="0.25">
      <c r="A9889"/>
      <c r="B9889"/>
      <c r="C9889"/>
      <c r="D9889"/>
      <c r="E9889"/>
      <c r="F9889"/>
      <c r="G9889"/>
      <c r="H9889"/>
      <c r="I9889"/>
      <c r="J9889"/>
    </row>
    <row r="9890" spans="1:10" x14ac:dyDescent="0.25">
      <c r="A9890"/>
      <c r="B9890"/>
      <c r="C9890"/>
      <c r="D9890"/>
      <c r="E9890"/>
      <c r="F9890"/>
      <c r="G9890"/>
      <c r="H9890"/>
      <c r="I9890"/>
      <c r="J9890"/>
    </row>
    <row r="9891" spans="1:10" x14ac:dyDescent="0.25">
      <c r="A9891"/>
      <c r="B9891"/>
      <c r="C9891"/>
      <c r="D9891"/>
      <c r="E9891"/>
      <c r="F9891"/>
      <c r="G9891"/>
      <c r="H9891"/>
      <c r="I9891"/>
      <c r="J9891"/>
    </row>
    <row r="9892" spans="1:10" x14ac:dyDescent="0.25">
      <c r="A9892"/>
      <c r="B9892"/>
      <c r="C9892"/>
      <c r="D9892"/>
      <c r="E9892"/>
      <c r="F9892"/>
      <c r="G9892"/>
      <c r="H9892"/>
      <c r="I9892"/>
      <c r="J9892"/>
    </row>
    <row r="9893" spans="1:10" x14ac:dyDescent="0.25">
      <c r="A9893"/>
      <c r="B9893"/>
      <c r="C9893"/>
      <c r="D9893"/>
      <c r="E9893"/>
      <c r="F9893"/>
      <c r="G9893"/>
      <c r="H9893"/>
      <c r="I9893"/>
      <c r="J9893"/>
    </row>
    <row r="9894" spans="1:10" x14ac:dyDescent="0.25">
      <c r="A9894"/>
      <c r="B9894"/>
      <c r="C9894"/>
      <c r="D9894"/>
      <c r="E9894"/>
      <c r="F9894"/>
      <c r="G9894"/>
      <c r="H9894"/>
      <c r="I9894"/>
      <c r="J9894"/>
    </row>
    <row r="9895" spans="1:10" x14ac:dyDescent="0.25">
      <c r="A9895"/>
      <c r="B9895"/>
      <c r="C9895"/>
      <c r="D9895"/>
      <c r="E9895"/>
      <c r="F9895"/>
      <c r="G9895"/>
      <c r="H9895"/>
      <c r="I9895"/>
      <c r="J9895"/>
    </row>
    <row r="9896" spans="1:10" x14ac:dyDescent="0.25">
      <c r="A9896"/>
      <c r="B9896"/>
      <c r="C9896"/>
      <c r="D9896"/>
      <c r="E9896"/>
      <c r="F9896"/>
      <c r="G9896"/>
      <c r="H9896"/>
      <c r="I9896"/>
      <c r="J9896"/>
    </row>
    <row r="9897" spans="1:10" x14ac:dyDescent="0.25">
      <c r="A9897"/>
      <c r="B9897"/>
      <c r="C9897"/>
      <c r="D9897"/>
      <c r="E9897"/>
      <c r="F9897"/>
      <c r="G9897"/>
      <c r="H9897"/>
      <c r="I9897"/>
      <c r="J9897"/>
    </row>
    <row r="9898" spans="1:10" x14ac:dyDescent="0.25">
      <c r="A9898"/>
      <c r="B9898"/>
      <c r="C9898"/>
      <c r="D9898"/>
      <c r="E9898"/>
      <c r="F9898"/>
      <c r="G9898"/>
      <c r="H9898"/>
      <c r="I9898"/>
      <c r="J9898"/>
    </row>
    <row r="9899" spans="1:10" x14ac:dyDescent="0.25">
      <c r="A9899"/>
      <c r="B9899"/>
      <c r="C9899"/>
      <c r="D9899"/>
      <c r="E9899"/>
      <c r="F9899"/>
      <c r="G9899"/>
      <c r="H9899"/>
      <c r="I9899"/>
      <c r="J9899"/>
    </row>
    <row r="9900" spans="1:10" x14ac:dyDescent="0.25">
      <c r="A9900"/>
      <c r="B9900"/>
      <c r="C9900"/>
      <c r="D9900"/>
      <c r="E9900"/>
      <c r="F9900"/>
      <c r="G9900"/>
      <c r="H9900"/>
      <c r="I9900"/>
      <c r="J9900"/>
    </row>
    <row r="9901" spans="1:10" x14ac:dyDescent="0.25">
      <c r="A9901"/>
      <c r="B9901"/>
      <c r="C9901"/>
      <c r="D9901"/>
      <c r="E9901"/>
      <c r="F9901"/>
      <c r="G9901"/>
      <c r="H9901"/>
      <c r="I9901"/>
      <c r="J9901"/>
    </row>
    <row r="9902" spans="1:10" x14ac:dyDescent="0.25">
      <c r="A9902"/>
      <c r="B9902"/>
      <c r="C9902"/>
      <c r="D9902"/>
      <c r="E9902"/>
      <c r="F9902"/>
      <c r="G9902"/>
      <c r="H9902"/>
      <c r="I9902"/>
      <c r="J9902"/>
    </row>
    <row r="9903" spans="1:10" x14ac:dyDescent="0.25">
      <c r="A9903"/>
      <c r="B9903"/>
      <c r="C9903"/>
      <c r="D9903"/>
      <c r="E9903"/>
      <c r="F9903"/>
      <c r="G9903"/>
      <c r="H9903"/>
      <c r="I9903"/>
      <c r="J9903"/>
    </row>
    <row r="9904" spans="1:10" x14ac:dyDescent="0.25">
      <c r="A9904"/>
      <c r="B9904"/>
      <c r="C9904"/>
      <c r="D9904"/>
      <c r="E9904"/>
      <c r="F9904"/>
      <c r="G9904"/>
      <c r="H9904"/>
      <c r="I9904"/>
      <c r="J9904"/>
    </row>
    <row r="9905" spans="1:10" x14ac:dyDescent="0.25">
      <c r="A9905"/>
      <c r="B9905"/>
      <c r="C9905"/>
      <c r="D9905"/>
      <c r="E9905"/>
      <c r="F9905"/>
      <c r="G9905"/>
      <c r="H9905"/>
      <c r="I9905"/>
      <c r="J9905"/>
    </row>
    <row r="9906" spans="1:10" x14ac:dyDescent="0.25">
      <c r="A9906"/>
      <c r="B9906"/>
      <c r="C9906"/>
      <c r="D9906"/>
      <c r="E9906"/>
      <c r="F9906"/>
      <c r="G9906"/>
      <c r="H9906"/>
      <c r="I9906"/>
      <c r="J9906"/>
    </row>
    <row r="9907" spans="1:10" x14ac:dyDescent="0.25">
      <c r="A9907"/>
      <c r="B9907"/>
      <c r="C9907"/>
      <c r="D9907"/>
      <c r="E9907"/>
      <c r="F9907"/>
      <c r="G9907"/>
      <c r="H9907"/>
      <c r="I9907"/>
      <c r="J9907"/>
    </row>
    <row r="9908" spans="1:10" x14ac:dyDescent="0.25">
      <c r="A9908"/>
      <c r="B9908"/>
      <c r="C9908"/>
      <c r="D9908"/>
      <c r="E9908"/>
      <c r="F9908"/>
      <c r="G9908"/>
      <c r="H9908"/>
      <c r="I9908"/>
      <c r="J9908"/>
    </row>
    <row r="9909" spans="1:10" x14ac:dyDescent="0.25">
      <c r="A9909"/>
      <c r="B9909"/>
      <c r="C9909"/>
      <c r="D9909"/>
      <c r="E9909"/>
      <c r="F9909"/>
      <c r="G9909"/>
      <c r="H9909"/>
      <c r="I9909"/>
      <c r="J9909"/>
    </row>
    <row r="9910" spans="1:10" x14ac:dyDescent="0.25">
      <c r="A9910"/>
      <c r="B9910"/>
      <c r="C9910"/>
      <c r="D9910"/>
      <c r="E9910"/>
      <c r="F9910"/>
      <c r="G9910"/>
      <c r="H9910"/>
      <c r="I9910"/>
      <c r="J9910"/>
    </row>
    <row r="9911" spans="1:10" x14ac:dyDescent="0.25">
      <c r="A9911"/>
      <c r="B9911"/>
      <c r="C9911"/>
      <c r="D9911"/>
      <c r="E9911"/>
      <c r="F9911"/>
      <c r="G9911"/>
      <c r="H9911"/>
      <c r="I9911"/>
      <c r="J9911"/>
    </row>
    <row r="9912" spans="1:10" x14ac:dyDescent="0.25">
      <c r="A9912"/>
      <c r="B9912"/>
      <c r="C9912"/>
      <c r="D9912"/>
      <c r="E9912"/>
      <c r="F9912"/>
      <c r="G9912"/>
      <c r="H9912"/>
      <c r="I9912"/>
      <c r="J9912"/>
    </row>
    <row r="9913" spans="1:10" x14ac:dyDescent="0.25">
      <c r="A9913"/>
      <c r="B9913"/>
      <c r="C9913"/>
      <c r="D9913"/>
      <c r="E9913"/>
      <c r="F9913"/>
      <c r="G9913"/>
      <c r="H9913"/>
      <c r="I9913"/>
      <c r="J9913"/>
    </row>
    <row r="9914" spans="1:10" x14ac:dyDescent="0.25">
      <c r="A9914"/>
      <c r="B9914"/>
      <c r="C9914"/>
      <c r="D9914"/>
      <c r="E9914"/>
      <c r="F9914"/>
      <c r="G9914"/>
      <c r="H9914"/>
      <c r="I9914"/>
      <c r="J9914"/>
    </row>
    <row r="9915" spans="1:10" x14ac:dyDescent="0.25">
      <c r="A9915"/>
      <c r="B9915"/>
      <c r="C9915"/>
      <c r="D9915"/>
      <c r="E9915"/>
      <c r="F9915"/>
      <c r="G9915"/>
      <c r="H9915"/>
      <c r="I9915"/>
      <c r="J9915"/>
    </row>
    <row r="9916" spans="1:10" x14ac:dyDescent="0.25">
      <c r="A9916"/>
      <c r="B9916"/>
      <c r="C9916"/>
      <c r="D9916"/>
      <c r="E9916"/>
      <c r="F9916"/>
      <c r="G9916"/>
      <c r="H9916"/>
      <c r="I9916"/>
      <c r="J9916"/>
    </row>
    <row r="9917" spans="1:10" x14ac:dyDescent="0.25">
      <c r="A9917"/>
      <c r="B9917"/>
      <c r="C9917"/>
      <c r="D9917"/>
      <c r="E9917"/>
      <c r="F9917"/>
      <c r="G9917"/>
      <c r="H9917"/>
      <c r="I9917"/>
      <c r="J9917"/>
    </row>
    <row r="9918" spans="1:10" x14ac:dyDescent="0.25">
      <c r="A9918"/>
      <c r="B9918"/>
      <c r="C9918"/>
      <c r="D9918"/>
      <c r="E9918"/>
      <c r="F9918"/>
      <c r="G9918"/>
      <c r="H9918"/>
      <c r="I9918"/>
      <c r="J9918"/>
    </row>
    <row r="9919" spans="1:10" x14ac:dyDescent="0.25">
      <c r="A9919"/>
      <c r="B9919"/>
      <c r="C9919"/>
      <c r="D9919"/>
      <c r="E9919"/>
      <c r="F9919"/>
      <c r="G9919"/>
      <c r="H9919"/>
      <c r="I9919"/>
      <c r="J9919"/>
    </row>
    <row r="9920" spans="1:10" x14ac:dyDescent="0.25">
      <c r="A9920"/>
      <c r="B9920"/>
      <c r="C9920"/>
      <c r="D9920"/>
      <c r="E9920"/>
      <c r="F9920"/>
      <c r="G9920"/>
      <c r="H9920"/>
      <c r="I9920"/>
      <c r="J9920"/>
    </row>
    <row r="9921" spans="1:10" x14ac:dyDescent="0.25">
      <c r="A9921"/>
      <c r="B9921"/>
      <c r="C9921"/>
      <c r="D9921"/>
      <c r="E9921"/>
      <c r="F9921"/>
      <c r="G9921"/>
      <c r="H9921"/>
      <c r="I9921"/>
      <c r="J9921"/>
    </row>
    <row r="9922" spans="1:10" x14ac:dyDescent="0.25">
      <c r="A9922"/>
      <c r="B9922"/>
      <c r="C9922"/>
      <c r="D9922"/>
      <c r="E9922"/>
      <c r="F9922"/>
      <c r="G9922"/>
      <c r="H9922"/>
      <c r="I9922"/>
      <c r="J9922"/>
    </row>
    <row r="9923" spans="1:10" x14ac:dyDescent="0.25">
      <c r="A9923"/>
      <c r="B9923"/>
      <c r="C9923"/>
      <c r="D9923"/>
      <c r="E9923"/>
      <c r="F9923"/>
      <c r="G9923"/>
      <c r="H9923"/>
      <c r="I9923"/>
      <c r="J9923"/>
    </row>
    <row r="9924" spans="1:10" x14ac:dyDescent="0.25">
      <c r="A9924"/>
      <c r="B9924"/>
      <c r="C9924"/>
      <c r="D9924"/>
      <c r="E9924"/>
      <c r="F9924"/>
      <c r="G9924"/>
      <c r="H9924"/>
      <c r="I9924"/>
      <c r="J9924"/>
    </row>
    <row r="9925" spans="1:10" x14ac:dyDescent="0.25">
      <c r="A9925"/>
      <c r="B9925"/>
      <c r="C9925"/>
      <c r="D9925"/>
      <c r="E9925"/>
      <c r="F9925"/>
      <c r="G9925"/>
      <c r="H9925"/>
      <c r="I9925"/>
      <c r="J9925"/>
    </row>
    <row r="9926" spans="1:10" x14ac:dyDescent="0.25">
      <c r="A9926"/>
      <c r="B9926"/>
      <c r="C9926"/>
      <c r="D9926"/>
      <c r="E9926"/>
      <c r="F9926"/>
      <c r="G9926"/>
      <c r="H9926"/>
      <c r="I9926"/>
      <c r="J9926"/>
    </row>
    <row r="9927" spans="1:10" x14ac:dyDescent="0.25">
      <c r="A9927"/>
      <c r="B9927"/>
      <c r="C9927"/>
      <c r="D9927"/>
      <c r="E9927"/>
      <c r="F9927"/>
      <c r="G9927"/>
      <c r="H9927"/>
      <c r="I9927"/>
      <c r="J9927"/>
    </row>
    <row r="9928" spans="1:10" x14ac:dyDescent="0.25">
      <c r="A9928"/>
      <c r="B9928"/>
      <c r="C9928"/>
      <c r="D9928"/>
      <c r="E9928"/>
      <c r="F9928"/>
      <c r="G9928"/>
      <c r="H9928"/>
      <c r="I9928"/>
      <c r="J9928"/>
    </row>
    <row r="9929" spans="1:10" x14ac:dyDescent="0.25">
      <c r="A9929"/>
      <c r="B9929"/>
      <c r="C9929"/>
      <c r="D9929"/>
      <c r="E9929"/>
      <c r="F9929"/>
      <c r="G9929"/>
      <c r="H9929"/>
      <c r="I9929"/>
      <c r="J9929"/>
    </row>
    <row r="9930" spans="1:10" x14ac:dyDescent="0.25">
      <c r="A9930"/>
      <c r="B9930"/>
      <c r="C9930"/>
      <c r="D9930"/>
      <c r="E9930"/>
      <c r="F9930"/>
      <c r="G9930"/>
      <c r="H9930"/>
      <c r="I9930"/>
      <c r="J9930"/>
    </row>
    <row r="9931" spans="1:10" x14ac:dyDescent="0.25">
      <c r="A9931"/>
      <c r="B9931"/>
      <c r="C9931"/>
      <c r="D9931"/>
      <c r="E9931"/>
      <c r="F9931"/>
      <c r="G9931"/>
      <c r="H9931"/>
      <c r="I9931"/>
      <c r="J9931"/>
    </row>
    <row r="9932" spans="1:10" x14ac:dyDescent="0.25">
      <c r="A9932"/>
      <c r="B9932"/>
      <c r="C9932"/>
      <c r="D9932"/>
      <c r="E9932"/>
      <c r="F9932"/>
      <c r="G9932"/>
      <c r="H9932"/>
      <c r="I9932"/>
      <c r="J9932"/>
    </row>
    <row r="9933" spans="1:10" x14ac:dyDescent="0.25">
      <c r="A9933"/>
      <c r="B9933"/>
      <c r="C9933"/>
      <c r="D9933"/>
      <c r="E9933"/>
      <c r="F9933"/>
      <c r="G9933"/>
      <c r="H9933"/>
      <c r="I9933"/>
      <c r="J9933"/>
    </row>
    <row r="9934" spans="1:10" x14ac:dyDescent="0.25">
      <c r="A9934"/>
      <c r="B9934"/>
      <c r="C9934"/>
      <c r="D9934"/>
      <c r="E9934"/>
      <c r="F9934"/>
      <c r="G9934"/>
      <c r="H9934"/>
      <c r="I9934"/>
      <c r="J9934"/>
    </row>
    <row r="9935" spans="1:10" x14ac:dyDescent="0.25">
      <c r="A9935"/>
      <c r="B9935"/>
      <c r="C9935"/>
      <c r="D9935"/>
      <c r="E9935"/>
      <c r="F9935"/>
      <c r="G9935"/>
      <c r="H9935"/>
      <c r="I9935"/>
      <c r="J9935"/>
    </row>
    <row r="9936" spans="1:10" x14ac:dyDescent="0.25">
      <c r="A9936"/>
      <c r="B9936"/>
      <c r="C9936"/>
      <c r="D9936"/>
      <c r="E9936"/>
      <c r="F9936"/>
      <c r="G9936"/>
      <c r="H9936"/>
      <c r="I9936"/>
      <c r="J9936"/>
    </row>
    <row r="9937" spans="1:10" x14ac:dyDescent="0.25">
      <c r="A9937"/>
      <c r="B9937"/>
      <c r="C9937"/>
      <c r="D9937"/>
      <c r="E9937"/>
      <c r="F9937"/>
      <c r="G9937"/>
      <c r="H9937"/>
      <c r="I9937"/>
      <c r="J9937"/>
    </row>
    <row r="9938" spans="1:10" x14ac:dyDescent="0.25">
      <c r="A9938"/>
      <c r="B9938"/>
      <c r="C9938"/>
      <c r="D9938"/>
      <c r="E9938"/>
      <c r="F9938"/>
      <c r="G9938"/>
      <c r="H9938"/>
      <c r="I9938"/>
      <c r="J9938"/>
    </row>
    <row r="9939" spans="1:10" x14ac:dyDescent="0.25">
      <c r="A9939"/>
      <c r="B9939"/>
      <c r="C9939"/>
      <c r="D9939"/>
      <c r="E9939"/>
      <c r="F9939"/>
      <c r="G9939"/>
      <c r="H9939"/>
      <c r="I9939"/>
      <c r="J9939"/>
    </row>
    <row r="9940" spans="1:10" x14ac:dyDescent="0.25">
      <c r="A9940"/>
      <c r="B9940"/>
      <c r="C9940"/>
      <c r="D9940"/>
      <c r="E9940"/>
      <c r="F9940"/>
      <c r="G9940"/>
      <c r="H9940"/>
      <c r="I9940"/>
      <c r="J9940"/>
    </row>
    <row r="9941" spans="1:10" x14ac:dyDescent="0.25">
      <c r="A9941"/>
      <c r="B9941"/>
      <c r="C9941"/>
      <c r="D9941"/>
      <c r="E9941"/>
      <c r="F9941"/>
      <c r="G9941"/>
      <c r="H9941"/>
      <c r="I9941"/>
      <c r="J9941"/>
    </row>
    <row r="9942" spans="1:10" x14ac:dyDescent="0.25">
      <c r="A9942"/>
      <c r="B9942"/>
      <c r="C9942"/>
      <c r="D9942"/>
      <c r="E9942"/>
      <c r="F9942"/>
      <c r="G9942"/>
      <c r="H9942"/>
      <c r="I9942"/>
      <c r="J9942"/>
    </row>
    <row r="9943" spans="1:10" x14ac:dyDescent="0.25">
      <c r="A9943"/>
      <c r="B9943"/>
      <c r="C9943"/>
      <c r="D9943"/>
      <c r="E9943"/>
      <c r="F9943"/>
      <c r="G9943"/>
      <c r="H9943"/>
      <c r="I9943"/>
      <c r="J9943"/>
    </row>
    <row r="9944" spans="1:10" x14ac:dyDescent="0.25">
      <c r="A9944"/>
      <c r="B9944"/>
      <c r="C9944"/>
      <c r="D9944"/>
      <c r="E9944"/>
      <c r="F9944"/>
      <c r="G9944"/>
      <c r="H9944"/>
      <c r="I9944"/>
      <c r="J9944"/>
    </row>
    <row r="9945" spans="1:10" x14ac:dyDescent="0.25">
      <c r="A9945"/>
      <c r="B9945"/>
      <c r="C9945"/>
      <c r="D9945"/>
      <c r="E9945"/>
      <c r="F9945"/>
      <c r="G9945"/>
      <c r="H9945"/>
      <c r="I9945"/>
      <c r="J9945"/>
    </row>
    <row r="9946" spans="1:10" x14ac:dyDescent="0.25">
      <c r="A9946"/>
      <c r="B9946"/>
      <c r="C9946"/>
      <c r="D9946"/>
      <c r="E9946"/>
      <c r="F9946"/>
      <c r="G9946"/>
      <c r="H9946"/>
      <c r="I9946"/>
      <c r="J9946"/>
    </row>
    <row r="9947" spans="1:10" x14ac:dyDescent="0.25">
      <c r="A9947"/>
      <c r="B9947"/>
      <c r="C9947"/>
      <c r="D9947"/>
      <c r="E9947"/>
      <c r="F9947"/>
      <c r="G9947"/>
      <c r="H9947"/>
      <c r="I9947"/>
      <c r="J9947"/>
    </row>
    <row r="9948" spans="1:10" x14ac:dyDescent="0.25">
      <c r="A9948"/>
      <c r="B9948"/>
      <c r="C9948"/>
      <c r="D9948"/>
      <c r="E9948"/>
      <c r="F9948"/>
      <c r="G9948"/>
      <c r="H9948"/>
      <c r="I9948"/>
      <c r="J9948"/>
    </row>
    <row r="9949" spans="1:10" x14ac:dyDescent="0.25">
      <c r="A9949"/>
      <c r="B9949"/>
      <c r="C9949"/>
      <c r="D9949"/>
      <c r="E9949"/>
      <c r="F9949"/>
      <c r="G9949"/>
      <c r="H9949"/>
      <c r="I9949"/>
      <c r="J9949"/>
    </row>
    <row r="9950" spans="1:10" x14ac:dyDescent="0.25">
      <c r="A9950"/>
      <c r="B9950"/>
      <c r="C9950"/>
      <c r="D9950"/>
      <c r="E9950"/>
      <c r="F9950"/>
      <c r="G9950"/>
      <c r="H9950"/>
      <c r="I9950"/>
      <c r="J9950"/>
    </row>
    <row r="9951" spans="1:10" x14ac:dyDescent="0.25">
      <c r="A9951"/>
      <c r="B9951"/>
      <c r="C9951"/>
      <c r="D9951"/>
      <c r="E9951"/>
      <c r="F9951"/>
      <c r="G9951"/>
      <c r="H9951"/>
      <c r="I9951"/>
      <c r="J9951"/>
    </row>
    <row r="9952" spans="1:10" x14ac:dyDescent="0.25">
      <c r="A9952"/>
      <c r="B9952"/>
      <c r="C9952"/>
      <c r="D9952"/>
      <c r="E9952"/>
      <c r="F9952"/>
      <c r="G9952"/>
      <c r="H9952"/>
      <c r="I9952"/>
      <c r="J9952"/>
    </row>
    <row r="9953" spans="1:10" x14ac:dyDescent="0.25">
      <c r="A9953"/>
      <c r="B9953"/>
      <c r="C9953"/>
      <c r="D9953"/>
      <c r="E9953"/>
      <c r="F9953"/>
      <c r="G9953"/>
      <c r="H9953"/>
      <c r="I9953"/>
      <c r="J9953"/>
    </row>
    <row r="9954" spans="1:10" x14ac:dyDescent="0.25">
      <c r="A9954"/>
      <c r="B9954"/>
      <c r="C9954"/>
      <c r="D9954"/>
      <c r="E9954"/>
      <c r="F9954"/>
      <c r="G9954"/>
      <c r="H9954"/>
      <c r="I9954"/>
      <c r="J9954"/>
    </row>
    <row r="9955" spans="1:10" x14ac:dyDescent="0.25">
      <c r="A9955"/>
      <c r="B9955"/>
      <c r="C9955"/>
      <c r="D9955"/>
      <c r="E9955"/>
      <c r="F9955"/>
      <c r="G9955"/>
      <c r="H9955"/>
      <c r="I9955"/>
      <c r="J9955"/>
    </row>
    <row r="9956" spans="1:10" x14ac:dyDescent="0.25">
      <c r="A9956"/>
      <c r="B9956"/>
      <c r="C9956"/>
      <c r="D9956"/>
      <c r="E9956"/>
      <c r="F9956"/>
      <c r="G9956"/>
      <c r="H9956"/>
      <c r="I9956"/>
      <c r="J9956"/>
    </row>
    <row r="9957" spans="1:10" x14ac:dyDescent="0.25">
      <c r="A9957"/>
      <c r="B9957"/>
      <c r="C9957"/>
      <c r="D9957"/>
      <c r="E9957"/>
      <c r="F9957"/>
      <c r="G9957"/>
      <c r="H9957"/>
      <c r="I9957"/>
      <c r="J9957"/>
    </row>
    <row r="9958" spans="1:10" x14ac:dyDescent="0.25">
      <c r="A9958"/>
      <c r="B9958"/>
      <c r="C9958"/>
      <c r="D9958"/>
      <c r="E9958"/>
      <c r="F9958"/>
      <c r="G9958"/>
      <c r="H9958"/>
      <c r="I9958"/>
      <c r="J9958"/>
    </row>
    <row r="9959" spans="1:10" x14ac:dyDescent="0.25">
      <c r="A9959"/>
      <c r="B9959"/>
      <c r="C9959"/>
      <c r="D9959"/>
      <c r="E9959"/>
      <c r="F9959"/>
      <c r="G9959"/>
      <c r="H9959"/>
      <c r="I9959"/>
      <c r="J9959"/>
    </row>
    <row r="9960" spans="1:10" x14ac:dyDescent="0.25">
      <c r="A9960"/>
      <c r="B9960"/>
      <c r="C9960"/>
      <c r="D9960"/>
      <c r="E9960"/>
      <c r="F9960"/>
      <c r="G9960"/>
      <c r="H9960"/>
      <c r="I9960"/>
      <c r="J9960"/>
    </row>
    <row r="9961" spans="1:10" x14ac:dyDescent="0.25">
      <c r="A9961"/>
      <c r="B9961"/>
      <c r="C9961"/>
      <c r="D9961"/>
      <c r="E9961"/>
      <c r="F9961"/>
      <c r="G9961"/>
      <c r="H9961"/>
      <c r="I9961"/>
      <c r="J9961"/>
    </row>
    <row r="9962" spans="1:10" x14ac:dyDescent="0.25">
      <c r="A9962"/>
      <c r="B9962"/>
      <c r="C9962"/>
      <c r="D9962"/>
      <c r="E9962"/>
      <c r="F9962"/>
      <c r="G9962"/>
      <c r="H9962"/>
      <c r="I9962"/>
      <c r="J9962"/>
    </row>
    <row r="9963" spans="1:10" x14ac:dyDescent="0.25">
      <c r="A9963"/>
      <c r="B9963"/>
      <c r="C9963"/>
      <c r="D9963"/>
      <c r="E9963"/>
      <c r="F9963"/>
      <c r="G9963"/>
      <c r="H9963"/>
      <c r="I9963"/>
      <c r="J9963"/>
    </row>
    <row r="9964" spans="1:10" x14ac:dyDescent="0.25">
      <c r="A9964"/>
      <c r="B9964"/>
      <c r="C9964"/>
      <c r="D9964"/>
      <c r="E9964"/>
      <c r="F9964"/>
      <c r="G9964"/>
      <c r="H9964"/>
      <c r="I9964"/>
      <c r="J9964"/>
    </row>
    <row r="9965" spans="1:10" x14ac:dyDescent="0.25">
      <c r="A9965"/>
      <c r="B9965"/>
      <c r="C9965"/>
      <c r="D9965"/>
      <c r="E9965"/>
      <c r="F9965"/>
      <c r="G9965"/>
      <c r="H9965"/>
      <c r="I9965"/>
      <c r="J9965"/>
    </row>
    <row r="9966" spans="1:10" x14ac:dyDescent="0.25">
      <c r="A9966"/>
      <c r="B9966"/>
      <c r="C9966"/>
      <c r="D9966"/>
      <c r="E9966"/>
      <c r="F9966"/>
      <c r="G9966"/>
      <c r="H9966"/>
      <c r="I9966"/>
      <c r="J9966"/>
    </row>
    <row r="9967" spans="1:10" x14ac:dyDescent="0.25">
      <c r="A9967"/>
      <c r="B9967"/>
      <c r="C9967"/>
      <c r="D9967"/>
      <c r="E9967"/>
      <c r="F9967"/>
      <c r="G9967"/>
      <c r="H9967"/>
      <c r="I9967"/>
      <c r="J9967"/>
    </row>
    <row r="9968" spans="1:10" x14ac:dyDescent="0.25">
      <c r="A9968"/>
      <c r="B9968"/>
      <c r="C9968"/>
      <c r="D9968"/>
      <c r="E9968"/>
      <c r="F9968"/>
      <c r="G9968"/>
      <c r="H9968"/>
      <c r="I9968"/>
      <c r="J9968"/>
    </row>
    <row r="9969" spans="1:10" x14ac:dyDescent="0.25">
      <c r="A9969"/>
      <c r="B9969"/>
      <c r="C9969"/>
      <c r="D9969"/>
      <c r="E9969"/>
      <c r="F9969"/>
      <c r="G9969"/>
      <c r="H9969"/>
      <c r="I9969"/>
      <c r="J9969"/>
    </row>
    <row r="9970" spans="1:10" x14ac:dyDescent="0.25">
      <c r="A9970"/>
      <c r="B9970"/>
      <c r="C9970"/>
      <c r="D9970"/>
      <c r="E9970"/>
      <c r="F9970"/>
      <c r="G9970"/>
      <c r="H9970"/>
      <c r="I9970"/>
      <c r="J9970"/>
    </row>
    <row r="9971" spans="1:10" x14ac:dyDescent="0.25">
      <c r="A9971"/>
      <c r="B9971"/>
      <c r="C9971"/>
      <c r="D9971"/>
      <c r="E9971"/>
      <c r="F9971"/>
      <c r="G9971"/>
      <c r="H9971"/>
      <c r="I9971"/>
      <c r="J9971"/>
    </row>
    <row r="9972" spans="1:10" x14ac:dyDescent="0.25">
      <c r="A9972"/>
      <c r="B9972"/>
      <c r="C9972"/>
      <c r="D9972"/>
      <c r="E9972"/>
      <c r="F9972"/>
      <c r="G9972"/>
      <c r="H9972"/>
      <c r="I9972"/>
      <c r="J9972"/>
    </row>
    <row r="9973" spans="1:10" x14ac:dyDescent="0.25">
      <c r="A9973"/>
      <c r="B9973"/>
      <c r="C9973"/>
      <c r="D9973"/>
      <c r="E9973"/>
      <c r="F9973"/>
      <c r="G9973"/>
      <c r="H9973"/>
      <c r="I9973"/>
      <c r="J9973"/>
    </row>
    <row r="9974" spans="1:10" x14ac:dyDescent="0.25">
      <c r="A9974"/>
      <c r="B9974"/>
      <c r="C9974"/>
      <c r="D9974"/>
      <c r="E9974"/>
      <c r="F9974"/>
      <c r="G9974"/>
      <c r="H9974"/>
      <c r="I9974"/>
      <c r="J9974"/>
    </row>
    <row r="9975" spans="1:10" x14ac:dyDescent="0.25">
      <c r="A9975"/>
      <c r="B9975"/>
      <c r="C9975"/>
      <c r="D9975"/>
      <c r="E9975"/>
      <c r="F9975"/>
      <c r="G9975"/>
      <c r="H9975"/>
      <c r="I9975"/>
      <c r="J9975"/>
    </row>
    <row r="9976" spans="1:10" x14ac:dyDescent="0.25">
      <c r="A9976"/>
      <c r="B9976"/>
      <c r="C9976"/>
      <c r="D9976"/>
      <c r="E9976"/>
      <c r="F9976"/>
      <c r="G9976"/>
      <c r="H9976"/>
      <c r="I9976"/>
      <c r="J9976"/>
    </row>
    <row r="9977" spans="1:10" x14ac:dyDescent="0.25">
      <c r="A9977"/>
      <c r="B9977"/>
      <c r="C9977"/>
      <c r="D9977"/>
      <c r="E9977"/>
      <c r="F9977"/>
      <c r="G9977"/>
      <c r="H9977"/>
      <c r="I9977"/>
      <c r="J9977"/>
    </row>
    <row r="9978" spans="1:10" x14ac:dyDescent="0.25">
      <c r="A9978"/>
      <c r="B9978"/>
      <c r="C9978"/>
      <c r="D9978"/>
      <c r="E9978"/>
      <c r="F9978"/>
      <c r="G9978"/>
      <c r="H9978"/>
      <c r="I9978"/>
      <c r="J9978"/>
    </row>
    <row r="9979" spans="1:10" x14ac:dyDescent="0.25">
      <c r="A9979"/>
      <c r="B9979"/>
      <c r="C9979"/>
      <c r="D9979"/>
      <c r="E9979"/>
      <c r="F9979"/>
      <c r="G9979"/>
      <c r="H9979"/>
      <c r="I9979"/>
      <c r="J9979"/>
    </row>
    <row r="9980" spans="1:10" x14ac:dyDescent="0.25">
      <c r="A9980"/>
      <c r="B9980"/>
      <c r="C9980"/>
      <c r="D9980"/>
      <c r="E9980"/>
      <c r="F9980"/>
      <c r="G9980"/>
      <c r="H9980"/>
      <c r="I9980"/>
      <c r="J9980"/>
    </row>
    <row r="9981" spans="1:10" x14ac:dyDescent="0.25">
      <c r="A9981"/>
      <c r="B9981"/>
      <c r="C9981"/>
      <c r="D9981"/>
      <c r="E9981"/>
      <c r="F9981"/>
      <c r="G9981"/>
      <c r="H9981"/>
      <c r="I9981"/>
      <c r="J9981"/>
    </row>
    <row r="9982" spans="1:10" x14ac:dyDescent="0.25">
      <c r="A9982"/>
      <c r="B9982"/>
      <c r="C9982"/>
      <c r="D9982"/>
      <c r="E9982"/>
      <c r="F9982"/>
      <c r="G9982"/>
      <c r="H9982"/>
      <c r="I9982"/>
      <c r="J9982"/>
    </row>
    <row r="9983" spans="1:10" x14ac:dyDescent="0.25">
      <c r="A9983"/>
      <c r="B9983"/>
      <c r="C9983"/>
      <c r="D9983"/>
      <c r="E9983"/>
      <c r="F9983"/>
      <c r="G9983"/>
      <c r="H9983"/>
      <c r="I9983"/>
      <c r="J9983"/>
    </row>
    <row r="9984" spans="1:10" x14ac:dyDescent="0.25">
      <c r="A9984"/>
      <c r="B9984"/>
      <c r="C9984"/>
      <c r="D9984"/>
      <c r="E9984"/>
      <c r="F9984"/>
      <c r="G9984"/>
      <c r="H9984"/>
      <c r="I9984"/>
      <c r="J9984"/>
    </row>
    <row r="9985" spans="1:10" x14ac:dyDescent="0.25">
      <c r="A9985"/>
      <c r="B9985"/>
      <c r="C9985"/>
      <c r="D9985"/>
      <c r="E9985"/>
      <c r="F9985"/>
      <c r="G9985"/>
      <c r="H9985"/>
      <c r="I9985"/>
      <c r="J9985"/>
    </row>
    <row r="9986" spans="1:10" x14ac:dyDescent="0.25">
      <c r="A9986"/>
      <c r="B9986"/>
      <c r="C9986"/>
      <c r="D9986"/>
      <c r="E9986"/>
      <c r="F9986"/>
      <c r="G9986"/>
      <c r="H9986"/>
      <c r="I9986"/>
      <c r="J9986"/>
    </row>
    <row r="9987" spans="1:10" x14ac:dyDescent="0.25">
      <c r="A9987"/>
      <c r="B9987"/>
      <c r="C9987"/>
      <c r="D9987"/>
      <c r="E9987"/>
      <c r="F9987"/>
      <c r="G9987"/>
      <c r="H9987"/>
      <c r="I9987"/>
      <c r="J9987"/>
    </row>
    <row r="9988" spans="1:10" x14ac:dyDescent="0.25">
      <c r="A9988"/>
      <c r="B9988"/>
      <c r="C9988"/>
      <c r="D9988"/>
      <c r="E9988"/>
      <c r="F9988"/>
      <c r="G9988"/>
      <c r="H9988"/>
      <c r="I9988"/>
      <c r="J9988"/>
    </row>
    <row r="9989" spans="1:10" x14ac:dyDescent="0.25">
      <c r="A9989"/>
      <c r="B9989"/>
      <c r="C9989"/>
      <c r="D9989"/>
      <c r="E9989"/>
      <c r="F9989"/>
      <c r="G9989"/>
      <c r="H9989"/>
      <c r="I9989"/>
      <c r="J9989"/>
    </row>
    <row r="9990" spans="1:10" x14ac:dyDescent="0.25">
      <c r="A9990"/>
      <c r="B9990"/>
      <c r="C9990"/>
      <c r="D9990"/>
      <c r="E9990"/>
      <c r="F9990"/>
      <c r="G9990"/>
      <c r="H9990"/>
      <c r="I9990"/>
      <c r="J9990"/>
    </row>
    <row r="9991" spans="1:10" x14ac:dyDescent="0.25">
      <c r="A9991"/>
      <c r="B9991"/>
      <c r="C9991"/>
      <c r="D9991"/>
      <c r="E9991"/>
      <c r="F9991"/>
      <c r="G9991"/>
      <c r="H9991"/>
      <c r="I9991"/>
      <c r="J9991"/>
    </row>
    <row r="9992" spans="1:10" x14ac:dyDescent="0.25">
      <c r="A9992"/>
      <c r="B9992"/>
      <c r="C9992"/>
      <c r="D9992"/>
      <c r="E9992"/>
      <c r="F9992"/>
      <c r="G9992"/>
      <c r="H9992"/>
      <c r="I9992"/>
      <c r="J9992"/>
    </row>
    <row r="9993" spans="1:10" x14ac:dyDescent="0.25">
      <c r="A9993"/>
      <c r="B9993"/>
      <c r="C9993"/>
      <c r="D9993"/>
      <c r="E9993"/>
      <c r="F9993"/>
      <c r="G9993"/>
      <c r="H9993"/>
      <c r="I9993"/>
      <c r="J9993"/>
    </row>
    <row r="9994" spans="1:10" x14ac:dyDescent="0.25">
      <c r="A9994"/>
      <c r="B9994"/>
      <c r="C9994"/>
      <c r="D9994"/>
      <c r="E9994"/>
      <c r="F9994"/>
      <c r="G9994"/>
      <c r="H9994"/>
      <c r="I9994"/>
      <c r="J9994"/>
    </row>
    <row r="9995" spans="1:10" x14ac:dyDescent="0.25">
      <c r="A9995"/>
      <c r="B9995"/>
      <c r="C9995"/>
      <c r="D9995"/>
      <c r="E9995"/>
      <c r="F9995"/>
      <c r="G9995"/>
      <c r="H9995"/>
      <c r="I9995"/>
      <c r="J9995"/>
    </row>
    <row r="9996" spans="1:10" x14ac:dyDescent="0.25">
      <c r="A9996"/>
      <c r="B9996"/>
      <c r="C9996"/>
      <c r="D9996"/>
      <c r="E9996"/>
      <c r="F9996"/>
      <c r="G9996"/>
      <c r="H9996"/>
      <c r="I9996"/>
      <c r="J9996"/>
    </row>
    <row r="9997" spans="1:10" x14ac:dyDescent="0.25">
      <c r="A9997"/>
      <c r="B9997"/>
      <c r="C9997"/>
      <c r="D9997"/>
      <c r="E9997"/>
      <c r="F9997"/>
      <c r="G9997"/>
      <c r="H9997"/>
      <c r="I9997"/>
      <c r="J9997"/>
    </row>
    <row r="9998" spans="1:10" x14ac:dyDescent="0.25">
      <c r="A9998"/>
      <c r="B9998"/>
      <c r="C9998"/>
      <c r="D9998"/>
      <c r="E9998"/>
      <c r="F9998"/>
      <c r="G9998"/>
      <c r="H9998"/>
      <c r="I9998"/>
      <c r="J9998"/>
    </row>
    <row r="9999" spans="1:10" x14ac:dyDescent="0.25">
      <c r="A9999"/>
      <c r="B9999"/>
      <c r="C9999"/>
      <c r="D9999"/>
      <c r="E9999"/>
      <c r="F9999"/>
      <c r="G9999"/>
      <c r="H9999"/>
      <c r="I9999"/>
      <c r="J9999"/>
    </row>
    <row r="10000" spans="1:10" x14ac:dyDescent="0.25">
      <c r="A10000"/>
      <c r="B10000"/>
      <c r="C10000"/>
      <c r="D10000"/>
      <c r="E10000"/>
      <c r="F10000"/>
      <c r="G10000"/>
      <c r="H10000"/>
      <c r="I10000"/>
      <c r="J10000"/>
    </row>
    <row r="10001" spans="1:10" x14ac:dyDescent="0.25">
      <c r="A10001"/>
      <c r="B10001"/>
      <c r="C10001"/>
      <c r="D10001"/>
      <c r="E10001"/>
      <c r="F10001"/>
      <c r="G10001"/>
      <c r="H10001"/>
      <c r="I10001"/>
      <c r="J10001"/>
    </row>
    <row r="10002" spans="1:10" x14ac:dyDescent="0.25">
      <c r="A10002"/>
      <c r="B10002"/>
      <c r="C10002"/>
      <c r="D10002"/>
      <c r="E10002"/>
      <c r="F10002"/>
      <c r="G10002"/>
      <c r="H10002"/>
      <c r="I10002"/>
      <c r="J10002"/>
    </row>
    <row r="10003" spans="1:10" x14ac:dyDescent="0.25">
      <c r="A10003"/>
      <c r="B10003"/>
      <c r="C10003"/>
      <c r="D10003"/>
      <c r="E10003"/>
      <c r="F10003"/>
      <c r="G10003"/>
      <c r="H10003"/>
      <c r="I10003"/>
      <c r="J10003"/>
    </row>
    <row r="10004" spans="1:10" x14ac:dyDescent="0.25">
      <c r="A10004"/>
      <c r="B10004"/>
      <c r="C10004"/>
      <c r="D10004"/>
      <c r="E10004"/>
      <c r="F10004"/>
      <c r="G10004"/>
      <c r="H10004"/>
      <c r="I10004"/>
      <c r="J10004"/>
    </row>
    <row r="10005" spans="1:10" x14ac:dyDescent="0.25">
      <c r="A10005"/>
      <c r="B10005"/>
      <c r="C10005"/>
      <c r="D10005"/>
      <c r="E10005"/>
      <c r="F10005"/>
      <c r="G10005"/>
      <c r="H10005"/>
      <c r="I10005"/>
      <c r="J10005"/>
    </row>
    <row r="10006" spans="1:10" x14ac:dyDescent="0.25">
      <c r="A10006"/>
      <c r="B10006"/>
      <c r="C10006"/>
      <c r="D10006"/>
      <c r="E10006"/>
      <c r="F10006"/>
      <c r="G10006"/>
      <c r="H10006"/>
      <c r="I10006"/>
      <c r="J10006"/>
    </row>
    <row r="10007" spans="1:10" x14ac:dyDescent="0.25">
      <c r="A10007"/>
      <c r="B10007"/>
      <c r="C10007"/>
      <c r="D10007"/>
      <c r="E10007"/>
      <c r="F10007"/>
      <c r="G10007"/>
      <c r="H10007"/>
      <c r="I10007"/>
      <c r="J10007"/>
    </row>
    <row r="10008" spans="1:10" x14ac:dyDescent="0.25">
      <c r="A10008"/>
      <c r="B10008"/>
      <c r="C10008"/>
      <c r="D10008"/>
      <c r="E10008"/>
      <c r="F10008"/>
      <c r="G10008"/>
      <c r="H10008"/>
      <c r="I10008"/>
      <c r="J10008"/>
    </row>
    <row r="10009" spans="1:10" x14ac:dyDescent="0.25">
      <c r="A10009"/>
      <c r="B10009"/>
      <c r="C10009"/>
      <c r="D10009"/>
      <c r="E10009"/>
      <c r="F10009"/>
      <c r="G10009"/>
      <c r="H10009"/>
      <c r="I10009"/>
      <c r="J10009"/>
    </row>
    <row r="10010" spans="1:10" x14ac:dyDescent="0.25">
      <c r="A10010"/>
      <c r="B10010"/>
      <c r="C10010"/>
      <c r="D10010"/>
      <c r="E10010"/>
      <c r="F10010"/>
      <c r="G10010"/>
      <c r="H10010"/>
      <c r="I10010"/>
      <c r="J10010"/>
    </row>
    <row r="10011" spans="1:10" x14ac:dyDescent="0.25">
      <c r="A10011"/>
      <c r="B10011"/>
      <c r="C10011"/>
      <c r="D10011"/>
      <c r="E10011"/>
      <c r="F10011"/>
      <c r="G10011"/>
      <c r="H10011"/>
      <c r="I10011"/>
      <c r="J10011"/>
    </row>
    <row r="10012" spans="1:10" x14ac:dyDescent="0.25">
      <c r="A10012"/>
      <c r="B10012"/>
      <c r="C10012"/>
      <c r="D10012"/>
      <c r="E10012"/>
      <c r="F10012"/>
      <c r="G10012"/>
      <c r="H10012"/>
      <c r="I10012"/>
      <c r="J10012"/>
    </row>
    <row r="10013" spans="1:10" x14ac:dyDescent="0.25">
      <c r="A10013"/>
      <c r="B10013"/>
      <c r="C10013"/>
      <c r="D10013"/>
      <c r="E10013"/>
      <c r="F10013"/>
      <c r="G10013"/>
      <c r="H10013"/>
      <c r="I10013"/>
      <c r="J10013"/>
    </row>
    <row r="10014" spans="1:10" x14ac:dyDescent="0.25">
      <c r="A10014"/>
      <c r="B10014"/>
      <c r="C10014"/>
      <c r="D10014"/>
      <c r="E10014"/>
      <c r="F10014"/>
      <c r="G10014"/>
      <c r="H10014"/>
      <c r="I10014"/>
      <c r="J10014"/>
    </row>
    <row r="10015" spans="1:10" x14ac:dyDescent="0.25">
      <c r="A10015"/>
      <c r="B10015"/>
      <c r="C10015"/>
      <c r="D10015"/>
      <c r="E10015"/>
      <c r="F10015"/>
      <c r="G10015"/>
      <c r="H10015"/>
      <c r="I10015"/>
      <c r="J10015"/>
    </row>
    <row r="10016" spans="1:10" x14ac:dyDescent="0.25">
      <c r="A10016"/>
      <c r="B10016"/>
      <c r="C10016"/>
      <c r="D10016"/>
      <c r="E10016"/>
      <c r="F10016"/>
      <c r="G10016"/>
      <c r="H10016"/>
      <c r="I10016"/>
      <c r="J10016"/>
    </row>
    <row r="10017" spans="1:10" x14ac:dyDescent="0.25">
      <c r="A10017"/>
      <c r="B10017"/>
      <c r="C10017"/>
      <c r="D10017"/>
      <c r="E10017"/>
      <c r="F10017"/>
      <c r="G10017"/>
      <c r="H10017"/>
      <c r="I10017"/>
      <c r="J10017"/>
    </row>
    <row r="10018" spans="1:10" x14ac:dyDescent="0.25">
      <c r="A10018"/>
      <c r="B10018"/>
      <c r="C10018"/>
      <c r="D10018"/>
      <c r="E10018"/>
      <c r="F10018"/>
      <c r="G10018"/>
      <c r="H10018"/>
      <c r="I10018"/>
      <c r="J10018"/>
    </row>
    <row r="10019" spans="1:10" x14ac:dyDescent="0.25">
      <c r="A10019"/>
      <c r="B10019"/>
      <c r="C10019"/>
      <c r="D10019"/>
      <c r="E10019"/>
      <c r="F10019"/>
      <c r="G10019"/>
      <c r="H10019"/>
      <c r="I10019"/>
      <c r="J10019"/>
    </row>
    <row r="10020" spans="1:10" x14ac:dyDescent="0.25">
      <c r="A10020"/>
      <c r="B10020"/>
      <c r="C10020"/>
      <c r="D10020"/>
      <c r="E10020"/>
      <c r="F10020"/>
      <c r="G10020"/>
      <c r="H10020"/>
      <c r="I10020"/>
      <c r="J10020"/>
    </row>
    <row r="10021" spans="1:10" x14ac:dyDescent="0.25">
      <c r="A10021"/>
      <c r="B10021"/>
      <c r="C10021"/>
      <c r="D10021"/>
      <c r="E10021"/>
      <c r="F10021"/>
      <c r="G10021"/>
      <c r="H10021"/>
      <c r="I10021"/>
      <c r="J10021"/>
    </row>
    <row r="10022" spans="1:10" x14ac:dyDescent="0.25">
      <c r="A10022"/>
      <c r="B10022"/>
      <c r="C10022"/>
      <c r="D10022"/>
      <c r="E10022"/>
      <c r="F10022"/>
      <c r="G10022"/>
      <c r="H10022"/>
      <c r="I10022"/>
      <c r="J10022"/>
    </row>
    <row r="10023" spans="1:10" x14ac:dyDescent="0.25">
      <c r="A10023"/>
      <c r="B10023"/>
      <c r="C10023"/>
      <c r="D10023"/>
      <c r="E10023"/>
      <c r="F10023"/>
      <c r="G10023"/>
      <c r="H10023"/>
      <c r="I10023"/>
      <c r="J10023"/>
    </row>
    <row r="10024" spans="1:10" x14ac:dyDescent="0.25">
      <c r="A10024"/>
      <c r="B10024"/>
      <c r="C10024"/>
      <c r="D10024"/>
      <c r="E10024"/>
      <c r="F10024"/>
      <c r="G10024"/>
      <c r="H10024"/>
      <c r="I10024"/>
      <c r="J10024"/>
    </row>
    <row r="10025" spans="1:10" x14ac:dyDescent="0.25">
      <c r="A10025"/>
      <c r="B10025"/>
      <c r="C10025"/>
      <c r="D10025"/>
      <c r="E10025"/>
      <c r="F10025"/>
      <c r="G10025"/>
      <c r="H10025"/>
      <c r="I10025"/>
      <c r="J10025"/>
    </row>
    <row r="10026" spans="1:10" x14ac:dyDescent="0.25">
      <c r="A10026"/>
      <c r="B10026"/>
      <c r="C10026"/>
      <c r="D10026"/>
      <c r="E10026"/>
      <c r="F10026"/>
      <c r="G10026"/>
      <c r="H10026"/>
      <c r="I10026"/>
      <c r="J10026"/>
    </row>
    <row r="10027" spans="1:10" x14ac:dyDescent="0.25">
      <c r="A10027"/>
      <c r="B10027"/>
      <c r="C10027"/>
      <c r="D10027"/>
      <c r="E10027"/>
      <c r="F10027"/>
      <c r="G10027"/>
      <c r="H10027"/>
      <c r="I10027"/>
      <c r="J10027"/>
    </row>
    <row r="10028" spans="1:10" x14ac:dyDescent="0.25">
      <c r="A10028"/>
      <c r="B10028"/>
      <c r="C10028"/>
      <c r="D10028"/>
      <c r="E10028"/>
      <c r="F10028"/>
      <c r="G10028"/>
      <c r="H10028"/>
      <c r="I10028"/>
      <c r="J10028"/>
    </row>
    <row r="10029" spans="1:10" x14ac:dyDescent="0.25">
      <c r="A10029"/>
      <c r="B10029"/>
      <c r="C10029"/>
      <c r="D10029"/>
      <c r="E10029"/>
      <c r="F10029"/>
      <c r="G10029"/>
      <c r="H10029"/>
      <c r="I10029"/>
      <c r="J10029"/>
    </row>
    <row r="10030" spans="1:10" x14ac:dyDescent="0.25">
      <c r="A10030"/>
      <c r="B10030"/>
      <c r="C10030"/>
      <c r="D10030"/>
      <c r="E10030"/>
      <c r="F10030"/>
      <c r="G10030"/>
      <c r="H10030"/>
      <c r="I10030"/>
      <c r="J10030"/>
    </row>
    <row r="10031" spans="1:10" x14ac:dyDescent="0.25">
      <c r="A10031"/>
      <c r="B10031"/>
      <c r="C10031"/>
      <c r="D10031"/>
      <c r="E10031"/>
      <c r="F10031"/>
      <c r="G10031"/>
      <c r="H10031"/>
      <c r="I10031"/>
      <c r="J10031"/>
    </row>
    <row r="10032" spans="1:10" x14ac:dyDescent="0.25">
      <c r="A10032"/>
      <c r="B10032"/>
      <c r="C10032"/>
      <c r="D10032"/>
      <c r="E10032"/>
      <c r="F10032"/>
      <c r="G10032"/>
      <c r="H10032"/>
      <c r="I10032"/>
      <c r="J10032"/>
    </row>
    <row r="10033" spans="1:10" x14ac:dyDescent="0.25">
      <c r="A10033"/>
      <c r="B10033"/>
      <c r="C10033"/>
      <c r="D10033"/>
      <c r="E10033"/>
      <c r="F10033"/>
      <c r="G10033"/>
      <c r="H10033"/>
      <c r="I10033"/>
      <c r="J10033"/>
    </row>
    <row r="10034" spans="1:10" x14ac:dyDescent="0.25">
      <c r="A10034"/>
      <c r="B10034"/>
      <c r="C10034"/>
      <c r="D10034"/>
      <c r="E10034"/>
      <c r="F10034"/>
      <c r="G10034"/>
      <c r="H10034"/>
      <c r="I10034"/>
      <c r="J10034"/>
    </row>
    <row r="10035" spans="1:10" x14ac:dyDescent="0.25">
      <c r="A10035"/>
      <c r="B10035"/>
      <c r="C10035"/>
      <c r="D10035"/>
      <c r="E10035"/>
      <c r="F10035"/>
      <c r="G10035"/>
      <c r="H10035"/>
      <c r="I10035"/>
      <c r="J10035"/>
    </row>
    <row r="10036" spans="1:10" x14ac:dyDescent="0.25">
      <c r="A10036"/>
      <c r="B10036"/>
      <c r="C10036"/>
      <c r="D10036"/>
      <c r="E10036"/>
      <c r="F10036"/>
      <c r="G10036"/>
      <c r="H10036"/>
      <c r="I10036"/>
      <c r="J10036"/>
    </row>
    <row r="10037" spans="1:10" x14ac:dyDescent="0.25">
      <c r="A10037"/>
      <c r="B10037"/>
      <c r="C10037"/>
      <c r="D10037"/>
      <c r="E10037"/>
      <c r="F10037"/>
      <c r="G10037"/>
      <c r="H10037"/>
      <c r="I10037"/>
      <c r="J10037"/>
    </row>
    <row r="10038" spans="1:10" x14ac:dyDescent="0.25">
      <c r="A10038"/>
      <c r="B10038"/>
      <c r="C10038"/>
      <c r="D10038"/>
      <c r="E10038"/>
      <c r="F10038"/>
      <c r="G10038"/>
      <c r="H10038"/>
      <c r="I10038"/>
      <c r="J10038"/>
    </row>
    <row r="10039" spans="1:10" x14ac:dyDescent="0.25">
      <c r="A10039"/>
      <c r="B10039"/>
      <c r="C10039"/>
      <c r="D10039"/>
      <c r="E10039"/>
      <c r="F10039"/>
      <c r="G10039"/>
      <c r="H10039"/>
      <c r="I10039"/>
      <c r="J10039"/>
    </row>
    <row r="10040" spans="1:10" x14ac:dyDescent="0.25">
      <c r="A10040"/>
      <c r="B10040"/>
      <c r="C10040"/>
      <c r="D10040"/>
      <c r="E10040"/>
      <c r="F10040"/>
      <c r="G10040"/>
      <c r="H10040"/>
      <c r="I10040"/>
      <c r="J10040"/>
    </row>
    <row r="10041" spans="1:10" x14ac:dyDescent="0.25">
      <c r="A10041"/>
      <c r="B10041"/>
      <c r="C10041"/>
      <c r="D10041"/>
      <c r="E10041"/>
      <c r="F10041"/>
      <c r="G10041"/>
      <c r="H10041"/>
      <c r="I10041"/>
      <c r="J10041"/>
    </row>
    <row r="10042" spans="1:10" x14ac:dyDescent="0.25">
      <c r="A10042"/>
      <c r="B10042"/>
      <c r="C10042"/>
      <c r="D10042"/>
      <c r="E10042"/>
      <c r="F10042"/>
      <c r="G10042"/>
      <c r="H10042"/>
      <c r="I10042"/>
      <c r="J10042"/>
    </row>
    <row r="10043" spans="1:10" x14ac:dyDescent="0.25">
      <c r="A10043"/>
      <c r="B10043"/>
      <c r="C10043"/>
      <c r="D10043"/>
      <c r="E10043"/>
      <c r="F10043"/>
      <c r="G10043"/>
      <c r="H10043"/>
      <c r="I10043"/>
      <c r="J10043"/>
    </row>
    <row r="10044" spans="1:10" x14ac:dyDescent="0.25">
      <c r="A10044"/>
      <c r="B10044"/>
      <c r="C10044"/>
      <c r="D10044"/>
      <c r="E10044"/>
      <c r="F10044"/>
      <c r="G10044"/>
      <c r="H10044"/>
      <c r="I10044"/>
      <c r="J10044"/>
    </row>
    <row r="10045" spans="1:10" x14ac:dyDescent="0.25">
      <c r="A10045"/>
      <c r="B10045"/>
      <c r="C10045"/>
      <c r="D10045"/>
      <c r="E10045"/>
      <c r="F10045"/>
      <c r="G10045"/>
      <c r="H10045"/>
      <c r="I10045"/>
      <c r="J10045"/>
    </row>
    <row r="10046" spans="1:10" x14ac:dyDescent="0.25">
      <c r="A10046"/>
      <c r="B10046"/>
      <c r="C10046"/>
      <c r="D10046"/>
      <c r="E10046"/>
      <c r="F10046"/>
      <c r="G10046"/>
      <c r="H10046"/>
      <c r="I10046"/>
      <c r="J10046"/>
    </row>
    <row r="10047" spans="1:10" x14ac:dyDescent="0.25">
      <c r="A10047"/>
      <c r="B10047"/>
      <c r="C10047"/>
      <c r="D10047"/>
      <c r="E10047"/>
      <c r="F10047"/>
      <c r="G10047"/>
      <c r="H10047"/>
      <c r="I10047"/>
      <c r="J10047"/>
    </row>
    <row r="10048" spans="1:10" x14ac:dyDescent="0.25">
      <c r="A10048"/>
      <c r="B10048"/>
      <c r="C10048"/>
      <c r="D10048"/>
      <c r="E10048"/>
      <c r="F10048"/>
      <c r="G10048"/>
      <c r="H10048"/>
      <c r="I10048"/>
      <c r="J10048"/>
    </row>
    <row r="10049" spans="1:10" x14ac:dyDescent="0.25">
      <c r="A10049"/>
      <c r="B10049"/>
      <c r="C10049"/>
      <c r="D10049"/>
      <c r="E10049"/>
      <c r="F10049"/>
      <c r="G10049"/>
      <c r="H10049"/>
      <c r="I10049"/>
      <c r="J10049"/>
    </row>
    <row r="10050" spans="1:10" x14ac:dyDescent="0.25">
      <c r="A10050"/>
      <c r="B10050"/>
      <c r="C10050"/>
      <c r="D10050"/>
      <c r="E10050"/>
      <c r="F10050"/>
      <c r="G10050"/>
      <c r="H10050"/>
      <c r="I10050"/>
      <c r="J10050"/>
    </row>
    <row r="10051" spans="1:10" x14ac:dyDescent="0.25">
      <c r="A10051"/>
      <c r="B10051"/>
      <c r="C10051"/>
      <c r="D10051"/>
      <c r="E10051"/>
      <c r="F10051"/>
      <c r="G10051"/>
      <c r="H10051"/>
      <c r="I10051"/>
      <c r="J10051"/>
    </row>
    <row r="10052" spans="1:10" x14ac:dyDescent="0.25">
      <c r="A10052"/>
      <c r="B10052"/>
      <c r="C10052"/>
      <c r="D10052"/>
      <c r="E10052"/>
      <c r="F10052"/>
      <c r="G10052"/>
      <c r="H10052"/>
      <c r="I10052"/>
      <c r="J10052"/>
    </row>
    <row r="10053" spans="1:10" x14ac:dyDescent="0.25">
      <c r="A10053"/>
      <c r="B10053"/>
      <c r="C10053"/>
      <c r="D10053"/>
      <c r="E10053"/>
      <c r="F10053"/>
      <c r="G10053"/>
      <c r="H10053"/>
      <c r="I10053"/>
      <c r="J10053"/>
    </row>
    <row r="10054" spans="1:10" x14ac:dyDescent="0.25">
      <c r="A10054"/>
      <c r="B10054"/>
      <c r="C10054"/>
      <c r="D10054"/>
      <c r="E10054"/>
      <c r="F10054"/>
      <c r="G10054"/>
      <c r="H10054"/>
      <c r="I10054"/>
      <c r="J10054"/>
    </row>
    <row r="10055" spans="1:10" x14ac:dyDescent="0.25">
      <c r="A10055"/>
      <c r="B10055"/>
      <c r="C10055"/>
      <c r="D10055"/>
      <c r="E10055"/>
      <c r="F10055"/>
      <c r="G10055"/>
      <c r="H10055"/>
      <c r="I10055"/>
      <c r="J10055"/>
    </row>
    <row r="10056" spans="1:10" x14ac:dyDescent="0.25">
      <c r="A10056"/>
      <c r="B10056"/>
      <c r="C10056"/>
      <c r="D10056"/>
      <c r="E10056"/>
      <c r="F10056"/>
      <c r="G10056"/>
      <c r="H10056"/>
      <c r="I10056"/>
      <c r="J10056"/>
    </row>
    <row r="10057" spans="1:10" x14ac:dyDescent="0.25">
      <c r="A10057"/>
      <c r="B10057"/>
      <c r="C10057"/>
      <c r="D10057"/>
      <c r="E10057"/>
      <c r="F10057"/>
      <c r="G10057"/>
      <c r="H10057"/>
      <c r="I10057"/>
      <c r="J10057"/>
    </row>
    <row r="10058" spans="1:10" x14ac:dyDescent="0.25">
      <c r="A10058"/>
      <c r="B10058"/>
      <c r="C10058"/>
      <c r="D10058"/>
      <c r="E10058"/>
      <c r="F10058"/>
      <c r="G10058"/>
      <c r="H10058"/>
      <c r="I10058"/>
      <c r="J10058"/>
    </row>
    <row r="10059" spans="1:10" x14ac:dyDescent="0.25">
      <c r="A10059"/>
      <c r="B10059"/>
      <c r="C10059"/>
      <c r="D10059"/>
      <c r="E10059"/>
      <c r="F10059"/>
      <c r="G10059"/>
      <c r="H10059"/>
      <c r="I10059"/>
      <c r="J10059"/>
    </row>
    <row r="10060" spans="1:10" x14ac:dyDescent="0.25">
      <c r="A10060"/>
      <c r="B10060"/>
      <c r="C10060"/>
      <c r="D10060"/>
      <c r="E10060"/>
      <c r="F10060"/>
      <c r="G10060"/>
      <c r="H10060"/>
      <c r="I10060"/>
      <c r="J10060"/>
    </row>
    <row r="10061" spans="1:10" x14ac:dyDescent="0.25">
      <c r="A10061"/>
      <c r="B10061"/>
      <c r="C10061"/>
      <c r="D10061"/>
      <c r="E10061"/>
      <c r="F10061"/>
      <c r="G10061"/>
      <c r="H10061"/>
      <c r="I10061"/>
      <c r="J10061"/>
    </row>
    <row r="10062" spans="1:10" x14ac:dyDescent="0.25">
      <c r="A10062"/>
      <c r="B10062"/>
      <c r="C10062"/>
      <c r="D10062"/>
      <c r="E10062"/>
      <c r="F10062"/>
      <c r="G10062"/>
      <c r="H10062"/>
      <c r="I10062"/>
      <c r="J10062"/>
    </row>
    <row r="10063" spans="1:10" x14ac:dyDescent="0.25">
      <c r="A10063"/>
      <c r="B10063"/>
      <c r="C10063"/>
      <c r="D10063"/>
      <c r="E10063"/>
      <c r="F10063"/>
      <c r="G10063"/>
      <c r="H10063"/>
      <c r="I10063"/>
      <c r="J10063"/>
    </row>
    <row r="10064" spans="1:10" x14ac:dyDescent="0.25">
      <c r="A10064"/>
      <c r="B10064"/>
      <c r="C10064"/>
      <c r="D10064"/>
      <c r="E10064"/>
      <c r="F10064"/>
      <c r="G10064"/>
      <c r="H10064"/>
      <c r="I10064"/>
      <c r="J10064"/>
    </row>
    <row r="10065" spans="1:10" x14ac:dyDescent="0.25">
      <c r="A10065"/>
      <c r="B10065"/>
      <c r="C10065"/>
      <c r="D10065"/>
      <c r="E10065"/>
      <c r="F10065"/>
      <c r="G10065"/>
      <c r="H10065"/>
      <c r="I10065"/>
      <c r="J10065"/>
    </row>
    <row r="10066" spans="1:10" x14ac:dyDescent="0.25">
      <c r="A10066"/>
      <c r="B10066"/>
      <c r="C10066"/>
      <c r="D10066"/>
      <c r="E10066"/>
      <c r="F10066"/>
      <c r="G10066"/>
      <c r="H10066"/>
      <c r="I10066"/>
      <c r="J10066"/>
    </row>
    <row r="10067" spans="1:10" x14ac:dyDescent="0.25">
      <c r="A10067"/>
      <c r="B10067"/>
      <c r="C10067"/>
      <c r="D10067"/>
      <c r="E10067"/>
      <c r="F10067"/>
      <c r="G10067"/>
      <c r="H10067"/>
      <c r="I10067"/>
      <c r="J10067"/>
    </row>
    <row r="10068" spans="1:10" x14ac:dyDescent="0.25">
      <c r="A10068"/>
      <c r="B10068"/>
      <c r="C10068"/>
      <c r="D10068"/>
      <c r="E10068"/>
      <c r="F10068"/>
      <c r="G10068"/>
      <c r="H10068"/>
      <c r="I10068"/>
      <c r="J10068"/>
    </row>
    <row r="10069" spans="1:10" x14ac:dyDescent="0.25">
      <c r="A10069"/>
      <c r="B10069"/>
      <c r="C10069"/>
      <c r="D10069"/>
      <c r="E10069"/>
      <c r="F10069"/>
      <c r="G10069"/>
      <c r="H10069"/>
      <c r="I10069"/>
      <c r="J10069"/>
    </row>
    <row r="10070" spans="1:10" x14ac:dyDescent="0.25">
      <c r="A10070"/>
      <c r="B10070"/>
      <c r="C10070"/>
      <c r="D10070"/>
      <c r="E10070"/>
      <c r="F10070"/>
      <c r="G10070"/>
      <c r="H10070"/>
      <c r="I10070"/>
      <c r="J10070"/>
    </row>
    <row r="10071" spans="1:10" x14ac:dyDescent="0.25">
      <c r="A10071"/>
      <c r="B10071"/>
      <c r="C10071"/>
      <c r="D10071"/>
      <c r="E10071"/>
      <c r="F10071"/>
      <c r="G10071"/>
      <c r="H10071"/>
      <c r="I10071"/>
      <c r="J10071"/>
    </row>
    <row r="10072" spans="1:10" x14ac:dyDescent="0.25">
      <c r="A10072"/>
      <c r="B10072"/>
      <c r="C10072"/>
      <c r="D10072"/>
      <c r="E10072"/>
      <c r="F10072"/>
      <c r="G10072"/>
      <c r="H10072"/>
      <c r="I10072"/>
      <c r="J10072"/>
    </row>
    <row r="10073" spans="1:10" x14ac:dyDescent="0.25">
      <c r="A10073"/>
      <c r="B10073"/>
      <c r="C10073"/>
      <c r="D10073"/>
      <c r="E10073"/>
      <c r="F10073"/>
      <c r="G10073"/>
      <c r="H10073"/>
      <c r="I10073"/>
      <c r="J10073"/>
    </row>
    <row r="10074" spans="1:10" x14ac:dyDescent="0.25">
      <c r="A10074"/>
      <c r="B10074"/>
      <c r="C10074"/>
      <c r="D10074"/>
      <c r="E10074"/>
      <c r="F10074"/>
      <c r="G10074"/>
      <c r="H10074"/>
      <c r="I10074"/>
      <c r="J10074"/>
    </row>
    <row r="10075" spans="1:10" x14ac:dyDescent="0.25">
      <c r="A10075"/>
      <c r="B10075"/>
      <c r="C10075"/>
      <c r="D10075"/>
      <c r="E10075"/>
      <c r="F10075"/>
      <c r="G10075"/>
      <c r="H10075"/>
      <c r="I10075"/>
      <c r="J10075"/>
    </row>
    <row r="10076" spans="1:10" x14ac:dyDescent="0.25">
      <c r="A10076"/>
      <c r="B10076"/>
      <c r="C10076"/>
      <c r="D10076"/>
      <c r="E10076"/>
      <c r="F10076"/>
      <c r="G10076"/>
      <c r="H10076"/>
      <c r="I10076"/>
      <c r="J10076"/>
    </row>
    <row r="10077" spans="1:10" x14ac:dyDescent="0.25">
      <c r="A10077"/>
      <c r="B10077"/>
      <c r="C10077"/>
      <c r="D10077"/>
      <c r="E10077"/>
      <c r="F10077"/>
      <c r="G10077"/>
      <c r="H10077"/>
      <c r="I10077"/>
      <c r="J10077"/>
    </row>
    <row r="10078" spans="1:10" x14ac:dyDescent="0.25">
      <c r="A10078"/>
      <c r="B10078"/>
      <c r="C10078"/>
      <c r="D10078"/>
      <c r="E10078"/>
      <c r="F10078"/>
      <c r="G10078"/>
      <c r="H10078"/>
      <c r="I10078"/>
      <c r="J10078"/>
    </row>
    <row r="10079" spans="1:10" x14ac:dyDescent="0.25">
      <c r="A10079"/>
      <c r="B10079"/>
      <c r="C10079"/>
      <c r="D10079"/>
      <c r="E10079"/>
      <c r="F10079"/>
      <c r="G10079"/>
      <c r="H10079"/>
      <c r="I10079"/>
      <c r="J10079"/>
    </row>
    <row r="10080" spans="1:10" x14ac:dyDescent="0.25">
      <c r="A10080"/>
      <c r="B10080"/>
      <c r="C10080"/>
      <c r="D10080"/>
      <c r="E10080"/>
      <c r="F10080"/>
      <c r="G10080"/>
      <c r="H10080"/>
      <c r="I10080"/>
      <c r="J10080"/>
    </row>
    <row r="10081" spans="1:10" x14ac:dyDescent="0.25">
      <c r="A10081"/>
      <c r="B10081"/>
      <c r="C10081"/>
      <c r="D10081"/>
      <c r="E10081"/>
      <c r="F10081"/>
      <c r="G10081"/>
      <c r="H10081"/>
      <c r="I10081"/>
      <c r="J10081"/>
    </row>
    <row r="10082" spans="1:10" x14ac:dyDescent="0.25">
      <c r="A10082"/>
      <c r="B10082"/>
      <c r="C10082"/>
      <c r="D10082"/>
      <c r="E10082"/>
      <c r="F10082"/>
      <c r="G10082"/>
      <c r="H10082"/>
      <c r="I10082"/>
      <c r="J10082"/>
    </row>
    <row r="10083" spans="1:10" x14ac:dyDescent="0.25">
      <c r="A10083"/>
      <c r="B10083"/>
      <c r="C10083"/>
      <c r="D10083"/>
      <c r="E10083"/>
      <c r="F10083"/>
      <c r="G10083"/>
      <c r="H10083"/>
      <c r="I10083"/>
      <c r="J10083"/>
    </row>
    <row r="10084" spans="1:10" x14ac:dyDescent="0.25">
      <c r="A10084"/>
      <c r="B10084"/>
      <c r="C10084"/>
      <c r="D10084"/>
      <c r="E10084"/>
      <c r="F10084"/>
      <c r="G10084"/>
      <c r="H10084"/>
      <c r="I10084"/>
      <c r="J10084"/>
    </row>
    <row r="10085" spans="1:10" x14ac:dyDescent="0.25">
      <c r="A10085"/>
      <c r="B10085"/>
      <c r="C10085"/>
      <c r="D10085"/>
      <c r="E10085"/>
      <c r="F10085"/>
      <c r="G10085"/>
      <c r="H10085"/>
      <c r="I10085"/>
      <c r="J10085"/>
    </row>
    <row r="10086" spans="1:10" x14ac:dyDescent="0.25">
      <c r="A10086"/>
      <c r="B10086"/>
      <c r="C10086"/>
      <c r="D10086"/>
      <c r="E10086"/>
      <c r="F10086"/>
      <c r="G10086"/>
      <c r="H10086"/>
      <c r="I10086"/>
      <c r="J10086"/>
    </row>
    <row r="10087" spans="1:10" x14ac:dyDescent="0.25">
      <c r="A10087"/>
      <c r="B10087"/>
      <c r="C10087"/>
      <c r="D10087"/>
      <c r="E10087"/>
      <c r="F10087"/>
      <c r="G10087"/>
      <c r="H10087"/>
      <c r="I10087"/>
      <c r="J10087"/>
    </row>
    <row r="10088" spans="1:10" x14ac:dyDescent="0.25">
      <c r="A10088"/>
      <c r="B10088"/>
      <c r="C10088"/>
      <c r="D10088"/>
      <c r="E10088"/>
      <c r="F10088"/>
      <c r="G10088"/>
      <c r="H10088"/>
      <c r="I10088"/>
      <c r="J10088"/>
    </row>
    <row r="10089" spans="1:10" x14ac:dyDescent="0.25">
      <c r="A10089"/>
      <c r="B10089"/>
      <c r="C10089"/>
      <c r="D10089"/>
      <c r="E10089"/>
      <c r="F10089"/>
      <c r="G10089"/>
      <c r="H10089"/>
      <c r="I10089"/>
      <c r="J10089"/>
    </row>
    <row r="10090" spans="1:10" x14ac:dyDescent="0.25">
      <c r="A10090"/>
      <c r="B10090"/>
      <c r="C10090"/>
      <c r="D10090"/>
      <c r="E10090"/>
      <c r="F10090"/>
      <c r="G10090"/>
      <c r="H10090"/>
      <c r="I10090"/>
      <c r="J10090"/>
    </row>
    <row r="10091" spans="1:10" x14ac:dyDescent="0.25">
      <c r="A10091"/>
      <c r="B10091"/>
      <c r="C10091"/>
      <c r="D10091"/>
      <c r="E10091"/>
      <c r="F10091"/>
      <c r="G10091"/>
      <c r="H10091"/>
      <c r="I10091"/>
      <c r="J10091"/>
    </row>
    <row r="10092" spans="1:10" x14ac:dyDescent="0.25">
      <c r="A10092"/>
      <c r="B10092"/>
      <c r="C10092"/>
      <c r="D10092"/>
      <c r="E10092"/>
      <c r="F10092"/>
      <c r="G10092"/>
      <c r="H10092"/>
      <c r="I10092"/>
      <c r="J10092"/>
    </row>
    <row r="10093" spans="1:10" x14ac:dyDescent="0.25">
      <c r="A10093"/>
      <c r="B10093"/>
      <c r="C10093"/>
      <c r="D10093"/>
      <c r="E10093"/>
      <c r="F10093"/>
      <c r="G10093"/>
      <c r="H10093"/>
      <c r="I10093"/>
      <c r="J10093"/>
    </row>
    <row r="10094" spans="1:10" x14ac:dyDescent="0.25">
      <c r="A10094"/>
      <c r="B10094"/>
      <c r="C10094"/>
      <c r="D10094"/>
      <c r="E10094"/>
      <c r="F10094"/>
      <c r="G10094"/>
      <c r="H10094"/>
      <c r="I10094"/>
      <c r="J10094"/>
    </row>
    <row r="10095" spans="1:10" x14ac:dyDescent="0.25">
      <c r="A10095"/>
      <c r="B10095"/>
      <c r="C10095"/>
      <c r="D10095"/>
      <c r="E10095"/>
      <c r="F10095"/>
      <c r="G10095"/>
      <c r="H10095"/>
      <c r="I10095"/>
      <c r="J10095"/>
    </row>
    <row r="10096" spans="1:10" x14ac:dyDescent="0.25">
      <c r="A10096"/>
      <c r="B10096"/>
      <c r="C10096"/>
      <c r="D10096"/>
      <c r="E10096"/>
      <c r="F10096"/>
      <c r="G10096"/>
      <c r="H10096"/>
      <c r="I10096"/>
      <c r="J10096"/>
    </row>
    <row r="10097" spans="1:10" x14ac:dyDescent="0.25">
      <c r="A10097"/>
      <c r="B10097"/>
      <c r="C10097"/>
      <c r="D10097"/>
      <c r="E10097"/>
      <c r="F10097"/>
      <c r="G10097"/>
      <c r="H10097"/>
      <c r="I10097"/>
      <c r="J10097"/>
    </row>
    <row r="10098" spans="1:10" x14ac:dyDescent="0.25">
      <c r="A10098"/>
      <c r="B10098"/>
      <c r="C10098"/>
      <c r="D10098"/>
      <c r="E10098"/>
      <c r="F10098"/>
      <c r="G10098"/>
      <c r="H10098"/>
      <c r="I10098"/>
      <c r="J10098"/>
    </row>
    <row r="10099" spans="1:10" x14ac:dyDescent="0.25">
      <c r="A10099"/>
      <c r="B10099"/>
      <c r="C10099"/>
      <c r="D10099"/>
      <c r="E10099"/>
      <c r="F10099"/>
      <c r="G10099"/>
      <c r="H10099"/>
      <c r="I10099"/>
      <c r="J10099"/>
    </row>
    <row r="10100" spans="1:10" x14ac:dyDescent="0.25">
      <c r="A10100"/>
      <c r="B10100"/>
      <c r="C10100"/>
      <c r="D10100"/>
      <c r="E10100"/>
      <c r="F10100"/>
      <c r="G10100"/>
      <c r="H10100"/>
      <c r="I10100"/>
      <c r="J10100"/>
    </row>
    <row r="10101" spans="1:10" x14ac:dyDescent="0.25">
      <c r="A10101"/>
      <c r="B10101"/>
      <c r="C10101"/>
      <c r="D10101"/>
      <c r="E10101"/>
      <c r="F10101"/>
      <c r="G10101"/>
      <c r="H10101"/>
      <c r="I10101"/>
      <c r="J10101"/>
    </row>
    <row r="10102" spans="1:10" x14ac:dyDescent="0.25">
      <c r="A10102"/>
      <c r="B10102"/>
      <c r="C10102"/>
      <c r="D10102"/>
      <c r="E10102"/>
      <c r="F10102"/>
      <c r="G10102"/>
      <c r="H10102"/>
      <c r="I10102"/>
      <c r="J10102"/>
    </row>
    <row r="10103" spans="1:10" x14ac:dyDescent="0.25">
      <c r="A10103"/>
      <c r="B10103"/>
      <c r="C10103"/>
      <c r="D10103"/>
      <c r="E10103"/>
      <c r="F10103"/>
      <c r="G10103"/>
      <c r="H10103"/>
      <c r="I10103"/>
      <c r="J10103"/>
    </row>
    <row r="10104" spans="1:10" x14ac:dyDescent="0.25">
      <c r="A10104"/>
      <c r="B10104"/>
      <c r="C10104"/>
      <c r="D10104"/>
      <c r="E10104"/>
      <c r="F10104"/>
      <c r="G10104"/>
      <c r="H10104"/>
      <c r="I10104"/>
      <c r="J10104"/>
    </row>
    <row r="10105" spans="1:10" x14ac:dyDescent="0.25">
      <c r="A10105"/>
      <c r="B10105"/>
      <c r="C10105"/>
      <c r="D10105"/>
      <c r="E10105"/>
      <c r="F10105"/>
      <c r="G10105"/>
      <c r="H10105"/>
      <c r="I10105"/>
      <c r="J10105"/>
    </row>
    <row r="10106" spans="1:10" x14ac:dyDescent="0.25">
      <c r="A10106"/>
      <c r="B10106"/>
      <c r="C10106"/>
      <c r="D10106"/>
      <c r="E10106"/>
      <c r="F10106"/>
      <c r="G10106"/>
      <c r="H10106"/>
      <c r="I10106"/>
      <c r="J10106"/>
    </row>
    <row r="10107" spans="1:10" x14ac:dyDescent="0.25">
      <c r="A10107"/>
      <c r="B10107"/>
      <c r="C10107"/>
      <c r="D10107"/>
      <c r="E10107"/>
      <c r="F10107"/>
      <c r="G10107"/>
      <c r="H10107"/>
      <c r="I10107"/>
      <c r="J10107"/>
    </row>
    <row r="10108" spans="1:10" x14ac:dyDescent="0.25">
      <c r="A10108"/>
      <c r="B10108"/>
      <c r="C10108"/>
      <c r="D10108"/>
      <c r="E10108"/>
      <c r="F10108"/>
      <c r="G10108"/>
      <c r="H10108"/>
      <c r="I10108"/>
      <c r="J10108"/>
    </row>
    <row r="10109" spans="1:10" x14ac:dyDescent="0.25">
      <c r="A10109"/>
      <c r="B10109"/>
      <c r="C10109"/>
      <c r="D10109"/>
      <c r="E10109"/>
      <c r="F10109"/>
      <c r="G10109"/>
      <c r="H10109"/>
      <c r="I10109"/>
      <c r="J10109"/>
    </row>
    <row r="10110" spans="1:10" x14ac:dyDescent="0.25">
      <c r="A10110"/>
      <c r="B10110"/>
      <c r="C10110"/>
      <c r="D10110"/>
      <c r="E10110"/>
      <c r="F10110"/>
      <c r="G10110"/>
      <c r="H10110"/>
      <c r="I10110"/>
      <c r="J10110"/>
    </row>
    <row r="10111" spans="1:10" x14ac:dyDescent="0.25">
      <c r="A10111"/>
      <c r="B10111"/>
      <c r="C10111"/>
      <c r="D10111"/>
      <c r="E10111"/>
      <c r="F10111"/>
      <c r="G10111"/>
      <c r="H10111"/>
      <c r="I10111"/>
      <c r="J10111"/>
    </row>
    <row r="10112" spans="1:10" x14ac:dyDescent="0.25">
      <c r="A10112"/>
      <c r="B10112"/>
      <c r="C10112"/>
      <c r="D10112"/>
      <c r="E10112"/>
      <c r="F10112"/>
      <c r="G10112"/>
      <c r="H10112"/>
      <c r="I10112"/>
      <c r="J10112"/>
    </row>
    <row r="10113" spans="1:10" x14ac:dyDescent="0.25">
      <c r="A10113"/>
      <c r="B10113"/>
      <c r="C10113"/>
      <c r="D10113"/>
      <c r="E10113"/>
      <c r="F10113"/>
      <c r="G10113"/>
      <c r="H10113"/>
      <c r="I10113"/>
      <c r="J10113"/>
    </row>
    <row r="10114" spans="1:10" x14ac:dyDescent="0.25">
      <c r="A10114"/>
      <c r="B10114"/>
      <c r="C10114"/>
      <c r="D10114"/>
      <c r="E10114"/>
      <c r="F10114"/>
      <c r="G10114"/>
      <c r="H10114"/>
      <c r="I10114"/>
      <c r="J10114"/>
    </row>
    <row r="10115" spans="1:10" x14ac:dyDescent="0.25">
      <c r="A10115"/>
      <c r="B10115"/>
      <c r="C10115"/>
      <c r="D10115"/>
      <c r="E10115"/>
      <c r="F10115"/>
      <c r="G10115"/>
      <c r="H10115"/>
      <c r="I10115"/>
      <c r="J10115"/>
    </row>
    <row r="10116" spans="1:10" x14ac:dyDescent="0.25">
      <c r="A10116"/>
      <c r="B10116"/>
      <c r="C10116"/>
      <c r="D10116"/>
      <c r="E10116"/>
      <c r="F10116"/>
      <c r="G10116"/>
      <c r="H10116"/>
      <c r="I10116"/>
      <c r="J10116"/>
    </row>
    <row r="10117" spans="1:10" x14ac:dyDescent="0.25">
      <c r="A10117"/>
      <c r="B10117"/>
      <c r="C10117"/>
      <c r="D10117"/>
      <c r="E10117"/>
      <c r="F10117"/>
      <c r="G10117"/>
      <c r="H10117"/>
      <c r="I10117"/>
      <c r="J10117"/>
    </row>
    <row r="10118" spans="1:10" x14ac:dyDescent="0.25">
      <c r="A10118"/>
      <c r="B10118"/>
      <c r="C10118"/>
      <c r="D10118"/>
      <c r="E10118"/>
      <c r="F10118"/>
      <c r="G10118"/>
      <c r="H10118"/>
      <c r="I10118"/>
      <c r="J10118"/>
    </row>
    <row r="10119" spans="1:10" x14ac:dyDescent="0.25">
      <c r="A10119"/>
      <c r="B10119"/>
      <c r="C10119"/>
      <c r="D10119"/>
      <c r="E10119"/>
      <c r="F10119"/>
      <c r="G10119"/>
      <c r="H10119"/>
      <c r="I10119"/>
      <c r="J10119"/>
    </row>
    <row r="10120" spans="1:10" x14ac:dyDescent="0.25">
      <c r="A10120"/>
      <c r="B10120"/>
      <c r="C10120"/>
      <c r="D10120"/>
      <c r="E10120"/>
      <c r="F10120"/>
      <c r="G10120"/>
      <c r="H10120"/>
      <c r="I10120"/>
      <c r="J10120"/>
    </row>
    <row r="10121" spans="1:10" x14ac:dyDescent="0.25">
      <c r="A10121"/>
      <c r="B10121"/>
      <c r="C10121"/>
      <c r="D10121"/>
      <c r="E10121"/>
      <c r="F10121"/>
      <c r="G10121"/>
      <c r="H10121"/>
      <c r="I10121"/>
      <c r="J10121"/>
    </row>
    <row r="10122" spans="1:10" x14ac:dyDescent="0.25">
      <c r="A10122"/>
      <c r="B10122"/>
      <c r="C10122"/>
      <c r="D10122"/>
      <c r="E10122"/>
      <c r="F10122"/>
      <c r="G10122"/>
      <c r="H10122"/>
      <c r="I10122"/>
      <c r="J10122"/>
    </row>
    <row r="10123" spans="1:10" x14ac:dyDescent="0.25">
      <c r="A10123"/>
      <c r="B10123"/>
      <c r="C10123"/>
      <c r="D10123"/>
      <c r="E10123"/>
      <c r="F10123"/>
      <c r="G10123"/>
      <c r="H10123"/>
      <c r="I10123"/>
      <c r="J10123"/>
    </row>
    <row r="10124" spans="1:10" x14ac:dyDescent="0.25">
      <c r="A10124"/>
      <c r="B10124"/>
      <c r="C10124"/>
      <c r="D10124"/>
      <c r="E10124"/>
      <c r="F10124"/>
      <c r="G10124"/>
      <c r="H10124"/>
      <c r="I10124"/>
      <c r="J10124"/>
    </row>
    <row r="10125" spans="1:10" x14ac:dyDescent="0.25">
      <c r="A10125"/>
      <c r="B10125"/>
      <c r="C10125"/>
      <c r="D10125"/>
      <c r="E10125"/>
      <c r="F10125"/>
      <c r="G10125"/>
      <c r="H10125"/>
      <c r="I10125"/>
      <c r="J10125"/>
    </row>
    <row r="10126" spans="1:10" x14ac:dyDescent="0.25">
      <c r="A10126"/>
      <c r="B10126"/>
      <c r="C10126"/>
      <c r="D10126"/>
      <c r="E10126"/>
      <c r="F10126"/>
      <c r="G10126"/>
      <c r="H10126"/>
      <c r="I10126"/>
      <c r="J10126"/>
    </row>
    <row r="10127" spans="1:10" x14ac:dyDescent="0.25">
      <c r="A10127"/>
      <c r="B10127"/>
      <c r="C10127"/>
      <c r="D10127"/>
      <c r="E10127"/>
      <c r="F10127"/>
      <c r="G10127"/>
      <c r="H10127"/>
      <c r="I10127"/>
      <c r="J10127"/>
    </row>
    <row r="10128" spans="1:10" x14ac:dyDescent="0.25">
      <c r="A10128"/>
      <c r="B10128"/>
      <c r="C10128"/>
      <c r="D10128"/>
      <c r="E10128"/>
      <c r="F10128"/>
      <c r="G10128"/>
      <c r="H10128"/>
      <c r="I10128"/>
      <c r="J10128"/>
    </row>
    <row r="10129" spans="1:10" x14ac:dyDescent="0.25">
      <c r="A10129"/>
      <c r="B10129"/>
      <c r="C10129"/>
      <c r="D10129"/>
      <c r="E10129"/>
      <c r="F10129"/>
      <c r="G10129"/>
      <c r="H10129"/>
      <c r="I10129"/>
      <c r="J10129"/>
    </row>
    <row r="10130" spans="1:10" x14ac:dyDescent="0.25">
      <c r="A10130"/>
      <c r="B10130"/>
      <c r="C10130"/>
      <c r="D10130"/>
      <c r="E10130"/>
      <c r="F10130"/>
      <c r="G10130"/>
      <c r="H10130"/>
      <c r="I10130"/>
      <c r="J10130"/>
    </row>
    <row r="10131" spans="1:10" x14ac:dyDescent="0.25">
      <c r="A10131"/>
      <c r="B10131"/>
      <c r="C10131"/>
      <c r="D10131"/>
      <c r="E10131"/>
      <c r="F10131"/>
      <c r="G10131"/>
      <c r="H10131"/>
      <c r="I10131"/>
      <c r="J10131"/>
    </row>
    <row r="10132" spans="1:10" x14ac:dyDescent="0.25">
      <c r="A10132"/>
      <c r="B10132"/>
      <c r="C10132"/>
      <c r="D10132"/>
      <c r="E10132"/>
      <c r="F10132"/>
      <c r="G10132"/>
      <c r="H10132"/>
      <c r="I10132"/>
      <c r="J10132"/>
    </row>
    <row r="10133" spans="1:10" x14ac:dyDescent="0.25">
      <c r="A10133"/>
      <c r="B10133"/>
      <c r="C10133"/>
      <c r="D10133"/>
      <c r="E10133"/>
      <c r="F10133"/>
      <c r="G10133"/>
      <c r="H10133"/>
      <c r="I10133"/>
      <c r="J10133"/>
    </row>
    <row r="10134" spans="1:10" x14ac:dyDescent="0.25">
      <c r="A10134"/>
      <c r="B10134"/>
      <c r="C10134"/>
      <c r="D10134"/>
      <c r="E10134"/>
      <c r="F10134"/>
      <c r="G10134"/>
      <c r="H10134"/>
      <c r="I10134"/>
      <c r="J10134"/>
    </row>
    <row r="10135" spans="1:10" x14ac:dyDescent="0.25">
      <c r="A10135"/>
      <c r="B10135"/>
      <c r="C10135"/>
      <c r="D10135"/>
      <c r="E10135"/>
      <c r="F10135"/>
      <c r="G10135"/>
      <c r="H10135"/>
      <c r="I10135"/>
      <c r="J10135"/>
    </row>
    <row r="10136" spans="1:10" x14ac:dyDescent="0.25">
      <c r="A10136"/>
      <c r="B10136"/>
      <c r="C10136"/>
      <c r="D10136"/>
      <c r="E10136"/>
      <c r="F10136"/>
      <c r="G10136"/>
      <c r="H10136"/>
      <c r="I10136"/>
      <c r="J10136"/>
    </row>
    <row r="10137" spans="1:10" x14ac:dyDescent="0.25">
      <c r="A10137"/>
      <c r="B10137"/>
      <c r="C10137"/>
      <c r="D10137"/>
      <c r="E10137"/>
      <c r="F10137"/>
      <c r="G10137"/>
      <c r="H10137"/>
      <c r="I10137"/>
      <c r="J10137"/>
    </row>
    <row r="10138" spans="1:10" x14ac:dyDescent="0.25">
      <c r="A10138"/>
      <c r="B10138"/>
      <c r="C10138"/>
      <c r="D10138"/>
      <c r="E10138"/>
      <c r="F10138"/>
      <c r="G10138"/>
      <c r="H10138"/>
      <c r="I10138"/>
      <c r="J10138"/>
    </row>
    <row r="10139" spans="1:10" x14ac:dyDescent="0.25">
      <c r="A10139"/>
      <c r="B10139"/>
      <c r="C10139"/>
      <c r="D10139"/>
      <c r="E10139"/>
      <c r="F10139"/>
      <c r="G10139"/>
      <c r="H10139"/>
      <c r="I10139"/>
      <c r="J10139"/>
    </row>
    <row r="10140" spans="1:10" x14ac:dyDescent="0.25">
      <c r="A10140"/>
      <c r="B10140"/>
      <c r="C10140"/>
      <c r="D10140"/>
      <c r="E10140"/>
      <c r="F10140"/>
      <c r="G10140"/>
      <c r="H10140"/>
      <c r="I10140"/>
      <c r="J10140"/>
    </row>
    <row r="10141" spans="1:10" x14ac:dyDescent="0.25">
      <c r="A10141"/>
      <c r="B10141"/>
      <c r="C10141"/>
      <c r="D10141"/>
      <c r="E10141"/>
      <c r="F10141"/>
      <c r="G10141"/>
      <c r="H10141"/>
      <c r="I10141"/>
      <c r="J10141"/>
    </row>
    <row r="10142" spans="1:10" x14ac:dyDescent="0.25">
      <c r="A10142"/>
      <c r="B10142"/>
      <c r="C10142"/>
      <c r="D10142"/>
      <c r="E10142"/>
      <c r="F10142"/>
      <c r="G10142"/>
      <c r="H10142"/>
      <c r="I10142"/>
      <c r="J10142"/>
    </row>
    <row r="10143" spans="1:10" x14ac:dyDescent="0.25">
      <c r="A10143"/>
      <c r="B10143"/>
      <c r="C10143"/>
      <c r="D10143"/>
      <c r="E10143"/>
      <c r="F10143"/>
      <c r="G10143"/>
      <c r="H10143"/>
      <c r="I10143"/>
      <c r="J10143"/>
    </row>
    <row r="10144" spans="1:10" x14ac:dyDescent="0.25">
      <c r="A10144"/>
      <c r="B10144"/>
      <c r="C10144"/>
      <c r="D10144"/>
      <c r="E10144"/>
      <c r="F10144"/>
      <c r="G10144"/>
      <c r="H10144"/>
      <c r="I10144"/>
      <c r="J10144"/>
    </row>
    <row r="10145" spans="1:10" x14ac:dyDescent="0.25">
      <c r="A10145"/>
      <c r="B10145"/>
      <c r="C10145"/>
      <c r="D10145"/>
      <c r="E10145"/>
      <c r="F10145"/>
      <c r="G10145"/>
      <c r="H10145"/>
      <c r="I10145"/>
      <c r="J10145"/>
    </row>
    <row r="10146" spans="1:10" x14ac:dyDescent="0.25">
      <c r="A10146"/>
      <c r="B10146"/>
      <c r="C10146"/>
      <c r="D10146"/>
      <c r="E10146"/>
      <c r="F10146"/>
      <c r="G10146"/>
      <c r="H10146"/>
      <c r="I10146"/>
      <c r="J10146"/>
    </row>
    <row r="10147" spans="1:10" x14ac:dyDescent="0.25">
      <c r="A10147"/>
      <c r="B10147"/>
      <c r="C10147"/>
      <c r="D10147"/>
      <c r="E10147"/>
      <c r="F10147"/>
      <c r="G10147"/>
      <c r="H10147"/>
      <c r="I10147"/>
      <c r="J10147"/>
    </row>
    <row r="10148" spans="1:10" x14ac:dyDescent="0.25">
      <c r="A10148"/>
      <c r="B10148"/>
      <c r="C10148"/>
      <c r="D10148"/>
      <c r="E10148"/>
      <c r="F10148"/>
      <c r="G10148"/>
      <c r="H10148"/>
      <c r="I10148"/>
      <c r="J10148"/>
    </row>
    <row r="10149" spans="1:10" x14ac:dyDescent="0.25">
      <c r="A10149"/>
      <c r="B10149"/>
      <c r="C10149"/>
      <c r="D10149"/>
      <c r="E10149"/>
      <c r="F10149"/>
      <c r="G10149"/>
      <c r="H10149"/>
      <c r="I10149"/>
      <c r="J10149"/>
    </row>
    <row r="10150" spans="1:10" x14ac:dyDescent="0.25">
      <c r="A10150"/>
      <c r="B10150"/>
      <c r="C10150"/>
      <c r="D10150"/>
      <c r="E10150"/>
      <c r="F10150"/>
      <c r="G10150"/>
      <c r="H10150"/>
      <c r="I10150"/>
      <c r="J10150"/>
    </row>
    <row r="10151" spans="1:10" x14ac:dyDescent="0.25">
      <c r="A10151"/>
      <c r="B10151"/>
      <c r="C10151"/>
      <c r="D10151"/>
      <c r="E10151"/>
      <c r="F10151"/>
      <c r="G10151"/>
      <c r="H10151"/>
      <c r="I10151"/>
      <c r="J10151"/>
    </row>
    <row r="10152" spans="1:10" x14ac:dyDescent="0.25">
      <c r="A10152"/>
      <c r="B10152"/>
      <c r="C10152"/>
      <c r="D10152"/>
      <c r="E10152"/>
      <c r="F10152"/>
      <c r="G10152"/>
      <c r="H10152"/>
      <c r="I10152"/>
      <c r="J10152"/>
    </row>
    <row r="10153" spans="1:10" x14ac:dyDescent="0.25">
      <c r="A10153"/>
      <c r="B10153"/>
      <c r="C10153"/>
      <c r="D10153"/>
      <c r="E10153"/>
      <c r="F10153"/>
      <c r="G10153"/>
      <c r="H10153"/>
      <c r="I10153"/>
      <c r="J10153"/>
    </row>
    <row r="10154" spans="1:10" x14ac:dyDescent="0.25">
      <c r="A10154"/>
      <c r="B10154"/>
      <c r="C10154"/>
      <c r="D10154"/>
      <c r="E10154"/>
      <c r="F10154"/>
      <c r="G10154"/>
      <c r="H10154"/>
      <c r="I10154"/>
      <c r="J10154"/>
    </row>
    <row r="10155" spans="1:10" x14ac:dyDescent="0.25">
      <c r="A10155"/>
      <c r="B10155"/>
      <c r="C10155"/>
      <c r="D10155"/>
      <c r="E10155"/>
      <c r="F10155"/>
      <c r="G10155"/>
      <c r="H10155"/>
      <c r="I10155"/>
      <c r="J10155"/>
    </row>
    <row r="10156" spans="1:10" x14ac:dyDescent="0.25">
      <c r="A10156"/>
      <c r="B10156"/>
      <c r="C10156"/>
      <c r="D10156"/>
      <c r="E10156"/>
      <c r="F10156"/>
      <c r="G10156"/>
      <c r="H10156"/>
      <c r="I10156"/>
      <c r="J10156"/>
    </row>
    <row r="10157" spans="1:10" x14ac:dyDescent="0.25">
      <c r="A10157"/>
      <c r="B10157"/>
      <c r="C10157"/>
      <c r="D10157"/>
      <c r="E10157"/>
      <c r="F10157"/>
      <c r="G10157"/>
      <c r="H10157"/>
      <c r="I10157"/>
      <c r="J10157"/>
    </row>
    <row r="10158" spans="1:10" x14ac:dyDescent="0.25">
      <c r="A10158"/>
      <c r="B10158"/>
      <c r="C10158"/>
      <c r="D10158"/>
      <c r="E10158"/>
      <c r="F10158"/>
      <c r="G10158"/>
      <c r="H10158"/>
      <c r="I10158"/>
      <c r="J10158"/>
    </row>
    <row r="10159" spans="1:10" x14ac:dyDescent="0.25">
      <c r="A10159"/>
      <c r="B10159"/>
      <c r="C10159"/>
      <c r="D10159"/>
      <c r="E10159"/>
      <c r="F10159"/>
      <c r="G10159"/>
      <c r="H10159"/>
      <c r="I10159"/>
      <c r="J10159"/>
    </row>
    <row r="10160" spans="1:10" x14ac:dyDescent="0.25">
      <c r="A10160"/>
      <c r="B10160"/>
      <c r="C10160"/>
      <c r="D10160"/>
      <c r="E10160"/>
      <c r="F10160"/>
      <c r="G10160"/>
      <c r="H10160"/>
      <c r="I10160"/>
      <c r="J10160"/>
    </row>
    <row r="10161" spans="1:10" x14ac:dyDescent="0.25">
      <c r="A10161"/>
      <c r="B10161"/>
      <c r="C10161"/>
      <c r="D10161"/>
      <c r="E10161"/>
      <c r="F10161"/>
      <c r="G10161"/>
      <c r="H10161"/>
      <c r="I10161"/>
      <c r="J10161"/>
    </row>
    <row r="10162" spans="1:10" x14ac:dyDescent="0.25">
      <c r="A10162"/>
      <c r="B10162"/>
      <c r="C10162"/>
      <c r="D10162"/>
      <c r="E10162"/>
      <c r="F10162"/>
      <c r="G10162"/>
      <c r="H10162"/>
      <c r="I10162"/>
      <c r="J10162"/>
    </row>
    <row r="10163" spans="1:10" x14ac:dyDescent="0.25">
      <c r="A10163"/>
      <c r="B10163"/>
      <c r="C10163"/>
      <c r="D10163"/>
      <c r="E10163"/>
      <c r="F10163"/>
      <c r="G10163"/>
      <c r="H10163"/>
      <c r="I10163"/>
      <c r="J10163"/>
    </row>
    <row r="10164" spans="1:10" x14ac:dyDescent="0.25">
      <c r="A10164"/>
      <c r="B10164"/>
      <c r="C10164"/>
      <c r="D10164"/>
      <c r="E10164"/>
      <c r="F10164"/>
      <c r="G10164"/>
      <c r="H10164"/>
      <c r="I10164"/>
      <c r="J10164"/>
    </row>
    <row r="10165" spans="1:10" x14ac:dyDescent="0.25">
      <c r="A10165"/>
      <c r="B10165"/>
      <c r="C10165"/>
      <c r="D10165"/>
      <c r="E10165"/>
      <c r="F10165"/>
      <c r="G10165"/>
      <c r="H10165"/>
      <c r="I10165"/>
      <c r="J10165"/>
    </row>
    <row r="10166" spans="1:10" x14ac:dyDescent="0.25">
      <c r="A10166"/>
      <c r="B10166"/>
      <c r="C10166"/>
      <c r="D10166"/>
      <c r="E10166"/>
      <c r="F10166"/>
      <c r="G10166"/>
      <c r="H10166"/>
      <c r="I10166"/>
      <c r="J10166"/>
    </row>
    <row r="10167" spans="1:10" x14ac:dyDescent="0.25">
      <c r="A10167"/>
      <c r="B10167"/>
      <c r="C10167"/>
      <c r="D10167"/>
      <c r="E10167"/>
      <c r="F10167"/>
      <c r="G10167"/>
      <c r="H10167"/>
      <c r="I10167"/>
      <c r="J10167"/>
    </row>
    <row r="10168" spans="1:10" x14ac:dyDescent="0.25">
      <c r="A10168"/>
      <c r="B10168"/>
      <c r="C10168"/>
      <c r="D10168"/>
      <c r="E10168"/>
      <c r="F10168"/>
      <c r="G10168"/>
      <c r="H10168"/>
      <c r="I10168"/>
      <c r="J10168"/>
    </row>
    <row r="10169" spans="1:10" x14ac:dyDescent="0.25">
      <c r="A10169"/>
      <c r="B10169"/>
      <c r="C10169"/>
      <c r="D10169"/>
      <c r="E10169"/>
      <c r="F10169"/>
      <c r="G10169"/>
      <c r="H10169"/>
      <c r="I10169"/>
      <c r="J10169"/>
    </row>
    <row r="10170" spans="1:10" x14ac:dyDescent="0.25">
      <c r="A10170"/>
      <c r="B10170"/>
      <c r="C10170"/>
      <c r="D10170"/>
      <c r="E10170"/>
      <c r="F10170"/>
      <c r="G10170"/>
      <c r="H10170"/>
      <c r="I10170"/>
      <c r="J10170"/>
    </row>
    <row r="10171" spans="1:10" x14ac:dyDescent="0.25">
      <c r="A10171"/>
      <c r="B10171"/>
      <c r="C10171"/>
      <c r="D10171"/>
      <c r="E10171"/>
      <c r="F10171"/>
      <c r="G10171"/>
      <c r="H10171"/>
      <c r="I10171"/>
      <c r="J10171"/>
    </row>
    <row r="10172" spans="1:10" x14ac:dyDescent="0.25">
      <c r="A10172"/>
      <c r="B10172"/>
      <c r="C10172"/>
      <c r="D10172"/>
      <c r="E10172"/>
      <c r="F10172"/>
      <c r="G10172"/>
      <c r="H10172"/>
      <c r="I10172"/>
      <c r="J10172"/>
    </row>
    <row r="10173" spans="1:10" x14ac:dyDescent="0.25">
      <c r="A10173"/>
      <c r="B10173"/>
      <c r="C10173"/>
      <c r="D10173"/>
      <c r="E10173"/>
      <c r="F10173"/>
      <c r="G10173"/>
      <c r="H10173"/>
      <c r="I10173"/>
      <c r="J10173"/>
    </row>
    <row r="10174" spans="1:10" x14ac:dyDescent="0.25">
      <c r="A10174"/>
      <c r="B10174"/>
      <c r="C10174"/>
      <c r="D10174"/>
      <c r="E10174"/>
      <c r="F10174"/>
      <c r="G10174"/>
      <c r="H10174"/>
      <c r="I10174"/>
      <c r="J10174"/>
    </row>
    <row r="10175" spans="1:10" x14ac:dyDescent="0.25">
      <c r="A10175"/>
      <c r="B10175"/>
      <c r="C10175"/>
      <c r="D10175"/>
      <c r="E10175"/>
      <c r="F10175"/>
      <c r="G10175"/>
      <c r="H10175"/>
      <c r="I10175"/>
      <c r="J10175"/>
    </row>
    <row r="10176" spans="1:10" x14ac:dyDescent="0.25">
      <c r="A10176"/>
      <c r="B10176"/>
      <c r="C10176"/>
      <c r="D10176"/>
      <c r="E10176"/>
      <c r="F10176"/>
      <c r="G10176"/>
      <c r="H10176"/>
      <c r="I10176"/>
      <c r="J10176"/>
    </row>
    <row r="10177" spans="1:10" x14ac:dyDescent="0.25">
      <c r="A10177"/>
      <c r="B10177"/>
      <c r="C10177"/>
      <c r="D10177"/>
      <c r="E10177"/>
      <c r="F10177"/>
      <c r="G10177"/>
      <c r="H10177"/>
      <c r="I10177"/>
      <c r="J10177"/>
    </row>
    <row r="10178" spans="1:10" x14ac:dyDescent="0.25">
      <c r="A10178"/>
      <c r="B10178"/>
      <c r="C10178"/>
      <c r="D10178"/>
      <c r="E10178"/>
      <c r="F10178"/>
      <c r="G10178"/>
      <c r="H10178"/>
      <c r="I10178"/>
      <c r="J10178"/>
    </row>
    <row r="10179" spans="1:10" x14ac:dyDescent="0.25">
      <c r="A10179"/>
      <c r="B10179"/>
      <c r="C10179"/>
      <c r="D10179"/>
      <c r="E10179"/>
      <c r="F10179"/>
      <c r="G10179"/>
      <c r="H10179"/>
      <c r="I10179"/>
      <c r="J10179"/>
    </row>
    <row r="10180" spans="1:10" x14ac:dyDescent="0.25">
      <c r="A10180"/>
      <c r="B10180"/>
      <c r="C10180"/>
      <c r="D10180"/>
      <c r="E10180"/>
      <c r="F10180"/>
      <c r="G10180"/>
      <c r="H10180"/>
      <c r="I10180"/>
      <c r="J10180"/>
    </row>
    <row r="10181" spans="1:10" x14ac:dyDescent="0.25">
      <c r="A10181"/>
      <c r="B10181"/>
      <c r="C10181"/>
      <c r="D10181"/>
      <c r="E10181"/>
      <c r="F10181"/>
      <c r="G10181"/>
      <c r="H10181"/>
      <c r="I10181"/>
      <c r="J10181"/>
    </row>
    <row r="10182" spans="1:10" x14ac:dyDescent="0.25">
      <c r="A10182"/>
      <c r="B10182"/>
      <c r="C10182"/>
      <c r="D10182"/>
      <c r="E10182"/>
      <c r="F10182"/>
      <c r="G10182"/>
      <c r="H10182"/>
      <c r="I10182"/>
      <c r="J10182"/>
    </row>
    <row r="10183" spans="1:10" x14ac:dyDescent="0.25">
      <c r="A10183"/>
      <c r="B10183"/>
      <c r="C10183"/>
      <c r="D10183"/>
      <c r="E10183"/>
      <c r="F10183"/>
      <c r="G10183"/>
      <c r="H10183"/>
      <c r="I10183"/>
      <c r="J10183"/>
    </row>
    <row r="10184" spans="1:10" x14ac:dyDescent="0.25">
      <c r="A10184"/>
      <c r="B10184"/>
      <c r="C10184"/>
      <c r="D10184"/>
      <c r="E10184"/>
      <c r="F10184"/>
      <c r="G10184"/>
      <c r="H10184"/>
      <c r="I10184"/>
      <c r="J10184"/>
    </row>
    <row r="10185" spans="1:10" x14ac:dyDescent="0.25">
      <c r="A10185"/>
      <c r="B10185"/>
      <c r="C10185"/>
      <c r="D10185"/>
      <c r="E10185"/>
      <c r="F10185"/>
      <c r="G10185"/>
      <c r="H10185"/>
      <c r="I10185"/>
      <c r="J10185"/>
    </row>
    <row r="10186" spans="1:10" x14ac:dyDescent="0.25">
      <c r="A10186"/>
      <c r="B10186"/>
      <c r="C10186"/>
      <c r="D10186"/>
      <c r="E10186"/>
      <c r="F10186"/>
      <c r="G10186"/>
      <c r="H10186"/>
      <c r="I10186"/>
      <c r="J10186"/>
    </row>
    <row r="10187" spans="1:10" x14ac:dyDescent="0.25">
      <c r="A10187"/>
      <c r="B10187"/>
      <c r="C10187"/>
      <c r="D10187"/>
      <c r="E10187"/>
      <c r="F10187"/>
      <c r="G10187"/>
      <c r="H10187"/>
      <c r="I10187"/>
      <c r="J10187"/>
    </row>
    <row r="10188" spans="1:10" x14ac:dyDescent="0.25">
      <c r="A10188"/>
      <c r="B10188"/>
      <c r="C10188"/>
      <c r="D10188"/>
      <c r="E10188"/>
      <c r="F10188"/>
      <c r="G10188"/>
      <c r="H10188"/>
      <c r="I10188"/>
      <c r="J10188"/>
    </row>
    <row r="10189" spans="1:10" x14ac:dyDescent="0.25">
      <c r="A10189"/>
      <c r="B10189"/>
      <c r="C10189"/>
      <c r="D10189"/>
      <c r="E10189"/>
      <c r="F10189"/>
      <c r="G10189"/>
      <c r="H10189"/>
      <c r="I10189"/>
      <c r="J10189"/>
    </row>
    <row r="10190" spans="1:10" x14ac:dyDescent="0.25">
      <c r="A10190"/>
      <c r="B10190"/>
      <c r="C10190"/>
      <c r="D10190"/>
      <c r="E10190"/>
      <c r="F10190"/>
      <c r="G10190"/>
      <c r="H10190"/>
      <c r="I10190"/>
      <c r="J10190"/>
    </row>
    <row r="10191" spans="1:10" x14ac:dyDescent="0.25">
      <c r="A10191"/>
      <c r="B10191"/>
      <c r="C10191"/>
      <c r="D10191"/>
      <c r="E10191"/>
      <c r="F10191"/>
      <c r="G10191"/>
      <c r="H10191"/>
      <c r="I10191"/>
      <c r="J10191"/>
    </row>
    <row r="10192" spans="1:10" x14ac:dyDescent="0.25">
      <c r="A10192"/>
      <c r="B10192"/>
      <c r="C10192"/>
      <c r="D10192"/>
      <c r="E10192"/>
      <c r="F10192"/>
      <c r="G10192"/>
      <c r="H10192"/>
      <c r="I10192"/>
      <c r="J10192"/>
    </row>
    <row r="10193" spans="1:10" x14ac:dyDescent="0.25">
      <c r="A10193"/>
      <c r="B10193"/>
      <c r="C10193"/>
      <c r="D10193"/>
      <c r="E10193"/>
      <c r="F10193"/>
      <c r="G10193"/>
      <c r="H10193"/>
      <c r="I10193"/>
      <c r="J10193"/>
    </row>
    <row r="10194" spans="1:10" x14ac:dyDescent="0.25">
      <c r="A10194"/>
      <c r="B10194"/>
      <c r="C10194"/>
      <c r="D10194"/>
      <c r="E10194"/>
      <c r="F10194"/>
      <c r="G10194"/>
      <c r="H10194"/>
      <c r="I10194"/>
      <c r="J10194"/>
    </row>
    <row r="10195" spans="1:10" x14ac:dyDescent="0.25">
      <c r="A10195"/>
      <c r="B10195"/>
      <c r="C10195"/>
      <c r="D10195"/>
      <c r="E10195"/>
      <c r="F10195"/>
      <c r="G10195"/>
      <c r="H10195"/>
      <c r="I10195"/>
      <c r="J10195"/>
    </row>
    <row r="10196" spans="1:10" x14ac:dyDescent="0.25">
      <c r="A10196"/>
      <c r="B10196"/>
      <c r="C10196"/>
      <c r="D10196"/>
      <c r="E10196"/>
      <c r="F10196"/>
      <c r="G10196"/>
      <c r="H10196"/>
      <c r="I10196"/>
      <c r="J10196"/>
    </row>
    <row r="10197" spans="1:10" x14ac:dyDescent="0.25">
      <c r="A10197"/>
      <c r="B10197"/>
      <c r="C10197"/>
      <c r="D10197"/>
      <c r="E10197"/>
      <c r="F10197"/>
      <c r="G10197"/>
      <c r="H10197"/>
      <c r="I10197"/>
      <c r="J10197"/>
    </row>
    <row r="10198" spans="1:10" x14ac:dyDescent="0.25">
      <c r="A10198"/>
      <c r="B10198"/>
      <c r="C10198"/>
      <c r="D10198"/>
      <c r="E10198"/>
      <c r="F10198"/>
      <c r="G10198"/>
      <c r="H10198"/>
      <c r="I10198"/>
      <c r="J10198"/>
    </row>
    <row r="10199" spans="1:10" x14ac:dyDescent="0.25">
      <c r="A10199"/>
      <c r="B10199"/>
      <c r="C10199"/>
      <c r="D10199"/>
      <c r="E10199"/>
      <c r="F10199"/>
      <c r="G10199"/>
      <c r="H10199"/>
      <c r="I10199"/>
      <c r="J10199"/>
    </row>
    <row r="10200" spans="1:10" x14ac:dyDescent="0.25">
      <c r="A10200"/>
      <c r="B10200"/>
      <c r="C10200"/>
      <c r="D10200"/>
      <c r="E10200"/>
      <c r="F10200"/>
      <c r="G10200"/>
      <c r="H10200"/>
      <c r="I10200"/>
      <c r="J10200"/>
    </row>
    <row r="10201" spans="1:10" x14ac:dyDescent="0.25">
      <c r="A10201"/>
      <c r="B10201"/>
      <c r="C10201"/>
      <c r="D10201"/>
      <c r="E10201"/>
      <c r="F10201"/>
      <c r="G10201"/>
      <c r="H10201"/>
      <c r="I10201"/>
      <c r="J10201"/>
    </row>
    <row r="10202" spans="1:10" x14ac:dyDescent="0.25">
      <c r="A10202"/>
      <c r="B10202"/>
      <c r="C10202"/>
      <c r="D10202"/>
      <c r="E10202"/>
      <c r="F10202"/>
      <c r="G10202"/>
      <c r="H10202"/>
      <c r="I10202"/>
      <c r="J10202"/>
    </row>
    <row r="10203" spans="1:10" x14ac:dyDescent="0.25">
      <c r="A10203"/>
      <c r="B10203"/>
      <c r="C10203"/>
      <c r="D10203"/>
      <c r="E10203"/>
      <c r="F10203"/>
      <c r="G10203"/>
      <c r="H10203"/>
      <c r="I10203"/>
      <c r="J10203"/>
    </row>
    <row r="10204" spans="1:10" x14ac:dyDescent="0.25">
      <c r="A10204"/>
      <c r="B10204"/>
      <c r="C10204"/>
      <c r="D10204"/>
      <c r="E10204"/>
      <c r="F10204"/>
      <c r="G10204"/>
      <c r="H10204"/>
      <c r="I10204"/>
      <c r="J10204"/>
    </row>
    <row r="10205" spans="1:10" x14ac:dyDescent="0.25">
      <c r="A10205"/>
      <c r="B10205"/>
      <c r="C10205"/>
      <c r="D10205"/>
      <c r="E10205"/>
      <c r="F10205"/>
      <c r="G10205"/>
      <c r="H10205"/>
      <c r="I10205"/>
      <c r="J10205"/>
    </row>
    <row r="10206" spans="1:10" x14ac:dyDescent="0.25">
      <c r="A10206"/>
      <c r="B10206"/>
      <c r="C10206"/>
      <c r="D10206"/>
      <c r="E10206"/>
      <c r="F10206"/>
      <c r="G10206"/>
      <c r="H10206"/>
      <c r="I10206"/>
      <c r="J10206"/>
    </row>
    <row r="10207" spans="1:10" x14ac:dyDescent="0.25">
      <c r="A10207"/>
      <c r="B10207"/>
      <c r="C10207"/>
      <c r="D10207"/>
      <c r="E10207"/>
      <c r="F10207"/>
      <c r="G10207"/>
      <c r="H10207"/>
      <c r="I10207"/>
      <c r="J10207"/>
    </row>
    <row r="10208" spans="1:10" x14ac:dyDescent="0.25">
      <c r="A10208"/>
      <c r="B10208"/>
      <c r="C10208"/>
      <c r="D10208"/>
      <c r="E10208"/>
      <c r="F10208"/>
      <c r="G10208"/>
      <c r="H10208"/>
      <c r="I10208"/>
      <c r="J10208"/>
    </row>
    <row r="10209" spans="1:10" x14ac:dyDescent="0.25">
      <c r="A10209"/>
      <c r="B10209"/>
      <c r="C10209"/>
      <c r="D10209"/>
      <c r="E10209"/>
      <c r="F10209"/>
      <c r="G10209"/>
      <c r="H10209"/>
      <c r="I10209"/>
      <c r="J10209"/>
    </row>
    <row r="10210" spans="1:10" x14ac:dyDescent="0.25">
      <c r="A10210"/>
      <c r="B10210"/>
      <c r="C10210"/>
      <c r="D10210"/>
      <c r="E10210"/>
      <c r="F10210"/>
      <c r="G10210"/>
      <c r="H10210"/>
      <c r="I10210"/>
      <c r="J10210"/>
    </row>
    <row r="10211" spans="1:10" x14ac:dyDescent="0.25">
      <c r="A10211"/>
      <c r="B10211"/>
      <c r="C10211"/>
      <c r="D10211"/>
      <c r="E10211"/>
      <c r="F10211"/>
      <c r="G10211"/>
      <c r="H10211"/>
      <c r="I10211"/>
      <c r="J10211"/>
    </row>
    <row r="10212" spans="1:10" x14ac:dyDescent="0.25">
      <c r="A10212"/>
      <c r="B10212"/>
      <c r="C10212"/>
      <c r="D10212"/>
      <c r="E10212"/>
      <c r="F10212"/>
      <c r="G10212"/>
      <c r="H10212"/>
      <c r="I10212"/>
      <c r="J10212"/>
    </row>
    <row r="10213" spans="1:10" x14ac:dyDescent="0.25">
      <c r="A10213"/>
      <c r="B10213"/>
      <c r="C10213"/>
      <c r="D10213"/>
      <c r="E10213"/>
      <c r="F10213"/>
      <c r="G10213"/>
      <c r="H10213"/>
      <c r="I10213"/>
      <c r="J10213"/>
    </row>
    <row r="10214" spans="1:10" x14ac:dyDescent="0.25">
      <c r="A10214"/>
      <c r="B10214"/>
      <c r="C10214"/>
      <c r="D10214"/>
      <c r="E10214"/>
      <c r="F10214"/>
      <c r="G10214"/>
      <c r="H10214"/>
      <c r="I10214"/>
      <c r="J10214"/>
    </row>
    <row r="10215" spans="1:10" x14ac:dyDescent="0.25">
      <c r="A10215"/>
      <c r="B10215"/>
      <c r="C10215"/>
      <c r="D10215"/>
      <c r="E10215"/>
      <c r="F10215"/>
      <c r="G10215"/>
      <c r="H10215"/>
      <c r="I10215"/>
      <c r="J10215"/>
    </row>
    <row r="10216" spans="1:10" x14ac:dyDescent="0.25">
      <c r="A10216"/>
      <c r="B10216"/>
      <c r="C10216"/>
      <c r="D10216"/>
      <c r="E10216"/>
      <c r="F10216"/>
      <c r="G10216"/>
      <c r="H10216"/>
      <c r="I10216"/>
      <c r="J10216"/>
    </row>
    <row r="10217" spans="1:10" x14ac:dyDescent="0.25">
      <c r="A10217"/>
      <c r="B10217"/>
      <c r="C10217"/>
      <c r="D10217"/>
      <c r="E10217"/>
      <c r="F10217"/>
      <c r="G10217"/>
      <c r="H10217"/>
      <c r="I10217"/>
      <c r="J10217"/>
    </row>
    <row r="10218" spans="1:10" x14ac:dyDescent="0.25">
      <c r="A10218"/>
      <c r="B10218"/>
      <c r="C10218"/>
      <c r="D10218"/>
      <c r="E10218"/>
      <c r="F10218"/>
      <c r="G10218"/>
      <c r="H10218"/>
      <c r="I10218"/>
      <c r="J10218"/>
    </row>
    <row r="10219" spans="1:10" x14ac:dyDescent="0.25">
      <c r="A10219"/>
      <c r="B10219"/>
      <c r="C10219"/>
      <c r="D10219"/>
      <c r="E10219"/>
      <c r="F10219"/>
      <c r="G10219"/>
      <c r="H10219"/>
      <c r="I10219"/>
      <c r="J10219"/>
    </row>
    <row r="10220" spans="1:10" x14ac:dyDescent="0.25">
      <c r="A10220"/>
      <c r="B10220"/>
      <c r="C10220"/>
      <c r="D10220"/>
      <c r="E10220"/>
      <c r="F10220"/>
      <c r="G10220"/>
      <c r="H10220"/>
      <c r="I10220"/>
      <c r="J10220"/>
    </row>
    <row r="10221" spans="1:10" x14ac:dyDescent="0.25">
      <c r="A10221"/>
      <c r="B10221"/>
      <c r="C10221"/>
      <c r="D10221"/>
      <c r="E10221"/>
      <c r="F10221"/>
      <c r="G10221"/>
      <c r="H10221"/>
      <c r="I10221"/>
      <c r="J10221"/>
    </row>
    <row r="10222" spans="1:10" x14ac:dyDescent="0.25">
      <c r="A10222"/>
      <c r="B10222"/>
      <c r="C10222"/>
      <c r="D10222"/>
      <c r="E10222"/>
      <c r="F10222"/>
      <c r="G10222"/>
      <c r="H10222"/>
      <c r="I10222"/>
      <c r="J10222"/>
    </row>
    <row r="10223" spans="1:10" x14ac:dyDescent="0.25">
      <c r="A10223"/>
      <c r="B10223"/>
      <c r="C10223"/>
      <c r="D10223"/>
      <c r="E10223"/>
      <c r="F10223"/>
      <c r="G10223"/>
      <c r="H10223"/>
      <c r="I10223"/>
      <c r="J10223"/>
    </row>
    <row r="10224" spans="1:10" x14ac:dyDescent="0.25">
      <c r="A10224"/>
      <c r="B10224"/>
      <c r="C10224"/>
      <c r="D10224"/>
      <c r="E10224"/>
      <c r="F10224"/>
      <c r="G10224"/>
      <c r="H10224"/>
      <c r="I10224"/>
      <c r="J10224"/>
    </row>
    <row r="10225" spans="1:10" x14ac:dyDescent="0.25">
      <c r="A10225"/>
      <c r="B10225"/>
      <c r="C10225"/>
      <c r="D10225"/>
      <c r="E10225"/>
      <c r="F10225"/>
      <c r="G10225"/>
      <c r="H10225"/>
      <c r="I10225"/>
      <c r="J10225"/>
    </row>
    <row r="10226" spans="1:10" x14ac:dyDescent="0.25">
      <c r="A10226"/>
      <c r="B10226"/>
      <c r="C10226"/>
      <c r="D10226"/>
      <c r="E10226"/>
      <c r="F10226"/>
      <c r="G10226"/>
      <c r="H10226"/>
      <c r="I10226"/>
      <c r="J10226"/>
    </row>
    <row r="10227" spans="1:10" x14ac:dyDescent="0.25">
      <c r="A10227"/>
      <c r="B10227"/>
      <c r="C10227"/>
      <c r="D10227"/>
      <c r="E10227"/>
      <c r="F10227"/>
      <c r="G10227"/>
      <c r="H10227"/>
      <c r="I10227"/>
      <c r="J10227"/>
    </row>
    <row r="10228" spans="1:10" x14ac:dyDescent="0.25">
      <c r="A10228"/>
      <c r="B10228"/>
      <c r="C10228"/>
      <c r="D10228"/>
      <c r="E10228"/>
      <c r="F10228"/>
      <c r="G10228"/>
      <c r="H10228"/>
      <c r="I10228"/>
      <c r="J10228"/>
    </row>
    <row r="10229" spans="1:10" x14ac:dyDescent="0.25">
      <c r="A10229"/>
      <c r="B10229"/>
      <c r="C10229"/>
      <c r="D10229"/>
      <c r="E10229"/>
      <c r="F10229"/>
      <c r="G10229"/>
      <c r="H10229"/>
      <c r="I10229"/>
      <c r="J10229"/>
    </row>
    <row r="10230" spans="1:10" x14ac:dyDescent="0.25">
      <c r="A10230"/>
      <c r="B10230"/>
      <c r="C10230"/>
      <c r="D10230"/>
      <c r="E10230"/>
      <c r="F10230"/>
      <c r="G10230"/>
      <c r="H10230"/>
      <c r="I10230"/>
      <c r="J10230"/>
    </row>
    <row r="10231" spans="1:10" x14ac:dyDescent="0.25">
      <c r="A10231"/>
      <c r="B10231"/>
      <c r="C10231"/>
      <c r="D10231"/>
      <c r="E10231"/>
      <c r="F10231"/>
      <c r="G10231"/>
      <c r="H10231"/>
      <c r="I10231"/>
      <c r="J10231"/>
    </row>
    <row r="10232" spans="1:10" x14ac:dyDescent="0.25">
      <c r="A10232"/>
      <c r="B10232"/>
      <c r="C10232"/>
      <c r="D10232"/>
      <c r="E10232"/>
      <c r="F10232"/>
      <c r="G10232"/>
      <c r="H10232"/>
      <c r="I10232"/>
      <c r="J10232"/>
    </row>
    <row r="10233" spans="1:10" x14ac:dyDescent="0.25">
      <c r="A10233"/>
      <c r="B10233"/>
      <c r="C10233"/>
      <c r="D10233"/>
      <c r="E10233"/>
      <c r="F10233"/>
      <c r="G10233"/>
      <c r="H10233"/>
      <c r="I10233"/>
      <c r="J10233"/>
    </row>
    <row r="10234" spans="1:10" x14ac:dyDescent="0.25">
      <c r="A10234"/>
      <c r="B10234"/>
      <c r="C10234"/>
      <c r="D10234"/>
      <c r="E10234"/>
      <c r="F10234"/>
      <c r="G10234"/>
      <c r="H10234"/>
      <c r="I10234"/>
      <c r="J10234"/>
    </row>
    <row r="10235" spans="1:10" x14ac:dyDescent="0.25">
      <c r="A10235"/>
      <c r="B10235"/>
      <c r="C10235"/>
      <c r="D10235"/>
      <c r="E10235"/>
      <c r="F10235"/>
      <c r="G10235"/>
      <c r="H10235"/>
      <c r="I10235"/>
      <c r="J10235"/>
    </row>
    <row r="10236" spans="1:10" x14ac:dyDescent="0.25">
      <c r="A10236"/>
      <c r="B10236"/>
      <c r="C10236"/>
      <c r="D10236"/>
      <c r="E10236"/>
      <c r="F10236"/>
      <c r="G10236"/>
      <c r="H10236"/>
      <c r="I10236"/>
      <c r="J10236"/>
    </row>
    <row r="10237" spans="1:10" x14ac:dyDescent="0.25">
      <c r="A10237"/>
      <c r="B10237"/>
      <c r="C10237"/>
      <c r="D10237"/>
      <c r="E10237"/>
      <c r="F10237"/>
      <c r="G10237"/>
      <c r="H10237"/>
      <c r="I10237"/>
      <c r="J10237"/>
    </row>
    <row r="10238" spans="1:10" x14ac:dyDescent="0.25">
      <c r="A10238"/>
      <c r="B10238"/>
      <c r="C10238"/>
      <c r="D10238"/>
      <c r="E10238"/>
      <c r="F10238"/>
      <c r="G10238"/>
      <c r="H10238"/>
      <c r="I10238"/>
      <c r="J10238"/>
    </row>
    <row r="10239" spans="1:10" x14ac:dyDescent="0.25">
      <c r="A10239"/>
      <c r="B10239"/>
      <c r="C10239"/>
      <c r="D10239"/>
      <c r="E10239"/>
      <c r="F10239"/>
      <c r="G10239"/>
      <c r="H10239"/>
      <c r="I10239"/>
      <c r="J10239"/>
    </row>
    <row r="10240" spans="1:10" x14ac:dyDescent="0.25">
      <c r="A10240"/>
      <c r="B10240"/>
      <c r="C10240"/>
      <c r="D10240"/>
      <c r="E10240"/>
      <c r="F10240"/>
      <c r="G10240"/>
      <c r="H10240"/>
      <c r="I10240"/>
      <c r="J10240"/>
    </row>
    <row r="10241" spans="1:10" x14ac:dyDescent="0.25">
      <c r="A10241"/>
      <c r="B10241"/>
      <c r="C10241"/>
      <c r="D10241"/>
      <c r="E10241"/>
      <c r="F10241"/>
      <c r="G10241"/>
      <c r="H10241"/>
      <c r="I10241"/>
      <c r="J10241"/>
    </row>
    <row r="10242" spans="1:10" x14ac:dyDescent="0.25">
      <c r="A10242"/>
      <c r="B10242"/>
      <c r="C10242"/>
      <c r="D10242"/>
      <c r="E10242"/>
      <c r="F10242"/>
      <c r="G10242"/>
      <c r="H10242"/>
      <c r="I10242"/>
      <c r="J10242"/>
    </row>
    <row r="10243" spans="1:10" x14ac:dyDescent="0.25">
      <c r="A10243"/>
      <c r="B10243"/>
      <c r="C10243"/>
      <c r="D10243"/>
      <c r="E10243"/>
      <c r="F10243"/>
      <c r="G10243"/>
      <c r="H10243"/>
      <c r="I10243"/>
      <c r="J10243"/>
    </row>
    <row r="10244" spans="1:10" x14ac:dyDescent="0.25">
      <c r="A10244"/>
      <c r="B10244"/>
      <c r="C10244"/>
      <c r="D10244"/>
      <c r="E10244"/>
      <c r="F10244"/>
      <c r="G10244"/>
      <c r="H10244"/>
      <c r="I10244"/>
      <c r="J10244"/>
    </row>
    <row r="10245" spans="1:10" x14ac:dyDescent="0.25">
      <c r="A10245"/>
      <c r="B10245"/>
      <c r="C10245"/>
      <c r="D10245"/>
      <c r="E10245"/>
      <c r="F10245"/>
      <c r="G10245"/>
      <c r="H10245"/>
      <c r="I10245"/>
      <c r="J10245"/>
    </row>
    <row r="10246" spans="1:10" x14ac:dyDescent="0.25">
      <c r="A10246"/>
      <c r="B10246"/>
      <c r="C10246"/>
      <c r="D10246"/>
      <c r="E10246"/>
      <c r="F10246"/>
      <c r="G10246"/>
      <c r="H10246"/>
      <c r="I10246"/>
      <c r="J10246"/>
    </row>
    <row r="10247" spans="1:10" x14ac:dyDescent="0.25">
      <c r="A10247"/>
      <c r="B10247"/>
      <c r="C10247"/>
      <c r="D10247"/>
      <c r="E10247"/>
      <c r="F10247"/>
      <c r="G10247"/>
      <c r="H10247"/>
      <c r="I10247"/>
      <c r="J10247"/>
    </row>
    <row r="10248" spans="1:10" x14ac:dyDescent="0.25">
      <c r="A10248"/>
      <c r="B10248"/>
      <c r="C10248"/>
      <c r="D10248"/>
      <c r="E10248"/>
      <c r="F10248"/>
      <c r="G10248"/>
      <c r="H10248"/>
      <c r="I10248"/>
      <c r="J10248"/>
    </row>
    <row r="10249" spans="1:10" x14ac:dyDescent="0.25">
      <c r="A10249"/>
      <c r="B10249"/>
      <c r="C10249"/>
      <c r="D10249"/>
      <c r="E10249"/>
      <c r="F10249"/>
      <c r="G10249"/>
      <c r="H10249"/>
      <c r="I10249"/>
      <c r="J10249"/>
    </row>
    <row r="10250" spans="1:10" x14ac:dyDescent="0.25">
      <c r="A10250"/>
      <c r="B10250"/>
      <c r="C10250"/>
      <c r="D10250"/>
      <c r="E10250"/>
      <c r="F10250"/>
      <c r="G10250"/>
      <c r="H10250"/>
      <c r="I10250"/>
      <c r="J10250"/>
    </row>
    <row r="10251" spans="1:10" x14ac:dyDescent="0.25">
      <c r="A10251"/>
      <c r="B10251"/>
      <c r="C10251"/>
      <c r="D10251"/>
      <c r="E10251"/>
      <c r="F10251"/>
      <c r="G10251"/>
      <c r="H10251"/>
      <c r="I10251"/>
      <c r="J10251"/>
    </row>
    <row r="10252" spans="1:10" x14ac:dyDescent="0.25">
      <c r="A10252"/>
      <c r="B10252"/>
      <c r="C10252"/>
      <c r="D10252"/>
      <c r="E10252"/>
      <c r="F10252"/>
      <c r="G10252"/>
      <c r="H10252"/>
      <c r="I10252"/>
      <c r="J10252"/>
    </row>
    <row r="10253" spans="1:10" x14ac:dyDescent="0.25">
      <c r="A10253"/>
      <c r="B10253"/>
      <c r="C10253"/>
      <c r="D10253"/>
      <c r="E10253"/>
      <c r="F10253"/>
      <c r="G10253"/>
      <c r="H10253"/>
      <c r="I10253"/>
      <c r="J10253"/>
    </row>
    <row r="10254" spans="1:10" x14ac:dyDescent="0.25">
      <c r="A10254"/>
      <c r="B10254"/>
      <c r="C10254"/>
      <c r="D10254"/>
      <c r="E10254"/>
      <c r="F10254"/>
      <c r="G10254"/>
      <c r="H10254"/>
      <c r="I10254"/>
      <c r="J10254"/>
    </row>
    <row r="10255" spans="1:10" x14ac:dyDescent="0.25">
      <c r="A10255"/>
      <c r="B10255"/>
      <c r="C10255"/>
      <c r="D10255"/>
      <c r="E10255"/>
      <c r="F10255"/>
      <c r="G10255"/>
      <c r="H10255"/>
      <c r="I10255"/>
      <c r="J10255"/>
    </row>
    <row r="10256" spans="1:10" x14ac:dyDescent="0.25">
      <c r="A10256"/>
      <c r="B10256"/>
      <c r="C10256"/>
      <c r="D10256"/>
      <c r="E10256"/>
      <c r="F10256"/>
      <c r="G10256"/>
      <c r="H10256"/>
      <c r="I10256"/>
      <c r="J10256"/>
    </row>
    <row r="10257" spans="1:10" x14ac:dyDescent="0.25">
      <c r="A10257"/>
      <c r="B10257"/>
      <c r="C10257"/>
      <c r="D10257"/>
      <c r="E10257"/>
      <c r="F10257"/>
      <c r="G10257"/>
      <c r="H10257"/>
      <c r="I10257"/>
      <c r="J10257"/>
    </row>
    <row r="10258" spans="1:10" x14ac:dyDescent="0.25">
      <c r="A10258"/>
      <c r="B10258"/>
      <c r="C10258"/>
      <c r="D10258"/>
      <c r="E10258"/>
      <c r="F10258"/>
      <c r="G10258"/>
      <c r="H10258"/>
      <c r="I10258"/>
      <c r="J10258"/>
    </row>
    <row r="10259" spans="1:10" x14ac:dyDescent="0.25">
      <c r="A10259"/>
      <c r="B10259"/>
      <c r="C10259"/>
      <c r="D10259"/>
      <c r="E10259"/>
      <c r="F10259"/>
      <c r="G10259"/>
      <c r="H10259"/>
      <c r="I10259"/>
      <c r="J10259"/>
    </row>
    <row r="10260" spans="1:10" x14ac:dyDescent="0.25">
      <c r="A10260"/>
      <c r="B10260"/>
      <c r="C10260"/>
      <c r="D10260"/>
      <c r="E10260"/>
      <c r="F10260"/>
      <c r="G10260"/>
      <c r="H10260"/>
      <c r="I10260"/>
      <c r="J10260"/>
    </row>
    <row r="10261" spans="1:10" x14ac:dyDescent="0.25">
      <c r="A10261"/>
      <c r="B10261"/>
      <c r="C10261"/>
      <c r="D10261"/>
      <c r="E10261"/>
      <c r="F10261"/>
      <c r="G10261"/>
      <c r="H10261"/>
      <c r="I10261"/>
      <c r="J10261"/>
    </row>
    <row r="10262" spans="1:10" x14ac:dyDescent="0.25">
      <c r="A10262"/>
      <c r="B10262"/>
      <c r="C10262"/>
      <c r="D10262"/>
      <c r="E10262"/>
      <c r="F10262"/>
      <c r="G10262"/>
      <c r="H10262"/>
      <c r="I10262"/>
      <c r="J10262"/>
    </row>
    <row r="10263" spans="1:10" x14ac:dyDescent="0.25">
      <c r="A10263"/>
      <c r="B10263"/>
      <c r="C10263"/>
      <c r="D10263"/>
      <c r="E10263"/>
      <c r="F10263"/>
      <c r="G10263"/>
      <c r="H10263"/>
      <c r="I10263"/>
      <c r="J10263"/>
    </row>
    <row r="10264" spans="1:10" x14ac:dyDescent="0.25">
      <c r="A10264"/>
      <c r="B10264"/>
      <c r="C10264"/>
      <c r="D10264"/>
      <c r="E10264"/>
      <c r="F10264"/>
      <c r="G10264"/>
      <c r="H10264"/>
      <c r="I10264"/>
      <c r="J10264"/>
    </row>
    <row r="10265" spans="1:10" x14ac:dyDescent="0.25">
      <c r="A10265"/>
      <c r="B10265"/>
      <c r="C10265"/>
      <c r="D10265"/>
      <c r="E10265"/>
      <c r="F10265"/>
      <c r="G10265"/>
      <c r="H10265"/>
      <c r="I10265"/>
      <c r="J10265"/>
    </row>
    <row r="10266" spans="1:10" x14ac:dyDescent="0.25">
      <c r="A10266"/>
      <c r="B10266"/>
      <c r="C10266"/>
      <c r="D10266"/>
      <c r="E10266"/>
      <c r="F10266"/>
      <c r="G10266"/>
      <c r="H10266"/>
      <c r="I10266"/>
      <c r="J10266"/>
    </row>
    <row r="10267" spans="1:10" x14ac:dyDescent="0.25">
      <c r="A10267"/>
      <c r="B10267"/>
      <c r="C10267"/>
      <c r="D10267"/>
      <c r="E10267"/>
      <c r="F10267"/>
      <c r="G10267"/>
      <c r="H10267"/>
      <c r="I10267"/>
      <c r="J10267"/>
    </row>
    <row r="10268" spans="1:10" x14ac:dyDescent="0.25">
      <c r="A10268"/>
      <c r="B10268"/>
      <c r="C10268"/>
      <c r="D10268"/>
      <c r="E10268"/>
      <c r="F10268"/>
      <c r="G10268"/>
      <c r="H10268"/>
      <c r="I10268"/>
      <c r="J10268"/>
    </row>
    <row r="10269" spans="1:10" x14ac:dyDescent="0.25">
      <c r="A10269"/>
      <c r="B10269"/>
      <c r="C10269"/>
      <c r="D10269"/>
      <c r="E10269"/>
      <c r="F10269"/>
      <c r="G10269"/>
      <c r="H10269"/>
      <c r="I10269"/>
      <c r="J10269"/>
    </row>
    <row r="10270" spans="1:10" x14ac:dyDescent="0.25">
      <c r="A10270"/>
      <c r="B10270"/>
      <c r="C10270"/>
      <c r="D10270"/>
      <c r="E10270"/>
      <c r="F10270"/>
      <c r="G10270"/>
      <c r="H10270"/>
      <c r="I10270"/>
      <c r="J10270"/>
    </row>
    <row r="10271" spans="1:10" x14ac:dyDescent="0.25">
      <c r="A10271"/>
      <c r="B10271"/>
      <c r="C10271"/>
      <c r="D10271"/>
      <c r="E10271"/>
      <c r="F10271"/>
      <c r="G10271"/>
      <c r="H10271"/>
      <c r="I10271"/>
      <c r="J10271"/>
    </row>
    <row r="10272" spans="1:10" x14ac:dyDescent="0.25">
      <c r="A10272"/>
      <c r="B10272"/>
      <c r="C10272"/>
      <c r="D10272"/>
      <c r="E10272"/>
      <c r="F10272"/>
      <c r="G10272"/>
      <c r="H10272"/>
      <c r="I10272"/>
      <c r="J10272"/>
    </row>
    <row r="10273" spans="1:10" x14ac:dyDescent="0.25">
      <c r="A10273"/>
      <c r="B10273"/>
      <c r="C10273"/>
      <c r="D10273"/>
      <c r="E10273"/>
      <c r="F10273"/>
      <c r="G10273"/>
      <c r="H10273"/>
      <c r="I10273"/>
      <c r="J10273"/>
    </row>
    <row r="10274" spans="1:10" x14ac:dyDescent="0.25">
      <c r="A10274"/>
      <c r="B10274"/>
      <c r="C10274"/>
      <c r="D10274"/>
      <c r="E10274"/>
      <c r="F10274"/>
      <c r="G10274"/>
      <c r="H10274"/>
      <c r="I10274"/>
      <c r="J10274"/>
    </row>
    <row r="10275" spans="1:10" x14ac:dyDescent="0.25">
      <c r="A10275"/>
      <c r="B10275"/>
      <c r="C10275"/>
      <c r="D10275"/>
      <c r="E10275"/>
      <c r="F10275"/>
      <c r="G10275"/>
      <c r="H10275"/>
      <c r="I10275"/>
      <c r="J10275"/>
    </row>
    <row r="10276" spans="1:10" x14ac:dyDescent="0.25">
      <c r="A10276"/>
      <c r="B10276"/>
      <c r="C10276"/>
      <c r="D10276"/>
      <c r="E10276"/>
      <c r="F10276"/>
      <c r="G10276"/>
      <c r="H10276"/>
      <c r="I10276"/>
      <c r="J10276"/>
    </row>
    <row r="10277" spans="1:10" x14ac:dyDescent="0.25">
      <c r="A10277"/>
      <c r="B10277"/>
      <c r="C10277"/>
      <c r="D10277"/>
      <c r="E10277"/>
      <c r="F10277"/>
      <c r="G10277"/>
      <c r="H10277"/>
      <c r="I10277"/>
      <c r="J10277"/>
    </row>
    <row r="10278" spans="1:10" x14ac:dyDescent="0.25">
      <c r="A10278"/>
      <c r="B10278"/>
      <c r="C10278"/>
      <c r="D10278"/>
      <c r="E10278"/>
      <c r="F10278"/>
      <c r="G10278"/>
      <c r="H10278"/>
      <c r="I10278"/>
      <c r="J10278"/>
    </row>
    <row r="10279" spans="1:10" x14ac:dyDescent="0.25">
      <c r="A10279"/>
      <c r="B10279"/>
      <c r="C10279"/>
      <c r="D10279"/>
      <c r="E10279"/>
      <c r="F10279"/>
      <c r="G10279"/>
      <c r="H10279"/>
      <c r="I10279"/>
      <c r="J10279"/>
    </row>
    <row r="10280" spans="1:10" x14ac:dyDescent="0.25">
      <c r="A10280"/>
      <c r="B10280"/>
      <c r="C10280"/>
      <c r="D10280"/>
      <c r="E10280"/>
      <c r="F10280"/>
      <c r="G10280"/>
      <c r="H10280"/>
      <c r="I10280"/>
      <c r="J10280"/>
    </row>
    <row r="10281" spans="1:10" x14ac:dyDescent="0.25">
      <c r="A10281"/>
      <c r="B10281"/>
      <c r="C10281"/>
      <c r="D10281"/>
      <c r="E10281"/>
      <c r="F10281"/>
      <c r="G10281"/>
      <c r="H10281"/>
      <c r="I10281"/>
      <c r="J10281"/>
    </row>
    <row r="10282" spans="1:10" x14ac:dyDescent="0.25">
      <c r="A10282"/>
      <c r="B10282"/>
      <c r="C10282"/>
      <c r="D10282"/>
      <c r="E10282"/>
      <c r="F10282"/>
      <c r="G10282"/>
      <c r="H10282"/>
      <c r="I10282"/>
      <c r="J10282"/>
    </row>
    <row r="10283" spans="1:10" x14ac:dyDescent="0.25">
      <c r="A10283"/>
      <c r="B10283"/>
      <c r="C10283"/>
      <c r="D10283"/>
      <c r="E10283"/>
      <c r="F10283"/>
      <c r="G10283"/>
      <c r="H10283"/>
      <c r="I10283"/>
      <c r="J10283"/>
    </row>
    <row r="10284" spans="1:10" x14ac:dyDescent="0.25">
      <c r="A10284"/>
      <c r="B10284"/>
      <c r="C10284"/>
      <c r="D10284"/>
      <c r="E10284"/>
      <c r="F10284"/>
      <c r="G10284"/>
      <c r="H10284"/>
      <c r="I10284"/>
      <c r="J10284"/>
    </row>
    <row r="10285" spans="1:10" x14ac:dyDescent="0.25">
      <c r="A10285"/>
      <c r="B10285"/>
      <c r="C10285"/>
      <c r="D10285"/>
      <c r="E10285"/>
      <c r="F10285"/>
      <c r="G10285"/>
      <c r="H10285"/>
      <c r="I10285"/>
      <c r="J10285"/>
    </row>
    <row r="10286" spans="1:10" x14ac:dyDescent="0.25">
      <c r="A10286"/>
      <c r="B10286"/>
      <c r="C10286"/>
      <c r="D10286"/>
      <c r="E10286"/>
      <c r="F10286"/>
      <c r="G10286"/>
      <c r="H10286"/>
      <c r="I10286"/>
      <c r="J10286"/>
    </row>
    <row r="10287" spans="1:10" x14ac:dyDescent="0.25">
      <c r="A10287"/>
      <c r="B10287"/>
      <c r="C10287"/>
      <c r="D10287"/>
      <c r="E10287"/>
      <c r="F10287"/>
      <c r="G10287"/>
      <c r="H10287"/>
      <c r="I10287"/>
      <c r="J10287"/>
    </row>
    <row r="10288" spans="1:10" x14ac:dyDescent="0.25">
      <c r="A10288"/>
      <c r="B10288"/>
      <c r="C10288"/>
      <c r="D10288"/>
      <c r="E10288"/>
      <c r="F10288"/>
      <c r="G10288"/>
      <c r="H10288"/>
      <c r="I10288"/>
      <c r="J10288"/>
    </row>
    <row r="10289" spans="1:10" x14ac:dyDescent="0.25">
      <c r="A10289"/>
      <c r="B10289"/>
      <c r="C10289"/>
      <c r="D10289"/>
      <c r="E10289"/>
      <c r="F10289"/>
      <c r="G10289"/>
      <c r="H10289"/>
      <c r="I10289"/>
      <c r="J10289"/>
    </row>
    <row r="10290" spans="1:10" x14ac:dyDescent="0.25">
      <c r="A10290"/>
      <c r="B10290"/>
      <c r="C10290"/>
      <c r="D10290"/>
      <c r="E10290"/>
      <c r="F10290"/>
      <c r="G10290"/>
      <c r="H10290"/>
      <c r="I10290"/>
      <c r="J10290"/>
    </row>
    <row r="10291" spans="1:10" x14ac:dyDescent="0.25">
      <c r="A10291"/>
      <c r="B10291"/>
      <c r="C10291"/>
      <c r="D10291"/>
      <c r="E10291"/>
      <c r="F10291"/>
      <c r="G10291"/>
      <c r="H10291"/>
      <c r="I10291"/>
      <c r="J10291"/>
    </row>
    <row r="10292" spans="1:10" x14ac:dyDescent="0.25">
      <c r="A10292"/>
      <c r="B10292"/>
      <c r="C10292"/>
      <c r="D10292"/>
      <c r="E10292"/>
      <c r="F10292"/>
      <c r="G10292"/>
      <c r="H10292"/>
      <c r="I10292"/>
      <c r="J10292"/>
    </row>
    <row r="10293" spans="1:10" x14ac:dyDescent="0.25">
      <c r="A10293"/>
      <c r="B10293"/>
      <c r="C10293"/>
      <c r="D10293"/>
      <c r="E10293"/>
      <c r="F10293"/>
      <c r="G10293"/>
      <c r="H10293"/>
      <c r="I10293"/>
      <c r="J10293"/>
    </row>
    <row r="10294" spans="1:10" x14ac:dyDescent="0.25">
      <c r="A10294"/>
      <c r="B10294"/>
      <c r="C10294"/>
      <c r="D10294"/>
      <c r="E10294"/>
      <c r="F10294"/>
      <c r="G10294"/>
      <c r="H10294"/>
      <c r="I10294"/>
      <c r="J10294"/>
    </row>
    <row r="10295" spans="1:10" x14ac:dyDescent="0.25">
      <c r="A10295"/>
      <c r="B10295"/>
      <c r="C10295"/>
      <c r="D10295"/>
      <c r="E10295"/>
      <c r="F10295"/>
      <c r="G10295"/>
      <c r="H10295"/>
      <c r="I10295"/>
      <c r="J10295"/>
    </row>
    <row r="10296" spans="1:10" x14ac:dyDescent="0.25">
      <c r="A10296"/>
      <c r="B10296"/>
      <c r="C10296"/>
      <c r="D10296"/>
      <c r="E10296"/>
      <c r="F10296"/>
      <c r="G10296"/>
      <c r="H10296"/>
      <c r="I10296"/>
      <c r="J10296"/>
    </row>
    <row r="10297" spans="1:10" x14ac:dyDescent="0.25">
      <c r="A10297"/>
      <c r="B10297"/>
      <c r="C10297"/>
      <c r="D10297"/>
      <c r="E10297"/>
      <c r="F10297"/>
      <c r="G10297"/>
      <c r="H10297"/>
      <c r="I10297"/>
      <c r="J10297"/>
    </row>
    <row r="10298" spans="1:10" x14ac:dyDescent="0.25">
      <c r="A10298"/>
      <c r="B10298"/>
      <c r="C10298"/>
      <c r="D10298"/>
      <c r="E10298"/>
      <c r="F10298"/>
      <c r="G10298"/>
      <c r="H10298"/>
      <c r="I10298"/>
      <c r="J10298"/>
    </row>
    <row r="10299" spans="1:10" x14ac:dyDescent="0.25">
      <c r="A10299"/>
      <c r="B10299"/>
      <c r="C10299"/>
      <c r="D10299"/>
      <c r="E10299"/>
      <c r="F10299"/>
      <c r="G10299"/>
      <c r="H10299"/>
      <c r="I10299"/>
      <c r="J10299"/>
    </row>
    <row r="10300" spans="1:10" x14ac:dyDescent="0.25">
      <c r="A10300"/>
      <c r="B10300"/>
      <c r="C10300"/>
      <c r="D10300"/>
      <c r="E10300"/>
      <c r="F10300"/>
      <c r="G10300"/>
      <c r="H10300"/>
      <c r="I10300"/>
      <c r="J10300"/>
    </row>
    <row r="10301" spans="1:10" x14ac:dyDescent="0.25">
      <c r="A10301"/>
      <c r="B10301"/>
      <c r="C10301"/>
      <c r="D10301"/>
      <c r="E10301"/>
      <c r="F10301"/>
      <c r="G10301"/>
      <c r="H10301"/>
      <c r="I10301"/>
      <c r="J10301"/>
    </row>
    <row r="10302" spans="1:10" x14ac:dyDescent="0.25">
      <c r="A10302"/>
      <c r="B10302"/>
      <c r="C10302"/>
      <c r="D10302"/>
      <c r="E10302"/>
      <c r="F10302"/>
      <c r="G10302"/>
      <c r="H10302"/>
      <c r="I10302"/>
      <c r="J10302"/>
    </row>
    <row r="10303" spans="1:10" x14ac:dyDescent="0.25">
      <c r="A10303"/>
      <c r="B10303"/>
      <c r="C10303"/>
      <c r="D10303"/>
      <c r="E10303"/>
      <c r="F10303"/>
      <c r="G10303"/>
      <c r="H10303"/>
      <c r="I10303"/>
      <c r="J10303"/>
    </row>
    <row r="10304" spans="1:10" x14ac:dyDescent="0.25">
      <c r="A10304"/>
      <c r="B10304"/>
      <c r="C10304"/>
      <c r="D10304"/>
      <c r="E10304"/>
      <c r="F10304"/>
      <c r="G10304"/>
      <c r="H10304"/>
      <c r="I10304"/>
      <c r="J10304"/>
    </row>
    <row r="10305" spans="1:10" x14ac:dyDescent="0.25">
      <c r="A10305"/>
      <c r="B10305"/>
      <c r="C10305"/>
      <c r="D10305"/>
      <c r="E10305"/>
      <c r="F10305"/>
      <c r="G10305"/>
      <c r="H10305"/>
      <c r="I10305"/>
      <c r="J10305"/>
    </row>
    <row r="10306" spans="1:10" x14ac:dyDescent="0.25">
      <c r="A10306"/>
      <c r="B10306"/>
      <c r="C10306"/>
      <c r="D10306"/>
      <c r="E10306"/>
      <c r="F10306"/>
      <c r="G10306"/>
      <c r="H10306"/>
      <c r="I10306"/>
      <c r="J10306"/>
    </row>
    <row r="10307" spans="1:10" x14ac:dyDescent="0.25">
      <c r="A10307"/>
      <c r="B10307"/>
      <c r="C10307"/>
      <c r="D10307"/>
      <c r="E10307"/>
      <c r="F10307"/>
      <c r="G10307"/>
      <c r="H10307"/>
      <c r="I10307"/>
      <c r="J10307"/>
    </row>
    <row r="10308" spans="1:10" x14ac:dyDescent="0.25">
      <c r="A10308"/>
      <c r="B10308"/>
      <c r="C10308"/>
      <c r="D10308"/>
      <c r="E10308"/>
      <c r="F10308"/>
      <c r="G10308"/>
      <c r="H10308"/>
      <c r="I10308"/>
      <c r="J10308"/>
    </row>
    <row r="10309" spans="1:10" x14ac:dyDescent="0.25">
      <c r="A10309"/>
      <c r="B10309"/>
      <c r="C10309"/>
      <c r="D10309"/>
      <c r="E10309"/>
      <c r="F10309"/>
      <c r="G10309"/>
      <c r="H10309"/>
      <c r="I10309"/>
      <c r="J10309"/>
    </row>
    <row r="10310" spans="1:10" x14ac:dyDescent="0.25">
      <c r="A10310"/>
      <c r="B10310"/>
      <c r="C10310"/>
      <c r="D10310"/>
      <c r="E10310"/>
      <c r="F10310"/>
      <c r="G10310"/>
      <c r="H10310"/>
      <c r="I10310"/>
      <c r="J10310"/>
    </row>
    <row r="10311" spans="1:10" x14ac:dyDescent="0.25">
      <c r="A10311"/>
      <c r="B10311"/>
      <c r="C10311"/>
      <c r="D10311"/>
      <c r="E10311"/>
      <c r="F10311"/>
      <c r="G10311"/>
      <c r="H10311"/>
      <c r="I10311"/>
      <c r="J10311"/>
    </row>
    <row r="10312" spans="1:10" x14ac:dyDescent="0.25">
      <c r="A10312"/>
      <c r="B10312"/>
      <c r="C10312"/>
      <c r="D10312"/>
      <c r="E10312"/>
      <c r="F10312"/>
      <c r="G10312"/>
      <c r="H10312"/>
      <c r="I10312"/>
      <c r="J10312"/>
    </row>
    <row r="10313" spans="1:10" x14ac:dyDescent="0.25">
      <c r="A10313"/>
      <c r="B10313"/>
      <c r="C10313"/>
      <c r="D10313"/>
      <c r="E10313"/>
      <c r="F10313"/>
      <c r="G10313"/>
      <c r="H10313"/>
      <c r="I10313"/>
      <c r="J10313"/>
    </row>
    <row r="10314" spans="1:10" x14ac:dyDescent="0.25">
      <c r="A10314"/>
      <c r="B10314"/>
      <c r="C10314"/>
      <c r="D10314"/>
      <c r="E10314"/>
      <c r="F10314"/>
      <c r="G10314"/>
      <c r="H10314"/>
      <c r="I10314"/>
      <c r="J10314"/>
    </row>
    <row r="10315" spans="1:10" x14ac:dyDescent="0.25">
      <c r="A10315"/>
      <c r="B10315"/>
      <c r="C10315"/>
      <c r="D10315"/>
      <c r="E10315"/>
      <c r="F10315"/>
      <c r="G10315"/>
      <c r="H10315"/>
      <c r="I10315"/>
      <c r="J10315"/>
    </row>
    <row r="10316" spans="1:10" x14ac:dyDescent="0.25">
      <c r="A10316"/>
      <c r="B10316"/>
      <c r="C10316"/>
      <c r="D10316"/>
      <c r="E10316"/>
      <c r="F10316"/>
      <c r="G10316"/>
      <c r="H10316"/>
      <c r="I10316"/>
      <c r="J10316"/>
    </row>
    <row r="10317" spans="1:10" x14ac:dyDescent="0.25">
      <c r="A10317"/>
      <c r="B10317"/>
      <c r="C10317"/>
      <c r="D10317"/>
      <c r="E10317"/>
      <c r="F10317"/>
      <c r="G10317"/>
      <c r="H10317"/>
      <c r="I10317"/>
      <c r="J10317"/>
    </row>
    <row r="10318" spans="1:10" x14ac:dyDescent="0.25">
      <c r="A10318"/>
      <c r="B10318"/>
      <c r="C10318"/>
      <c r="D10318"/>
      <c r="E10318"/>
      <c r="F10318"/>
      <c r="G10318"/>
      <c r="H10318"/>
      <c r="I10318"/>
      <c r="J10318"/>
    </row>
    <row r="10319" spans="1:10" x14ac:dyDescent="0.25">
      <c r="A10319"/>
      <c r="B10319"/>
      <c r="C10319"/>
      <c r="D10319"/>
      <c r="E10319"/>
      <c r="F10319"/>
      <c r="G10319"/>
      <c r="H10319"/>
      <c r="I10319"/>
      <c r="J10319"/>
    </row>
    <row r="10320" spans="1:10" x14ac:dyDescent="0.25">
      <c r="A10320"/>
      <c r="B10320"/>
      <c r="C10320"/>
      <c r="D10320"/>
      <c r="E10320"/>
      <c r="F10320"/>
      <c r="G10320"/>
      <c r="H10320"/>
      <c r="I10320"/>
      <c r="J10320"/>
    </row>
    <row r="10321" spans="1:10" x14ac:dyDescent="0.25">
      <c r="A10321"/>
      <c r="B10321"/>
      <c r="C10321"/>
      <c r="D10321"/>
      <c r="E10321"/>
      <c r="F10321"/>
      <c r="G10321"/>
      <c r="H10321"/>
      <c r="I10321"/>
      <c r="J10321"/>
    </row>
    <row r="10322" spans="1:10" x14ac:dyDescent="0.25">
      <c r="A10322"/>
      <c r="B10322"/>
      <c r="C10322"/>
      <c r="D10322"/>
      <c r="E10322"/>
      <c r="F10322"/>
      <c r="G10322"/>
      <c r="H10322"/>
      <c r="I10322"/>
      <c r="J10322"/>
    </row>
    <row r="10323" spans="1:10" x14ac:dyDescent="0.25">
      <c r="A10323"/>
      <c r="B10323"/>
      <c r="C10323"/>
      <c r="D10323"/>
      <c r="E10323"/>
      <c r="F10323"/>
      <c r="G10323"/>
      <c r="H10323"/>
      <c r="I10323"/>
      <c r="J10323"/>
    </row>
    <row r="10324" spans="1:10" x14ac:dyDescent="0.25">
      <c r="A10324"/>
      <c r="B10324"/>
      <c r="C10324"/>
      <c r="D10324"/>
      <c r="E10324"/>
      <c r="F10324"/>
      <c r="G10324"/>
      <c r="H10324"/>
      <c r="I10324"/>
      <c r="J10324"/>
    </row>
    <row r="10325" spans="1:10" x14ac:dyDescent="0.25">
      <c r="A10325"/>
      <c r="B10325"/>
      <c r="C10325"/>
      <c r="D10325"/>
      <c r="E10325"/>
      <c r="F10325"/>
      <c r="G10325"/>
      <c r="H10325"/>
      <c r="I10325"/>
      <c r="J10325"/>
    </row>
    <row r="10326" spans="1:10" x14ac:dyDescent="0.25">
      <c r="A10326"/>
      <c r="B10326"/>
      <c r="C10326"/>
      <c r="D10326"/>
      <c r="E10326"/>
      <c r="F10326"/>
      <c r="G10326"/>
      <c r="H10326"/>
      <c r="I10326"/>
      <c r="J10326"/>
    </row>
    <row r="10327" spans="1:10" x14ac:dyDescent="0.25">
      <c r="A10327"/>
      <c r="B10327"/>
      <c r="C10327"/>
      <c r="D10327"/>
      <c r="E10327"/>
      <c r="F10327"/>
      <c r="G10327"/>
      <c r="H10327"/>
      <c r="I10327"/>
      <c r="J10327"/>
    </row>
    <row r="10328" spans="1:10" x14ac:dyDescent="0.25">
      <c r="A10328"/>
      <c r="B10328"/>
      <c r="C10328"/>
      <c r="D10328"/>
      <c r="E10328"/>
      <c r="F10328"/>
      <c r="G10328"/>
      <c r="H10328"/>
      <c r="I10328"/>
      <c r="J10328"/>
    </row>
    <row r="10329" spans="1:10" x14ac:dyDescent="0.25">
      <c r="A10329"/>
      <c r="B10329"/>
      <c r="C10329"/>
      <c r="D10329"/>
      <c r="E10329"/>
      <c r="F10329"/>
      <c r="G10329"/>
      <c r="H10329"/>
      <c r="I10329"/>
      <c r="J10329"/>
    </row>
    <row r="10330" spans="1:10" x14ac:dyDescent="0.25">
      <c r="A10330"/>
      <c r="B10330"/>
      <c r="C10330"/>
      <c r="D10330"/>
      <c r="E10330"/>
      <c r="F10330"/>
      <c r="G10330"/>
      <c r="H10330"/>
      <c r="I10330"/>
      <c r="J10330"/>
    </row>
    <row r="10331" spans="1:10" x14ac:dyDescent="0.25">
      <c r="A10331"/>
      <c r="B10331"/>
      <c r="C10331"/>
      <c r="D10331"/>
      <c r="E10331"/>
      <c r="F10331"/>
      <c r="G10331"/>
      <c r="H10331"/>
      <c r="I10331"/>
      <c r="J10331"/>
    </row>
    <row r="10332" spans="1:10" x14ac:dyDescent="0.25">
      <c r="A10332"/>
      <c r="B10332"/>
      <c r="C10332"/>
      <c r="D10332"/>
      <c r="E10332"/>
      <c r="F10332"/>
      <c r="G10332"/>
      <c r="H10332"/>
      <c r="I10332"/>
      <c r="J10332"/>
    </row>
    <row r="10333" spans="1:10" x14ac:dyDescent="0.25">
      <c r="A10333"/>
      <c r="B10333"/>
      <c r="C10333"/>
      <c r="D10333"/>
      <c r="E10333"/>
      <c r="F10333"/>
      <c r="G10333"/>
      <c r="H10333"/>
      <c r="I10333"/>
      <c r="J10333"/>
    </row>
    <row r="10334" spans="1:10" x14ac:dyDescent="0.25">
      <c r="A10334"/>
      <c r="B10334"/>
      <c r="C10334"/>
      <c r="D10334"/>
      <c r="E10334"/>
      <c r="F10334"/>
      <c r="G10334"/>
      <c r="H10334"/>
      <c r="I10334"/>
      <c r="J10334"/>
    </row>
    <row r="10335" spans="1:10" x14ac:dyDescent="0.25">
      <c r="A10335"/>
      <c r="B10335"/>
      <c r="C10335"/>
      <c r="D10335"/>
      <c r="E10335"/>
      <c r="F10335"/>
      <c r="G10335"/>
      <c r="H10335"/>
      <c r="I10335"/>
      <c r="J10335"/>
    </row>
    <row r="10336" spans="1:10" x14ac:dyDescent="0.25">
      <c r="A10336"/>
      <c r="B10336"/>
      <c r="C10336"/>
      <c r="D10336"/>
      <c r="E10336"/>
      <c r="F10336"/>
      <c r="G10336"/>
      <c r="H10336"/>
      <c r="I10336"/>
      <c r="J10336"/>
    </row>
    <row r="10337" spans="1:10" x14ac:dyDescent="0.25">
      <c r="A10337"/>
      <c r="B10337"/>
      <c r="C10337"/>
      <c r="D10337"/>
      <c r="E10337"/>
      <c r="F10337"/>
      <c r="G10337"/>
      <c r="H10337"/>
      <c r="I10337"/>
      <c r="J10337"/>
    </row>
    <row r="10338" spans="1:10" x14ac:dyDescent="0.25">
      <c r="A10338"/>
      <c r="B10338"/>
      <c r="C10338"/>
      <c r="D10338"/>
      <c r="E10338"/>
      <c r="F10338"/>
      <c r="G10338"/>
      <c r="H10338"/>
      <c r="I10338"/>
      <c r="J10338"/>
    </row>
    <row r="10339" spans="1:10" x14ac:dyDescent="0.25">
      <c r="A10339"/>
      <c r="B10339"/>
      <c r="C10339"/>
      <c r="D10339"/>
      <c r="E10339"/>
      <c r="F10339"/>
      <c r="G10339"/>
      <c r="H10339"/>
      <c r="I10339"/>
      <c r="J10339"/>
    </row>
    <row r="10340" spans="1:10" x14ac:dyDescent="0.25">
      <c r="A10340"/>
      <c r="B10340"/>
      <c r="C10340"/>
      <c r="D10340"/>
      <c r="E10340"/>
      <c r="F10340"/>
      <c r="G10340"/>
      <c r="H10340"/>
      <c r="I10340"/>
      <c r="J10340"/>
    </row>
    <row r="10341" spans="1:10" x14ac:dyDescent="0.25">
      <c r="A10341"/>
      <c r="B10341"/>
      <c r="C10341"/>
      <c r="D10341"/>
      <c r="E10341"/>
      <c r="F10341"/>
      <c r="G10341"/>
      <c r="H10341"/>
      <c r="I10341"/>
      <c r="J10341"/>
    </row>
    <row r="10342" spans="1:10" x14ac:dyDescent="0.25">
      <c r="A10342"/>
      <c r="B10342"/>
      <c r="C10342"/>
      <c r="D10342"/>
      <c r="E10342"/>
      <c r="F10342"/>
      <c r="G10342"/>
      <c r="H10342"/>
      <c r="I10342"/>
      <c r="J10342"/>
    </row>
    <row r="10343" spans="1:10" x14ac:dyDescent="0.25">
      <c r="A10343"/>
      <c r="B10343"/>
      <c r="C10343"/>
      <c r="D10343"/>
      <c r="E10343"/>
      <c r="F10343"/>
      <c r="G10343"/>
      <c r="H10343"/>
      <c r="I10343"/>
      <c r="J10343"/>
    </row>
    <row r="10344" spans="1:10" x14ac:dyDescent="0.25">
      <c r="A10344"/>
      <c r="B10344"/>
      <c r="C10344"/>
      <c r="D10344"/>
      <c r="E10344"/>
      <c r="F10344"/>
      <c r="G10344"/>
      <c r="H10344"/>
      <c r="I10344"/>
      <c r="J10344"/>
    </row>
    <row r="10345" spans="1:10" x14ac:dyDescent="0.25">
      <c r="A10345"/>
      <c r="B10345"/>
      <c r="C10345"/>
      <c r="D10345"/>
      <c r="E10345"/>
      <c r="F10345"/>
      <c r="G10345"/>
      <c r="H10345"/>
      <c r="I10345"/>
      <c r="J10345"/>
    </row>
    <row r="10346" spans="1:10" x14ac:dyDescent="0.25">
      <c r="A10346"/>
      <c r="B10346"/>
      <c r="C10346"/>
      <c r="D10346"/>
      <c r="E10346"/>
      <c r="F10346"/>
      <c r="G10346"/>
      <c r="H10346"/>
      <c r="I10346"/>
      <c r="J10346"/>
    </row>
    <row r="10347" spans="1:10" x14ac:dyDescent="0.25">
      <c r="A10347"/>
      <c r="B10347"/>
      <c r="C10347"/>
      <c r="D10347"/>
      <c r="E10347"/>
      <c r="F10347"/>
      <c r="G10347"/>
      <c r="H10347"/>
      <c r="I10347"/>
      <c r="J10347"/>
    </row>
    <row r="10348" spans="1:10" x14ac:dyDescent="0.25">
      <c r="A10348"/>
      <c r="B10348"/>
      <c r="C10348"/>
      <c r="D10348"/>
      <c r="E10348"/>
      <c r="F10348"/>
      <c r="G10348"/>
      <c r="H10348"/>
      <c r="I10348"/>
      <c r="J10348"/>
    </row>
    <row r="10349" spans="1:10" x14ac:dyDescent="0.25">
      <c r="A10349"/>
      <c r="B10349"/>
      <c r="C10349"/>
      <c r="D10349"/>
      <c r="E10349"/>
      <c r="F10349"/>
      <c r="G10349"/>
      <c r="H10349"/>
      <c r="I10349"/>
      <c r="J10349"/>
    </row>
    <row r="10350" spans="1:10" x14ac:dyDescent="0.25">
      <c r="A10350"/>
      <c r="B10350"/>
      <c r="C10350"/>
      <c r="D10350"/>
      <c r="E10350"/>
      <c r="F10350"/>
      <c r="G10350"/>
      <c r="H10350"/>
      <c r="I10350"/>
      <c r="J10350"/>
    </row>
    <row r="10351" spans="1:10" x14ac:dyDescent="0.25">
      <c r="A10351"/>
      <c r="B10351"/>
      <c r="C10351"/>
      <c r="D10351"/>
      <c r="E10351"/>
      <c r="F10351"/>
      <c r="G10351"/>
      <c r="H10351"/>
      <c r="I10351"/>
      <c r="J10351"/>
    </row>
    <row r="10352" spans="1:10" x14ac:dyDescent="0.25">
      <c r="A10352"/>
      <c r="B10352"/>
      <c r="C10352"/>
      <c r="D10352"/>
      <c r="E10352"/>
      <c r="F10352"/>
      <c r="G10352"/>
      <c r="H10352"/>
      <c r="I10352"/>
      <c r="J10352"/>
    </row>
    <row r="10353" spans="1:10" x14ac:dyDescent="0.25">
      <c r="A10353"/>
      <c r="B10353"/>
      <c r="C10353"/>
      <c r="D10353"/>
      <c r="E10353"/>
      <c r="F10353"/>
      <c r="G10353"/>
      <c r="H10353"/>
      <c r="I10353"/>
      <c r="J10353"/>
    </row>
    <row r="10354" spans="1:10" x14ac:dyDescent="0.25">
      <c r="A10354"/>
      <c r="B10354"/>
      <c r="C10354"/>
      <c r="D10354"/>
      <c r="E10354"/>
      <c r="F10354"/>
      <c r="G10354"/>
      <c r="H10354"/>
      <c r="I10354"/>
      <c r="J10354"/>
    </row>
    <row r="10355" spans="1:10" x14ac:dyDescent="0.25">
      <c r="A10355"/>
      <c r="B10355"/>
      <c r="C10355"/>
      <c r="D10355"/>
      <c r="E10355"/>
      <c r="F10355"/>
      <c r="G10355"/>
      <c r="H10355"/>
      <c r="I10355"/>
      <c r="J10355"/>
    </row>
    <row r="10356" spans="1:10" x14ac:dyDescent="0.25">
      <c r="A10356"/>
      <c r="B10356"/>
      <c r="C10356"/>
      <c r="D10356"/>
      <c r="E10356"/>
      <c r="F10356"/>
      <c r="G10356"/>
      <c r="H10356"/>
      <c r="I10356"/>
      <c r="J10356"/>
    </row>
    <row r="10357" spans="1:10" x14ac:dyDescent="0.25">
      <c r="A10357"/>
      <c r="B10357"/>
      <c r="C10357"/>
      <c r="D10357"/>
      <c r="E10357"/>
      <c r="F10357"/>
      <c r="G10357"/>
      <c r="H10357"/>
      <c r="I10357"/>
      <c r="J10357"/>
    </row>
    <row r="10358" spans="1:10" x14ac:dyDescent="0.25">
      <c r="A10358"/>
      <c r="B10358"/>
      <c r="C10358"/>
      <c r="D10358"/>
      <c r="E10358"/>
      <c r="F10358"/>
      <c r="G10358"/>
      <c r="H10358"/>
      <c r="I10358"/>
      <c r="J10358"/>
    </row>
    <row r="10359" spans="1:10" x14ac:dyDescent="0.25">
      <c r="A10359"/>
      <c r="B10359"/>
      <c r="C10359"/>
      <c r="D10359"/>
      <c r="E10359"/>
      <c r="F10359"/>
      <c r="G10359"/>
      <c r="H10359"/>
      <c r="I10359"/>
      <c r="J10359"/>
    </row>
    <row r="10360" spans="1:10" x14ac:dyDescent="0.25">
      <c r="A10360"/>
      <c r="B10360"/>
      <c r="C10360"/>
      <c r="D10360"/>
      <c r="E10360"/>
      <c r="F10360"/>
      <c r="G10360"/>
      <c r="H10360"/>
      <c r="I10360"/>
      <c r="J10360"/>
    </row>
    <row r="10361" spans="1:10" x14ac:dyDescent="0.25">
      <c r="A10361"/>
      <c r="B10361"/>
      <c r="C10361"/>
      <c r="D10361"/>
      <c r="E10361"/>
      <c r="F10361"/>
      <c r="G10361"/>
      <c r="H10361"/>
      <c r="I10361"/>
      <c r="J10361"/>
    </row>
    <row r="10362" spans="1:10" x14ac:dyDescent="0.25">
      <c r="A10362"/>
      <c r="B10362"/>
      <c r="C10362"/>
      <c r="D10362"/>
      <c r="E10362"/>
      <c r="F10362"/>
      <c r="G10362"/>
      <c r="H10362"/>
      <c r="I10362"/>
      <c r="J10362"/>
    </row>
    <row r="10363" spans="1:10" x14ac:dyDescent="0.25">
      <c r="A10363"/>
      <c r="B10363"/>
      <c r="C10363"/>
      <c r="D10363"/>
      <c r="E10363"/>
      <c r="F10363"/>
      <c r="G10363"/>
      <c r="H10363"/>
      <c r="I10363"/>
      <c r="J10363"/>
    </row>
    <row r="10364" spans="1:10" x14ac:dyDescent="0.25">
      <c r="A10364"/>
      <c r="B10364"/>
      <c r="C10364"/>
      <c r="D10364"/>
      <c r="E10364"/>
      <c r="F10364"/>
      <c r="G10364"/>
      <c r="H10364"/>
      <c r="I10364"/>
      <c r="J10364"/>
    </row>
    <row r="10365" spans="1:10" x14ac:dyDescent="0.25">
      <c r="A10365"/>
      <c r="B10365"/>
      <c r="C10365"/>
      <c r="D10365"/>
      <c r="E10365"/>
      <c r="F10365"/>
      <c r="G10365"/>
      <c r="H10365"/>
      <c r="I10365"/>
      <c r="J10365"/>
    </row>
    <row r="10366" spans="1:10" x14ac:dyDescent="0.25">
      <c r="A10366"/>
      <c r="B10366"/>
      <c r="C10366"/>
      <c r="D10366"/>
      <c r="E10366"/>
      <c r="F10366"/>
      <c r="G10366"/>
      <c r="H10366"/>
      <c r="I10366"/>
      <c r="J10366"/>
    </row>
    <row r="10367" spans="1:10" x14ac:dyDescent="0.25">
      <c r="A10367"/>
      <c r="B10367"/>
      <c r="C10367"/>
      <c r="D10367"/>
      <c r="E10367"/>
      <c r="F10367"/>
      <c r="G10367"/>
      <c r="H10367"/>
      <c r="I10367"/>
      <c r="J10367"/>
    </row>
    <row r="10368" spans="1:10" x14ac:dyDescent="0.25">
      <c r="A10368"/>
      <c r="B10368"/>
      <c r="C10368"/>
      <c r="D10368"/>
      <c r="E10368"/>
      <c r="F10368"/>
      <c r="G10368"/>
      <c r="H10368"/>
      <c r="I10368"/>
      <c r="J10368"/>
    </row>
    <row r="10369" spans="1:10" x14ac:dyDescent="0.25">
      <c r="A10369"/>
      <c r="B10369"/>
      <c r="C10369"/>
      <c r="D10369"/>
      <c r="E10369"/>
      <c r="F10369"/>
      <c r="G10369"/>
      <c r="H10369"/>
      <c r="I10369"/>
      <c r="J10369"/>
    </row>
    <row r="10370" spans="1:10" x14ac:dyDescent="0.25">
      <c r="A10370"/>
      <c r="B10370"/>
      <c r="C10370"/>
      <c r="D10370"/>
      <c r="E10370"/>
      <c r="F10370"/>
      <c r="G10370"/>
      <c r="H10370"/>
      <c r="I10370"/>
      <c r="J10370"/>
    </row>
    <row r="10371" spans="1:10" x14ac:dyDescent="0.25">
      <c r="A10371"/>
      <c r="B10371"/>
      <c r="C10371"/>
      <c r="D10371"/>
      <c r="E10371"/>
      <c r="F10371"/>
      <c r="G10371"/>
      <c r="H10371"/>
      <c r="I10371"/>
      <c r="J10371"/>
    </row>
    <row r="10372" spans="1:10" x14ac:dyDescent="0.25">
      <c r="A10372"/>
      <c r="B10372"/>
      <c r="C10372"/>
      <c r="D10372"/>
      <c r="E10372"/>
      <c r="F10372"/>
      <c r="G10372"/>
      <c r="H10372"/>
      <c r="I10372"/>
      <c r="J10372"/>
    </row>
    <row r="10373" spans="1:10" x14ac:dyDescent="0.25">
      <c r="A10373"/>
      <c r="B10373"/>
      <c r="C10373"/>
      <c r="D10373"/>
      <c r="E10373"/>
      <c r="F10373"/>
      <c r="G10373"/>
      <c r="H10373"/>
      <c r="I10373"/>
      <c r="J10373"/>
    </row>
    <row r="10374" spans="1:10" x14ac:dyDescent="0.25">
      <c r="A10374"/>
      <c r="B10374"/>
      <c r="C10374"/>
      <c r="D10374"/>
      <c r="E10374"/>
      <c r="F10374"/>
      <c r="G10374"/>
      <c r="H10374"/>
      <c r="I10374"/>
      <c r="J10374"/>
    </row>
    <row r="10375" spans="1:10" x14ac:dyDescent="0.25">
      <c r="A10375"/>
      <c r="B10375"/>
      <c r="C10375"/>
      <c r="D10375"/>
      <c r="E10375"/>
      <c r="F10375"/>
      <c r="G10375"/>
      <c r="H10375"/>
      <c r="I10375"/>
      <c r="J10375"/>
    </row>
    <row r="10376" spans="1:10" x14ac:dyDescent="0.25">
      <c r="A10376"/>
      <c r="B10376"/>
      <c r="C10376"/>
      <c r="D10376"/>
      <c r="E10376"/>
      <c r="F10376"/>
      <c r="G10376"/>
      <c r="H10376"/>
      <c r="I10376"/>
      <c r="J10376"/>
    </row>
    <row r="10377" spans="1:10" x14ac:dyDescent="0.25">
      <c r="A10377"/>
      <c r="B10377"/>
      <c r="C10377"/>
      <c r="D10377"/>
      <c r="E10377"/>
      <c r="F10377"/>
      <c r="G10377"/>
      <c r="H10377"/>
      <c r="I10377"/>
      <c r="J10377"/>
    </row>
    <row r="10378" spans="1:10" x14ac:dyDescent="0.25">
      <c r="A10378"/>
      <c r="B10378"/>
      <c r="C10378"/>
      <c r="D10378"/>
      <c r="E10378"/>
      <c r="F10378"/>
      <c r="G10378"/>
      <c r="H10378"/>
      <c r="I10378"/>
      <c r="J10378"/>
    </row>
    <row r="10379" spans="1:10" x14ac:dyDescent="0.25">
      <c r="A10379"/>
      <c r="B10379"/>
      <c r="C10379"/>
      <c r="D10379"/>
      <c r="E10379"/>
      <c r="F10379"/>
      <c r="G10379"/>
      <c r="H10379"/>
      <c r="I10379"/>
      <c r="J10379"/>
    </row>
    <row r="10380" spans="1:10" x14ac:dyDescent="0.25">
      <c r="A10380"/>
      <c r="B10380"/>
      <c r="C10380"/>
      <c r="D10380"/>
      <c r="E10380"/>
      <c r="F10380"/>
      <c r="G10380"/>
      <c r="H10380"/>
      <c r="I10380"/>
      <c r="J10380"/>
    </row>
    <row r="10381" spans="1:10" x14ac:dyDescent="0.25">
      <c r="A10381"/>
      <c r="B10381"/>
      <c r="C10381"/>
      <c r="D10381"/>
      <c r="E10381"/>
      <c r="F10381"/>
      <c r="G10381"/>
      <c r="H10381"/>
      <c r="I10381"/>
      <c r="J10381"/>
    </row>
    <row r="10382" spans="1:10" x14ac:dyDescent="0.25">
      <c r="A10382"/>
      <c r="B10382"/>
      <c r="C10382"/>
      <c r="D10382"/>
      <c r="E10382"/>
      <c r="F10382"/>
      <c r="G10382"/>
      <c r="H10382"/>
      <c r="I10382"/>
      <c r="J10382"/>
    </row>
    <row r="10383" spans="1:10" x14ac:dyDescent="0.25">
      <c r="A10383"/>
      <c r="B10383"/>
      <c r="C10383"/>
      <c r="D10383"/>
      <c r="E10383"/>
      <c r="F10383"/>
      <c r="G10383"/>
      <c r="H10383"/>
      <c r="I10383"/>
      <c r="J10383"/>
    </row>
    <row r="10384" spans="1:10" x14ac:dyDescent="0.25">
      <c r="A10384"/>
      <c r="B10384"/>
      <c r="C10384"/>
      <c r="D10384"/>
      <c r="E10384"/>
      <c r="F10384"/>
      <c r="G10384"/>
      <c r="H10384"/>
      <c r="I10384"/>
      <c r="J10384"/>
    </row>
    <row r="10385" spans="1:10" x14ac:dyDescent="0.25">
      <c r="A10385"/>
      <c r="B10385"/>
      <c r="C10385"/>
      <c r="D10385"/>
      <c r="E10385"/>
      <c r="F10385"/>
      <c r="G10385"/>
      <c r="H10385"/>
      <c r="I10385"/>
      <c r="J10385"/>
    </row>
    <row r="10386" spans="1:10" x14ac:dyDescent="0.25">
      <c r="A10386"/>
      <c r="B10386"/>
      <c r="C10386"/>
      <c r="D10386"/>
      <c r="E10386"/>
      <c r="F10386"/>
      <c r="G10386"/>
      <c r="H10386"/>
      <c r="I10386"/>
      <c r="J10386"/>
    </row>
    <row r="10387" spans="1:10" x14ac:dyDescent="0.25">
      <c r="A10387"/>
      <c r="B10387"/>
      <c r="C10387"/>
      <c r="D10387"/>
      <c r="E10387"/>
      <c r="F10387"/>
      <c r="G10387"/>
      <c r="H10387"/>
      <c r="I10387"/>
      <c r="J10387"/>
    </row>
    <row r="10388" spans="1:10" x14ac:dyDescent="0.25">
      <c r="A10388"/>
      <c r="B10388"/>
      <c r="C10388"/>
      <c r="D10388"/>
      <c r="E10388"/>
      <c r="F10388"/>
      <c r="G10388"/>
      <c r="H10388"/>
      <c r="I10388"/>
      <c r="J10388"/>
    </row>
    <row r="10389" spans="1:10" x14ac:dyDescent="0.25">
      <c r="A10389"/>
      <c r="B10389"/>
      <c r="C10389"/>
      <c r="D10389"/>
      <c r="E10389"/>
      <c r="F10389"/>
      <c r="G10389"/>
      <c r="H10389"/>
      <c r="I10389"/>
      <c r="J10389"/>
    </row>
    <row r="10390" spans="1:10" x14ac:dyDescent="0.25">
      <c r="A10390"/>
      <c r="B10390"/>
      <c r="C10390"/>
      <c r="D10390"/>
      <c r="E10390"/>
      <c r="F10390"/>
      <c r="G10390"/>
      <c r="H10390"/>
      <c r="I10390"/>
      <c r="J10390"/>
    </row>
    <row r="10391" spans="1:10" x14ac:dyDescent="0.25">
      <c r="A10391"/>
      <c r="B10391"/>
      <c r="C10391"/>
      <c r="D10391"/>
      <c r="E10391"/>
      <c r="F10391"/>
      <c r="G10391"/>
      <c r="H10391"/>
      <c r="I10391"/>
      <c r="J10391"/>
    </row>
    <row r="10392" spans="1:10" x14ac:dyDescent="0.25">
      <c r="A10392"/>
      <c r="B10392"/>
      <c r="C10392"/>
      <c r="D10392"/>
      <c r="E10392"/>
      <c r="F10392"/>
      <c r="G10392"/>
      <c r="H10392"/>
      <c r="I10392"/>
      <c r="J10392"/>
    </row>
    <row r="10393" spans="1:10" x14ac:dyDescent="0.25">
      <c r="A10393"/>
      <c r="B10393"/>
      <c r="C10393"/>
      <c r="D10393"/>
      <c r="E10393"/>
      <c r="F10393"/>
      <c r="G10393"/>
      <c r="H10393"/>
      <c r="I10393"/>
      <c r="J10393"/>
    </row>
    <row r="10394" spans="1:10" x14ac:dyDescent="0.25">
      <c r="A10394"/>
      <c r="B10394"/>
      <c r="C10394"/>
      <c r="D10394"/>
      <c r="E10394"/>
      <c r="F10394"/>
      <c r="G10394"/>
      <c r="H10394"/>
      <c r="I10394"/>
      <c r="J10394"/>
    </row>
    <row r="10395" spans="1:10" x14ac:dyDescent="0.25">
      <c r="A10395"/>
      <c r="B10395"/>
      <c r="C10395"/>
      <c r="D10395"/>
      <c r="E10395"/>
      <c r="F10395"/>
      <c r="G10395"/>
      <c r="H10395"/>
      <c r="I10395"/>
      <c r="J10395"/>
    </row>
    <row r="10396" spans="1:10" x14ac:dyDescent="0.25">
      <c r="A10396"/>
      <c r="B10396"/>
      <c r="C10396"/>
      <c r="D10396"/>
      <c r="E10396"/>
      <c r="F10396"/>
      <c r="G10396"/>
      <c r="H10396"/>
      <c r="I10396"/>
      <c r="J10396"/>
    </row>
    <row r="10397" spans="1:10" x14ac:dyDescent="0.25">
      <c r="A10397"/>
      <c r="B10397"/>
      <c r="C10397"/>
      <c r="D10397"/>
      <c r="E10397"/>
      <c r="F10397"/>
      <c r="G10397"/>
      <c r="H10397"/>
      <c r="I10397"/>
      <c r="J10397"/>
    </row>
    <row r="10398" spans="1:10" x14ac:dyDescent="0.25">
      <c r="A10398"/>
      <c r="B10398"/>
      <c r="C10398"/>
      <c r="D10398"/>
      <c r="E10398"/>
      <c r="F10398"/>
      <c r="G10398"/>
      <c r="H10398"/>
      <c r="I10398"/>
      <c r="J10398"/>
    </row>
    <row r="10399" spans="1:10" x14ac:dyDescent="0.25">
      <c r="A10399"/>
      <c r="B10399"/>
      <c r="C10399"/>
      <c r="D10399"/>
      <c r="E10399"/>
      <c r="F10399"/>
      <c r="G10399"/>
      <c r="H10399"/>
      <c r="I10399"/>
      <c r="J10399"/>
    </row>
    <row r="10400" spans="1:10" x14ac:dyDescent="0.25">
      <c r="A10400"/>
      <c r="B10400"/>
      <c r="C10400"/>
      <c r="D10400"/>
      <c r="E10400"/>
      <c r="F10400"/>
      <c r="G10400"/>
      <c r="H10400"/>
      <c r="I10400"/>
      <c r="J10400"/>
    </row>
    <row r="10401" spans="1:10" x14ac:dyDescent="0.25">
      <c r="A10401"/>
      <c r="B10401"/>
      <c r="C10401"/>
      <c r="D10401"/>
      <c r="E10401"/>
      <c r="F10401"/>
      <c r="G10401"/>
      <c r="H10401"/>
      <c r="I10401"/>
      <c r="J10401"/>
    </row>
    <row r="10402" spans="1:10" x14ac:dyDescent="0.25">
      <c r="A10402"/>
      <c r="B10402"/>
      <c r="C10402"/>
      <c r="D10402"/>
      <c r="E10402"/>
      <c r="F10402"/>
      <c r="G10402"/>
      <c r="H10402"/>
      <c r="I10402"/>
      <c r="J10402"/>
    </row>
    <row r="10403" spans="1:10" x14ac:dyDescent="0.25">
      <c r="A10403"/>
      <c r="B10403"/>
      <c r="C10403"/>
      <c r="D10403"/>
      <c r="E10403"/>
      <c r="F10403"/>
      <c r="G10403"/>
      <c r="H10403"/>
      <c r="I10403"/>
      <c r="J10403"/>
    </row>
    <row r="10404" spans="1:10" x14ac:dyDescent="0.25">
      <c r="A10404"/>
      <c r="B10404"/>
      <c r="C10404"/>
      <c r="D10404"/>
      <c r="E10404"/>
      <c r="F10404"/>
      <c r="G10404"/>
      <c r="H10404"/>
      <c r="I10404"/>
      <c r="J10404"/>
    </row>
    <row r="10405" spans="1:10" x14ac:dyDescent="0.25">
      <c r="A10405"/>
      <c r="B10405"/>
      <c r="C10405"/>
      <c r="D10405"/>
      <c r="E10405"/>
      <c r="F10405"/>
      <c r="G10405"/>
      <c r="H10405"/>
      <c r="I10405"/>
      <c r="J10405"/>
    </row>
    <row r="10406" spans="1:10" x14ac:dyDescent="0.25">
      <c r="A10406"/>
      <c r="B10406"/>
      <c r="C10406"/>
      <c r="D10406"/>
      <c r="E10406"/>
      <c r="F10406"/>
      <c r="G10406"/>
      <c r="H10406"/>
      <c r="I10406"/>
      <c r="J10406"/>
    </row>
    <row r="10407" spans="1:10" x14ac:dyDescent="0.25">
      <c r="A10407"/>
      <c r="B10407"/>
      <c r="C10407"/>
      <c r="D10407"/>
      <c r="E10407"/>
      <c r="F10407"/>
      <c r="G10407"/>
      <c r="H10407"/>
      <c r="I10407"/>
      <c r="J10407"/>
    </row>
    <row r="10408" spans="1:10" x14ac:dyDescent="0.25">
      <c r="A10408"/>
      <c r="B10408"/>
      <c r="C10408"/>
      <c r="D10408"/>
      <c r="E10408"/>
      <c r="F10408"/>
      <c r="G10408"/>
      <c r="H10408"/>
      <c r="I10408"/>
      <c r="J10408"/>
    </row>
    <row r="10409" spans="1:10" x14ac:dyDescent="0.25">
      <c r="A10409"/>
      <c r="B10409"/>
      <c r="C10409"/>
      <c r="D10409"/>
      <c r="E10409"/>
      <c r="F10409"/>
      <c r="G10409"/>
      <c r="H10409"/>
      <c r="I10409"/>
      <c r="J10409"/>
    </row>
    <row r="10410" spans="1:10" x14ac:dyDescent="0.25">
      <c r="A10410"/>
      <c r="B10410"/>
      <c r="C10410"/>
      <c r="D10410"/>
      <c r="E10410"/>
      <c r="F10410"/>
      <c r="G10410"/>
      <c r="H10410"/>
      <c r="I10410"/>
      <c r="J10410"/>
    </row>
    <row r="10411" spans="1:10" x14ac:dyDescent="0.25">
      <c r="A10411"/>
      <c r="B10411"/>
      <c r="C10411"/>
      <c r="D10411"/>
      <c r="E10411"/>
      <c r="F10411"/>
      <c r="G10411"/>
      <c r="H10411"/>
      <c r="I10411"/>
      <c r="J10411"/>
    </row>
    <row r="10412" spans="1:10" x14ac:dyDescent="0.25">
      <c r="A10412"/>
      <c r="B10412"/>
      <c r="C10412"/>
      <c r="D10412"/>
      <c r="E10412"/>
      <c r="F10412"/>
      <c r="G10412"/>
      <c r="H10412"/>
      <c r="I10412"/>
      <c r="J10412"/>
    </row>
    <row r="10413" spans="1:10" x14ac:dyDescent="0.25">
      <c r="A10413"/>
      <c r="B10413"/>
      <c r="C10413"/>
      <c r="D10413"/>
      <c r="E10413"/>
      <c r="F10413"/>
      <c r="G10413"/>
      <c r="H10413"/>
      <c r="I10413"/>
      <c r="J10413"/>
    </row>
    <row r="10414" spans="1:10" x14ac:dyDescent="0.25">
      <c r="A10414"/>
      <c r="B10414"/>
      <c r="C10414"/>
      <c r="D10414"/>
      <c r="E10414"/>
      <c r="F10414"/>
      <c r="G10414"/>
      <c r="H10414"/>
      <c r="I10414"/>
      <c r="J10414"/>
    </row>
    <row r="10415" spans="1:10" x14ac:dyDescent="0.25">
      <c r="A10415"/>
      <c r="B10415"/>
      <c r="C10415"/>
      <c r="D10415"/>
      <c r="E10415"/>
      <c r="F10415"/>
      <c r="G10415"/>
      <c r="H10415"/>
      <c r="I10415"/>
      <c r="J10415"/>
    </row>
    <row r="10416" spans="1:10" x14ac:dyDescent="0.25">
      <c r="A10416"/>
      <c r="B10416"/>
      <c r="C10416"/>
      <c r="D10416"/>
      <c r="E10416"/>
      <c r="F10416"/>
      <c r="G10416"/>
      <c r="H10416"/>
      <c r="I10416"/>
      <c r="J10416"/>
    </row>
    <row r="10417" spans="1:10" x14ac:dyDescent="0.25">
      <c r="A10417"/>
      <c r="B10417"/>
      <c r="C10417"/>
      <c r="D10417"/>
      <c r="E10417"/>
      <c r="F10417"/>
      <c r="G10417"/>
      <c r="H10417"/>
      <c r="I10417"/>
      <c r="J10417"/>
    </row>
    <row r="10418" spans="1:10" x14ac:dyDescent="0.25">
      <c r="A10418"/>
      <c r="B10418"/>
      <c r="C10418"/>
      <c r="D10418"/>
      <c r="E10418"/>
      <c r="F10418"/>
      <c r="G10418"/>
      <c r="H10418"/>
      <c r="I10418"/>
      <c r="J10418"/>
    </row>
    <row r="10419" spans="1:10" x14ac:dyDescent="0.25">
      <c r="A10419"/>
      <c r="B10419"/>
      <c r="C10419"/>
      <c r="D10419"/>
      <c r="E10419"/>
      <c r="F10419"/>
      <c r="G10419"/>
      <c r="H10419"/>
      <c r="I10419"/>
      <c r="J10419"/>
    </row>
    <row r="10420" spans="1:10" x14ac:dyDescent="0.25">
      <c r="A10420"/>
      <c r="B10420"/>
      <c r="C10420"/>
      <c r="D10420"/>
      <c r="E10420"/>
      <c r="F10420"/>
      <c r="G10420"/>
      <c r="H10420"/>
      <c r="I10420"/>
      <c r="J10420"/>
    </row>
    <row r="10421" spans="1:10" x14ac:dyDescent="0.25">
      <c r="A10421"/>
      <c r="B10421"/>
      <c r="C10421"/>
      <c r="D10421"/>
      <c r="E10421"/>
      <c r="F10421"/>
      <c r="G10421"/>
      <c r="H10421"/>
      <c r="I10421"/>
      <c r="J10421"/>
    </row>
    <row r="10422" spans="1:10" x14ac:dyDescent="0.25">
      <c r="A10422"/>
      <c r="B10422"/>
      <c r="C10422"/>
      <c r="D10422"/>
      <c r="E10422"/>
      <c r="F10422"/>
      <c r="G10422"/>
      <c r="H10422"/>
      <c r="I10422"/>
      <c r="J10422"/>
    </row>
    <row r="10423" spans="1:10" x14ac:dyDescent="0.25">
      <c r="A10423"/>
      <c r="B10423"/>
      <c r="C10423"/>
      <c r="D10423"/>
      <c r="E10423"/>
      <c r="F10423"/>
      <c r="G10423"/>
      <c r="H10423"/>
      <c r="I10423"/>
      <c r="J10423"/>
    </row>
    <row r="10424" spans="1:10" x14ac:dyDescent="0.25">
      <c r="A10424"/>
      <c r="B10424"/>
      <c r="C10424"/>
      <c r="D10424"/>
      <c r="E10424"/>
      <c r="F10424"/>
      <c r="G10424"/>
      <c r="H10424"/>
      <c r="I10424"/>
      <c r="J10424"/>
    </row>
    <row r="10425" spans="1:10" x14ac:dyDescent="0.25">
      <c r="A10425"/>
      <c r="B10425"/>
      <c r="C10425"/>
      <c r="D10425"/>
      <c r="E10425"/>
      <c r="F10425"/>
      <c r="G10425"/>
      <c r="H10425"/>
      <c r="I10425"/>
      <c r="J10425"/>
    </row>
    <row r="10426" spans="1:10" x14ac:dyDescent="0.25">
      <c r="A10426"/>
      <c r="B10426"/>
      <c r="C10426"/>
      <c r="D10426"/>
      <c r="E10426"/>
      <c r="F10426"/>
      <c r="G10426"/>
      <c r="H10426"/>
      <c r="I10426"/>
      <c r="J10426"/>
    </row>
    <row r="10427" spans="1:10" x14ac:dyDescent="0.25">
      <c r="A10427"/>
      <c r="B10427"/>
      <c r="C10427"/>
      <c r="D10427"/>
      <c r="E10427"/>
      <c r="F10427"/>
      <c r="G10427"/>
      <c r="H10427"/>
      <c r="I10427"/>
      <c r="J10427"/>
    </row>
    <row r="10428" spans="1:10" x14ac:dyDescent="0.25">
      <c r="A10428"/>
      <c r="B10428"/>
      <c r="C10428"/>
      <c r="D10428"/>
      <c r="E10428"/>
      <c r="F10428"/>
      <c r="G10428"/>
      <c r="H10428"/>
      <c r="I10428"/>
      <c r="J10428"/>
    </row>
    <row r="10429" spans="1:10" x14ac:dyDescent="0.25">
      <c r="A10429"/>
      <c r="B10429"/>
      <c r="C10429"/>
      <c r="D10429"/>
      <c r="E10429"/>
      <c r="F10429"/>
      <c r="G10429"/>
      <c r="H10429"/>
      <c r="I10429"/>
      <c r="J10429"/>
    </row>
    <row r="10430" spans="1:10" x14ac:dyDescent="0.25">
      <c r="A10430"/>
      <c r="B10430"/>
      <c r="C10430"/>
      <c r="D10430"/>
      <c r="E10430"/>
      <c r="F10430"/>
      <c r="G10430"/>
      <c r="H10430"/>
      <c r="I10430"/>
      <c r="J10430"/>
    </row>
    <row r="10431" spans="1:10" x14ac:dyDescent="0.25">
      <c r="A10431"/>
      <c r="B10431"/>
      <c r="C10431"/>
      <c r="D10431"/>
      <c r="E10431"/>
      <c r="F10431"/>
      <c r="G10431"/>
      <c r="H10431"/>
      <c r="I10431"/>
      <c r="J10431"/>
    </row>
    <row r="10432" spans="1:10" x14ac:dyDescent="0.25">
      <c r="A10432"/>
      <c r="B10432"/>
      <c r="C10432"/>
      <c r="D10432"/>
      <c r="E10432"/>
      <c r="F10432"/>
      <c r="G10432"/>
      <c r="H10432"/>
      <c r="I10432"/>
      <c r="J10432"/>
    </row>
    <row r="10433" spans="1:10" x14ac:dyDescent="0.25">
      <c r="A10433"/>
      <c r="B10433"/>
      <c r="C10433"/>
      <c r="D10433"/>
      <c r="E10433"/>
      <c r="F10433"/>
      <c r="G10433"/>
      <c r="H10433"/>
      <c r="I10433"/>
      <c r="J10433"/>
    </row>
    <row r="10434" spans="1:10" x14ac:dyDescent="0.25">
      <c r="A10434"/>
      <c r="B10434"/>
      <c r="C10434"/>
      <c r="D10434"/>
      <c r="E10434"/>
      <c r="F10434"/>
      <c r="G10434"/>
      <c r="H10434"/>
      <c r="I10434"/>
      <c r="J10434"/>
    </row>
    <row r="10435" spans="1:10" x14ac:dyDescent="0.25">
      <c r="A10435"/>
      <c r="B10435"/>
      <c r="C10435"/>
      <c r="D10435"/>
      <c r="E10435"/>
      <c r="F10435"/>
      <c r="G10435"/>
      <c r="H10435"/>
      <c r="I10435"/>
      <c r="J10435"/>
    </row>
    <row r="10436" spans="1:10" x14ac:dyDescent="0.25">
      <c r="A10436"/>
      <c r="B10436"/>
      <c r="C10436"/>
      <c r="D10436"/>
      <c r="E10436"/>
      <c r="F10436"/>
      <c r="G10436"/>
      <c r="H10436"/>
      <c r="I10436"/>
      <c r="J10436"/>
    </row>
    <row r="10437" spans="1:10" x14ac:dyDescent="0.25">
      <c r="A10437"/>
      <c r="B10437"/>
      <c r="C10437"/>
      <c r="D10437"/>
      <c r="E10437"/>
      <c r="F10437"/>
      <c r="G10437"/>
      <c r="H10437"/>
      <c r="I10437"/>
      <c r="J10437"/>
    </row>
    <row r="10438" spans="1:10" x14ac:dyDescent="0.25">
      <c r="A10438"/>
      <c r="B10438"/>
      <c r="C10438"/>
      <c r="D10438"/>
      <c r="E10438"/>
      <c r="F10438"/>
      <c r="G10438"/>
      <c r="H10438"/>
      <c r="I10438"/>
      <c r="J10438"/>
    </row>
    <row r="10439" spans="1:10" x14ac:dyDescent="0.25">
      <c r="A10439"/>
      <c r="B10439"/>
      <c r="C10439"/>
      <c r="D10439"/>
      <c r="E10439"/>
      <c r="F10439"/>
      <c r="G10439"/>
      <c r="H10439"/>
      <c r="I10439"/>
      <c r="J10439"/>
    </row>
    <row r="10440" spans="1:10" x14ac:dyDescent="0.25">
      <c r="A10440"/>
      <c r="B10440"/>
      <c r="C10440"/>
      <c r="D10440"/>
      <c r="E10440"/>
      <c r="F10440"/>
      <c r="G10440"/>
      <c r="H10440"/>
      <c r="I10440"/>
      <c r="J10440"/>
    </row>
    <row r="10441" spans="1:10" x14ac:dyDescent="0.25">
      <c r="A10441"/>
      <c r="B10441"/>
      <c r="C10441"/>
      <c r="D10441"/>
      <c r="E10441"/>
      <c r="F10441"/>
      <c r="G10441"/>
      <c r="H10441"/>
      <c r="I10441"/>
      <c r="J10441"/>
    </row>
    <row r="10442" spans="1:10" x14ac:dyDescent="0.25">
      <c r="A10442"/>
      <c r="B10442"/>
      <c r="C10442"/>
      <c r="D10442"/>
      <c r="E10442"/>
      <c r="F10442"/>
      <c r="G10442"/>
      <c r="H10442"/>
      <c r="I10442"/>
      <c r="J10442"/>
    </row>
    <row r="10443" spans="1:10" x14ac:dyDescent="0.25">
      <c r="A10443"/>
      <c r="B10443"/>
      <c r="C10443"/>
      <c r="D10443"/>
      <c r="E10443"/>
      <c r="F10443"/>
      <c r="G10443"/>
      <c r="H10443"/>
      <c r="I10443"/>
      <c r="J10443"/>
    </row>
    <row r="10444" spans="1:10" x14ac:dyDescent="0.25">
      <c r="A10444"/>
      <c r="B10444"/>
      <c r="C10444"/>
      <c r="D10444"/>
      <c r="E10444"/>
      <c r="F10444"/>
      <c r="G10444"/>
      <c r="H10444"/>
      <c r="I10444"/>
      <c r="J10444"/>
    </row>
    <row r="10445" spans="1:10" x14ac:dyDescent="0.25">
      <c r="A10445"/>
      <c r="B10445"/>
      <c r="C10445"/>
      <c r="D10445"/>
      <c r="E10445"/>
      <c r="F10445"/>
      <c r="G10445"/>
      <c r="H10445"/>
      <c r="I10445"/>
      <c r="J10445"/>
    </row>
    <row r="10446" spans="1:10" x14ac:dyDescent="0.25">
      <c r="A10446"/>
      <c r="B10446"/>
      <c r="C10446"/>
      <c r="D10446"/>
      <c r="E10446"/>
      <c r="F10446"/>
      <c r="G10446"/>
      <c r="H10446"/>
      <c r="I10446"/>
      <c r="J10446"/>
    </row>
    <row r="10447" spans="1:10" x14ac:dyDescent="0.25">
      <c r="A10447"/>
      <c r="B10447"/>
      <c r="C10447"/>
      <c r="D10447"/>
      <c r="E10447"/>
      <c r="F10447"/>
      <c r="G10447"/>
      <c r="H10447"/>
      <c r="I10447"/>
      <c r="J10447"/>
    </row>
    <row r="10448" spans="1:10" x14ac:dyDescent="0.25">
      <c r="A10448"/>
      <c r="B10448"/>
      <c r="C10448"/>
      <c r="D10448"/>
      <c r="E10448"/>
      <c r="F10448"/>
      <c r="G10448"/>
      <c r="H10448"/>
      <c r="I10448"/>
      <c r="J10448"/>
    </row>
    <row r="10449" spans="1:10" x14ac:dyDescent="0.25">
      <c r="A10449"/>
      <c r="B10449"/>
      <c r="C10449"/>
      <c r="D10449"/>
      <c r="E10449"/>
      <c r="F10449"/>
      <c r="G10449"/>
      <c r="H10449"/>
      <c r="I10449"/>
      <c r="J10449"/>
    </row>
    <row r="10450" spans="1:10" x14ac:dyDescent="0.25">
      <c r="A10450"/>
      <c r="B10450"/>
      <c r="C10450"/>
      <c r="D10450"/>
      <c r="E10450"/>
      <c r="F10450"/>
      <c r="G10450"/>
      <c r="H10450"/>
      <c r="I10450"/>
      <c r="J10450"/>
    </row>
    <row r="10451" spans="1:10" x14ac:dyDescent="0.25">
      <c r="A10451"/>
      <c r="B10451"/>
      <c r="C10451"/>
      <c r="D10451"/>
      <c r="E10451"/>
      <c r="F10451"/>
      <c r="G10451"/>
      <c r="H10451"/>
      <c r="I10451"/>
      <c r="J10451"/>
    </row>
    <row r="10452" spans="1:10" x14ac:dyDescent="0.25">
      <c r="A10452"/>
      <c r="B10452"/>
      <c r="C10452"/>
      <c r="D10452"/>
      <c r="E10452"/>
      <c r="F10452"/>
      <c r="G10452"/>
      <c r="H10452"/>
      <c r="I10452"/>
      <c r="J10452"/>
    </row>
    <row r="10453" spans="1:10" x14ac:dyDescent="0.25">
      <c r="A10453"/>
      <c r="B10453"/>
      <c r="C10453"/>
      <c r="D10453"/>
      <c r="E10453"/>
      <c r="F10453"/>
      <c r="G10453"/>
      <c r="H10453"/>
      <c r="I10453"/>
      <c r="J10453"/>
    </row>
    <row r="10454" spans="1:10" x14ac:dyDescent="0.25">
      <c r="A10454"/>
      <c r="B10454"/>
      <c r="C10454"/>
      <c r="D10454"/>
      <c r="E10454"/>
      <c r="F10454"/>
      <c r="G10454"/>
      <c r="H10454"/>
      <c r="I10454"/>
      <c r="J10454"/>
    </row>
    <row r="10455" spans="1:10" x14ac:dyDescent="0.25">
      <c r="A10455"/>
      <c r="B10455"/>
      <c r="C10455"/>
      <c r="D10455"/>
      <c r="E10455"/>
      <c r="F10455"/>
      <c r="G10455"/>
      <c r="H10455"/>
      <c r="I10455"/>
      <c r="J10455"/>
    </row>
    <row r="10456" spans="1:10" x14ac:dyDescent="0.25">
      <c r="A10456"/>
      <c r="B10456"/>
      <c r="C10456"/>
      <c r="D10456"/>
      <c r="E10456"/>
      <c r="F10456"/>
      <c r="G10456"/>
      <c r="H10456"/>
      <c r="I10456"/>
      <c r="J10456"/>
    </row>
    <row r="10457" spans="1:10" x14ac:dyDescent="0.25">
      <c r="A10457"/>
      <c r="B10457"/>
      <c r="C10457"/>
      <c r="D10457"/>
      <c r="E10457"/>
      <c r="F10457"/>
      <c r="G10457"/>
      <c r="H10457"/>
      <c r="I10457"/>
      <c r="J10457"/>
    </row>
    <row r="10458" spans="1:10" x14ac:dyDescent="0.25">
      <c r="A10458"/>
      <c r="B10458"/>
      <c r="C10458"/>
      <c r="D10458"/>
      <c r="E10458"/>
      <c r="F10458"/>
      <c r="G10458"/>
      <c r="H10458"/>
      <c r="I10458"/>
      <c r="J10458"/>
    </row>
    <row r="10459" spans="1:10" x14ac:dyDescent="0.25">
      <c r="A10459"/>
      <c r="B10459"/>
      <c r="C10459"/>
      <c r="D10459"/>
      <c r="E10459"/>
      <c r="F10459"/>
      <c r="G10459"/>
      <c r="H10459"/>
      <c r="I10459"/>
      <c r="J10459"/>
    </row>
    <row r="10460" spans="1:10" x14ac:dyDescent="0.25">
      <c r="A10460"/>
      <c r="B10460"/>
      <c r="C10460"/>
      <c r="D10460"/>
      <c r="E10460"/>
      <c r="F10460"/>
      <c r="G10460"/>
      <c r="H10460"/>
      <c r="I10460"/>
      <c r="J10460"/>
    </row>
    <row r="10461" spans="1:10" x14ac:dyDescent="0.25">
      <c r="A10461"/>
      <c r="B10461"/>
      <c r="C10461"/>
      <c r="D10461"/>
      <c r="E10461"/>
      <c r="F10461"/>
      <c r="G10461"/>
      <c r="H10461"/>
      <c r="I10461"/>
      <c r="J10461"/>
    </row>
    <row r="10462" spans="1:10" x14ac:dyDescent="0.25">
      <c r="A10462"/>
      <c r="B10462"/>
      <c r="C10462"/>
      <c r="D10462"/>
      <c r="E10462"/>
      <c r="F10462"/>
      <c r="G10462"/>
      <c r="H10462"/>
      <c r="I10462"/>
      <c r="J10462"/>
    </row>
    <row r="10463" spans="1:10" x14ac:dyDescent="0.25">
      <c r="A10463"/>
      <c r="B10463"/>
      <c r="C10463"/>
      <c r="D10463"/>
      <c r="E10463"/>
      <c r="F10463"/>
      <c r="G10463"/>
      <c r="H10463"/>
      <c r="I10463"/>
      <c r="J10463"/>
    </row>
    <row r="10464" spans="1:10" x14ac:dyDescent="0.25">
      <c r="A10464"/>
      <c r="B10464"/>
      <c r="C10464"/>
      <c r="D10464"/>
      <c r="E10464"/>
      <c r="F10464"/>
      <c r="G10464"/>
      <c r="H10464"/>
      <c r="I10464"/>
      <c r="J10464"/>
    </row>
    <row r="10465" spans="1:10" x14ac:dyDescent="0.25">
      <c r="A10465"/>
      <c r="B10465"/>
      <c r="C10465"/>
      <c r="D10465"/>
      <c r="E10465"/>
      <c r="F10465"/>
      <c r="G10465"/>
      <c r="H10465"/>
      <c r="I10465"/>
      <c r="J10465"/>
    </row>
    <row r="10466" spans="1:10" x14ac:dyDescent="0.25">
      <c r="A10466"/>
      <c r="B10466"/>
      <c r="C10466"/>
      <c r="D10466"/>
      <c r="E10466"/>
      <c r="F10466"/>
      <c r="G10466"/>
      <c r="H10466"/>
      <c r="I10466"/>
      <c r="J10466"/>
    </row>
    <row r="10467" spans="1:10" x14ac:dyDescent="0.25">
      <c r="A10467"/>
      <c r="B10467"/>
      <c r="C10467"/>
      <c r="D10467"/>
      <c r="E10467"/>
      <c r="F10467"/>
      <c r="G10467"/>
      <c r="H10467"/>
      <c r="I10467"/>
      <c r="J10467"/>
    </row>
    <row r="10468" spans="1:10" x14ac:dyDescent="0.25">
      <c r="A10468"/>
      <c r="B10468"/>
      <c r="C10468"/>
      <c r="D10468"/>
      <c r="E10468"/>
      <c r="F10468"/>
      <c r="G10468"/>
      <c r="H10468"/>
      <c r="I10468"/>
      <c r="J10468"/>
    </row>
    <row r="10469" spans="1:10" x14ac:dyDescent="0.25">
      <c r="A10469"/>
      <c r="B10469"/>
      <c r="C10469"/>
      <c r="D10469"/>
      <c r="E10469"/>
      <c r="F10469"/>
      <c r="G10469"/>
      <c r="H10469"/>
      <c r="I10469"/>
      <c r="J10469"/>
    </row>
    <row r="10470" spans="1:10" x14ac:dyDescent="0.25">
      <c r="A10470"/>
      <c r="B10470"/>
      <c r="C10470"/>
      <c r="D10470"/>
      <c r="E10470"/>
      <c r="F10470"/>
      <c r="G10470"/>
      <c r="H10470"/>
      <c r="I10470"/>
      <c r="J10470"/>
    </row>
    <row r="10471" spans="1:10" x14ac:dyDescent="0.25">
      <c r="A10471"/>
      <c r="B10471"/>
      <c r="C10471"/>
      <c r="D10471"/>
      <c r="E10471"/>
      <c r="F10471"/>
      <c r="G10471"/>
      <c r="H10471"/>
      <c r="I10471"/>
      <c r="J10471"/>
    </row>
    <row r="10472" spans="1:10" x14ac:dyDescent="0.25">
      <c r="A10472"/>
      <c r="B10472"/>
      <c r="C10472"/>
      <c r="D10472"/>
      <c r="E10472"/>
      <c r="F10472"/>
      <c r="G10472"/>
      <c r="H10472"/>
      <c r="I10472"/>
      <c r="J10472"/>
    </row>
    <row r="10473" spans="1:10" x14ac:dyDescent="0.25">
      <c r="A10473"/>
      <c r="B10473"/>
      <c r="C10473"/>
      <c r="D10473"/>
      <c r="E10473"/>
      <c r="F10473"/>
      <c r="G10473"/>
      <c r="H10473"/>
      <c r="I10473"/>
      <c r="J10473"/>
    </row>
    <row r="10474" spans="1:10" x14ac:dyDescent="0.25">
      <c r="A10474"/>
      <c r="B10474"/>
      <c r="C10474"/>
      <c r="D10474"/>
      <c r="E10474"/>
      <c r="F10474"/>
      <c r="G10474"/>
      <c r="H10474"/>
      <c r="I10474"/>
      <c r="J10474"/>
    </row>
    <row r="10475" spans="1:10" x14ac:dyDescent="0.25">
      <c r="A10475"/>
      <c r="B10475"/>
      <c r="C10475"/>
      <c r="D10475"/>
      <c r="E10475"/>
      <c r="F10475"/>
      <c r="G10475"/>
      <c r="H10475"/>
      <c r="I10475"/>
      <c r="J10475"/>
    </row>
    <row r="10476" spans="1:10" x14ac:dyDescent="0.25">
      <c r="A10476"/>
      <c r="B10476"/>
      <c r="C10476"/>
      <c r="D10476"/>
      <c r="E10476"/>
      <c r="F10476"/>
      <c r="G10476"/>
      <c r="H10476"/>
      <c r="I10476"/>
      <c r="J10476"/>
    </row>
    <row r="10477" spans="1:10" x14ac:dyDescent="0.25">
      <c r="A10477"/>
      <c r="B10477"/>
      <c r="C10477"/>
      <c r="D10477"/>
      <c r="E10477"/>
      <c r="F10477"/>
      <c r="G10477"/>
      <c r="H10477"/>
      <c r="I10477"/>
      <c r="J10477"/>
    </row>
    <row r="10478" spans="1:10" x14ac:dyDescent="0.25">
      <c r="A10478"/>
      <c r="B10478"/>
      <c r="C10478"/>
      <c r="D10478"/>
      <c r="E10478"/>
      <c r="F10478"/>
      <c r="G10478"/>
      <c r="H10478"/>
      <c r="I10478"/>
      <c r="J10478"/>
    </row>
    <row r="10479" spans="1:10" x14ac:dyDescent="0.25">
      <c r="A10479"/>
      <c r="B10479"/>
      <c r="C10479"/>
      <c r="D10479"/>
      <c r="E10479"/>
      <c r="F10479"/>
      <c r="G10479"/>
      <c r="H10479"/>
      <c r="I10479"/>
      <c r="J10479"/>
    </row>
    <row r="10480" spans="1:10" x14ac:dyDescent="0.25">
      <c r="A10480"/>
      <c r="B10480"/>
      <c r="C10480"/>
      <c r="D10480"/>
      <c r="E10480"/>
      <c r="F10480"/>
      <c r="G10480"/>
      <c r="H10480"/>
      <c r="I10480"/>
      <c r="J10480"/>
    </row>
    <row r="10481" spans="1:10" x14ac:dyDescent="0.25">
      <c r="A10481"/>
      <c r="B10481"/>
      <c r="C10481"/>
      <c r="D10481"/>
      <c r="E10481"/>
      <c r="F10481"/>
      <c r="G10481"/>
      <c r="H10481"/>
      <c r="I10481"/>
      <c r="J10481"/>
    </row>
    <row r="10482" spans="1:10" x14ac:dyDescent="0.25">
      <c r="A10482"/>
      <c r="B10482"/>
      <c r="C10482"/>
      <c r="D10482"/>
      <c r="E10482"/>
      <c r="F10482"/>
      <c r="G10482"/>
      <c r="H10482"/>
      <c r="I10482"/>
      <c r="J10482"/>
    </row>
    <row r="10483" spans="1:10" x14ac:dyDescent="0.25">
      <c r="A10483"/>
      <c r="B10483"/>
      <c r="C10483"/>
      <c r="D10483"/>
      <c r="E10483"/>
      <c r="F10483"/>
      <c r="G10483"/>
      <c r="H10483"/>
      <c r="I10483"/>
      <c r="J10483"/>
    </row>
    <row r="10484" spans="1:10" x14ac:dyDescent="0.25">
      <c r="A10484"/>
      <c r="B10484"/>
      <c r="C10484"/>
      <c r="D10484"/>
      <c r="E10484"/>
      <c r="F10484"/>
      <c r="G10484"/>
      <c r="H10484"/>
      <c r="I10484"/>
      <c r="J10484"/>
    </row>
    <row r="10485" spans="1:10" x14ac:dyDescent="0.25">
      <c r="A10485"/>
      <c r="B10485"/>
      <c r="C10485"/>
      <c r="D10485"/>
      <c r="E10485"/>
      <c r="F10485"/>
      <c r="G10485"/>
      <c r="H10485"/>
      <c r="I10485"/>
      <c r="J10485"/>
    </row>
    <row r="10486" spans="1:10" x14ac:dyDescent="0.25">
      <c r="A10486"/>
      <c r="B10486"/>
      <c r="C10486"/>
      <c r="D10486"/>
      <c r="E10486"/>
      <c r="F10486"/>
      <c r="G10486"/>
      <c r="H10486"/>
      <c r="I10486"/>
      <c r="J10486"/>
    </row>
    <row r="10487" spans="1:10" x14ac:dyDescent="0.25">
      <c r="A10487"/>
      <c r="B10487"/>
      <c r="C10487"/>
      <c r="D10487"/>
      <c r="E10487"/>
      <c r="F10487"/>
      <c r="G10487"/>
      <c r="H10487"/>
      <c r="I10487"/>
      <c r="J10487"/>
    </row>
    <row r="10488" spans="1:10" x14ac:dyDescent="0.25">
      <c r="A10488"/>
      <c r="B10488"/>
      <c r="C10488"/>
      <c r="D10488"/>
      <c r="E10488"/>
      <c r="F10488"/>
      <c r="G10488"/>
      <c r="H10488"/>
      <c r="I10488"/>
      <c r="J10488"/>
    </row>
    <row r="10489" spans="1:10" x14ac:dyDescent="0.25">
      <c r="A10489"/>
      <c r="B10489"/>
      <c r="C10489"/>
      <c r="D10489"/>
      <c r="E10489"/>
      <c r="F10489"/>
      <c r="G10489"/>
      <c r="H10489"/>
      <c r="I10489"/>
      <c r="J10489"/>
    </row>
    <row r="10490" spans="1:10" x14ac:dyDescent="0.25">
      <c r="A10490"/>
      <c r="B10490"/>
      <c r="C10490"/>
      <c r="D10490"/>
      <c r="E10490"/>
      <c r="F10490"/>
      <c r="G10490"/>
      <c r="H10490"/>
      <c r="I10490"/>
      <c r="J10490"/>
    </row>
    <row r="10491" spans="1:10" x14ac:dyDescent="0.25">
      <c r="A10491"/>
      <c r="B10491"/>
      <c r="C10491"/>
      <c r="D10491"/>
      <c r="E10491"/>
      <c r="F10491"/>
      <c r="G10491"/>
      <c r="H10491"/>
      <c r="I10491"/>
      <c r="J10491"/>
    </row>
    <row r="10492" spans="1:10" x14ac:dyDescent="0.25">
      <c r="A10492"/>
      <c r="B10492"/>
      <c r="C10492"/>
      <c r="D10492"/>
      <c r="E10492"/>
      <c r="F10492"/>
      <c r="G10492"/>
      <c r="H10492"/>
      <c r="I10492"/>
      <c r="J10492"/>
    </row>
    <row r="10493" spans="1:10" x14ac:dyDescent="0.25">
      <c r="A10493"/>
      <c r="B10493"/>
      <c r="C10493"/>
      <c r="D10493"/>
      <c r="E10493"/>
      <c r="F10493"/>
      <c r="G10493"/>
      <c r="H10493"/>
      <c r="I10493"/>
      <c r="J10493"/>
    </row>
    <row r="10494" spans="1:10" x14ac:dyDescent="0.25">
      <c r="A10494"/>
      <c r="B10494"/>
      <c r="C10494"/>
      <c r="D10494"/>
      <c r="E10494"/>
      <c r="F10494"/>
      <c r="G10494"/>
      <c r="H10494"/>
      <c r="I10494"/>
      <c r="J10494"/>
    </row>
    <row r="10495" spans="1:10" x14ac:dyDescent="0.25">
      <c r="A10495"/>
      <c r="B10495"/>
      <c r="C10495"/>
      <c r="D10495"/>
      <c r="E10495"/>
      <c r="F10495"/>
      <c r="G10495"/>
      <c r="H10495"/>
      <c r="I10495"/>
      <c r="J10495"/>
    </row>
    <row r="10496" spans="1:10" x14ac:dyDescent="0.25">
      <c r="A10496"/>
      <c r="B10496"/>
      <c r="C10496"/>
      <c r="D10496"/>
      <c r="E10496"/>
      <c r="F10496"/>
      <c r="G10496"/>
      <c r="H10496"/>
      <c r="I10496"/>
      <c r="J10496"/>
    </row>
    <row r="10497" spans="1:10" x14ac:dyDescent="0.25">
      <c r="A10497"/>
      <c r="B10497"/>
      <c r="C10497"/>
      <c r="D10497"/>
      <c r="E10497"/>
      <c r="F10497"/>
      <c r="G10497"/>
      <c r="H10497"/>
      <c r="I10497"/>
      <c r="J10497"/>
    </row>
    <row r="10498" spans="1:10" x14ac:dyDescent="0.25">
      <c r="A10498"/>
      <c r="B10498"/>
      <c r="C10498"/>
      <c r="D10498"/>
      <c r="E10498"/>
      <c r="F10498"/>
      <c r="G10498"/>
      <c r="H10498"/>
      <c r="I10498"/>
      <c r="J10498"/>
    </row>
    <row r="10499" spans="1:10" x14ac:dyDescent="0.25">
      <c r="A10499"/>
      <c r="B10499"/>
      <c r="C10499"/>
      <c r="D10499"/>
      <c r="E10499"/>
      <c r="F10499"/>
      <c r="G10499"/>
      <c r="H10499"/>
      <c r="I10499"/>
      <c r="J10499"/>
    </row>
    <row r="10500" spans="1:10" x14ac:dyDescent="0.25">
      <c r="A10500"/>
      <c r="B10500"/>
      <c r="C10500"/>
      <c r="D10500"/>
      <c r="E10500"/>
      <c r="F10500"/>
      <c r="G10500"/>
      <c r="H10500"/>
      <c r="I10500"/>
      <c r="J10500"/>
    </row>
    <row r="10501" spans="1:10" x14ac:dyDescent="0.25">
      <c r="A10501"/>
      <c r="B10501"/>
      <c r="C10501"/>
      <c r="D10501"/>
      <c r="E10501"/>
      <c r="F10501"/>
      <c r="G10501"/>
      <c r="H10501"/>
      <c r="I10501"/>
      <c r="J10501"/>
    </row>
    <row r="10502" spans="1:10" x14ac:dyDescent="0.25">
      <c r="A10502"/>
      <c r="B10502"/>
      <c r="C10502"/>
      <c r="D10502"/>
      <c r="E10502"/>
      <c r="F10502"/>
      <c r="G10502"/>
      <c r="H10502"/>
      <c r="I10502"/>
      <c r="J10502"/>
    </row>
    <row r="10503" spans="1:10" x14ac:dyDescent="0.25">
      <c r="A10503"/>
      <c r="B10503"/>
      <c r="C10503"/>
      <c r="D10503"/>
      <c r="E10503"/>
      <c r="F10503"/>
      <c r="G10503"/>
      <c r="H10503"/>
      <c r="I10503"/>
      <c r="J10503"/>
    </row>
    <row r="10504" spans="1:10" x14ac:dyDescent="0.25">
      <c r="A10504"/>
      <c r="B10504"/>
      <c r="C10504"/>
      <c r="D10504"/>
      <c r="E10504"/>
      <c r="F10504"/>
      <c r="G10504"/>
      <c r="H10504"/>
      <c r="I10504"/>
      <c r="J10504"/>
    </row>
    <row r="10505" spans="1:10" x14ac:dyDescent="0.25">
      <c r="A10505"/>
      <c r="B10505"/>
      <c r="C10505"/>
      <c r="D10505"/>
      <c r="E10505"/>
      <c r="F10505"/>
      <c r="G10505"/>
      <c r="H10505"/>
      <c r="I10505"/>
      <c r="J10505"/>
    </row>
    <row r="10506" spans="1:10" x14ac:dyDescent="0.25">
      <c r="A10506"/>
      <c r="B10506"/>
      <c r="C10506"/>
      <c r="D10506"/>
      <c r="E10506"/>
      <c r="F10506"/>
      <c r="G10506"/>
      <c r="H10506"/>
      <c r="I10506"/>
      <c r="J10506"/>
    </row>
    <row r="10507" spans="1:10" x14ac:dyDescent="0.25">
      <c r="A10507"/>
      <c r="B10507"/>
      <c r="C10507"/>
      <c r="D10507"/>
      <c r="E10507"/>
      <c r="F10507"/>
      <c r="G10507"/>
      <c r="H10507"/>
      <c r="I10507"/>
      <c r="J10507"/>
    </row>
    <row r="10508" spans="1:10" x14ac:dyDescent="0.25">
      <c r="A10508"/>
      <c r="B10508"/>
      <c r="C10508"/>
      <c r="D10508"/>
      <c r="E10508"/>
      <c r="F10508"/>
      <c r="G10508"/>
      <c r="H10508"/>
      <c r="I10508"/>
      <c r="J10508"/>
    </row>
    <row r="10509" spans="1:10" x14ac:dyDescent="0.25">
      <c r="A10509"/>
      <c r="B10509"/>
      <c r="C10509"/>
      <c r="D10509"/>
      <c r="E10509"/>
      <c r="F10509"/>
      <c r="G10509"/>
      <c r="H10509"/>
      <c r="I10509"/>
      <c r="J10509"/>
    </row>
    <row r="10510" spans="1:10" x14ac:dyDescent="0.25">
      <c r="A10510"/>
      <c r="B10510"/>
      <c r="C10510"/>
      <c r="D10510"/>
      <c r="E10510"/>
      <c r="F10510"/>
      <c r="G10510"/>
      <c r="H10510"/>
      <c r="I10510"/>
      <c r="J10510"/>
    </row>
    <row r="10511" spans="1:10" x14ac:dyDescent="0.25">
      <c r="A10511"/>
      <c r="B10511"/>
      <c r="C10511"/>
      <c r="D10511"/>
      <c r="E10511"/>
      <c r="F10511"/>
      <c r="G10511"/>
      <c r="H10511"/>
      <c r="I10511"/>
      <c r="J10511"/>
    </row>
    <row r="10512" spans="1:10" x14ac:dyDescent="0.25">
      <c r="A10512"/>
      <c r="B10512"/>
      <c r="C10512"/>
      <c r="D10512"/>
      <c r="E10512"/>
      <c r="F10512"/>
      <c r="G10512"/>
      <c r="H10512"/>
      <c r="I10512"/>
      <c r="J10512"/>
    </row>
    <row r="10513" spans="1:10" x14ac:dyDescent="0.25">
      <c r="A10513"/>
      <c r="B10513"/>
      <c r="C10513"/>
      <c r="D10513"/>
      <c r="E10513"/>
      <c r="F10513"/>
      <c r="G10513"/>
      <c r="H10513"/>
      <c r="I10513"/>
      <c r="J10513"/>
    </row>
    <row r="10514" spans="1:10" x14ac:dyDescent="0.25">
      <c r="A10514"/>
      <c r="B10514"/>
      <c r="C10514"/>
      <c r="D10514"/>
      <c r="E10514"/>
      <c r="F10514"/>
      <c r="G10514"/>
      <c r="H10514"/>
      <c r="I10514"/>
      <c r="J10514"/>
    </row>
    <row r="10515" spans="1:10" x14ac:dyDescent="0.25">
      <c r="A10515"/>
      <c r="B10515"/>
      <c r="C10515"/>
      <c r="D10515"/>
      <c r="E10515"/>
      <c r="F10515"/>
      <c r="G10515"/>
      <c r="H10515"/>
      <c r="I10515"/>
      <c r="J10515"/>
    </row>
    <row r="10516" spans="1:10" x14ac:dyDescent="0.25">
      <c r="A10516"/>
      <c r="B10516"/>
      <c r="C10516"/>
      <c r="D10516"/>
      <c r="E10516"/>
      <c r="F10516"/>
      <c r="G10516"/>
      <c r="H10516"/>
      <c r="I10516"/>
      <c r="J10516"/>
    </row>
    <row r="10517" spans="1:10" x14ac:dyDescent="0.25">
      <c r="A10517"/>
      <c r="B10517"/>
      <c r="C10517"/>
      <c r="D10517"/>
      <c r="E10517"/>
      <c r="F10517"/>
      <c r="G10517"/>
      <c r="H10517"/>
      <c r="I10517"/>
      <c r="J10517"/>
    </row>
    <row r="10518" spans="1:10" x14ac:dyDescent="0.25">
      <c r="A10518"/>
      <c r="B10518"/>
      <c r="C10518"/>
      <c r="D10518"/>
      <c r="E10518"/>
      <c r="F10518"/>
      <c r="G10518"/>
      <c r="H10518"/>
      <c r="I10518"/>
      <c r="J10518"/>
    </row>
    <row r="10519" spans="1:10" x14ac:dyDescent="0.25">
      <c r="A10519"/>
      <c r="B10519"/>
      <c r="C10519"/>
      <c r="D10519"/>
      <c r="E10519"/>
      <c r="F10519"/>
      <c r="G10519"/>
      <c r="H10519"/>
      <c r="I10519"/>
      <c r="J10519"/>
    </row>
    <row r="10520" spans="1:10" x14ac:dyDescent="0.25">
      <c r="A10520"/>
      <c r="B10520"/>
      <c r="C10520"/>
      <c r="D10520"/>
      <c r="E10520"/>
      <c r="F10520"/>
      <c r="G10520"/>
      <c r="H10520"/>
      <c r="I10520"/>
      <c r="J10520"/>
    </row>
    <row r="10521" spans="1:10" x14ac:dyDescent="0.25">
      <c r="A10521"/>
      <c r="B10521"/>
      <c r="C10521"/>
      <c r="D10521"/>
      <c r="E10521"/>
      <c r="F10521"/>
      <c r="G10521"/>
      <c r="H10521"/>
      <c r="I10521"/>
      <c r="J10521"/>
    </row>
    <row r="10522" spans="1:10" x14ac:dyDescent="0.25">
      <c r="A10522"/>
      <c r="B10522"/>
      <c r="C10522"/>
      <c r="D10522"/>
      <c r="E10522"/>
      <c r="F10522"/>
      <c r="G10522"/>
      <c r="H10522"/>
      <c r="I10522"/>
      <c r="J10522"/>
    </row>
    <row r="10523" spans="1:10" x14ac:dyDescent="0.25">
      <c r="A10523"/>
      <c r="B10523"/>
      <c r="C10523"/>
      <c r="D10523"/>
      <c r="E10523"/>
      <c r="F10523"/>
      <c r="G10523"/>
      <c r="H10523"/>
      <c r="I10523"/>
      <c r="J10523"/>
    </row>
    <row r="10524" spans="1:10" x14ac:dyDescent="0.25">
      <c r="A10524"/>
      <c r="B10524"/>
      <c r="C10524"/>
      <c r="D10524"/>
      <c r="E10524"/>
      <c r="F10524"/>
      <c r="G10524"/>
      <c r="H10524"/>
      <c r="I10524"/>
      <c r="J10524"/>
    </row>
    <row r="10525" spans="1:10" x14ac:dyDescent="0.25">
      <c r="A10525"/>
      <c r="B10525"/>
      <c r="C10525"/>
      <c r="D10525"/>
      <c r="E10525"/>
      <c r="F10525"/>
      <c r="G10525"/>
      <c r="H10525"/>
      <c r="I10525"/>
      <c r="J10525"/>
    </row>
    <row r="10526" spans="1:10" x14ac:dyDescent="0.25">
      <c r="A10526"/>
      <c r="B10526"/>
      <c r="C10526"/>
      <c r="D10526"/>
      <c r="E10526"/>
      <c r="F10526"/>
      <c r="G10526"/>
      <c r="H10526"/>
      <c r="I10526"/>
      <c r="J10526"/>
    </row>
    <row r="10527" spans="1:10" x14ac:dyDescent="0.25">
      <c r="A10527"/>
      <c r="B10527"/>
      <c r="C10527"/>
      <c r="D10527"/>
      <c r="E10527"/>
      <c r="F10527"/>
      <c r="G10527"/>
      <c r="H10527"/>
      <c r="I10527"/>
      <c r="J10527"/>
    </row>
    <row r="10528" spans="1:10" x14ac:dyDescent="0.25">
      <c r="A10528"/>
      <c r="B10528"/>
      <c r="C10528"/>
      <c r="D10528"/>
      <c r="E10528"/>
      <c r="F10528"/>
      <c r="G10528"/>
      <c r="H10528"/>
      <c r="I10528"/>
      <c r="J10528"/>
    </row>
    <row r="10529" spans="1:10" x14ac:dyDescent="0.25">
      <c r="A10529"/>
      <c r="B10529"/>
      <c r="C10529"/>
      <c r="D10529"/>
      <c r="E10529"/>
      <c r="F10529"/>
      <c r="G10529"/>
      <c r="H10529"/>
      <c r="I10529"/>
      <c r="J10529"/>
    </row>
    <row r="10530" spans="1:10" x14ac:dyDescent="0.25">
      <c r="A10530"/>
      <c r="B10530"/>
      <c r="C10530"/>
      <c r="D10530"/>
      <c r="E10530"/>
      <c r="F10530"/>
      <c r="G10530"/>
      <c r="H10530"/>
      <c r="I10530"/>
      <c r="J10530"/>
    </row>
    <row r="10531" spans="1:10" x14ac:dyDescent="0.25">
      <c r="A10531"/>
      <c r="B10531"/>
      <c r="C10531"/>
      <c r="D10531"/>
      <c r="E10531"/>
      <c r="F10531"/>
      <c r="G10531"/>
      <c r="H10531"/>
      <c r="I10531"/>
      <c r="J10531"/>
    </row>
    <row r="10532" spans="1:10" x14ac:dyDescent="0.25">
      <c r="A10532"/>
      <c r="B10532"/>
      <c r="C10532"/>
      <c r="D10532"/>
      <c r="E10532"/>
      <c r="F10532"/>
      <c r="G10532"/>
      <c r="H10532"/>
      <c r="I10532"/>
      <c r="J10532"/>
    </row>
    <row r="10533" spans="1:10" x14ac:dyDescent="0.25">
      <c r="A10533"/>
      <c r="B10533"/>
      <c r="C10533"/>
      <c r="D10533"/>
      <c r="E10533"/>
      <c r="F10533"/>
      <c r="G10533"/>
      <c r="H10533"/>
      <c r="I10533"/>
      <c r="J10533"/>
    </row>
    <row r="10534" spans="1:10" x14ac:dyDescent="0.25">
      <c r="A10534"/>
      <c r="B10534"/>
      <c r="C10534"/>
      <c r="D10534"/>
      <c r="E10534"/>
      <c r="F10534"/>
      <c r="G10534"/>
      <c r="H10534"/>
      <c r="I10534"/>
      <c r="J10534"/>
    </row>
    <row r="10535" spans="1:10" x14ac:dyDescent="0.25">
      <c r="A10535"/>
      <c r="B10535"/>
      <c r="C10535"/>
      <c r="D10535"/>
      <c r="E10535"/>
      <c r="F10535"/>
      <c r="G10535"/>
      <c r="H10535"/>
      <c r="I10535"/>
      <c r="J10535"/>
    </row>
    <row r="10536" spans="1:10" x14ac:dyDescent="0.25">
      <c r="A10536"/>
      <c r="B10536"/>
      <c r="C10536"/>
      <c r="D10536"/>
      <c r="E10536"/>
      <c r="F10536"/>
      <c r="G10536"/>
      <c r="H10536"/>
      <c r="I10536"/>
      <c r="J10536"/>
    </row>
    <row r="10537" spans="1:10" x14ac:dyDescent="0.25">
      <c r="A10537"/>
      <c r="B10537"/>
      <c r="C10537"/>
      <c r="D10537"/>
      <c r="E10537"/>
      <c r="F10537"/>
      <c r="G10537"/>
      <c r="H10537"/>
      <c r="I10537"/>
      <c r="J10537"/>
    </row>
    <row r="10538" spans="1:10" x14ac:dyDescent="0.25">
      <c r="A10538"/>
      <c r="B10538"/>
      <c r="C10538"/>
      <c r="D10538"/>
      <c r="E10538"/>
      <c r="F10538"/>
      <c r="G10538"/>
      <c r="H10538"/>
      <c r="I10538"/>
      <c r="J10538"/>
    </row>
    <row r="10539" spans="1:10" x14ac:dyDescent="0.25">
      <c r="A10539"/>
      <c r="B10539"/>
      <c r="C10539"/>
      <c r="D10539"/>
      <c r="E10539"/>
      <c r="F10539"/>
      <c r="G10539"/>
      <c r="H10539"/>
      <c r="I10539"/>
      <c r="J10539"/>
    </row>
    <row r="10540" spans="1:10" x14ac:dyDescent="0.25">
      <c r="A10540"/>
      <c r="B10540"/>
      <c r="C10540"/>
      <c r="D10540"/>
      <c r="E10540"/>
      <c r="F10540"/>
      <c r="G10540"/>
      <c r="H10540"/>
      <c r="I10540"/>
      <c r="J10540"/>
    </row>
    <row r="10541" spans="1:10" x14ac:dyDescent="0.25">
      <c r="A10541"/>
      <c r="B10541"/>
      <c r="C10541"/>
      <c r="D10541"/>
      <c r="E10541"/>
      <c r="F10541"/>
      <c r="G10541"/>
      <c r="H10541"/>
      <c r="I10541"/>
      <c r="J10541"/>
    </row>
    <row r="10542" spans="1:10" x14ac:dyDescent="0.25">
      <c r="A10542"/>
      <c r="B10542"/>
      <c r="C10542"/>
      <c r="D10542"/>
      <c r="E10542"/>
      <c r="F10542"/>
      <c r="G10542"/>
      <c r="H10542"/>
      <c r="I10542"/>
      <c r="J10542"/>
    </row>
    <row r="10543" spans="1:10" x14ac:dyDescent="0.25">
      <c r="A10543"/>
      <c r="B10543"/>
      <c r="C10543"/>
      <c r="D10543"/>
      <c r="E10543"/>
      <c r="F10543"/>
      <c r="G10543"/>
      <c r="H10543"/>
      <c r="I10543"/>
      <c r="J10543"/>
    </row>
    <row r="10544" spans="1:10" x14ac:dyDescent="0.25">
      <c r="A10544"/>
      <c r="B10544"/>
      <c r="C10544"/>
      <c r="D10544"/>
      <c r="E10544"/>
      <c r="F10544"/>
      <c r="G10544"/>
      <c r="H10544"/>
      <c r="I10544"/>
      <c r="J10544"/>
    </row>
    <row r="10545" spans="1:10" x14ac:dyDescent="0.25">
      <c r="A10545"/>
      <c r="B10545"/>
      <c r="C10545"/>
      <c r="D10545"/>
      <c r="E10545"/>
      <c r="F10545"/>
      <c r="G10545"/>
      <c r="H10545"/>
      <c r="I10545"/>
      <c r="J10545"/>
    </row>
    <row r="10546" spans="1:10" x14ac:dyDescent="0.25">
      <c r="A10546"/>
      <c r="B10546"/>
      <c r="C10546"/>
      <c r="D10546"/>
      <c r="E10546"/>
      <c r="F10546"/>
      <c r="G10546"/>
      <c r="H10546"/>
      <c r="I10546"/>
      <c r="J10546"/>
    </row>
    <row r="10547" spans="1:10" x14ac:dyDescent="0.25">
      <c r="A10547"/>
      <c r="B10547"/>
      <c r="C10547"/>
      <c r="D10547"/>
      <c r="E10547"/>
      <c r="F10547"/>
      <c r="G10547"/>
      <c r="H10547"/>
      <c r="I10547"/>
      <c r="J10547"/>
    </row>
    <row r="10548" spans="1:10" x14ac:dyDescent="0.25">
      <c r="A10548"/>
      <c r="B10548"/>
      <c r="C10548"/>
      <c r="D10548"/>
      <c r="E10548"/>
      <c r="F10548"/>
      <c r="G10548"/>
      <c r="H10548"/>
      <c r="I10548"/>
      <c r="J10548"/>
    </row>
    <row r="10549" spans="1:10" x14ac:dyDescent="0.25">
      <c r="A10549"/>
      <c r="B10549"/>
      <c r="C10549"/>
      <c r="D10549"/>
      <c r="E10549"/>
      <c r="F10549"/>
      <c r="G10549"/>
      <c r="H10549"/>
      <c r="I10549"/>
      <c r="J10549"/>
    </row>
    <row r="10550" spans="1:10" x14ac:dyDescent="0.25">
      <c r="A10550"/>
      <c r="B10550"/>
      <c r="C10550"/>
      <c r="D10550"/>
      <c r="E10550"/>
      <c r="F10550"/>
      <c r="G10550"/>
      <c r="H10550"/>
      <c r="I10550"/>
      <c r="J10550"/>
    </row>
    <row r="10551" spans="1:10" x14ac:dyDescent="0.25">
      <c r="A10551"/>
      <c r="B10551"/>
      <c r="C10551"/>
      <c r="D10551"/>
      <c r="E10551"/>
      <c r="F10551"/>
      <c r="G10551"/>
      <c r="H10551"/>
      <c r="I10551"/>
      <c r="J10551"/>
    </row>
    <row r="10552" spans="1:10" x14ac:dyDescent="0.25">
      <c r="A10552"/>
      <c r="B10552"/>
      <c r="C10552"/>
      <c r="D10552"/>
      <c r="E10552"/>
      <c r="F10552"/>
      <c r="G10552"/>
      <c r="H10552"/>
      <c r="I10552"/>
      <c r="J10552"/>
    </row>
    <row r="10553" spans="1:10" x14ac:dyDescent="0.25">
      <c r="A10553"/>
      <c r="B10553"/>
      <c r="C10553"/>
      <c r="D10553"/>
      <c r="E10553"/>
      <c r="F10553"/>
      <c r="G10553"/>
      <c r="H10553"/>
      <c r="I10553"/>
      <c r="J10553"/>
    </row>
    <row r="10554" spans="1:10" x14ac:dyDescent="0.25">
      <c r="A10554"/>
      <c r="B10554"/>
      <c r="C10554"/>
      <c r="D10554"/>
      <c r="E10554"/>
      <c r="F10554"/>
      <c r="G10554"/>
      <c r="H10554"/>
      <c r="I10554"/>
      <c r="J10554"/>
    </row>
    <row r="10555" spans="1:10" x14ac:dyDescent="0.25">
      <c r="A10555"/>
      <c r="B10555"/>
      <c r="C10555"/>
      <c r="D10555"/>
      <c r="E10555"/>
      <c r="F10555"/>
      <c r="G10555"/>
      <c r="H10555"/>
      <c r="I10555"/>
      <c r="J10555"/>
    </row>
    <row r="10556" spans="1:10" x14ac:dyDescent="0.25">
      <c r="A10556"/>
      <c r="B10556"/>
      <c r="C10556"/>
      <c r="D10556"/>
      <c r="E10556"/>
      <c r="F10556"/>
      <c r="G10556"/>
      <c r="H10556"/>
      <c r="I10556"/>
      <c r="J10556"/>
    </row>
    <row r="10557" spans="1:10" x14ac:dyDescent="0.25">
      <c r="A10557"/>
      <c r="B10557"/>
      <c r="C10557"/>
      <c r="D10557"/>
      <c r="E10557"/>
      <c r="F10557"/>
      <c r="G10557"/>
      <c r="H10557"/>
      <c r="I10557"/>
      <c r="J10557"/>
    </row>
    <row r="10558" spans="1:10" x14ac:dyDescent="0.25">
      <c r="A10558"/>
      <c r="B10558"/>
      <c r="C10558"/>
      <c r="D10558"/>
      <c r="E10558"/>
      <c r="F10558"/>
      <c r="G10558"/>
      <c r="H10558"/>
      <c r="I10558"/>
      <c r="J10558"/>
    </row>
    <row r="10559" spans="1:10" x14ac:dyDescent="0.25">
      <c r="A10559"/>
      <c r="B10559"/>
      <c r="C10559"/>
      <c r="D10559"/>
      <c r="E10559"/>
      <c r="F10559"/>
      <c r="G10559"/>
      <c r="H10559"/>
      <c r="I10559"/>
      <c r="J10559"/>
    </row>
    <row r="10560" spans="1:10" x14ac:dyDescent="0.25">
      <c r="A10560"/>
      <c r="B10560"/>
      <c r="C10560"/>
      <c r="D10560"/>
      <c r="E10560"/>
      <c r="F10560"/>
      <c r="G10560"/>
      <c r="H10560"/>
      <c r="I10560"/>
      <c r="J10560"/>
    </row>
    <row r="10561" spans="1:10" x14ac:dyDescent="0.25">
      <c r="A10561"/>
      <c r="B10561"/>
      <c r="C10561"/>
      <c r="D10561"/>
      <c r="E10561"/>
      <c r="F10561"/>
      <c r="G10561"/>
      <c r="H10561"/>
      <c r="I10561"/>
      <c r="J10561"/>
    </row>
    <row r="10562" spans="1:10" x14ac:dyDescent="0.25">
      <c r="A10562"/>
      <c r="B10562"/>
      <c r="C10562"/>
      <c r="D10562"/>
      <c r="E10562"/>
      <c r="F10562"/>
      <c r="G10562"/>
      <c r="H10562"/>
      <c r="I10562"/>
      <c r="J10562"/>
    </row>
    <row r="10563" spans="1:10" x14ac:dyDescent="0.25">
      <c r="A10563"/>
      <c r="B10563"/>
      <c r="C10563"/>
      <c r="D10563"/>
      <c r="E10563"/>
      <c r="F10563"/>
      <c r="G10563"/>
      <c r="H10563"/>
      <c r="I10563"/>
      <c r="J10563"/>
    </row>
    <row r="10564" spans="1:10" x14ac:dyDescent="0.25">
      <c r="A10564"/>
      <c r="B10564"/>
      <c r="C10564"/>
      <c r="D10564"/>
      <c r="E10564"/>
      <c r="F10564"/>
      <c r="G10564"/>
      <c r="H10564"/>
      <c r="I10564"/>
      <c r="J10564"/>
    </row>
    <row r="10565" spans="1:10" x14ac:dyDescent="0.25">
      <c r="A10565"/>
      <c r="B10565"/>
      <c r="C10565"/>
      <c r="D10565"/>
      <c r="E10565"/>
      <c r="F10565"/>
      <c r="G10565"/>
      <c r="H10565"/>
      <c r="I10565"/>
      <c r="J10565"/>
    </row>
    <row r="10566" spans="1:10" x14ac:dyDescent="0.25">
      <c r="A10566"/>
      <c r="B10566"/>
      <c r="C10566"/>
      <c r="D10566"/>
      <c r="E10566"/>
      <c r="F10566"/>
      <c r="G10566"/>
      <c r="H10566"/>
      <c r="I10566"/>
      <c r="J10566"/>
    </row>
    <row r="10567" spans="1:10" x14ac:dyDescent="0.25">
      <c r="A10567"/>
      <c r="B10567"/>
      <c r="C10567"/>
      <c r="D10567"/>
      <c r="E10567"/>
      <c r="F10567"/>
      <c r="G10567"/>
      <c r="H10567"/>
      <c r="I10567"/>
      <c r="J10567"/>
    </row>
    <row r="10568" spans="1:10" x14ac:dyDescent="0.25">
      <c r="A10568"/>
      <c r="B10568"/>
      <c r="C10568"/>
      <c r="D10568"/>
      <c r="E10568"/>
      <c r="F10568"/>
      <c r="G10568"/>
      <c r="H10568"/>
      <c r="I10568"/>
      <c r="J10568"/>
    </row>
    <row r="10569" spans="1:10" x14ac:dyDescent="0.25">
      <c r="A10569"/>
      <c r="B10569"/>
      <c r="C10569"/>
      <c r="D10569"/>
      <c r="E10569"/>
      <c r="F10569"/>
      <c r="G10569"/>
      <c r="H10569"/>
      <c r="I10569"/>
      <c r="J10569"/>
    </row>
    <row r="10570" spans="1:10" x14ac:dyDescent="0.25">
      <c r="A10570"/>
      <c r="B10570"/>
      <c r="C10570"/>
      <c r="D10570"/>
      <c r="E10570"/>
      <c r="F10570"/>
      <c r="G10570"/>
      <c r="H10570"/>
      <c r="I10570"/>
      <c r="J10570"/>
    </row>
    <row r="10571" spans="1:10" x14ac:dyDescent="0.25">
      <c r="A10571"/>
      <c r="B10571"/>
      <c r="C10571"/>
      <c r="D10571"/>
      <c r="E10571"/>
      <c r="F10571"/>
      <c r="G10571"/>
      <c r="H10571"/>
      <c r="I10571"/>
      <c r="J10571"/>
    </row>
    <row r="10572" spans="1:10" x14ac:dyDescent="0.25">
      <c r="A10572"/>
      <c r="B10572"/>
      <c r="C10572"/>
      <c r="D10572"/>
      <c r="E10572"/>
      <c r="F10572"/>
      <c r="G10572"/>
      <c r="H10572"/>
      <c r="I10572"/>
      <c r="J10572"/>
    </row>
    <row r="10573" spans="1:10" x14ac:dyDescent="0.25">
      <c r="A10573"/>
      <c r="B10573"/>
      <c r="C10573"/>
      <c r="D10573"/>
      <c r="E10573"/>
      <c r="F10573"/>
      <c r="G10573"/>
      <c r="H10573"/>
      <c r="I10573"/>
      <c r="J10573"/>
    </row>
    <row r="10574" spans="1:10" x14ac:dyDescent="0.25">
      <c r="A10574"/>
      <c r="B10574"/>
      <c r="C10574"/>
      <c r="D10574"/>
      <c r="E10574"/>
      <c r="F10574"/>
      <c r="G10574"/>
      <c r="H10574"/>
      <c r="I10574"/>
      <c r="J10574"/>
    </row>
    <row r="10575" spans="1:10" x14ac:dyDescent="0.25">
      <c r="A10575"/>
      <c r="B10575"/>
      <c r="C10575"/>
      <c r="D10575"/>
      <c r="E10575"/>
      <c r="F10575"/>
      <c r="G10575"/>
      <c r="H10575"/>
      <c r="I10575"/>
      <c r="J10575"/>
    </row>
    <row r="10576" spans="1:10" x14ac:dyDescent="0.25">
      <c r="A10576"/>
      <c r="B10576"/>
      <c r="C10576"/>
      <c r="D10576"/>
      <c r="E10576"/>
      <c r="F10576"/>
      <c r="G10576"/>
      <c r="H10576"/>
      <c r="I10576"/>
      <c r="J10576"/>
    </row>
    <row r="10577" spans="1:10" x14ac:dyDescent="0.25">
      <c r="A10577"/>
      <c r="B10577"/>
      <c r="C10577"/>
      <c r="D10577"/>
      <c r="E10577"/>
      <c r="F10577"/>
      <c r="G10577"/>
      <c r="H10577"/>
      <c r="I10577"/>
      <c r="J10577"/>
    </row>
    <row r="10578" spans="1:10" x14ac:dyDescent="0.25">
      <c r="A10578"/>
      <c r="B10578"/>
      <c r="C10578"/>
      <c r="D10578"/>
      <c r="E10578"/>
      <c r="F10578"/>
      <c r="G10578"/>
      <c r="H10578"/>
      <c r="I10578"/>
      <c r="J10578"/>
    </row>
    <row r="10579" spans="1:10" x14ac:dyDescent="0.25">
      <c r="A10579"/>
      <c r="B10579"/>
      <c r="C10579"/>
      <c r="D10579"/>
      <c r="E10579"/>
      <c r="F10579"/>
      <c r="G10579"/>
      <c r="H10579"/>
      <c r="I10579"/>
      <c r="J10579"/>
    </row>
    <row r="10580" spans="1:10" x14ac:dyDescent="0.25">
      <c r="A10580"/>
      <c r="B10580"/>
      <c r="C10580"/>
      <c r="D10580"/>
      <c r="E10580"/>
      <c r="F10580"/>
      <c r="G10580"/>
      <c r="H10580"/>
      <c r="I10580"/>
      <c r="J10580"/>
    </row>
    <row r="10581" spans="1:10" x14ac:dyDescent="0.25">
      <c r="A10581"/>
      <c r="B10581"/>
      <c r="C10581"/>
      <c r="D10581"/>
      <c r="E10581"/>
      <c r="F10581"/>
      <c r="G10581"/>
      <c r="H10581"/>
      <c r="I10581"/>
      <c r="J10581"/>
    </row>
    <row r="10582" spans="1:10" x14ac:dyDescent="0.25">
      <c r="A10582"/>
      <c r="B10582"/>
      <c r="C10582"/>
      <c r="D10582"/>
      <c r="E10582"/>
      <c r="F10582"/>
      <c r="G10582"/>
      <c r="H10582"/>
      <c r="I10582"/>
      <c r="J10582"/>
    </row>
    <row r="10583" spans="1:10" x14ac:dyDescent="0.25">
      <c r="A10583"/>
      <c r="B10583"/>
      <c r="C10583"/>
      <c r="D10583"/>
      <c r="E10583"/>
      <c r="F10583"/>
      <c r="G10583"/>
      <c r="H10583"/>
      <c r="I10583"/>
      <c r="J10583"/>
    </row>
    <row r="10584" spans="1:10" x14ac:dyDescent="0.25">
      <c r="A10584"/>
      <c r="B10584"/>
      <c r="C10584"/>
      <c r="D10584"/>
      <c r="E10584"/>
      <c r="F10584"/>
      <c r="G10584"/>
      <c r="H10584"/>
      <c r="I10584"/>
      <c r="J10584"/>
    </row>
    <row r="10585" spans="1:10" x14ac:dyDescent="0.25">
      <c r="A10585"/>
      <c r="B10585"/>
      <c r="C10585"/>
      <c r="D10585"/>
      <c r="E10585"/>
      <c r="F10585"/>
      <c r="G10585"/>
      <c r="H10585"/>
      <c r="I10585"/>
      <c r="J10585"/>
    </row>
    <row r="10586" spans="1:10" x14ac:dyDescent="0.25">
      <c r="A10586"/>
      <c r="B10586"/>
      <c r="C10586"/>
      <c r="D10586"/>
      <c r="E10586"/>
      <c r="F10586"/>
      <c r="G10586"/>
      <c r="H10586"/>
      <c r="I10586"/>
      <c r="J10586"/>
    </row>
    <row r="10587" spans="1:10" x14ac:dyDescent="0.25">
      <c r="A10587"/>
      <c r="B10587"/>
      <c r="C10587"/>
      <c r="D10587"/>
      <c r="E10587"/>
      <c r="F10587"/>
      <c r="G10587"/>
      <c r="H10587"/>
      <c r="I10587"/>
      <c r="J10587"/>
    </row>
    <row r="10588" spans="1:10" x14ac:dyDescent="0.25">
      <c r="A10588"/>
      <c r="B10588"/>
      <c r="C10588"/>
      <c r="D10588"/>
      <c r="E10588"/>
      <c r="F10588"/>
      <c r="G10588"/>
      <c r="H10588"/>
      <c r="I10588"/>
      <c r="J10588"/>
    </row>
    <row r="10589" spans="1:10" x14ac:dyDescent="0.25">
      <c r="A10589"/>
      <c r="B10589"/>
      <c r="C10589"/>
      <c r="D10589"/>
      <c r="E10589"/>
      <c r="F10589"/>
      <c r="G10589"/>
      <c r="H10589"/>
      <c r="I10589"/>
      <c r="J10589"/>
    </row>
    <row r="10590" spans="1:10" x14ac:dyDescent="0.25">
      <c r="A10590"/>
      <c r="B10590"/>
      <c r="C10590"/>
      <c r="D10590"/>
      <c r="E10590"/>
      <c r="F10590"/>
      <c r="G10590"/>
      <c r="H10590"/>
      <c r="I10590"/>
      <c r="J10590"/>
    </row>
    <row r="10591" spans="1:10" x14ac:dyDescent="0.25">
      <c r="A10591"/>
      <c r="B10591"/>
      <c r="C10591"/>
      <c r="D10591"/>
      <c r="E10591"/>
      <c r="F10591"/>
      <c r="G10591"/>
      <c r="H10591"/>
      <c r="I10591"/>
      <c r="J10591"/>
    </row>
    <row r="10592" spans="1:10" x14ac:dyDescent="0.25">
      <c r="A10592"/>
      <c r="B10592"/>
      <c r="C10592"/>
      <c r="D10592"/>
      <c r="E10592"/>
      <c r="F10592"/>
      <c r="G10592"/>
      <c r="H10592"/>
      <c r="I10592"/>
      <c r="J10592"/>
    </row>
    <row r="10593" spans="1:10" x14ac:dyDescent="0.25">
      <c r="A10593"/>
      <c r="B10593"/>
      <c r="C10593"/>
      <c r="D10593"/>
      <c r="E10593"/>
      <c r="F10593"/>
      <c r="G10593"/>
      <c r="H10593"/>
      <c r="I10593"/>
      <c r="J10593"/>
    </row>
    <row r="10594" spans="1:10" x14ac:dyDescent="0.25">
      <c r="A10594"/>
      <c r="B10594"/>
      <c r="C10594"/>
      <c r="D10594"/>
      <c r="E10594"/>
      <c r="F10594"/>
      <c r="G10594"/>
      <c r="H10594"/>
      <c r="I10594"/>
      <c r="J10594"/>
    </row>
    <row r="10595" spans="1:10" x14ac:dyDescent="0.25">
      <c r="A10595"/>
      <c r="B10595"/>
      <c r="C10595"/>
      <c r="D10595"/>
      <c r="E10595"/>
      <c r="F10595"/>
      <c r="G10595"/>
      <c r="H10595"/>
      <c r="I10595"/>
      <c r="J10595"/>
    </row>
    <row r="10596" spans="1:10" x14ac:dyDescent="0.25">
      <c r="A10596"/>
      <c r="B10596"/>
      <c r="C10596"/>
      <c r="D10596"/>
      <c r="E10596"/>
      <c r="F10596"/>
      <c r="G10596"/>
      <c r="H10596"/>
      <c r="I10596"/>
      <c r="J10596"/>
    </row>
    <row r="10597" spans="1:10" x14ac:dyDescent="0.25">
      <c r="A10597"/>
      <c r="B10597"/>
      <c r="C10597"/>
      <c r="D10597"/>
      <c r="E10597"/>
      <c r="F10597"/>
      <c r="G10597"/>
      <c r="H10597"/>
      <c r="I10597"/>
      <c r="J10597"/>
    </row>
    <row r="10598" spans="1:10" x14ac:dyDescent="0.25">
      <c r="A10598"/>
      <c r="B10598"/>
      <c r="C10598"/>
      <c r="D10598"/>
      <c r="E10598"/>
      <c r="F10598"/>
      <c r="G10598"/>
      <c r="H10598"/>
      <c r="I10598"/>
      <c r="J10598"/>
    </row>
    <row r="10599" spans="1:10" x14ac:dyDescent="0.25">
      <c r="A10599"/>
      <c r="B10599"/>
      <c r="C10599"/>
      <c r="D10599"/>
      <c r="E10599"/>
      <c r="F10599"/>
      <c r="G10599"/>
      <c r="H10599"/>
      <c r="I10599"/>
      <c r="J10599"/>
    </row>
    <row r="10600" spans="1:10" x14ac:dyDescent="0.25">
      <c r="A10600"/>
      <c r="B10600"/>
      <c r="C10600"/>
      <c r="D10600"/>
      <c r="E10600"/>
      <c r="F10600"/>
      <c r="G10600"/>
      <c r="H10600"/>
      <c r="I10600"/>
      <c r="J10600"/>
    </row>
    <row r="10601" spans="1:10" x14ac:dyDescent="0.25">
      <c r="A10601"/>
      <c r="B10601"/>
      <c r="C10601"/>
      <c r="D10601"/>
      <c r="E10601"/>
      <c r="F10601"/>
      <c r="G10601"/>
      <c r="H10601"/>
      <c r="I10601"/>
      <c r="J10601"/>
    </row>
    <row r="10602" spans="1:10" x14ac:dyDescent="0.25">
      <c r="A10602"/>
      <c r="B10602"/>
      <c r="C10602"/>
      <c r="D10602"/>
      <c r="E10602"/>
      <c r="F10602"/>
      <c r="G10602"/>
      <c r="H10602"/>
      <c r="I10602"/>
      <c r="J10602"/>
    </row>
    <row r="10603" spans="1:10" x14ac:dyDescent="0.25">
      <c r="A10603"/>
      <c r="B10603"/>
      <c r="C10603"/>
      <c r="D10603"/>
      <c r="E10603"/>
      <c r="F10603"/>
      <c r="G10603"/>
      <c r="H10603"/>
      <c r="I10603"/>
      <c r="J10603"/>
    </row>
    <row r="10604" spans="1:10" x14ac:dyDescent="0.25">
      <c r="A10604"/>
      <c r="B10604"/>
      <c r="C10604"/>
      <c r="D10604"/>
      <c r="E10604"/>
      <c r="F10604"/>
      <c r="G10604"/>
      <c r="H10604"/>
      <c r="I10604"/>
      <c r="J10604"/>
    </row>
    <row r="10605" spans="1:10" x14ac:dyDescent="0.25">
      <c r="A10605"/>
      <c r="B10605"/>
      <c r="C10605"/>
      <c r="D10605"/>
      <c r="E10605"/>
      <c r="F10605"/>
      <c r="G10605"/>
      <c r="H10605"/>
      <c r="I10605"/>
      <c r="J10605"/>
    </row>
    <row r="10606" spans="1:10" x14ac:dyDescent="0.25">
      <c r="A10606"/>
      <c r="B10606"/>
      <c r="C10606"/>
      <c r="D10606"/>
      <c r="E10606"/>
      <c r="F10606"/>
      <c r="G10606"/>
      <c r="H10606"/>
      <c r="I10606"/>
      <c r="J10606"/>
    </row>
    <row r="10607" spans="1:10" x14ac:dyDescent="0.25">
      <c r="A10607"/>
      <c r="B10607"/>
      <c r="C10607"/>
      <c r="D10607"/>
      <c r="E10607"/>
      <c r="F10607"/>
      <c r="G10607"/>
      <c r="H10607"/>
      <c r="I10607"/>
      <c r="J10607"/>
    </row>
    <row r="10608" spans="1:10" x14ac:dyDescent="0.25">
      <c r="A10608"/>
      <c r="B10608"/>
      <c r="C10608"/>
      <c r="D10608"/>
      <c r="E10608"/>
      <c r="F10608"/>
      <c r="G10608"/>
      <c r="H10608"/>
      <c r="I10608"/>
      <c r="J10608"/>
    </row>
    <row r="10609" spans="1:10" x14ac:dyDescent="0.25">
      <c r="A10609"/>
      <c r="B10609"/>
      <c r="C10609"/>
      <c r="D10609"/>
      <c r="E10609"/>
      <c r="F10609"/>
      <c r="G10609"/>
      <c r="H10609"/>
      <c r="I10609"/>
      <c r="J10609"/>
    </row>
    <row r="10610" spans="1:10" x14ac:dyDescent="0.25">
      <c r="A10610"/>
      <c r="B10610"/>
      <c r="C10610"/>
      <c r="D10610"/>
      <c r="E10610"/>
      <c r="F10610"/>
      <c r="G10610"/>
      <c r="H10610"/>
      <c r="I10610"/>
      <c r="J10610"/>
    </row>
    <row r="10611" spans="1:10" x14ac:dyDescent="0.25">
      <c r="A10611"/>
      <c r="B10611"/>
      <c r="C10611"/>
      <c r="D10611"/>
      <c r="E10611"/>
      <c r="F10611"/>
      <c r="G10611"/>
      <c r="H10611"/>
      <c r="I10611"/>
      <c r="J10611"/>
    </row>
    <row r="10612" spans="1:10" x14ac:dyDescent="0.25">
      <c r="A10612"/>
      <c r="B10612"/>
      <c r="C10612"/>
      <c r="D10612"/>
      <c r="E10612"/>
      <c r="F10612"/>
      <c r="G10612"/>
      <c r="H10612"/>
      <c r="I10612"/>
      <c r="J10612"/>
    </row>
    <row r="10613" spans="1:10" x14ac:dyDescent="0.25">
      <c r="A10613"/>
      <c r="B10613"/>
      <c r="C10613"/>
      <c r="D10613"/>
      <c r="E10613"/>
      <c r="F10613"/>
      <c r="G10613"/>
      <c r="H10613"/>
      <c r="I10613"/>
      <c r="J10613"/>
    </row>
    <row r="10614" spans="1:10" x14ac:dyDescent="0.25">
      <c r="A10614"/>
      <c r="B10614"/>
      <c r="C10614"/>
      <c r="D10614"/>
      <c r="E10614"/>
      <c r="F10614"/>
      <c r="G10614"/>
      <c r="H10614"/>
      <c r="I10614"/>
      <c r="J10614"/>
    </row>
    <row r="10615" spans="1:10" x14ac:dyDescent="0.25">
      <c r="A10615"/>
      <c r="B10615"/>
      <c r="C10615"/>
      <c r="D10615"/>
      <c r="E10615"/>
      <c r="F10615"/>
      <c r="G10615"/>
      <c r="H10615"/>
      <c r="I10615"/>
      <c r="J10615"/>
    </row>
    <row r="10616" spans="1:10" x14ac:dyDescent="0.25">
      <c r="A10616"/>
      <c r="B10616"/>
      <c r="C10616"/>
      <c r="D10616"/>
      <c r="E10616"/>
      <c r="F10616"/>
      <c r="G10616"/>
      <c r="H10616"/>
      <c r="I10616"/>
      <c r="J10616"/>
    </row>
    <row r="10617" spans="1:10" x14ac:dyDescent="0.25">
      <c r="A10617"/>
      <c r="B10617"/>
      <c r="C10617"/>
      <c r="D10617"/>
      <c r="E10617"/>
      <c r="F10617"/>
      <c r="G10617"/>
      <c r="H10617"/>
      <c r="I10617"/>
      <c r="J10617"/>
    </row>
    <row r="10618" spans="1:10" x14ac:dyDescent="0.25">
      <c r="A10618"/>
      <c r="B10618"/>
      <c r="C10618"/>
      <c r="D10618"/>
      <c r="E10618"/>
      <c r="F10618"/>
      <c r="G10618"/>
      <c r="H10618"/>
      <c r="I10618"/>
      <c r="J10618"/>
    </row>
    <row r="10619" spans="1:10" x14ac:dyDescent="0.25">
      <c r="A10619"/>
      <c r="B10619"/>
      <c r="C10619"/>
      <c r="D10619"/>
      <c r="E10619"/>
      <c r="F10619"/>
      <c r="G10619"/>
      <c r="H10619"/>
      <c r="I10619"/>
      <c r="J10619"/>
    </row>
    <row r="10620" spans="1:10" x14ac:dyDescent="0.25">
      <c r="A10620"/>
      <c r="B10620"/>
      <c r="C10620"/>
      <c r="D10620"/>
      <c r="E10620"/>
      <c r="F10620"/>
      <c r="G10620"/>
      <c r="H10620"/>
      <c r="I10620"/>
      <c r="J10620"/>
    </row>
    <row r="10621" spans="1:10" x14ac:dyDescent="0.25">
      <c r="A10621"/>
      <c r="B10621"/>
      <c r="C10621"/>
      <c r="D10621"/>
      <c r="E10621"/>
      <c r="F10621"/>
      <c r="G10621"/>
      <c r="H10621"/>
      <c r="I10621"/>
      <c r="J10621"/>
    </row>
    <row r="10622" spans="1:10" x14ac:dyDescent="0.25">
      <c r="A10622"/>
      <c r="B10622"/>
      <c r="C10622"/>
      <c r="D10622"/>
      <c r="E10622"/>
      <c r="F10622"/>
      <c r="G10622"/>
      <c r="H10622"/>
      <c r="I10622"/>
      <c r="J10622"/>
    </row>
    <row r="10623" spans="1:10" x14ac:dyDescent="0.25">
      <c r="A10623"/>
      <c r="B10623"/>
      <c r="C10623"/>
      <c r="D10623"/>
      <c r="E10623"/>
      <c r="F10623"/>
      <c r="G10623"/>
      <c r="H10623"/>
      <c r="I10623"/>
      <c r="J10623"/>
    </row>
    <row r="10624" spans="1:10" x14ac:dyDescent="0.25">
      <c r="A10624"/>
      <c r="B10624"/>
      <c r="C10624"/>
      <c r="D10624"/>
      <c r="E10624"/>
      <c r="F10624"/>
      <c r="G10624"/>
      <c r="H10624"/>
      <c r="I10624"/>
      <c r="J10624"/>
    </row>
    <row r="10625" spans="1:10" x14ac:dyDescent="0.25">
      <c r="A10625"/>
      <c r="B10625"/>
      <c r="C10625"/>
      <c r="D10625"/>
      <c r="E10625"/>
      <c r="F10625"/>
      <c r="G10625"/>
      <c r="H10625"/>
      <c r="I10625"/>
      <c r="J10625"/>
    </row>
    <row r="10626" spans="1:10" x14ac:dyDescent="0.25">
      <c r="A10626"/>
      <c r="B10626"/>
      <c r="C10626"/>
      <c r="D10626"/>
      <c r="E10626"/>
      <c r="F10626"/>
      <c r="G10626"/>
      <c r="H10626"/>
      <c r="I10626"/>
      <c r="J10626"/>
    </row>
    <row r="10627" spans="1:10" x14ac:dyDescent="0.25">
      <c r="A10627"/>
      <c r="B10627"/>
      <c r="C10627"/>
      <c r="D10627"/>
      <c r="E10627"/>
      <c r="F10627"/>
      <c r="G10627"/>
      <c r="H10627"/>
      <c r="I10627"/>
      <c r="J10627"/>
    </row>
    <row r="10628" spans="1:10" x14ac:dyDescent="0.25">
      <c r="A10628"/>
      <c r="B10628"/>
      <c r="C10628"/>
      <c r="D10628"/>
      <c r="E10628"/>
      <c r="F10628"/>
      <c r="G10628"/>
      <c r="H10628"/>
      <c r="I10628"/>
      <c r="J10628"/>
    </row>
    <row r="10629" spans="1:10" x14ac:dyDescent="0.25">
      <c r="A10629"/>
      <c r="B10629"/>
      <c r="C10629"/>
      <c r="D10629"/>
      <c r="E10629"/>
      <c r="F10629"/>
      <c r="G10629"/>
      <c r="H10629"/>
      <c r="I10629"/>
      <c r="J10629"/>
    </row>
    <row r="10630" spans="1:10" x14ac:dyDescent="0.25">
      <c r="A10630"/>
      <c r="B10630"/>
      <c r="C10630"/>
      <c r="D10630"/>
      <c r="E10630"/>
      <c r="F10630"/>
      <c r="G10630"/>
      <c r="H10630"/>
      <c r="I10630"/>
      <c r="J10630"/>
    </row>
    <row r="10631" spans="1:10" x14ac:dyDescent="0.25">
      <c r="A10631"/>
      <c r="B10631"/>
      <c r="C10631"/>
      <c r="D10631"/>
      <c r="E10631"/>
      <c r="F10631"/>
      <c r="G10631"/>
      <c r="H10631"/>
      <c r="I10631"/>
      <c r="J10631"/>
    </row>
    <row r="10632" spans="1:10" x14ac:dyDescent="0.25">
      <c r="A10632"/>
      <c r="B10632"/>
      <c r="C10632"/>
      <c r="D10632"/>
      <c r="E10632"/>
      <c r="F10632"/>
      <c r="G10632"/>
      <c r="H10632"/>
      <c r="I10632"/>
      <c r="J10632"/>
    </row>
    <row r="10633" spans="1:10" x14ac:dyDescent="0.25">
      <c r="A10633"/>
      <c r="B10633"/>
      <c r="C10633"/>
      <c r="D10633"/>
      <c r="E10633"/>
      <c r="F10633"/>
      <c r="G10633"/>
      <c r="H10633"/>
      <c r="I10633"/>
      <c r="J10633"/>
    </row>
    <row r="10634" spans="1:10" x14ac:dyDescent="0.25">
      <c r="A10634"/>
      <c r="B10634"/>
      <c r="C10634"/>
      <c r="D10634"/>
      <c r="E10634"/>
      <c r="F10634"/>
      <c r="G10634"/>
      <c r="H10634"/>
      <c r="I10634"/>
      <c r="J10634"/>
    </row>
    <row r="10635" spans="1:10" x14ac:dyDescent="0.25">
      <c r="A10635"/>
      <c r="B10635"/>
      <c r="C10635"/>
      <c r="D10635"/>
      <c r="E10635"/>
      <c r="F10635"/>
      <c r="G10635"/>
      <c r="H10635"/>
      <c r="I10635"/>
      <c r="J10635"/>
    </row>
    <row r="10636" spans="1:10" x14ac:dyDescent="0.25">
      <c r="A10636"/>
      <c r="B10636"/>
      <c r="C10636"/>
      <c r="D10636"/>
      <c r="E10636"/>
      <c r="F10636"/>
      <c r="G10636"/>
      <c r="H10636"/>
      <c r="I10636"/>
      <c r="J10636"/>
    </row>
    <row r="10637" spans="1:10" x14ac:dyDescent="0.25">
      <c r="A10637"/>
      <c r="B10637"/>
      <c r="C10637"/>
      <c r="D10637"/>
      <c r="E10637"/>
      <c r="F10637"/>
      <c r="G10637"/>
      <c r="H10637"/>
      <c r="I10637"/>
      <c r="J10637"/>
    </row>
    <row r="10638" spans="1:10" x14ac:dyDescent="0.25">
      <c r="A10638"/>
      <c r="B10638"/>
      <c r="C10638"/>
      <c r="D10638"/>
      <c r="E10638"/>
      <c r="F10638"/>
      <c r="G10638"/>
      <c r="H10638"/>
      <c r="I10638"/>
      <c r="J10638"/>
    </row>
    <row r="10639" spans="1:10" x14ac:dyDescent="0.25">
      <c r="A10639"/>
      <c r="B10639"/>
      <c r="C10639"/>
      <c r="D10639"/>
      <c r="E10639"/>
      <c r="F10639"/>
      <c r="G10639"/>
      <c r="H10639"/>
      <c r="I10639"/>
      <c r="J10639"/>
    </row>
    <row r="10640" spans="1:10" x14ac:dyDescent="0.25">
      <c r="A10640"/>
      <c r="B10640"/>
      <c r="C10640"/>
      <c r="D10640"/>
      <c r="E10640"/>
      <c r="F10640"/>
      <c r="G10640"/>
      <c r="H10640"/>
      <c r="I10640"/>
      <c r="J10640"/>
    </row>
    <row r="10641" spans="1:10" x14ac:dyDescent="0.25">
      <c r="A10641"/>
      <c r="B10641"/>
      <c r="C10641"/>
      <c r="D10641"/>
      <c r="E10641"/>
      <c r="F10641"/>
      <c r="G10641"/>
      <c r="H10641"/>
      <c r="I10641"/>
      <c r="J10641"/>
    </row>
    <row r="10642" spans="1:10" x14ac:dyDescent="0.25">
      <c r="A10642"/>
      <c r="B10642"/>
      <c r="C10642"/>
      <c r="D10642"/>
      <c r="E10642"/>
      <c r="F10642"/>
      <c r="G10642"/>
      <c r="H10642"/>
      <c r="I10642"/>
      <c r="J10642"/>
    </row>
    <row r="10643" spans="1:10" x14ac:dyDescent="0.25">
      <c r="A10643"/>
      <c r="B10643"/>
      <c r="C10643"/>
      <c r="D10643"/>
      <c r="E10643"/>
      <c r="F10643"/>
      <c r="G10643"/>
      <c r="H10643"/>
      <c r="I10643"/>
      <c r="J10643"/>
    </row>
    <row r="10644" spans="1:10" x14ac:dyDescent="0.25">
      <c r="A10644"/>
      <c r="B10644"/>
      <c r="C10644"/>
      <c r="D10644"/>
      <c r="E10644"/>
      <c r="F10644"/>
      <c r="G10644"/>
      <c r="H10644"/>
      <c r="I10644"/>
      <c r="J10644"/>
    </row>
    <row r="10645" spans="1:10" x14ac:dyDescent="0.25">
      <c r="A10645"/>
      <c r="B10645"/>
      <c r="C10645"/>
      <c r="D10645"/>
      <c r="E10645"/>
      <c r="F10645"/>
      <c r="G10645"/>
      <c r="H10645"/>
      <c r="I10645"/>
      <c r="J10645"/>
    </row>
    <row r="10646" spans="1:10" x14ac:dyDescent="0.25">
      <c r="A10646"/>
      <c r="B10646"/>
      <c r="C10646"/>
      <c r="D10646"/>
      <c r="E10646"/>
      <c r="F10646"/>
      <c r="G10646"/>
      <c r="H10646"/>
      <c r="I10646"/>
      <c r="J10646"/>
    </row>
    <row r="10647" spans="1:10" x14ac:dyDescent="0.25">
      <c r="A10647"/>
      <c r="B10647"/>
      <c r="C10647"/>
      <c r="D10647"/>
      <c r="E10647"/>
      <c r="F10647"/>
      <c r="G10647"/>
      <c r="H10647"/>
      <c r="I10647"/>
      <c r="J10647"/>
    </row>
    <row r="10648" spans="1:10" x14ac:dyDescent="0.25">
      <c r="A10648"/>
      <c r="B10648"/>
      <c r="C10648"/>
      <c r="D10648"/>
      <c r="E10648"/>
      <c r="F10648"/>
      <c r="G10648"/>
      <c r="H10648"/>
      <c r="I10648"/>
      <c r="J10648"/>
    </row>
    <row r="10649" spans="1:10" x14ac:dyDescent="0.25">
      <c r="A10649"/>
      <c r="B10649"/>
      <c r="C10649"/>
      <c r="D10649"/>
      <c r="E10649"/>
      <c r="F10649"/>
      <c r="G10649"/>
      <c r="H10649"/>
      <c r="I10649"/>
      <c r="J10649"/>
    </row>
    <row r="10650" spans="1:10" x14ac:dyDescent="0.25">
      <c r="A10650"/>
      <c r="B10650"/>
      <c r="C10650"/>
      <c r="D10650"/>
      <c r="E10650"/>
      <c r="F10650"/>
      <c r="G10650"/>
      <c r="H10650"/>
      <c r="I10650"/>
      <c r="J10650"/>
    </row>
    <row r="10651" spans="1:10" x14ac:dyDescent="0.25">
      <c r="A10651"/>
      <c r="B10651"/>
      <c r="C10651"/>
      <c r="D10651"/>
      <c r="E10651"/>
      <c r="F10651"/>
      <c r="G10651"/>
      <c r="H10651"/>
      <c r="I10651"/>
      <c r="J10651"/>
    </row>
    <row r="10652" spans="1:10" x14ac:dyDescent="0.25">
      <c r="A10652"/>
      <c r="B10652"/>
      <c r="C10652"/>
      <c r="D10652"/>
      <c r="E10652"/>
      <c r="F10652"/>
      <c r="G10652"/>
      <c r="H10652"/>
      <c r="I10652"/>
      <c r="J10652"/>
    </row>
    <row r="10653" spans="1:10" x14ac:dyDescent="0.25">
      <c r="A10653"/>
      <c r="B10653"/>
      <c r="C10653"/>
      <c r="D10653"/>
      <c r="E10653"/>
      <c r="F10653"/>
      <c r="G10653"/>
      <c r="H10653"/>
      <c r="I10653"/>
      <c r="J10653"/>
    </row>
    <row r="10654" spans="1:10" x14ac:dyDescent="0.25">
      <c r="A10654"/>
      <c r="B10654"/>
      <c r="C10654"/>
      <c r="D10654"/>
      <c r="E10654"/>
      <c r="F10654"/>
      <c r="G10654"/>
      <c r="H10654"/>
      <c r="I10654"/>
      <c r="J10654"/>
    </row>
    <row r="10655" spans="1:10" x14ac:dyDescent="0.25">
      <c r="A10655"/>
      <c r="B10655"/>
      <c r="C10655"/>
      <c r="D10655"/>
      <c r="E10655"/>
      <c r="F10655"/>
      <c r="G10655"/>
      <c r="H10655"/>
      <c r="I10655"/>
      <c r="J10655"/>
    </row>
    <row r="10656" spans="1:10" x14ac:dyDescent="0.25">
      <c r="A10656"/>
      <c r="B10656"/>
      <c r="C10656"/>
      <c r="D10656"/>
      <c r="E10656"/>
      <c r="F10656"/>
      <c r="G10656"/>
      <c r="H10656"/>
      <c r="I10656"/>
      <c r="J10656"/>
    </row>
    <row r="10657" spans="1:10" x14ac:dyDescent="0.25">
      <c r="A10657"/>
      <c r="B10657"/>
      <c r="C10657"/>
      <c r="D10657"/>
      <c r="E10657"/>
      <c r="F10657"/>
      <c r="G10657"/>
      <c r="H10657"/>
      <c r="I10657"/>
      <c r="J10657"/>
    </row>
    <row r="10658" spans="1:10" x14ac:dyDescent="0.25">
      <c r="A10658"/>
      <c r="B10658"/>
      <c r="C10658"/>
      <c r="D10658"/>
      <c r="E10658"/>
      <c r="F10658"/>
      <c r="G10658"/>
      <c r="H10658"/>
      <c r="I10658"/>
      <c r="J10658"/>
    </row>
    <row r="10659" spans="1:10" x14ac:dyDescent="0.25">
      <c r="A10659"/>
      <c r="B10659"/>
      <c r="C10659"/>
      <c r="D10659"/>
      <c r="E10659"/>
      <c r="F10659"/>
      <c r="G10659"/>
      <c r="H10659"/>
      <c r="I10659"/>
      <c r="J10659"/>
    </row>
    <row r="10660" spans="1:10" x14ac:dyDescent="0.25">
      <c r="A10660"/>
      <c r="B10660"/>
      <c r="C10660"/>
      <c r="D10660"/>
      <c r="E10660"/>
      <c r="F10660"/>
      <c r="G10660"/>
      <c r="H10660"/>
      <c r="I10660"/>
      <c r="J10660"/>
    </row>
    <row r="10661" spans="1:10" x14ac:dyDescent="0.25">
      <c r="A10661"/>
      <c r="B10661"/>
      <c r="C10661"/>
      <c r="D10661"/>
      <c r="E10661"/>
      <c r="F10661"/>
      <c r="G10661"/>
      <c r="H10661"/>
      <c r="I10661"/>
      <c r="J10661"/>
    </row>
    <row r="10662" spans="1:10" x14ac:dyDescent="0.25">
      <c r="A10662"/>
      <c r="B10662"/>
      <c r="C10662"/>
      <c r="D10662"/>
      <c r="E10662"/>
      <c r="F10662"/>
      <c r="G10662"/>
      <c r="H10662"/>
      <c r="I10662"/>
      <c r="J10662"/>
    </row>
    <row r="10663" spans="1:10" x14ac:dyDescent="0.25">
      <c r="A10663"/>
      <c r="B10663"/>
      <c r="C10663"/>
      <c r="D10663"/>
      <c r="E10663"/>
      <c r="F10663"/>
      <c r="G10663"/>
      <c r="H10663"/>
      <c r="I10663"/>
      <c r="J10663"/>
    </row>
    <row r="10664" spans="1:10" x14ac:dyDescent="0.25">
      <c r="A10664"/>
      <c r="B10664"/>
      <c r="C10664"/>
      <c r="D10664"/>
      <c r="E10664"/>
      <c r="F10664"/>
      <c r="G10664"/>
      <c r="H10664"/>
      <c r="I10664"/>
      <c r="J10664"/>
    </row>
    <row r="10665" spans="1:10" x14ac:dyDescent="0.25">
      <c r="A10665"/>
      <c r="B10665"/>
      <c r="C10665"/>
      <c r="D10665"/>
      <c r="E10665"/>
      <c r="F10665"/>
      <c r="G10665"/>
      <c r="H10665"/>
      <c r="I10665"/>
      <c r="J10665"/>
    </row>
    <row r="10666" spans="1:10" x14ac:dyDescent="0.25">
      <c r="A10666"/>
      <c r="B10666"/>
      <c r="C10666"/>
      <c r="D10666"/>
      <c r="E10666"/>
      <c r="F10666"/>
      <c r="G10666"/>
      <c r="H10666"/>
      <c r="I10666"/>
      <c r="J10666"/>
    </row>
    <row r="10667" spans="1:10" x14ac:dyDescent="0.25">
      <c r="A10667"/>
      <c r="B10667"/>
      <c r="C10667"/>
      <c r="D10667"/>
      <c r="E10667"/>
      <c r="F10667"/>
      <c r="G10667"/>
      <c r="H10667"/>
      <c r="I10667"/>
      <c r="J10667"/>
    </row>
    <row r="10668" spans="1:10" x14ac:dyDescent="0.25">
      <c r="A10668"/>
      <c r="B10668"/>
      <c r="C10668"/>
      <c r="D10668"/>
      <c r="E10668"/>
      <c r="F10668"/>
      <c r="G10668"/>
      <c r="H10668"/>
      <c r="I10668"/>
      <c r="J10668"/>
    </row>
    <row r="10669" spans="1:10" x14ac:dyDescent="0.25">
      <c r="A10669"/>
      <c r="B10669"/>
      <c r="C10669"/>
      <c r="D10669"/>
      <c r="E10669"/>
      <c r="F10669"/>
      <c r="G10669"/>
      <c r="H10669"/>
      <c r="I10669"/>
      <c r="J10669"/>
    </row>
    <row r="10670" spans="1:10" x14ac:dyDescent="0.25">
      <c r="A10670"/>
      <c r="B10670"/>
      <c r="C10670"/>
      <c r="D10670"/>
      <c r="E10670"/>
      <c r="F10670"/>
      <c r="G10670"/>
      <c r="H10670"/>
      <c r="I10670"/>
      <c r="J10670"/>
    </row>
    <row r="10671" spans="1:10" x14ac:dyDescent="0.25">
      <c r="A10671"/>
      <c r="B10671"/>
      <c r="C10671"/>
      <c r="D10671"/>
      <c r="E10671"/>
      <c r="F10671"/>
      <c r="G10671"/>
      <c r="H10671"/>
      <c r="I10671"/>
      <c r="J10671"/>
    </row>
    <row r="10672" spans="1:10" x14ac:dyDescent="0.25">
      <c r="A10672"/>
      <c r="B10672"/>
      <c r="C10672"/>
      <c r="D10672"/>
      <c r="E10672"/>
      <c r="F10672"/>
      <c r="G10672"/>
      <c r="H10672"/>
      <c r="I10672"/>
      <c r="J10672"/>
    </row>
    <row r="10673" spans="1:10" x14ac:dyDescent="0.25">
      <c r="A10673"/>
      <c r="B10673"/>
      <c r="C10673"/>
      <c r="D10673"/>
      <c r="E10673"/>
      <c r="F10673"/>
      <c r="G10673"/>
      <c r="H10673"/>
      <c r="I10673"/>
      <c r="J10673"/>
    </row>
    <row r="10674" spans="1:10" x14ac:dyDescent="0.25">
      <c r="A10674"/>
      <c r="B10674"/>
      <c r="C10674"/>
      <c r="D10674"/>
      <c r="E10674"/>
      <c r="F10674"/>
      <c r="G10674"/>
      <c r="H10674"/>
      <c r="I10674"/>
      <c r="J10674"/>
    </row>
    <row r="10675" spans="1:10" x14ac:dyDescent="0.25">
      <c r="A10675"/>
      <c r="B10675"/>
      <c r="C10675"/>
      <c r="D10675"/>
      <c r="E10675"/>
      <c r="F10675"/>
      <c r="G10675"/>
      <c r="H10675"/>
      <c r="I10675"/>
      <c r="J10675"/>
    </row>
    <row r="10676" spans="1:10" x14ac:dyDescent="0.25">
      <c r="A10676"/>
      <c r="B10676"/>
      <c r="C10676"/>
      <c r="D10676"/>
      <c r="E10676"/>
      <c r="F10676"/>
      <c r="G10676"/>
      <c r="H10676"/>
      <c r="I10676"/>
      <c r="J10676"/>
    </row>
    <row r="10677" spans="1:10" x14ac:dyDescent="0.25">
      <c r="A10677"/>
      <c r="B10677"/>
      <c r="C10677"/>
      <c r="D10677"/>
      <c r="E10677"/>
      <c r="F10677"/>
      <c r="G10677"/>
      <c r="H10677"/>
      <c r="I10677"/>
      <c r="J10677"/>
    </row>
    <row r="10678" spans="1:10" x14ac:dyDescent="0.25">
      <c r="A10678"/>
      <c r="B10678"/>
      <c r="C10678"/>
      <c r="D10678"/>
      <c r="E10678"/>
      <c r="F10678"/>
      <c r="G10678"/>
      <c r="H10678"/>
      <c r="I10678"/>
      <c r="J10678"/>
    </row>
    <row r="10679" spans="1:10" x14ac:dyDescent="0.25">
      <c r="A10679"/>
      <c r="B10679"/>
      <c r="C10679"/>
      <c r="D10679"/>
      <c r="E10679"/>
      <c r="F10679"/>
      <c r="G10679"/>
      <c r="H10679"/>
      <c r="I10679"/>
      <c r="J10679"/>
    </row>
    <row r="10680" spans="1:10" x14ac:dyDescent="0.25">
      <c r="A10680"/>
      <c r="B10680"/>
      <c r="C10680"/>
      <c r="D10680"/>
      <c r="E10680"/>
      <c r="F10680"/>
      <c r="G10680"/>
      <c r="H10680"/>
      <c r="I10680"/>
      <c r="J10680"/>
    </row>
    <row r="10681" spans="1:10" x14ac:dyDescent="0.25">
      <c r="A10681"/>
      <c r="B10681"/>
      <c r="C10681"/>
      <c r="D10681"/>
      <c r="E10681"/>
      <c r="F10681"/>
      <c r="G10681"/>
      <c r="H10681"/>
      <c r="I10681"/>
      <c r="J10681"/>
    </row>
    <row r="10682" spans="1:10" x14ac:dyDescent="0.25">
      <c r="A10682"/>
      <c r="B10682"/>
      <c r="C10682"/>
      <c r="D10682"/>
      <c r="E10682"/>
      <c r="F10682"/>
      <c r="G10682"/>
      <c r="H10682"/>
      <c r="I10682"/>
      <c r="J10682"/>
    </row>
    <row r="10683" spans="1:10" x14ac:dyDescent="0.25">
      <c r="A10683"/>
      <c r="B10683"/>
      <c r="C10683"/>
      <c r="D10683"/>
      <c r="E10683"/>
      <c r="F10683"/>
      <c r="G10683"/>
      <c r="H10683"/>
      <c r="I10683"/>
      <c r="J10683"/>
    </row>
    <row r="10684" spans="1:10" x14ac:dyDescent="0.25">
      <c r="A10684"/>
      <c r="B10684"/>
      <c r="C10684"/>
      <c r="D10684"/>
      <c r="E10684"/>
      <c r="F10684"/>
      <c r="G10684"/>
      <c r="H10684"/>
      <c r="I10684"/>
      <c r="J10684"/>
    </row>
    <row r="10685" spans="1:10" x14ac:dyDescent="0.25">
      <c r="A10685"/>
      <c r="B10685"/>
      <c r="C10685"/>
      <c r="D10685"/>
      <c r="E10685"/>
      <c r="F10685"/>
      <c r="G10685"/>
      <c r="H10685"/>
      <c r="I10685"/>
      <c r="J10685"/>
    </row>
    <row r="10686" spans="1:10" x14ac:dyDescent="0.25">
      <c r="A10686"/>
      <c r="B10686"/>
      <c r="C10686"/>
      <c r="D10686"/>
      <c r="E10686"/>
      <c r="F10686"/>
      <c r="G10686"/>
      <c r="H10686"/>
      <c r="I10686"/>
      <c r="J10686"/>
    </row>
    <row r="10687" spans="1:10" x14ac:dyDescent="0.25">
      <c r="A10687"/>
      <c r="B10687"/>
      <c r="C10687"/>
      <c r="D10687"/>
      <c r="E10687"/>
      <c r="F10687"/>
      <c r="G10687"/>
      <c r="H10687"/>
      <c r="I10687"/>
      <c r="J10687"/>
    </row>
    <row r="10688" spans="1:10" x14ac:dyDescent="0.25">
      <c r="A10688"/>
      <c r="B10688"/>
      <c r="C10688"/>
      <c r="D10688"/>
      <c r="E10688"/>
      <c r="F10688"/>
      <c r="G10688"/>
      <c r="H10688"/>
      <c r="I10688"/>
      <c r="J10688"/>
    </row>
    <row r="10689" spans="1:10" x14ac:dyDescent="0.25">
      <c r="A10689"/>
      <c r="B10689"/>
      <c r="C10689"/>
      <c r="D10689"/>
      <c r="E10689"/>
      <c r="F10689"/>
      <c r="G10689"/>
      <c r="H10689"/>
      <c r="I10689"/>
      <c r="J10689"/>
    </row>
    <row r="10690" spans="1:10" x14ac:dyDescent="0.25">
      <c r="A10690"/>
      <c r="B10690"/>
      <c r="C10690"/>
      <c r="D10690"/>
      <c r="E10690"/>
      <c r="F10690"/>
      <c r="G10690"/>
      <c r="H10690"/>
      <c r="I10690"/>
      <c r="J10690"/>
    </row>
    <row r="10691" spans="1:10" x14ac:dyDescent="0.25">
      <c r="A10691"/>
      <c r="B10691"/>
      <c r="C10691"/>
      <c r="D10691"/>
      <c r="E10691"/>
      <c r="F10691"/>
      <c r="G10691"/>
      <c r="H10691"/>
      <c r="I10691"/>
      <c r="J10691"/>
    </row>
    <row r="10692" spans="1:10" x14ac:dyDescent="0.25">
      <c r="A10692"/>
      <c r="B10692"/>
      <c r="C10692"/>
      <c r="D10692"/>
      <c r="E10692"/>
      <c r="F10692"/>
      <c r="G10692"/>
      <c r="H10692"/>
      <c r="I10692"/>
      <c r="J10692"/>
    </row>
    <row r="10693" spans="1:10" x14ac:dyDescent="0.25">
      <c r="A10693"/>
      <c r="B10693"/>
      <c r="C10693"/>
      <c r="D10693"/>
      <c r="E10693"/>
      <c r="F10693"/>
      <c r="G10693"/>
      <c r="H10693"/>
      <c r="I10693"/>
      <c r="J10693"/>
    </row>
    <row r="10694" spans="1:10" x14ac:dyDescent="0.25">
      <c r="A10694"/>
      <c r="B10694"/>
      <c r="C10694"/>
      <c r="D10694"/>
      <c r="E10694"/>
      <c r="F10694"/>
      <c r="G10694"/>
      <c r="H10694"/>
      <c r="I10694"/>
      <c r="J10694"/>
    </row>
    <row r="10695" spans="1:10" x14ac:dyDescent="0.25">
      <c r="A10695"/>
      <c r="B10695"/>
      <c r="C10695"/>
      <c r="D10695"/>
      <c r="E10695"/>
      <c r="F10695"/>
      <c r="G10695"/>
      <c r="H10695"/>
      <c r="I10695"/>
      <c r="J10695"/>
    </row>
    <row r="10696" spans="1:10" x14ac:dyDescent="0.25">
      <c r="A10696"/>
      <c r="B10696"/>
      <c r="C10696"/>
      <c r="D10696"/>
      <c r="E10696"/>
      <c r="F10696"/>
      <c r="G10696"/>
      <c r="H10696"/>
      <c r="I10696"/>
      <c r="J10696"/>
    </row>
    <row r="10697" spans="1:10" x14ac:dyDescent="0.25">
      <c r="A10697"/>
      <c r="B10697"/>
      <c r="C10697"/>
      <c r="D10697"/>
      <c r="E10697"/>
      <c r="F10697"/>
      <c r="G10697"/>
      <c r="H10697"/>
      <c r="I10697"/>
      <c r="J10697"/>
    </row>
    <row r="10698" spans="1:10" x14ac:dyDescent="0.25">
      <c r="A10698"/>
      <c r="B10698"/>
      <c r="C10698"/>
      <c r="D10698"/>
      <c r="E10698"/>
      <c r="F10698"/>
      <c r="G10698"/>
      <c r="H10698"/>
      <c r="I10698"/>
      <c r="J10698"/>
    </row>
    <row r="10699" spans="1:10" x14ac:dyDescent="0.25">
      <c r="A10699"/>
      <c r="B10699"/>
      <c r="C10699"/>
      <c r="D10699"/>
      <c r="E10699"/>
      <c r="F10699"/>
      <c r="G10699"/>
      <c r="H10699"/>
      <c r="I10699"/>
      <c r="J10699"/>
    </row>
    <row r="10700" spans="1:10" x14ac:dyDescent="0.25">
      <c r="A10700"/>
      <c r="B10700"/>
      <c r="C10700"/>
      <c r="D10700"/>
      <c r="E10700"/>
      <c r="F10700"/>
      <c r="G10700"/>
      <c r="H10700"/>
      <c r="I10700"/>
      <c r="J10700"/>
    </row>
    <row r="10701" spans="1:10" x14ac:dyDescent="0.25">
      <c r="A10701"/>
      <c r="B10701"/>
      <c r="C10701"/>
      <c r="D10701"/>
      <c r="E10701"/>
      <c r="F10701"/>
      <c r="G10701"/>
      <c r="H10701"/>
      <c r="I10701"/>
      <c r="J10701"/>
    </row>
    <row r="10702" spans="1:10" x14ac:dyDescent="0.25">
      <c r="A10702"/>
      <c r="B10702"/>
      <c r="C10702"/>
      <c r="D10702"/>
      <c r="E10702"/>
      <c r="F10702"/>
      <c r="G10702"/>
      <c r="H10702"/>
      <c r="I10702"/>
      <c r="J10702"/>
    </row>
    <row r="10703" spans="1:10" x14ac:dyDescent="0.25">
      <c r="A10703"/>
      <c r="B10703"/>
      <c r="C10703"/>
      <c r="D10703"/>
      <c r="E10703"/>
      <c r="F10703"/>
      <c r="G10703"/>
      <c r="H10703"/>
      <c r="I10703"/>
      <c r="J10703"/>
    </row>
    <row r="10704" spans="1:10" x14ac:dyDescent="0.25">
      <c r="A10704"/>
      <c r="B10704"/>
      <c r="C10704"/>
      <c r="D10704"/>
      <c r="E10704"/>
      <c r="F10704"/>
      <c r="G10704"/>
      <c r="H10704"/>
      <c r="I10704"/>
      <c r="J10704"/>
    </row>
    <row r="10705" spans="1:10" x14ac:dyDescent="0.25">
      <c r="A10705"/>
      <c r="B10705"/>
      <c r="C10705"/>
      <c r="D10705"/>
      <c r="E10705"/>
      <c r="F10705"/>
      <c r="G10705"/>
      <c r="H10705"/>
      <c r="I10705"/>
      <c r="J10705"/>
    </row>
    <row r="10706" spans="1:10" x14ac:dyDescent="0.25">
      <c r="A10706"/>
      <c r="B10706"/>
      <c r="C10706"/>
      <c r="D10706"/>
      <c r="E10706"/>
      <c r="F10706"/>
      <c r="G10706"/>
      <c r="H10706"/>
      <c r="I10706"/>
      <c r="J10706"/>
    </row>
    <row r="10707" spans="1:10" x14ac:dyDescent="0.25">
      <c r="A10707"/>
      <c r="B10707"/>
      <c r="C10707"/>
      <c r="D10707"/>
      <c r="E10707"/>
      <c r="F10707"/>
      <c r="G10707"/>
      <c r="H10707"/>
      <c r="I10707"/>
      <c r="J10707"/>
    </row>
    <row r="10708" spans="1:10" x14ac:dyDescent="0.25">
      <c r="A10708"/>
      <c r="B10708"/>
      <c r="C10708"/>
      <c r="D10708"/>
      <c r="E10708"/>
      <c r="F10708"/>
      <c r="G10708"/>
      <c r="H10708"/>
      <c r="I10708"/>
      <c r="J10708"/>
    </row>
    <row r="10709" spans="1:10" x14ac:dyDescent="0.25">
      <c r="A10709"/>
      <c r="B10709"/>
      <c r="C10709"/>
      <c r="D10709"/>
      <c r="E10709"/>
      <c r="F10709"/>
      <c r="G10709"/>
      <c r="H10709"/>
      <c r="I10709"/>
      <c r="J10709"/>
    </row>
    <row r="10710" spans="1:10" x14ac:dyDescent="0.25">
      <c r="A10710"/>
      <c r="B10710"/>
      <c r="C10710"/>
      <c r="D10710"/>
      <c r="E10710"/>
      <c r="F10710"/>
      <c r="G10710"/>
      <c r="H10710"/>
      <c r="I10710"/>
      <c r="J10710"/>
    </row>
    <row r="10711" spans="1:10" x14ac:dyDescent="0.25">
      <c r="A10711"/>
      <c r="B10711"/>
      <c r="C10711"/>
      <c r="D10711"/>
      <c r="E10711"/>
      <c r="F10711"/>
      <c r="G10711"/>
      <c r="H10711"/>
      <c r="I10711"/>
      <c r="J10711"/>
    </row>
    <row r="10712" spans="1:10" x14ac:dyDescent="0.25">
      <c r="A10712"/>
      <c r="B10712"/>
      <c r="C10712"/>
      <c r="D10712"/>
      <c r="E10712"/>
      <c r="F10712"/>
      <c r="G10712"/>
      <c r="H10712"/>
      <c r="I10712"/>
      <c r="J10712"/>
    </row>
    <row r="10713" spans="1:10" x14ac:dyDescent="0.25">
      <c r="A10713"/>
      <c r="B10713"/>
      <c r="C10713"/>
      <c r="D10713"/>
      <c r="E10713"/>
      <c r="F10713"/>
      <c r="G10713"/>
      <c r="H10713"/>
      <c r="I10713"/>
      <c r="J10713"/>
    </row>
    <row r="10714" spans="1:10" x14ac:dyDescent="0.25">
      <c r="A10714"/>
      <c r="B10714"/>
      <c r="C10714"/>
      <c r="D10714"/>
      <c r="E10714"/>
      <c r="F10714"/>
      <c r="G10714"/>
      <c r="H10714"/>
      <c r="I10714"/>
      <c r="J10714"/>
    </row>
    <row r="10715" spans="1:10" x14ac:dyDescent="0.25">
      <c r="A10715"/>
      <c r="B10715"/>
      <c r="C10715"/>
      <c r="D10715"/>
      <c r="E10715"/>
      <c r="F10715"/>
      <c r="G10715"/>
      <c r="H10715"/>
      <c r="I10715"/>
      <c r="J10715"/>
    </row>
    <row r="10716" spans="1:10" x14ac:dyDescent="0.25">
      <c r="A10716"/>
      <c r="B10716"/>
      <c r="C10716"/>
      <c r="D10716"/>
      <c r="E10716"/>
      <c r="F10716"/>
      <c r="G10716"/>
      <c r="H10716"/>
      <c r="I10716"/>
      <c r="J10716"/>
    </row>
    <row r="10717" spans="1:10" x14ac:dyDescent="0.25">
      <c r="A10717"/>
      <c r="B10717"/>
      <c r="C10717"/>
      <c r="D10717"/>
      <c r="E10717"/>
      <c r="F10717"/>
      <c r="G10717"/>
      <c r="H10717"/>
      <c r="I10717"/>
      <c r="J10717"/>
    </row>
    <row r="10718" spans="1:10" x14ac:dyDescent="0.25">
      <c r="A10718"/>
      <c r="B10718"/>
      <c r="C10718"/>
      <c r="D10718"/>
      <c r="E10718"/>
      <c r="F10718"/>
      <c r="G10718"/>
      <c r="H10718"/>
      <c r="I10718"/>
      <c r="J10718"/>
    </row>
    <row r="10719" spans="1:10" x14ac:dyDescent="0.25">
      <c r="A10719"/>
      <c r="B10719"/>
      <c r="C10719"/>
      <c r="D10719"/>
      <c r="E10719"/>
      <c r="F10719"/>
      <c r="G10719"/>
      <c r="H10719"/>
      <c r="I10719"/>
      <c r="J10719"/>
    </row>
    <row r="10720" spans="1:10" x14ac:dyDescent="0.25">
      <c r="A10720"/>
      <c r="B10720"/>
      <c r="C10720"/>
      <c r="D10720"/>
      <c r="E10720"/>
      <c r="F10720"/>
      <c r="G10720"/>
      <c r="H10720"/>
      <c r="I10720"/>
      <c r="J10720"/>
    </row>
    <row r="10721" spans="1:10" x14ac:dyDescent="0.25">
      <c r="A10721"/>
      <c r="B10721"/>
      <c r="C10721"/>
      <c r="D10721"/>
      <c r="E10721"/>
      <c r="F10721"/>
      <c r="G10721"/>
      <c r="H10721"/>
      <c r="I10721"/>
      <c r="J10721"/>
    </row>
    <row r="10722" spans="1:10" x14ac:dyDescent="0.25">
      <c r="A10722"/>
      <c r="B10722"/>
      <c r="C10722"/>
      <c r="D10722"/>
      <c r="E10722"/>
      <c r="F10722"/>
      <c r="G10722"/>
      <c r="H10722"/>
      <c r="I10722"/>
      <c r="J10722"/>
    </row>
    <row r="10723" spans="1:10" x14ac:dyDescent="0.25">
      <c r="A10723"/>
      <c r="B10723"/>
      <c r="C10723"/>
      <c r="D10723"/>
      <c r="E10723"/>
      <c r="F10723"/>
      <c r="G10723"/>
      <c r="H10723"/>
      <c r="I10723"/>
      <c r="J10723"/>
    </row>
    <row r="10724" spans="1:10" x14ac:dyDescent="0.25">
      <c r="A10724"/>
      <c r="B10724"/>
      <c r="C10724"/>
      <c r="D10724"/>
      <c r="E10724"/>
      <c r="F10724"/>
      <c r="G10724"/>
      <c r="H10724"/>
      <c r="I10724"/>
      <c r="J10724"/>
    </row>
    <row r="10725" spans="1:10" x14ac:dyDescent="0.25">
      <c r="A10725"/>
      <c r="B10725"/>
      <c r="C10725"/>
      <c r="D10725"/>
      <c r="E10725"/>
      <c r="F10725"/>
      <c r="G10725"/>
      <c r="H10725"/>
      <c r="I10725"/>
      <c r="J10725"/>
    </row>
    <row r="10726" spans="1:10" x14ac:dyDescent="0.25">
      <c r="A10726"/>
      <c r="B10726"/>
      <c r="C10726"/>
      <c r="D10726"/>
      <c r="E10726"/>
      <c r="F10726"/>
      <c r="G10726"/>
      <c r="H10726"/>
      <c r="I10726"/>
      <c r="J10726"/>
    </row>
    <row r="10727" spans="1:10" x14ac:dyDescent="0.25">
      <c r="A10727"/>
      <c r="B10727"/>
      <c r="C10727"/>
      <c r="D10727"/>
      <c r="E10727"/>
      <c r="F10727"/>
      <c r="G10727"/>
      <c r="H10727"/>
      <c r="I10727"/>
      <c r="J10727"/>
    </row>
    <row r="10728" spans="1:10" x14ac:dyDescent="0.25">
      <c r="A10728"/>
      <c r="B10728"/>
      <c r="C10728"/>
      <c r="D10728"/>
      <c r="E10728"/>
      <c r="F10728"/>
      <c r="G10728"/>
      <c r="H10728"/>
      <c r="I10728"/>
      <c r="J10728"/>
    </row>
    <row r="10729" spans="1:10" x14ac:dyDescent="0.25">
      <c r="A10729"/>
      <c r="B10729"/>
      <c r="C10729"/>
      <c r="D10729"/>
      <c r="E10729"/>
      <c r="F10729"/>
      <c r="G10729"/>
      <c r="H10729"/>
      <c r="I10729"/>
      <c r="J10729"/>
    </row>
    <row r="10730" spans="1:10" x14ac:dyDescent="0.25">
      <c r="A10730"/>
      <c r="B10730"/>
      <c r="C10730"/>
      <c r="D10730"/>
      <c r="E10730"/>
      <c r="F10730"/>
      <c r="G10730"/>
      <c r="H10730"/>
      <c r="I10730"/>
      <c r="J10730"/>
    </row>
    <row r="10731" spans="1:10" x14ac:dyDescent="0.25">
      <c r="A10731"/>
      <c r="B10731"/>
      <c r="C10731"/>
      <c r="D10731"/>
      <c r="E10731"/>
      <c r="F10731"/>
      <c r="G10731"/>
      <c r="H10731"/>
      <c r="I10731"/>
      <c r="J10731"/>
    </row>
    <row r="10732" spans="1:10" x14ac:dyDescent="0.25">
      <c r="A10732"/>
      <c r="B10732"/>
      <c r="C10732"/>
      <c r="D10732"/>
      <c r="E10732"/>
      <c r="F10732"/>
      <c r="G10732"/>
      <c r="H10732"/>
      <c r="I10732"/>
      <c r="J10732"/>
    </row>
    <row r="10733" spans="1:10" x14ac:dyDescent="0.25">
      <c r="A10733"/>
      <c r="B10733"/>
      <c r="C10733"/>
      <c r="D10733"/>
      <c r="E10733"/>
      <c r="F10733"/>
      <c r="G10733"/>
      <c r="H10733"/>
      <c r="I10733"/>
      <c r="J10733"/>
    </row>
    <row r="10734" spans="1:10" x14ac:dyDescent="0.25">
      <c r="A10734"/>
      <c r="B10734"/>
      <c r="C10734"/>
      <c r="D10734"/>
      <c r="E10734"/>
      <c r="F10734"/>
      <c r="G10734"/>
      <c r="H10734"/>
      <c r="I10734"/>
      <c r="J10734"/>
    </row>
    <row r="10735" spans="1:10" x14ac:dyDescent="0.25">
      <c r="A10735"/>
      <c r="B10735"/>
      <c r="C10735"/>
      <c r="D10735"/>
      <c r="E10735"/>
      <c r="F10735"/>
      <c r="G10735"/>
      <c r="H10735"/>
      <c r="I10735"/>
      <c r="J10735"/>
    </row>
    <row r="10736" spans="1:10" x14ac:dyDescent="0.25">
      <c r="A10736"/>
      <c r="B10736"/>
      <c r="C10736"/>
      <c r="D10736"/>
      <c r="E10736"/>
      <c r="F10736"/>
      <c r="G10736"/>
      <c r="H10736"/>
      <c r="I10736"/>
      <c r="J10736"/>
    </row>
    <row r="10737" spans="1:10" x14ac:dyDescent="0.25">
      <c r="A10737"/>
      <c r="B10737"/>
      <c r="C10737"/>
      <c r="D10737"/>
      <c r="E10737"/>
      <c r="F10737"/>
      <c r="G10737"/>
      <c r="H10737"/>
      <c r="I10737"/>
      <c r="J10737"/>
    </row>
    <row r="10738" spans="1:10" x14ac:dyDescent="0.25">
      <c r="A10738"/>
      <c r="B10738"/>
      <c r="C10738"/>
      <c r="D10738"/>
      <c r="E10738"/>
      <c r="F10738"/>
      <c r="G10738"/>
      <c r="H10738"/>
      <c r="I10738"/>
      <c r="J10738"/>
    </row>
    <row r="10739" spans="1:10" x14ac:dyDescent="0.25">
      <c r="A10739"/>
      <c r="B10739"/>
      <c r="C10739"/>
      <c r="D10739"/>
      <c r="E10739"/>
      <c r="F10739"/>
      <c r="G10739"/>
      <c r="H10739"/>
      <c r="I10739"/>
      <c r="J10739"/>
    </row>
    <row r="10740" spans="1:10" x14ac:dyDescent="0.25">
      <c r="A10740"/>
      <c r="B10740"/>
      <c r="C10740"/>
      <c r="D10740"/>
      <c r="E10740"/>
      <c r="F10740"/>
      <c r="G10740"/>
      <c r="H10740"/>
      <c r="I10740"/>
      <c r="J10740"/>
    </row>
    <row r="10741" spans="1:10" x14ac:dyDescent="0.25">
      <c r="A10741"/>
      <c r="B10741"/>
      <c r="C10741"/>
      <c r="D10741"/>
      <c r="E10741"/>
      <c r="F10741"/>
      <c r="G10741"/>
      <c r="H10741"/>
      <c r="I10741"/>
      <c r="J10741"/>
    </row>
    <row r="10742" spans="1:10" x14ac:dyDescent="0.25">
      <c r="A10742"/>
      <c r="B10742"/>
      <c r="C10742"/>
      <c r="D10742"/>
      <c r="E10742"/>
      <c r="F10742"/>
      <c r="G10742"/>
      <c r="H10742"/>
      <c r="I10742"/>
      <c r="J10742"/>
    </row>
    <row r="10743" spans="1:10" x14ac:dyDescent="0.25">
      <c r="A10743"/>
      <c r="B10743"/>
      <c r="C10743"/>
      <c r="D10743"/>
      <c r="E10743"/>
      <c r="F10743"/>
      <c r="G10743"/>
      <c r="H10743"/>
      <c r="I10743"/>
      <c r="J10743"/>
    </row>
    <row r="10744" spans="1:10" x14ac:dyDescent="0.25">
      <c r="A10744"/>
      <c r="B10744"/>
      <c r="C10744"/>
      <c r="D10744"/>
      <c r="E10744"/>
      <c r="F10744"/>
      <c r="G10744"/>
      <c r="H10744"/>
      <c r="I10744"/>
      <c r="J10744"/>
    </row>
    <row r="10745" spans="1:10" x14ac:dyDescent="0.25">
      <c r="A10745"/>
      <c r="B10745"/>
      <c r="C10745"/>
      <c r="D10745"/>
      <c r="E10745"/>
      <c r="F10745"/>
      <c r="G10745"/>
      <c r="H10745"/>
      <c r="I10745"/>
      <c r="J10745"/>
    </row>
    <row r="10746" spans="1:10" x14ac:dyDescent="0.25">
      <c r="A10746"/>
      <c r="B10746"/>
      <c r="C10746"/>
      <c r="D10746"/>
      <c r="E10746"/>
      <c r="F10746"/>
      <c r="G10746"/>
      <c r="H10746"/>
      <c r="I10746"/>
      <c r="J10746"/>
    </row>
    <row r="10747" spans="1:10" x14ac:dyDescent="0.25">
      <c r="A10747"/>
      <c r="B10747"/>
      <c r="C10747"/>
      <c r="D10747"/>
      <c r="E10747"/>
      <c r="F10747"/>
      <c r="G10747"/>
      <c r="H10747"/>
      <c r="I10747"/>
      <c r="J10747"/>
    </row>
    <row r="10748" spans="1:10" x14ac:dyDescent="0.25">
      <c r="A10748"/>
      <c r="B10748"/>
      <c r="C10748"/>
      <c r="D10748"/>
      <c r="E10748"/>
      <c r="F10748"/>
      <c r="G10748"/>
      <c r="H10748"/>
      <c r="I10748"/>
      <c r="J10748"/>
    </row>
    <row r="10749" spans="1:10" x14ac:dyDescent="0.25">
      <c r="A10749"/>
      <c r="B10749"/>
      <c r="C10749"/>
      <c r="D10749"/>
      <c r="E10749"/>
      <c r="F10749"/>
      <c r="G10749"/>
      <c r="H10749"/>
      <c r="I10749"/>
      <c r="J10749"/>
    </row>
    <row r="10750" spans="1:10" x14ac:dyDescent="0.25">
      <c r="A10750"/>
      <c r="B10750"/>
      <c r="C10750"/>
      <c r="D10750"/>
      <c r="E10750"/>
      <c r="F10750"/>
      <c r="G10750"/>
      <c r="H10750"/>
      <c r="I10750"/>
      <c r="J10750"/>
    </row>
    <row r="10751" spans="1:10" x14ac:dyDescent="0.25">
      <c r="A10751"/>
      <c r="B10751"/>
      <c r="C10751"/>
      <c r="D10751"/>
      <c r="E10751"/>
      <c r="F10751"/>
      <c r="G10751"/>
      <c r="H10751"/>
      <c r="I10751"/>
      <c r="J10751"/>
    </row>
    <row r="10752" spans="1:10" x14ac:dyDescent="0.25">
      <c r="A10752"/>
      <c r="B10752"/>
      <c r="C10752"/>
      <c r="D10752"/>
      <c r="E10752"/>
      <c r="F10752"/>
      <c r="G10752"/>
      <c r="H10752"/>
      <c r="I10752"/>
      <c r="J10752"/>
    </row>
    <row r="10753" spans="1:10" x14ac:dyDescent="0.25">
      <c r="A10753"/>
      <c r="B10753"/>
      <c r="C10753"/>
      <c r="D10753"/>
      <c r="E10753"/>
      <c r="F10753"/>
      <c r="G10753"/>
      <c r="H10753"/>
      <c r="I10753"/>
      <c r="J10753"/>
    </row>
    <row r="10754" spans="1:10" x14ac:dyDescent="0.25">
      <c r="A10754"/>
      <c r="B10754"/>
      <c r="C10754"/>
      <c r="D10754"/>
      <c r="E10754"/>
      <c r="F10754"/>
      <c r="G10754"/>
      <c r="H10754"/>
      <c r="I10754"/>
      <c r="J10754"/>
    </row>
    <row r="10755" spans="1:10" x14ac:dyDescent="0.25">
      <c r="A10755"/>
      <c r="B10755"/>
      <c r="C10755"/>
      <c r="D10755"/>
      <c r="E10755"/>
      <c r="F10755"/>
      <c r="G10755"/>
      <c r="H10755"/>
      <c r="I10755"/>
      <c r="J10755"/>
    </row>
    <row r="10756" spans="1:10" x14ac:dyDescent="0.25">
      <c r="A10756"/>
      <c r="B10756"/>
      <c r="C10756"/>
      <c r="D10756"/>
      <c r="E10756"/>
      <c r="F10756"/>
      <c r="G10756"/>
      <c r="H10756"/>
      <c r="I10756"/>
      <c r="J10756"/>
    </row>
    <row r="10757" spans="1:10" x14ac:dyDescent="0.25">
      <c r="A10757"/>
      <c r="B10757"/>
      <c r="C10757"/>
      <c r="D10757"/>
      <c r="E10757"/>
      <c r="F10757"/>
      <c r="G10757"/>
      <c r="H10757"/>
      <c r="I10757"/>
      <c r="J10757"/>
    </row>
    <row r="10758" spans="1:10" x14ac:dyDescent="0.25">
      <c r="A10758"/>
      <c r="B10758"/>
      <c r="C10758"/>
      <c r="D10758"/>
      <c r="E10758"/>
      <c r="F10758"/>
      <c r="G10758"/>
      <c r="H10758"/>
      <c r="I10758"/>
      <c r="J10758"/>
    </row>
    <row r="10759" spans="1:10" x14ac:dyDescent="0.25">
      <c r="A10759"/>
      <c r="B10759"/>
      <c r="C10759"/>
      <c r="D10759"/>
      <c r="E10759"/>
      <c r="F10759"/>
      <c r="G10759"/>
      <c r="H10759"/>
      <c r="I10759"/>
      <c r="J10759"/>
    </row>
    <row r="10760" spans="1:10" x14ac:dyDescent="0.25">
      <c r="A10760"/>
      <c r="B10760"/>
      <c r="C10760"/>
      <c r="D10760"/>
      <c r="E10760"/>
      <c r="F10760"/>
      <c r="G10760"/>
      <c r="H10760"/>
      <c r="I10760"/>
      <c r="J10760"/>
    </row>
    <row r="10761" spans="1:10" x14ac:dyDescent="0.25">
      <c r="A10761"/>
      <c r="B10761"/>
      <c r="C10761"/>
      <c r="D10761"/>
      <c r="E10761"/>
      <c r="F10761"/>
      <c r="G10761"/>
      <c r="H10761"/>
      <c r="I10761"/>
      <c r="J10761"/>
    </row>
    <row r="10762" spans="1:10" x14ac:dyDescent="0.25">
      <c r="A10762"/>
      <c r="B10762"/>
      <c r="C10762"/>
      <c r="D10762"/>
      <c r="E10762"/>
      <c r="F10762"/>
      <c r="G10762"/>
      <c r="H10762"/>
      <c r="I10762"/>
      <c r="J10762"/>
    </row>
    <row r="10763" spans="1:10" x14ac:dyDescent="0.25">
      <c r="A10763"/>
      <c r="B10763"/>
      <c r="C10763"/>
      <c r="D10763"/>
      <c r="E10763"/>
      <c r="F10763"/>
      <c r="G10763"/>
      <c r="H10763"/>
      <c r="I10763"/>
      <c r="J10763"/>
    </row>
    <row r="10764" spans="1:10" x14ac:dyDescent="0.25">
      <c r="A10764"/>
      <c r="B10764"/>
      <c r="C10764"/>
      <c r="D10764"/>
      <c r="E10764"/>
      <c r="F10764"/>
      <c r="G10764"/>
      <c r="H10764"/>
      <c r="I10764"/>
      <c r="J10764"/>
    </row>
    <row r="10765" spans="1:10" x14ac:dyDescent="0.25">
      <c r="A10765"/>
      <c r="B10765"/>
      <c r="C10765"/>
      <c r="D10765"/>
      <c r="E10765"/>
      <c r="F10765"/>
      <c r="G10765"/>
      <c r="H10765"/>
      <c r="I10765"/>
      <c r="J10765"/>
    </row>
    <row r="10766" spans="1:10" x14ac:dyDescent="0.25">
      <c r="A10766"/>
      <c r="B10766"/>
      <c r="C10766"/>
      <c r="D10766"/>
      <c r="E10766"/>
      <c r="F10766"/>
      <c r="G10766"/>
      <c r="H10766"/>
      <c r="I10766"/>
      <c r="J10766"/>
    </row>
    <row r="10767" spans="1:10" x14ac:dyDescent="0.25">
      <c r="A10767"/>
      <c r="B10767"/>
      <c r="C10767"/>
      <c r="D10767"/>
      <c r="E10767"/>
      <c r="F10767"/>
      <c r="G10767"/>
      <c r="H10767"/>
      <c r="I10767"/>
      <c r="J10767"/>
    </row>
    <row r="10768" spans="1:10" x14ac:dyDescent="0.25">
      <c r="A10768"/>
      <c r="B10768"/>
      <c r="C10768"/>
      <c r="D10768"/>
      <c r="E10768"/>
      <c r="F10768"/>
      <c r="G10768"/>
      <c r="H10768"/>
      <c r="I10768"/>
      <c r="J10768"/>
    </row>
    <row r="10769" spans="1:10" x14ac:dyDescent="0.25">
      <c r="A10769"/>
      <c r="B10769"/>
      <c r="C10769"/>
      <c r="D10769"/>
      <c r="E10769"/>
      <c r="F10769"/>
      <c r="G10769"/>
      <c r="H10769"/>
      <c r="I10769"/>
      <c r="J10769"/>
    </row>
    <row r="10770" spans="1:10" x14ac:dyDescent="0.25">
      <c r="A10770"/>
      <c r="B10770"/>
      <c r="C10770"/>
      <c r="D10770"/>
      <c r="E10770"/>
      <c r="F10770"/>
      <c r="G10770"/>
      <c r="H10770"/>
      <c r="I10770"/>
      <c r="J10770"/>
    </row>
    <row r="10771" spans="1:10" x14ac:dyDescent="0.25">
      <c r="A10771"/>
      <c r="B10771"/>
      <c r="C10771"/>
      <c r="D10771"/>
      <c r="E10771"/>
      <c r="F10771"/>
      <c r="G10771"/>
      <c r="H10771"/>
      <c r="I10771"/>
      <c r="J10771"/>
    </row>
    <row r="10772" spans="1:10" x14ac:dyDescent="0.25">
      <c r="A10772"/>
      <c r="B10772"/>
      <c r="C10772"/>
      <c r="D10772"/>
      <c r="E10772"/>
      <c r="F10772"/>
      <c r="G10772"/>
      <c r="H10772"/>
      <c r="I10772"/>
      <c r="J10772"/>
    </row>
    <row r="10773" spans="1:10" x14ac:dyDescent="0.25">
      <c r="A10773"/>
      <c r="B10773"/>
      <c r="C10773"/>
      <c r="D10773"/>
      <c r="E10773"/>
      <c r="F10773"/>
      <c r="G10773"/>
      <c r="H10773"/>
      <c r="I10773"/>
      <c r="J10773"/>
    </row>
    <row r="10774" spans="1:10" x14ac:dyDescent="0.25">
      <c r="A10774"/>
      <c r="B10774"/>
      <c r="C10774"/>
      <c r="D10774"/>
      <c r="E10774"/>
      <c r="F10774"/>
      <c r="G10774"/>
      <c r="H10774"/>
      <c r="I10774"/>
      <c r="J10774"/>
    </row>
    <row r="10775" spans="1:10" x14ac:dyDescent="0.25">
      <c r="A10775"/>
      <c r="B10775"/>
      <c r="C10775"/>
      <c r="D10775"/>
      <c r="E10775"/>
      <c r="F10775"/>
      <c r="G10775"/>
      <c r="H10775"/>
      <c r="I10775"/>
      <c r="J10775"/>
    </row>
    <row r="10776" spans="1:10" x14ac:dyDescent="0.25">
      <c r="A10776"/>
      <c r="B10776"/>
      <c r="C10776"/>
      <c r="D10776"/>
      <c r="E10776"/>
      <c r="F10776"/>
      <c r="G10776"/>
      <c r="H10776"/>
      <c r="I10776"/>
      <c r="J10776"/>
    </row>
    <row r="10777" spans="1:10" x14ac:dyDescent="0.25">
      <c r="A10777"/>
      <c r="B10777"/>
      <c r="C10777"/>
      <c r="D10777"/>
      <c r="E10777"/>
      <c r="F10777"/>
      <c r="G10777"/>
      <c r="H10777"/>
      <c r="I10777"/>
      <c r="J10777"/>
    </row>
    <row r="10778" spans="1:10" x14ac:dyDescent="0.25">
      <c r="A10778"/>
      <c r="B10778"/>
      <c r="C10778"/>
      <c r="D10778"/>
      <c r="E10778"/>
      <c r="F10778"/>
      <c r="G10778"/>
      <c r="H10778"/>
      <c r="I10778"/>
      <c r="J10778"/>
    </row>
    <row r="10779" spans="1:10" x14ac:dyDescent="0.25">
      <c r="A10779"/>
      <c r="B10779"/>
      <c r="C10779"/>
      <c r="D10779"/>
      <c r="E10779"/>
      <c r="F10779"/>
      <c r="G10779"/>
      <c r="H10779"/>
      <c r="I10779"/>
      <c r="J10779"/>
    </row>
    <row r="10780" spans="1:10" x14ac:dyDescent="0.25">
      <c r="A10780"/>
      <c r="B10780"/>
      <c r="C10780"/>
      <c r="D10780"/>
      <c r="E10780"/>
      <c r="F10780"/>
      <c r="G10780"/>
      <c r="H10780"/>
      <c r="I10780"/>
      <c r="J10780"/>
    </row>
    <row r="10781" spans="1:10" x14ac:dyDescent="0.25">
      <c r="A10781"/>
      <c r="B10781"/>
      <c r="C10781"/>
      <c r="D10781"/>
      <c r="E10781"/>
      <c r="F10781"/>
      <c r="G10781"/>
      <c r="H10781"/>
      <c r="I10781"/>
      <c r="J10781"/>
    </row>
    <row r="10782" spans="1:10" x14ac:dyDescent="0.25">
      <c r="A10782"/>
      <c r="B10782"/>
      <c r="C10782"/>
      <c r="D10782"/>
      <c r="E10782"/>
      <c r="F10782"/>
      <c r="G10782"/>
      <c r="H10782"/>
      <c r="I10782"/>
      <c r="J10782"/>
    </row>
    <row r="10783" spans="1:10" x14ac:dyDescent="0.25">
      <c r="A10783"/>
      <c r="B10783"/>
      <c r="C10783"/>
      <c r="D10783"/>
      <c r="E10783"/>
      <c r="F10783"/>
      <c r="G10783"/>
      <c r="H10783"/>
      <c r="I10783"/>
      <c r="J10783"/>
    </row>
    <row r="10784" spans="1:10" x14ac:dyDescent="0.25">
      <c r="A10784"/>
      <c r="B10784"/>
      <c r="C10784"/>
      <c r="D10784"/>
      <c r="E10784"/>
      <c r="F10784"/>
      <c r="G10784"/>
      <c r="H10784"/>
      <c r="I10784"/>
      <c r="J10784"/>
    </row>
    <row r="10785" spans="1:10" x14ac:dyDescent="0.25">
      <c r="A10785"/>
      <c r="B10785"/>
      <c r="C10785"/>
      <c r="D10785"/>
      <c r="E10785"/>
      <c r="F10785"/>
      <c r="G10785"/>
      <c r="H10785"/>
      <c r="I10785"/>
      <c r="J10785"/>
    </row>
    <row r="10786" spans="1:10" x14ac:dyDescent="0.25">
      <c r="A10786"/>
      <c r="B10786"/>
      <c r="C10786"/>
      <c r="D10786"/>
      <c r="E10786"/>
      <c r="F10786"/>
      <c r="G10786"/>
      <c r="H10786"/>
      <c r="I10786"/>
      <c r="J10786"/>
    </row>
    <row r="10787" spans="1:10" x14ac:dyDescent="0.25">
      <c r="A10787"/>
      <c r="B10787"/>
      <c r="C10787"/>
      <c r="D10787"/>
      <c r="E10787"/>
      <c r="F10787"/>
      <c r="G10787"/>
      <c r="H10787"/>
      <c r="I10787"/>
      <c r="J10787"/>
    </row>
    <row r="10788" spans="1:10" x14ac:dyDescent="0.25">
      <c r="A10788"/>
      <c r="B10788"/>
      <c r="C10788"/>
      <c r="D10788"/>
      <c r="E10788"/>
      <c r="F10788"/>
      <c r="G10788"/>
      <c r="H10788"/>
      <c r="I10788"/>
      <c r="J10788"/>
    </row>
    <row r="10789" spans="1:10" x14ac:dyDescent="0.25">
      <c r="A10789"/>
      <c r="B10789"/>
      <c r="C10789"/>
      <c r="D10789"/>
      <c r="E10789"/>
      <c r="F10789"/>
      <c r="G10789"/>
      <c r="H10789"/>
      <c r="I10789"/>
      <c r="J10789"/>
    </row>
    <row r="10790" spans="1:10" x14ac:dyDescent="0.25">
      <c r="A10790"/>
      <c r="B10790"/>
      <c r="C10790"/>
      <c r="D10790"/>
      <c r="E10790"/>
      <c r="F10790"/>
      <c r="G10790"/>
      <c r="H10790"/>
      <c r="I10790"/>
      <c r="J10790"/>
    </row>
    <row r="10791" spans="1:10" x14ac:dyDescent="0.25">
      <c r="A10791"/>
      <c r="B10791"/>
      <c r="C10791"/>
      <c r="D10791"/>
      <c r="E10791"/>
      <c r="F10791"/>
      <c r="G10791"/>
      <c r="H10791"/>
      <c r="I10791"/>
      <c r="J10791"/>
    </row>
    <row r="10792" spans="1:10" x14ac:dyDescent="0.25">
      <c r="A10792"/>
      <c r="B10792"/>
      <c r="C10792"/>
      <c r="D10792"/>
      <c r="E10792"/>
      <c r="F10792"/>
      <c r="G10792"/>
      <c r="H10792"/>
      <c r="I10792"/>
      <c r="J10792"/>
    </row>
    <row r="10793" spans="1:10" x14ac:dyDescent="0.25">
      <c r="A10793"/>
      <c r="B10793"/>
      <c r="C10793"/>
      <c r="D10793"/>
      <c r="E10793"/>
      <c r="F10793"/>
      <c r="G10793"/>
      <c r="H10793"/>
      <c r="I10793"/>
      <c r="J10793"/>
    </row>
    <row r="10794" spans="1:10" x14ac:dyDescent="0.25">
      <c r="A10794"/>
      <c r="B10794"/>
      <c r="C10794"/>
      <c r="D10794"/>
      <c r="E10794"/>
      <c r="F10794"/>
      <c r="G10794"/>
      <c r="H10794"/>
      <c r="I10794"/>
      <c r="J10794"/>
    </row>
    <row r="10795" spans="1:10" x14ac:dyDescent="0.25">
      <c r="A10795"/>
      <c r="B10795"/>
      <c r="C10795"/>
      <c r="D10795"/>
      <c r="E10795"/>
      <c r="F10795"/>
      <c r="G10795"/>
      <c r="H10795"/>
      <c r="I10795"/>
      <c r="J10795"/>
    </row>
    <row r="10796" spans="1:10" x14ac:dyDescent="0.25">
      <c r="A10796"/>
      <c r="B10796"/>
      <c r="C10796"/>
      <c r="D10796"/>
      <c r="E10796"/>
      <c r="F10796"/>
      <c r="G10796"/>
      <c r="H10796"/>
      <c r="I10796"/>
      <c r="J10796"/>
    </row>
    <row r="10797" spans="1:10" x14ac:dyDescent="0.25">
      <c r="A10797"/>
      <c r="B10797"/>
      <c r="C10797"/>
      <c r="D10797"/>
      <c r="E10797"/>
      <c r="F10797"/>
      <c r="G10797"/>
      <c r="H10797"/>
      <c r="I10797"/>
      <c r="J10797"/>
    </row>
    <row r="10798" spans="1:10" x14ac:dyDescent="0.25">
      <c r="A10798"/>
      <c r="B10798"/>
      <c r="C10798"/>
      <c r="D10798"/>
      <c r="E10798"/>
      <c r="F10798"/>
      <c r="G10798"/>
      <c r="H10798"/>
      <c r="I10798"/>
      <c r="J10798"/>
    </row>
    <row r="10799" spans="1:10" x14ac:dyDescent="0.25">
      <c r="A10799"/>
      <c r="B10799"/>
      <c r="C10799"/>
      <c r="D10799"/>
      <c r="E10799"/>
      <c r="F10799"/>
      <c r="G10799"/>
      <c r="H10799"/>
      <c r="I10799"/>
      <c r="J10799"/>
    </row>
    <row r="10800" spans="1:10" x14ac:dyDescent="0.25">
      <c r="A10800"/>
      <c r="B10800"/>
      <c r="C10800"/>
      <c r="D10800"/>
      <c r="E10800"/>
      <c r="F10800"/>
      <c r="G10800"/>
      <c r="H10800"/>
      <c r="I10800"/>
      <c r="J10800"/>
    </row>
    <row r="10801" spans="1:10" x14ac:dyDescent="0.25">
      <c r="A10801"/>
      <c r="B10801"/>
      <c r="C10801"/>
      <c r="D10801"/>
      <c r="E10801"/>
      <c r="F10801"/>
      <c r="G10801"/>
      <c r="H10801"/>
      <c r="I10801"/>
      <c r="J10801"/>
    </row>
    <row r="10802" spans="1:10" x14ac:dyDescent="0.25">
      <c r="A10802"/>
      <c r="B10802"/>
      <c r="C10802"/>
      <c r="D10802"/>
      <c r="E10802"/>
      <c r="F10802"/>
      <c r="G10802"/>
      <c r="H10802"/>
      <c r="I10802"/>
      <c r="J10802"/>
    </row>
    <row r="10803" spans="1:10" x14ac:dyDescent="0.25">
      <c r="A10803"/>
      <c r="B10803"/>
      <c r="C10803"/>
      <c r="D10803"/>
      <c r="E10803"/>
      <c r="F10803"/>
      <c r="G10803"/>
      <c r="H10803"/>
      <c r="I10803"/>
      <c r="J10803"/>
    </row>
    <row r="10804" spans="1:10" x14ac:dyDescent="0.25">
      <c r="A10804"/>
      <c r="B10804"/>
      <c r="C10804"/>
      <c r="D10804"/>
      <c r="E10804"/>
      <c r="F10804"/>
      <c r="G10804"/>
      <c r="H10804"/>
      <c r="I10804"/>
      <c r="J10804"/>
    </row>
    <row r="10805" spans="1:10" x14ac:dyDescent="0.25">
      <c r="A10805"/>
      <c r="B10805"/>
      <c r="C10805"/>
      <c r="D10805"/>
      <c r="E10805"/>
      <c r="F10805"/>
      <c r="G10805"/>
      <c r="H10805"/>
      <c r="I10805"/>
      <c r="J10805"/>
    </row>
    <row r="10806" spans="1:10" x14ac:dyDescent="0.25">
      <c r="A10806"/>
      <c r="B10806"/>
      <c r="C10806"/>
      <c r="D10806"/>
      <c r="E10806"/>
      <c r="F10806"/>
      <c r="G10806"/>
      <c r="H10806"/>
      <c r="I10806"/>
      <c r="J10806"/>
    </row>
    <row r="10807" spans="1:10" x14ac:dyDescent="0.25">
      <c r="A10807"/>
      <c r="B10807"/>
      <c r="C10807"/>
      <c r="D10807"/>
      <c r="E10807"/>
      <c r="F10807"/>
      <c r="G10807"/>
      <c r="H10807"/>
      <c r="I10807"/>
      <c r="J10807"/>
    </row>
    <row r="10808" spans="1:10" x14ac:dyDescent="0.25">
      <c r="A10808"/>
      <c r="B10808"/>
      <c r="C10808"/>
      <c r="D10808"/>
      <c r="E10808"/>
      <c r="F10808"/>
      <c r="G10808"/>
      <c r="H10808"/>
      <c r="I10808"/>
      <c r="J10808"/>
    </row>
    <row r="10809" spans="1:10" x14ac:dyDescent="0.25">
      <c r="A10809"/>
      <c r="B10809"/>
      <c r="C10809"/>
      <c r="D10809"/>
      <c r="E10809"/>
      <c r="F10809"/>
      <c r="G10809"/>
      <c r="H10809"/>
      <c r="I10809"/>
      <c r="J10809"/>
    </row>
    <row r="10810" spans="1:10" x14ac:dyDescent="0.25">
      <c r="A10810"/>
      <c r="B10810"/>
      <c r="C10810"/>
      <c r="D10810"/>
      <c r="E10810"/>
      <c r="F10810"/>
      <c r="G10810"/>
      <c r="H10810"/>
      <c r="I10810"/>
      <c r="J10810"/>
    </row>
    <row r="10811" spans="1:10" x14ac:dyDescent="0.25">
      <c r="A10811"/>
      <c r="B10811"/>
      <c r="C10811"/>
      <c r="D10811"/>
      <c r="E10811"/>
      <c r="F10811"/>
      <c r="G10811"/>
      <c r="H10811"/>
      <c r="I10811"/>
      <c r="J10811"/>
    </row>
    <row r="10812" spans="1:10" x14ac:dyDescent="0.25">
      <c r="A10812"/>
      <c r="B10812"/>
      <c r="C10812"/>
      <c r="D10812"/>
      <c r="E10812"/>
      <c r="F10812"/>
      <c r="G10812"/>
      <c r="H10812"/>
      <c r="I10812"/>
      <c r="J10812"/>
    </row>
    <row r="10813" spans="1:10" x14ac:dyDescent="0.25">
      <c r="A10813"/>
      <c r="B10813"/>
      <c r="C10813"/>
      <c r="D10813"/>
      <c r="E10813"/>
      <c r="F10813"/>
      <c r="G10813"/>
      <c r="H10813"/>
      <c r="I10813"/>
      <c r="J10813"/>
    </row>
    <row r="10814" spans="1:10" x14ac:dyDescent="0.25">
      <c r="A10814"/>
      <c r="B10814"/>
      <c r="C10814"/>
      <c r="D10814"/>
      <c r="E10814"/>
      <c r="F10814"/>
      <c r="G10814"/>
      <c r="H10814"/>
      <c r="I10814"/>
      <c r="J10814"/>
    </row>
    <row r="10815" spans="1:10" x14ac:dyDescent="0.25">
      <c r="A10815"/>
      <c r="B10815"/>
      <c r="C10815"/>
      <c r="D10815"/>
      <c r="E10815"/>
      <c r="F10815"/>
      <c r="G10815"/>
      <c r="H10815"/>
      <c r="I10815"/>
      <c r="J10815"/>
    </row>
    <row r="10816" spans="1:10" x14ac:dyDescent="0.25">
      <c r="A10816"/>
      <c r="B10816"/>
      <c r="C10816"/>
      <c r="D10816"/>
      <c r="E10816"/>
      <c r="F10816"/>
      <c r="G10816"/>
      <c r="H10816"/>
      <c r="I10816"/>
      <c r="J10816"/>
    </row>
    <row r="10817" spans="1:10" x14ac:dyDescent="0.25">
      <c r="A10817"/>
      <c r="B10817"/>
      <c r="C10817"/>
      <c r="D10817"/>
      <c r="E10817"/>
      <c r="F10817"/>
      <c r="G10817"/>
      <c r="H10817"/>
      <c r="I10817"/>
      <c r="J10817"/>
    </row>
    <row r="10818" spans="1:10" x14ac:dyDescent="0.25">
      <c r="A10818"/>
      <c r="B10818"/>
      <c r="C10818"/>
      <c r="D10818"/>
      <c r="E10818"/>
      <c r="F10818"/>
      <c r="G10818"/>
      <c r="H10818"/>
      <c r="I10818"/>
      <c r="J10818"/>
    </row>
    <row r="10819" spans="1:10" x14ac:dyDescent="0.25">
      <c r="A10819"/>
      <c r="B10819"/>
      <c r="C10819"/>
      <c r="D10819"/>
      <c r="E10819"/>
      <c r="F10819"/>
      <c r="G10819"/>
      <c r="H10819"/>
      <c r="I10819"/>
      <c r="J10819"/>
    </row>
    <row r="10820" spans="1:10" x14ac:dyDescent="0.25">
      <c r="A10820"/>
      <c r="B10820"/>
      <c r="C10820"/>
      <c r="D10820"/>
      <c r="E10820"/>
      <c r="F10820"/>
      <c r="G10820"/>
      <c r="H10820"/>
      <c r="I10820"/>
      <c r="J10820"/>
    </row>
    <row r="10821" spans="1:10" x14ac:dyDescent="0.25">
      <c r="A10821"/>
      <c r="B10821"/>
      <c r="C10821"/>
      <c r="D10821"/>
      <c r="E10821"/>
      <c r="F10821"/>
      <c r="G10821"/>
      <c r="H10821"/>
      <c r="I10821"/>
      <c r="J10821"/>
    </row>
    <row r="10822" spans="1:10" x14ac:dyDescent="0.25">
      <c r="A10822"/>
      <c r="B10822"/>
      <c r="C10822"/>
      <c r="D10822"/>
      <c r="E10822"/>
      <c r="F10822"/>
      <c r="G10822"/>
      <c r="H10822"/>
      <c r="I10822"/>
      <c r="J10822"/>
    </row>
    <row r="10823" spans="1:10" x14ac:dyDescent="0.25">
      <c r="A10823"/>
      <c r="B10823"/>
      <c r="C10823"/>
      <c r="D10823"/>
      <c r="E10823"/>
      <c r="F10823"/>
      <c r="G10823"/>
      <c r="H10823"/>
      <c r="I10823"/>
      <c r="J10823"/>
    </row>
    <row r="10824" spans="1:10" x14ac:dyDescent="0.25">
      <c r="A10824"/>
      <c r="B10824"/>
      <c r="C10824"/>
      <c r="D10824"/>
      <c r="E10824"/>
      <c r="F10824"/>
      <c r="G10824"/>
      <c r="H10824"/>
      <c r="I10824"/>
      <c r="J10824"/>
    </row>
    <row r="10825" spans="1:10" x14ac:dyDescent="0.25">
      <c r="A10825"/>
      <c r="B10825"/>
      <c r="C10825"/>
      <c r="D10825"/>
      <c r="E10825"/>
      <c r="F10825"/>
      <c r="G10825"/>
      <c r="H10825"/>
      <c r="I10825"/>
      <c r="J10825"/>
    </row>
    <row r="10826" spans="1:10" x14ac:dyDescent="0.25">
      <c r="A10826"/>
      <c r="B10826"/>
      <c r="C10826"/>
      <c r="D10826"/>
      <c r="E10826"/>
      <c r="F10826"/>
      <c r="G10826"/>
      <c r="H10826"/>
      <c r="I10826"/>
      <c r="J10826"/>
    </row>
    <row r="10827" spans="1:10" x14ac:dyDescent="0.25">
      <c r="A10827"/>
      <c r="B10827"/>
      <c r="C10827"/>
      <c r="D10827"/>
      <c r="E10827"/>
      <c r="F10827"/>
      <c r="G10827"/>
      <c r="H10827"/>
      <c r="I10827"/>
      <c r="J10827"/>
    </row>
    <row r="10828" spans="1:10" x14ac:dyDescent="0.25">
      <c r="A10828"/>
      <c r="B10828"/>
      <c r="C10828"/>
      <c r="D10828"/>
      <c r="E10828"/>
      <c r="F10828"/>
      <c r="G10828"/>
      <c r="H10828"/>
      <c r="I10828"/>
      <c r="J10828"/>
    </row>
    <row r="10829" spans="1:10" x14ac:dyDescent="0.25">
      <c r="A10829"/>
      <c r="B10829"/>
      <c r="C10829"/>
      <c r="D10829"/>
      <c r="E10829"/>
      <c r="F10829"/>
      <c r="G10829"/>
      <c r="H10829"/>
      <c r="I10829"/>
      <c r="J10829"/>
    </row>
    <row r="10830" spans="1:10" x14ac:dyDescent="0.25">
      <c r="A10830"/>
      <c r="B10830"/>
      <c r="C10830"/>
      <c r="D10830"/>
      <c r="E10830"/>
      <c r="F10830"/>
      <c r="G10830"/>
      <c r="H10830"/>
      <c r="I10830"/>
      <c r="J10830"/>
    </row>
    <row r="10831" spans="1:10" x14ac:dyDescent="0.25">
      <c r="A10831"/>
      <c r="B10831"/>
      <c r="C10831"/>
      <c r="D10831"/>
      <c r="E10831"/>
      <c r="F10831"/>
      <c r="G10831"/>
      <c r="H10831"/>
      <c r="I10831"/>
      <c r="J10831"/>
    </row>
    <row r="10832" spans="1:10" x14ac:dyDescent="0.25">
      <c r="A10832"/>
      <c r="B10832"/>
      <c r="C10832"/>
      <c r="D10832"/>
      <c r="E10832"/>
      <c r="F10832"/>
      <c r="G10832"/>
      <c r="H10832"/>
      <c r="I10832"/>
      <c r="J10832"/>
    </row>
    <row r="10833" spans="1:10" x14ac:dyDescent="0.25">
      <c r="A10833"/>
      <c r="B10833"/>
      <c r="C10833"/>
      <c r="D10833"/>
      <c r="E10833"/>
      <c r="F10833"/>
      <c r="G10833"/>
      <c r="H10833"/>
      <c r="I10833"/>
      <c r="J10833"/>
    </row>
    <row r="10834" spans="1:10" x14ac:dyDescent="0.25">
      <c r="A10834"/>
      <c r="B10834"/>
      <c r="C10834"/>
      <c r="D10834"/>
      <c r="E10834"/>
      <c r="F10834"/>
      <c r="G10834"/>
      <c r="H10834"/>
      <c r="I10834"/>
      <c r="J10834"/>
    </row>
    <row r="10835" spans="1:10" x14ac:dyDescent="0.25">
      <c r="A10835"/>
      <c r="B10835"/>
      <c r="C10835"/>
      <c r="D10835"/>
      <c r="E10835"/>
      <c r="F10835"/>
      <c r="G10835"/>
      <c r="H10835"/>
      <c r="I10835"/>
      <c r="J10835"/>
    </row>
    <row r="10836" spans="1:10" x14ac:dyDescent="0.25">
      <c r="A10836"/>
      <c r="B10836"/>
      <c r="C10836"/>
      <c r="D10836"/>
      <c r="E10836"/>
      <c r="F10836"/>
      <c r="G10836"/>
      <c r="H10836"/>
      <c r="I10836"/>
      <c r="J10836"/>
    </row>
    <row r="10837" spans="1:10" x14ac:dyDescent="0.25">
      <c r="A10837"/>
      <c r="B10837"/>
      <c r="C10837"/>
      <c r="D10837"/>
      <c r="E10837"/>
      <c r="F10837"/>
      <c r="G10837"/>
      <c r="H10837"/>
      <c r="I10837"/>
      <c r="J10837"/>
    </row>
    <row r="10838" spans="1:10" x14ac:dyDescent="0.25">
      <c r="A10838"/>
      <c r="B10838"/>
      <c r="C10838"/>
      <c r="D10838"/>
      <c r="E10838"/>
      <c r="F10838"/>
      <c r="G10838"/>
      <c r="H10838"/>
      <c r="I10838"/>
      <c r="J10838"/>
    </row>
    <row r="10839" spans="1:10" x14ac:dyDescent="0.25">
      <c r="A10839"/>
      <c r="B10839"/>
      <c r="C10839"/>
      <c r="D10839"/>
      <c r="E10839"/>
      <c r="F10839"/>
      <c r="G10839"/>
      <c r="H10839"/>
      <c r="I10839"/>
      <c r="J10839"/>
    </row>
    <row r="10840" spans="1:10" x14ac:dyDescent="0.25">
      <c r="A10840"/>
      <c r="B10840"/>
      <c r="C10840"/>
      <c r="D10840"/>
      <c r="E10840"/>
      <c r="F10840"/>
      <c r="G10840"/>
      <c r="H10840"/>
      <c r="I10840"/>
      <c r="J10840"/>
    </row>
    <row r="10841" spans="1:10" x14ac:dyDescent="0.25">
      <c r="A10841"/>
      <c r="B10841"/>
      <c r="C10841"/>
      <c r="D10841"/>
      <c r="E10841"/>
      <c r="F10841"/>
      <c r="G10841"/>
      <c r="H10841"/>
      <c r="I10841"/>
      <c r="J10841"/>
    </row>
    <row r="10842" spans="1:10" x14ac:dyDescent="0.25">
      <c r="A10842"/>
      <c r="B10842"/>
      <c r="C10842"/>
      <c r="D10842"/>
      <c r="E10842"/>
      <c r="F10842"/>
      <c r="G10842"/>
      <c r="H10842"/>
      <c r="I10842"/>
      <c r="J10842"/>
    </row>
    <row r="10843" spans="1:10" x14ac:dyDescent="0.25">
      <c r="A10843"/>
      <c r="B10843"/>
      <c r="C10843"/>
      <c r="D10843"/>
      <c r="E10843"/>
      <c r="F10843"/>
      <c r="G10843"/>
      <c r="H10843"/>
      <c r="I10843"/>
      <c r="J10843"/>
    </row>
    <row r="10844" spans="1:10" x14ac:dyDescent="0.25">
      <c r="A10844"/>
      <c r="B10844"/>
      <c r="C10844"/>
      <c r="D10844"/>
      <c r="E10844"/>
      <c r="F10844"/>
      <c r="G10844"/>
      <c r="H10844"/>
      <c r="I10844"/>
      <c r="J10844"/>
    </row>
    <row r="10845" spans="1:10" x14ac:dyDescent="0.25">
      <c r="A10845"/>
      <c r="B10845"/>
      <c r="C10845"/>
      <c r="D10845"/>
      <c r="E10845"/>
      <c r="F10845"/>
      <c r="G10845"/>
      <c r="H10845"/>
      <c r="I10845"/>
      <c r="J10845"/>
    </row>
    <row r="10846" spans="1:10" x14ac:dyDescent="0.25">
      <c r="A10846"/>
      <c r="B10846"/>
      <c r="C10846"/>
      <c r="D10846"/>
      <c r="E10846"/>
      <c r="F10846"/>
      <c r="G10846"/>
      <c r="H10846"/>
      <c r="I10846"/>
      <c r="J10846"/>
    </row>
    <row r="10847" spans="1:10" x14ac:dyDescent="0.25">
      <c r="A10847"/>
      <c r="B10847"/>
      <c r="C10847"/>
      <c r="D10847"/>
      <c r="E10847"/>
      <c r="F10847"/>
      <c r="G10847"/>
      <c r="H10847"/>
      <c r="I10847"/>
      <c r="J10847"/>
    </row>
    <row r="10848" spans="1:10" x14ac:dyDescent="0.25">
      <c r="A10848"/>
      <c r="B10848"/>
      <c r="C10848"/>
      <c r="D10848"/>
      <c r="E10848"/>
      <c r="F10848"/>
      <c r="G10848"/>
      <c r="H10848"/>
      <c r="I10848"/>
      <c r="J10848"/>
    </row>
    <row r="10849" spans="1:10" x14ac:dyDescent="0.25">
      <c r="A10849"/>
      <c r="B10849"/>
      <c r="C10849"/>
      <c r="D10849"/>
      <c r="E10849"/>
      <c r="F10849"/>
      <c r="G10849"/>
      <c r="H10849"/>
      <c r="I10849"/>
      <c r="J10849"/>
    </row>
    <row r="10850" spans="1:10" x14ac:dyDescent="0.25">
      <c r="A10850"/>
      <c r="B10850"/>
      <c r="C10850"/>
      <c r="D10850"/>
      <c r="E10850"/>
      <c r="F10850"/>
      <c r="G10850"/>
      <c r="H10850"/>
      <c r="I10850"/>
      <c r="J10850"/>
    </row>
    <row r="10851" spans="1:10" x14ac:dyDescent="0.25">
      <c r="A10851"/>
      <c r="B10851"/>
      <c r="C10851"/>
      <c r="D10851"/>
      <c r="E10851"/>
      <c r="F10851"/>
      <c r="G10851"/>
      <c r="H10851"/>
      <c r="I10851"/>
      <c r="J10851"/>
    </row>
    <row r="10852" spans="1:10" x14ac:dyDescent="0.25">
      <c r="A10852"/>
      <c r="B10852"/>
      <c r="C10852"/>
      <c r="D10852"/>
      <c r="E10852"/>
      <c r="F10852"/>
      <c r="G10852"/>
      <c r="H10852"/>
      <c r="I10852"/>
      <c r="J10852"/>
    </row>
    <row r="10853" spans="1:10" x14ac:dyDescent="0.25">
      <c r="A10853"/>
      <c r="B10853"/>
      <c r="C10853"/>
      <c r="D10853"/>
      <c r="E10853"/>
      <c r="F10853"/>
      <c r="G10853"/>
      <c r="H10853"/>
      <c r="I10853"/>
      <c r="J10853"/>
    </row>
    <row r="10854" spans="1:10" x14ac:dyDescent="0.25">
      <c r="A10854"/>
      <c r="B10854"/>
      <c r="C10854"/>
      <c r="D10854"/>
      <c r="E10854"/>
      <c r="F10854"/>
      <c r="G10854"/>
      <c r="H10854"/>
      <c r="I10854"/>
      <c r="J10854"/>
    </row>
    <row r="10855" spans="1:10" x14ac:dyDescent="0.25">
      <c r="A10855"/>
      <c r="B10855"/>
      <c r="C10855"/>
      <c r="D10855"/>
      <c r="E10855"/>
      <c r="F10855"/>
      <c r="G10855"/>
      <c r="H10855"/>
      <c r="I10855"/>
      <c r="J10855"/>
    </row>
    <row r="10856" spans="1:10" x14ac:dyDescent="0.25">
      <c r="A10856"/>
      <c r="B10856"/>
      <c r="C10856"/>
      <c r="D10856"/>
      <c r="E10856"/>
      <c r="F10856"/>
      <c r="G10856"/>
      <c r="H10856"/>
      <c r="I10856"/>
      <c r="J10856"/>
    </row>
    <row r="10857" spans="1:10" x14ac:dyDescent="0.25">
      <c r="A10857"/>
      <c r="B10857"/>
      <c r="C10857"/>
      <c r="D10857"/>
      <c r="E10857"/>
      <c r="F10857"/>
      <c r="G10857"/>
      <c r="H10857"/>
      <c r="I10857"/>
      <c r="J10857"/>
    </row>
    <row r="10858" spans="1:10" x14ac:dyDescent="0.25">
      <c r="A10858"/>
      <c r="B10858"/>
      <c r="C10858"/>
      <c r="D10858"/>
      <c r="E10858"/>
      <c r="F10858"/>
      <c r="G10858"/>
      <c r="H10858"/>
      <c r="I10858"/>
      <c r="J10858"/>
    </row>
    <row r="10859" spans="1:10" x14ac:dyDescent="0.25">
      <c r="A10859"/>
      <c r="B10859"/>
      <c r="C10859"/>
      <c r="D10859"/>
      <c r="E10859"/>
      <c r="F10859"/>
      <c r="G10859"/>
      <c r="H10859"/>
      <c r="I10859"/>
      <c r="J10859"/>
    </row>
    <row r="10860" spans="1:10" x14ac:dyDescent="0.25">
      <c r="A10860"/>
      <c r="B10860"/>
      <c r="C10860"/>
      <c r="D10860"/>
      <c r="E10860"/>
      <c r="F10860"/>
      <c r="G10860"/>
      <c r="H10860"/>
      <c r="I10860"/>
      <c r="J10860"/>
    </row>
    <row r="10861" spans="1:10" x14ac:dyDescent="0.25">
      <c r="A10861"/>
      <c r="B10861"/>
      <c r="C10861"/>
      <c r="D10861"/>
      <c r="E10861"/>
      <c r="F10861"/>
      <c r="G10861"/>
      <c r="H10861"/>
      <c r="I10861"/>
      <c r="J10861"/>
    </row>
    <row r="10862" spans="1:10" x14ac:dyDescent="0.25">
      <c r="A10862"/>
      <c r="B10862"/>
      <c r="C10862"/>
      <c r="D10862"/>
      <c r="E10862"/>
      <c r="F10862"/>
      <c r="G10862"/>
      <c r="H10862"/>
      <c r="I10862"/>
      <c r="J10862"/>
    </row>
    <row r="10863" spans="1:10" x14ac:dyDescent="0.25">
      <c r="A10863"/>
      <c r="B10863"/>
      <c r="C10863"/>
      <c r="D10863"/>
      <c r="E10863"/>
      <c r="F10863"/>
      <c r="G10863"/>
      <c r="H10863"/>
      <c r="I10863"/>
      <c r="J10863"/>
    </row>
    <row r="10864" spans="1:10" x14ac:dyDescent="0.25">
      <c r="A10864"/>
      <c r="B10864"/>
      <c r="C10864"/>
      <c r="D10864"/>
      <c r="E10864"/>
      <c r="F10864"/>
      <c r="G10864"/>
      <c r="H10864"/>
      <c r="I10864"/>
      <c r="J10864"/>
    </row>
    <row r="10865" spans="1:10" x14ac:dyDescent="0.25">
      <c r="A10865"/>
      <c r="B10865"/>
      <c r="C10865"/>
      <c r="D10865"/>
      <c r="E10865"/>
      <c r="F10865"/>
      <c r="G10865"/>
      <c r="H10865"/>
      <c r="I10865"/>
      <c r="J10865"/>
    </row>
    <row r="10866" spans="1:10" x14ac:dyDescent="0.25">
      <c r="A10866"/>
      <c r="B10866"/>
      <c r="C10866"/>
      <c r="D10866"/>
      <c r="E10866"/>
      <c r="F10866"/>
      <c r="G10866"/>
      <c r="H10866"/>
      <c r="I10866"/>
      <c r="J10866"/>
    </row>
    <row r="10867" spans="1:10" x14ac:dyDescent="0.25">
      <c r="A10867"/>
      <c r="B10867"/>
      <c r="C10867"/>
      <c r="D10867"/>
      <c r="E10867"/>
      <c r="F10867"/>
      <c r="G10867"/>
      <c r="H10867"/>
      <c r="I10867"/>
      <c r="J10867"/>
    </row>
    <row r="10868" spans="1:10" x14ac:dyDescent="0.25">
      <c r="A10868"/>
      <c r="B10868"/>
      <c r="C10868"/>
      <c r="D10868"/>
      <c r="E10868"/>
      <c r="F10868"/>
      <c r="G10868"/>
      <c r="H10868"/>
      <c r="I10868"/>
      <c r="J10868"/>
    </row>
    <row r="10869" spans="1:10" x14ac:dyDescent="0.25">
      <c r="A10869"/>
      <c r="B10869"/>
      <c r="C10869"/>
      <c r="D10869"/>
      <c r="E10869"/>
      <c r="F10869"/>
      <c r="G10869"/>
      <c r="H10869"/>
      <c r="I10869"/>
      <c r="J10869"/>
    </row>
    <row r="10870" spans="1:10" x14ac:dyDescent="0.25">
      <c r="A10870"/>
      <c r="B10870"/>
      <c r="C10870"/>
      <c r="D10870"/>
      <c r="E10870"/>
      <c r="F10870"/>
      <c r="G10870"/>
      <c r="H10870"/>
      <c r="I10870"/>
      <c r="J10870"/>
    </row>
    <row r="10871" spans="1:10" x14ac:dyDescent="0.25">
      <c r="A10871"/>
      <c r="B10871"/>
      <c r="C10871"/>
      <c r="D10871"/>
      <c r="E10871"/>
      <c r="F10871"/>
      <c r="G10871"/>
      <c r="H10871"/>
      <c r="I10871"/>
      <c r="J10871"/>
    </row>
    <row r="10872" spans="1:10" x14ac:dyDescent="0.25">
      <c r="A10872"/>
      <c r="B10872"/>
      <c r="C10872"/>
      <c r="D10872"/>
      <c r="E10872"/>
      <c r="F10872"/>
      <c r="G10872"/>
      <c r="H10872"/>
      <c r="I10872"/>
      <c r="J10872"/>
    </row>
    <row r="10873" spans="1:10" x14ac:dyDescent="0.25">
      <c r="A10873"/>
      <c r="B10873"/>
      <c r="C10873"/>
      <c r="D10873"/>
      <c r="E10873"/>
      <c r="F10873"/>
      <c r="G10873"/>
      <c r="H10873"/>
      <c r="I10873"/>
      <c r="J10873"/>
    </row>
    <row r="10874" spans="1:10" x14ac:dyDescent="0.25">
      <c r="A10874"/>
      <c r="B10874"/>
      <c r="C10874"/>
      <c r="D10874"/>
      <c r="E10874"/>
      <c r="F10874"/>
      <c r="G10874"/>
      <c r="H10874"/>
      <c r="I10874"/>
      <c r="J10874"/>
    </row>
    <row r="10875" spans="1:10" x14ac:dyDescent="0.25">
      <c r="A10875"/>
      <c r="B10875"/>
      <c r="C10875"/>
      <c r="D10875"/>
      <c r="E10875"/>
      <c r="F10875"/>
      <c r="G10875"/>
      <c r="H10875"/>
      <c r="I10875"/>
      <c r="J10875"/>
    </row>
    <row r="10876" spans="1:10" x14ac:dyDescent="0.25">
      <c r="A10876"/>
      <c r="B10876"/>
      <c r="C10876"/>
      <c r="D10876"/>
      <c r="E10876"/>
      <c r="F10876"/>
      <c r="G10876"/>
      <c r="H10876"/>
      <c r="I10876"/>
      <c r="J10876"/>
    </row>
    <row r="10877" spans="1:10" x14ac:dyDescent="0.25">
      <c r="A10877"/>
      <c r="B10877"/>
      <c r="C10877"/>
      <c r="D10877"/>
      <c r="E10877"/>
      <c r="F10877"/>
      <c r="G10877"/>
      <c r="H10877"/>
      <c r="I10877"/>
      <c r="J10877"/>
    </row>
    <row r="10878" spans="1:10" x14ac:dyDescent="0.25">
      <c r="A10878"/>
      <c r="B10878"/>
      <c r="C10878"/>
      <c r="D10878"/>
      <c r="E10878"/>
      <c r="F10878"/>
      <c r="G10878"/>
      <c r="H10878"/>
      <c r="I10878"/>
      <c r="J10878"/>
    </row>
    <row r="10879" spans="1:10" x14ac:dyDescent="0.25">
      <c r="A10879"/>
      <c r="B10879"/>
      <c r="C10879"/>
      <c r="D10879"/>
      <c r="E10879"/>
      <c r="F10879"/>
      <c r="G10879"/>
      <c r="H10879"/>
      <c r="I10879"/>
      <c r="J10879"/>
    </row>
    <row r="10880" spans="1:10" x14ac:dyDescent="0.25">
      <c r="A10880"/>
      <c r="B10880"/>
      <c r="C10880"/>
      <c r="D10880"/>
      <c r="E10880"/>
      <c r="F10880"/>
      <c r="G10880"/>
      <c r="H10880"/>
      <c r="I10880"/>
      <c r="J10880"/>
    </row>
    <row r="10881" spans="1:10" x14ac:dyDescent="0.25">
      <c r="A10881"/>
      <c r="B10881"/>
      <c r="C10881"/>
      <c r="D10881"/>
      <c r="E10881"/>
      <c r="F10881"/>
      <c r="G10881"/>
      <c r="H10881"/>
      <c r="I10881"/>
      <c r="J10881"/>
    </row>
    <row r="10882" spans="1:10" x14ac:dyDescent="0.25">
      <c r="A10882"/>
      <c r="B10882"/>
      <c r="C10882"/>
      <c r="D10882"/>
      <c r="E10882"/>
      <c r="F10882"/>
      <c r="G10882"/>
      <c r="H10882"/>
      <c r="I10882"/>
      <c r="J10882"/>
    </row>
    <row r="10883" spans="1:10" x14ac:dyDescent="0.25">
      <c r="A10883"/>
      <c r="B10883"/>
      <c r="C10883"/>
      <c r="D10883"/>
      <c r="E10883"/>
      <c r="F10883"/>
      <c r="G10883"/>
      <c r="H10883"/>
      <c r="I10883"/>
      <c r="J10883"/>
    </row>
    <row r="10884" spans="1:10" x14ac:dyDescent="0.25">
      <c r="A10884"/>
      <c r="B10884"/>
      <c r="C10884"/>
      <c r="D10884"/>
      <c r="E10884"/>
      <c r="F10884"/>
      <c r="G10884"/>
      <c r="H10884"/>
      <c r="I10884"/>
      <c r="J10884"/>
    </row>
    <row r="10885" spans="1:10" x14ac:dyDescent="0.25">
      <c r="A10885"/>
      <c r="B10885"/>
      <c r="C10885"/>
      <c r="D10885"/>
      <c r="E10885"/>
      <c r="F10885"/>
      <c r="G10885"/>
      <c r="H10885"/>
      <c r="I10885"/>
      <c r="J10885"/>
    </row>
    <row r="10886" spans="1:10" x14ac:dyDescent="0.25">
      <c r="A10886"/>
      <c r="B10886"/>
      <c r="C10886"/>
      <c r="D10886"/>
      <c r="E10886"/>
      <c r="F10886"/>
      <c r="G10886"/>
      <c r="H10886"/>
      <c r="I10886"/>
      <c r="J10886"/>
    </row>
    <row r="10887" spans="1:10" x14ac:dyDescent="0.25">
      <c r="A10887"/>
      <c r="B10887"/>
      <c r="C10887"/>
      <c r="D10887"/>
      <c r="E10887"/>
      <c r="F10887"/>
      <c r="G10887"/>
      <c r="H10887"/>
      <c r="I10887"/>
      <c r="J10887"/>
    </row>
    <row r="10888" spans="1:10" x14ac:dyDescent="0.25">
      <c r="A10888"/>
      <c r="B10888"/>
      <c r="C10888"/>
      <c r="D10888"/>
      <c r="E10888"/>
      <c r="F10888"/>
      <c r="G10888"/>
      <c r="H10888"/>
      <c r="I10888"/>
      <c r="J10888"/>
    </row>
    <row r="10889" spans="1:10" x14ac:dyDescent="0.25">
      <c r="A10889"/>
      <c r="B10889"/>
      <c r="C10889"/>
      <c r="D10889"/>
      <c r="E10889"/>
      <c r="F10889"/>
      <c r="G10889"/>
      <c r="H10889"/>
      <c r="I10889"/>
      <c r="J10889"/>
    </row>
    <row r="10890" spans="1:10" x14ac:dyDescent="0.25">
      <c r="A10890"/>
      <c r="B10890"/>
      <c r="C10890"/>
      <c r="D10890"/>
      <c r="E10890"/>
      <c r="F10890"/>
      <c r="G10890"/>
      <c r="H10890"/>
      <c r="I10890"/>
      <c r="J10890"/>
    </row>
    <row r="10891" spans="1:10" x14ac:dyDescent="0.25">
      <c r="A10891"/>
      <c r="B10891"/>
      <c r="C10891"/>
      <c r="D10891"/>
      <c r="E10891"/>
      <c r="F10891"/>
      <c r="G10891"/>
      <c r="H10891"/>
      <c r="I10891"/>
      <c r="J10891"/>
    </row>
    <row r="10892" spans="1:10" x14ac:dyDescent="0.25">
      <c r="A10892"/>
      <c r="B10892"/>
      <c r="C10892"/>
      <c r="D10892"/>
      <c r="E10892"/>
      <c r="F10892"/>
      <c r="G10892"/>
      <c r="H10892"/>
      <c r="I10892"/>
      <c r="J10892"/>
    </row>
    <row r="10893" spans="1:10" x14ac:dyDescent="0.25">
      <c r="A10893"/>
      <c r="B10893"/>
      <c r="C10893"/>
      <c r="D10893"/>
      <c r="E10893"/>
      <c r="F10893"/>
      <c r="G10893"/>
      <c r="H10893"/>
      <c r="I10893"/>
      <c r="J10893"/>
    </row>
    <row r="10894" spans="1:10" x14ac:dyDescent="0.25">
      <c r="A10894"/>
      <c r="B10894"/>
      <c r="C10894"/>
      <c r="D10894"/>
      <c r="E10894"/>
      <c r="F10894"/>
      <c r="G10894"/>
      <c r="H10894"/>
      <c r="I10894"/>
      <c r="J10894"/>
    </row>
    <row r="10895" spans="1:10" x14ac:dyDescent="0.25">
      <c r="A10895"/>
      <c r="B10895"/>
      <c r="C10895"/>
      <c r="D10895"/>
      <c r="E10895"/>
      <c r="F10895"/>
      <c r="G10895"/>
      <c r="H10895"/>
      <c r="I10895"/>
      <c r="J10895"/>
    </row>
    <row r="10896" spans="1:10" x14ac:dyDescent="0.25">
      <c r="A10896"/>
      <c r="B10896"/>
      <c r="C10896"/>
      <c r="D10896"/>
      <c r="E10896"/>
      <c r="F10896"/>
      <c r="G10896"/>
      <c r="H10896"/>
      <c r="I10896"/>
      <c r="J10896"/>
    </row>
    <row r="10897" spans="1:10" x14ac:dyDescent="0.25">
      <c r="A10897"/>
      <c r="B10897"/>
      <c r="C10897"/>
      <c r="D10897"/>
      <c r="E10897"/>
      <c r="F10897"/>
      <c r="G10897"/>
      <c r="H10897"/>
      <c r="I10897"/>
      <c r="J10897"/>
    </row>
    <row r="10898" spans="1:10" x14ac:dyDescent="0.25">
      <c r="A10898"/>
      <c r="B10898"/>
      <c r="C10898"/>
      <c r="D10898"/>
      <c r="E10898"/>
      <c r="F10898"/>
      <c r="G10898"/>
      <c r="H10898"/>
      <c r="I10898"/>
      <c r="J10898"/>
    </row>
    <row r="10899" spans="1:10" x14ac:dyDescent="0.25">
      <c r="A10899"/>
      <c r="B10899"/>
      <c r="C10899"/>
      <c r="D10899"/>
      <c r="E10899"/>
      <c r="F10899"/>
      <c r="G10899"/>
      <c r="H10899"/>
      <c r="I10899"/>
      <c r="J10899"/>
    </row>
    <row r="10900" spans="1:10" x14ac:dyDescent="0.25">
      <c r="A10900"/>
      <c r="B10900"/>
      <c r="C10900"/>
      <c r="D10900"/>
      <c r="E10900"/>
      <c r="F10900"/>
      <c r="G10900"/>
      <c r="H10900"/>
      <c r="I10900"/>
      <c r="J10900"/>
    </row>
    <row r="10901" spans="1:10" x14ac:dyDescent="0.25">
      <c r="A10901"/>
      <c r="B10901"/>
      <c r="C10901"/>
      <c r="D10901"/>
      <c r="E10901"/>
      <c r="F10901"/>
      <c r="G10901"/>
      <c r="H10901"/>
      <c r="I10901"/>
      <c r="J10901"/>
    </row>
    <row r="10902" spans="1:10" x14ac:dyDescent="0.25">
      <c r="A10902"/>
      <c r="B10902"/>
      <c r="C10902"/>
      <c r="D10902"/>
      <c r="E10902"/>
      <c r="F10902"/>
      <c r="G10902"/>
      <c r="H10902"/>
      <c r="I10902"/>
      <c r="J10902"/>
    </row>
    <row r="10903" spans="1:10" x14ac:dyDescent="0.25">
      <c r="A10903"/>
      <c r="B10903"/>
      <c r="C10903"/>
      <c r="D10903"/>
      <c r="E10903"/>
      <c r="F10903"/>
      <c r="G10903"/>
      <c r="H10903"/>
      <c r="I10903"/>
      <c r="J10903"/>
    </row>
    <row r="10904" spans="1:10" x14ac:dyDescent="0.25">
      <c r="A10904"/>
      <c r="B10904"/>
      <c r="C10904"/>
      <c r="D10904"/>
      <c r="E10904"/>
      <c r="F10904"/>
      <c r="G10904"/>
      <c r="H10904"/>
      <c r="I10904"/>
      <c r="J10904"/>
    </row>
    <row r="10905" spans="1:10" x14ac:dyDescent="0.25">
      <c r="A10905"/>
      <c r="B10905"/>
      <c r="C10905"/>
      <c r="D10905"/>
      <c r="E10905"/>
      <c r="F10905"/>
      <c r="G10905"/>
      <c r="H10905"/>
      <c r="I10905"/>
      <c r="J10905"/>
    </row>
    <row r="10906" spans="1:10" x14ac:dyDescent="0.25">
      <c r="A10906"/>
      <c r="B10906"/>
      <c r="C10906"/>
      <c r="D10906"/>
      <c r="E10906"/>
      <c r="F10906"/>
      <c r="G10906"/>
      <c r="H10906"/>
      <c r="I10906"/>
      <c r="J10906"/>
    </row>
    <row r="10907" spans="1:10" x14ac:dyDescent="0.25">
      <c r="A10907"/>
      <c r="B10907"/>
      <c r="C10907"/>
      <c r="D10907"/>
      <c r="E10907"/>
      <c r="F10907"/>
      <c r="G10907"/>
      <c r="H10907"/>
      <c r="I10907"/>
      <c r="J10907"/>
    </row>
    <row r="10908" spans="1:10" x14ac:dyDescent="0.25">
      <c r="A10908"/>
      <c r="B10908"/>
      <c r="C10908"/>
      <c r="D10908"/>
      <c r="E10908"/>
      <c r="F10908"/>
      <c r="G10908"/>
      <c r="H10908"/>
      <c r="I10908"/>
      <c r="J10908"/>
    </row>
    <row r="10909" spans="1:10" x14ac:dyDescent="0.25">
      <c r="A10909"/>
      <c r="B10909"/>
      <c r="C10909"/>
      <c r="D10909"/>
      <c r="E10909"/>
      <c r="F10909"/>
      <c r="G10909"/>
      <c r="H10909"/>
      <c r="I10909"/>
      <c r="J10909"/>
    </row>
    <row r="10910" spans="1:10" x14ac:dyDescent="0.25">
      <c r="A10910"/>
      <c r="B10910"/>
      <c r="C10910"/>
      <c r="D10910"/>
      <c r="E10910"/>
      <c r="F10910"/>
      <c r="G10910"/>
      <c r="H10910"/>
      <c r="I10910"/>
      <c r="J10910"/>
    </row>
    <row r="10911" spans="1:10" x14ac:dyDescent="0.25">
      <c r="A10911"/>
      <c r="B10911"/>
      <c r="C10911"/>
      <c r="D10911"/>
      <c r="E10911"/>
      <c r="F10911"/>
      <c r="G10911"/>
      <c r="H10911"/>
      <c r="I10911"/>
      <c r="J10911"/>
    </row>
    <row r="10912" spans="1:10" x14ac:dyDescent="0.25">
      <c r="A10912"/>
      <c r="B10912"/>
      <c r="C10912"/>
      <c r="D10912"/>
      <c r="E10912"/>
      <c r="F10912"/>
      <c r="G10912"/>
      <c r="H10912"/>
      <c r="I10912"/>
      <c r="J10912"/>
    </row>
    <row r="10913" spans="1:10" x14ac:dyDescent="0.25">
      <c r="A10913"/>
      <c r="B10913"/>
      <c r="C10913"/>
      <c r="D10913"/>
      <c r="E10913"/>
      <c r="F10913"/>
      <c r="G10913"/>
      <c r="H10913"/>
      <c r="I10913"/>
      <c r="J10913"/>
    </row>
    <row r="10914" spans="1:10" x14ac:dyDescent="0.25">
      <c r="A10914"/>
      <c r="B10914"/>
      <c r="C10914"/>
      <c r="D10914"/>
      <c r="E10914"/>
      <c r="F10914"/>
      <c r="G10914"/>
      <c r="H10914"/>
      <c r="I10914"/>
      <c r="J10914"/>
    </row>
    <row r="10915" spans="1:10" x14ac:dyDescent="0.25">
      <c r="A10915"/>
      <c r="B10915"/>
      <c r="C10915"/>
      <c r="D10915"/>
      <c r="E10915"/>
      <c r="F10915"/>
      <c r="G10915"/>
      <c r="H10915"/>
      <c r="I10915"/>
      <c r="J10915"/>
    </row>
    <row r="10916" spans="1:10" x14ac:dyDescent="0.25">
      <c r="A10916"/>
      <c r="B10916"/>
      <c r="C10916"/>
      <c r="D10916"/>
      <c r="E10916"/>
      <c r="F10916"/>
      <c r="G10916"/>
      <c r="H10916"/>
      <c r="I10916"/>
      <c r="J10916"/>
    </row>
    <row r="10917" spans="1:10" x14ac:dyDescent="0.25">
      <c r="A10917"/>
      <c r="B10917"/>
      <c r="C10917"/>
      <c r="D10917"/>
      <c r="E10917"/>
      <c r="F10917"/>
      <c r="G10917"/>
      <c r="H10917"/>
      <c r="I10917"/>
      <c r="J10917"/>
    </row>
    <row r="10918" spans="1:10" x14ac:dyDescent="0.25">
      <c r="A10918"/>
      <c r="B10918"/>
      <c r="C10918"/>
      <c r="D10918"/>
      <c r="E10918"/>
      <c r="F10918"/>
      <c r="G10918"/>
      <c r="H10918"/>
      <c r="I10918"/>
      <c r="J10918"/>
    </row>
    <row r="10919" spans="1:10" x14ac:dyDescent="0.25">
      <c r="A10919"/>
      <c r="B10919"/>
      <c r="C10919"/>
      <c r="D10919"/>
      <c r="E10919"/>
      <c r="F10919"/>
      <c r="G10919"/>
      <c r="H10919"/>
      <c r="I10919"/>
      <c r="J10919"/>
    </row>
    <row r="10920" spans="1:10" x14ac:dyDescent="0.25">
      <c r="A10920"/>
      <c r="B10920"/>
      <c r="C10920"/>
      <c r="D10920"/>
      <c r="E10920"/>
      <c r="F10920"/>
      <c r="G10920"/>
      <c r="H10920"/>
      <c r="I10920"/>
      <c r="J10920"/>
    </row>
    <row r="10921" spans="1:10" x14ac:dyDescent="0.25">
      <c r="A10921"/>
      <c r="B10921"/>
      <c r="C10921"/>
      <c r="D10921"/>
      <c r="E10921"/>
      <c r="F10921"/>
      <c r="G10921"/>
      <c r="H10921"/>
      <c r="I10921"/>
      <c r="J10921"/>
    </row>
    <row r="10922" spans="1:10" x14ac:dyDescent="0.25">
      <c r="A10922"/>
      <c r="B10922"/>
      <c r="C10922"/>
      <c r="D10922"/>
      <c r="E10922"/>
      <c r="F10922"/>
      <c r="G10922"/>
      <c r="H10922"/>
      <c r="I10922"/>
      <c r="J10922"/>
    </row>
    <row r="10923" spans="1:10" x14ac:dyDescent="0.25">
      <c r="A10923"/>
      <c r="B10923"/>
      <c r="C10923"/>
      <c r="D10923"/>
      <c r="E10923"/>
      <c r="F10923"/>
      <c r="G10923"/>
      <c r="H10923"/>
      <c r="I10923"/>
      <c r="J10923"/>
    </row>
    <row r="10924" spans="1:10" x14ac:dyDescent="0.25">
      <c r="A10924"/>
      <c r="B10924"/>
      <c r="C10924"/>
      <c r="D10924"/>
      <c r="E10924"/>
      <c r="F10924"/>
      <c r="G10924"/>
      <c r="H10924"/>
      <c r="I10924"/>
      <c r="J10924"/>
    </row>
    <row r="10925" spans="1:10" x14ac:dyDescent="0.25">
      <c r="A10925"/>
      <c r="B10925"/>
      <c r="C10925"/>
      <c r="D10925"/>
      <c r="E10925"/>
      <c r="F10925"/>
      <c r="G10925"/>
      <c r="H10925"/>
      <c r="I10925"/>
      <c r="J10925"/>
    </row>
    <row r="10926" spans="1:10" x14ac:dyDescent="0.25">
      <c r="A10926"/>
      <c r="B10926"/>
      <c r="C10926"/>
      <c r="D10926"/>
      <c r="E10926"/>
      <c r="F10926"/>
      <c r="G10926"/>
      <c r="H10926"/>
      <c r="I10926"/>
      <c r="J10926"/>
    </row>
    <row r="10927" spans="1:10" x14ac:dyDescent="0.25">
      <c r="A10927"/>
      <c r="B10927"/>
      <c r="C10927"/>
      <c r="D10927"/>
      <c r="E10927"/>
      <c r="F10927"/>
      <c r="G10927"/>
      <c r="H10927"/>
      <c r="I10927"/>
      <c r="J10927"/>
    </row>
    <row r="10928" spans="1:10" x14ac:dyDescent="0.25">
      <c r="A10928"/>
      <c r="B10928"/>
      <c r="C10928"/>
      <c r="D10928"/>
      <c r="E10928"/>
      <c r="F10928"/>
      <c r="G10928"/>
      <c r="H10928"/>
      <c r="I10928"/>
      <c r="J10928"/>
    </row>
    <row r="10929" spans="1:10" x14ac:dyDescent="0.25">
      <c r="A10929"/>
      <c r="B10929"/>
      <c r="C10929"/>
      <c r="D10929"/>
      <c r="E10929"/>
      <c r="F10929"/>
      <c r="G10929"/>
      <c r="H10929"/>
      <c r="I10929"/>
      <c r="J10929"/>
    </row>
    <row r="10930" spans="1:10" x14ac:dyDescent="0.25">
      <c r="A10930"/>
      <c r="B10930"/>
      <c r="C10930"/>
      <c r="D10930"/>
      <c r="E10930"/>
      <c r="F10930"/>
      <c r="G10930"/>
      <c r="H10930"/>
      <c r="I10930"/>
      <c r="J10930"/>
    </row>
    <row r="10931" spans="1:10" x14ac:dyDescent="0.25">
      <c r="A10931"/>
      <c r="B10931"/>
      <c r="C10931"/>
      <c r="D10931"/>
      <c r="E10931"/>
      <c r="F10931"/>
      <c r="G10931"/>
      <c r="H10931"/>
      <c r="I10931"/>
      <c r="J10931"/>
    </row>
    <row r="10932" spans="1:10" x14ac:dyDescent="0.25">
      <c r="A10932"/>
      <c r="B10932"/>
      <c r="C10932"/>
      <c r="D10932"/>
      <c r="E10932"/>
      <c r="F10932"/>
      <c r="G10932"/>
      <c r="H10932"/>
      <c r="I10932"/>
      <c r="J10932"/>
    </row>
    <row r="10933" spans="1:10" x14ac:dyDescent="0.25">
      <c r="A10933"/>
      <c r="B10933"/>
      <c r="C10933"/>
      <c r="D10933"/>
      <c r="E10933"/>
      <c r="F10933"/>
      <c r="G10933"/>
      <c r="H10933"/>
      <c r="I10933"/>
      <c r="J10933"/>
    </row>
    <row r="10934" spans="1:10" x14ac:dyDescent="0.25">
      <c r="A10934"/>
      <c r="B10934"/>
      <c r="C10934"/>
      <c r="D10934"/>
      <c r="E10934"/>
      <c r="F10934"/>
      <c r="G10934"/>
      <c r="H10934"/>
      <c r="I10934"/>
      <c r="J10934"/>
    </row>
    <row r="10935" spans="1:10" x14ac:dyDescent="0.25">
      <c r="A10935"/>
      <c r="B10935"/>
      <c r="C10935"/>
      <c r="D10935"/>
      <c r="E10935"/>
      <c r="F10935"/>
      <c r="G10935"/>
      <c r="H10935"/>
      <c r="I10935"/>
      <c r="J10935"/>
    </row>
    <row r="10936" spans="1:10" x14ac:dyDescent="0.25">
      <c r="A10936"/>
      <c r="B10936"/>
      <c r="C10936"/>
      <c r="D10936"/>
      <c r="E10936"/>
      <c r="F10936"/>
      <c r="G10936"/>
      <c r="H10936"/>
      <c r="I10936"/>
      <c r="J10936"/>
    </row>
    <row r="10937" spans="1:10" x14ac:dyDescent="0.25">
      <c r="A10937"/>
      <c r="B10937"/>
      <c r="C10937"/>
      <c r="D10937"/>
      <c r="E10937"/>
      <c r="F10937"/>
      <c r="G10937"/>
      <c r="H10937"/>
      <c r="I10937"/>
      <c r="J10937"/>
    </row>
    <row r="10938" spans="1:10" x14ac:dyDescent="0.25">
      <c r="A10938"/>
      <c r="B10938"/>
      <c r="C10938"/>
      <c r="D10938"/>
      <c r="E10938"/>
      <c r="F10938"/>
      <c r="G10938"/>
      <c r="H10938"/>
      <c r="I10938"/>
      <c r="J10938"/>
    </row>
    <row r="10939" spans="1:10" x14ac:dyDescent="0.25">
      <c r="A10939"/>
      <c r="B10939"/>
      <c r="C10939"/>
      <c r="D10939"/>
      <c r="E10939"/>
      <c r="F10939"/>
      <c r="G10939"/>
      <c r="H10939"/>
      <c r="I10939"/>
      <c r="J10939"/>
    </row>
    <row r="10940" spans="1:10" x14ac:dyDescent="0.25">
      <c r="A10940"/>
      <c r="B10940"/>
      <c r="C10940"/>
      <c r="D10940"/>
      <c r="E10940"/>
      <c r="F10940"/>
      <c r="G10940"/>
      <c r="H10940"/>
      <c r="I10940"/>
      <c r="J10940"/>
    </row>
    <row r="10941" spans="1:10" x14ac:dyDescent="0.25">
      <c r="A10941"/>
      <c r="B10941"/>
      <c r="C10941"/>
      <c r="D10941"/>
      <c r="E10941"/>
      <c r="F10941"/>
      <c r="G10941"/>
      <c r="H10941"/>
      <c r="I10941"/>
      <c r="J10941"/>
    </row>
    <row r="10942" spans="1:10" x14ac:dyDescent="0.25">
      <c r="A10942"/>
      <c r="B10942"/>
      <c r="C10942"/>
      <c r="D10942"/>
      <c r="E10942"/>
      <c r="F10942"/>
      <c r="G10942"/>
      <c r="H10942"/>
      <c r="I10942"/>
      <c r="J10942"/>
    </row>
    <row r="10943" spans="1:10" x14ac:dyDescent="0.25">
      <c r="A10943"/>
      <c r="B10943"/>
      <c r="C10943"/>
      <c r="D10943"/>
      <c r="E10943"/>
      <c r="F10943"/>
      <c r="G10943"/>
      <c r="H10943"/>
      <c r="I10943"/>
      <c r="J10943"/>
    </row>
    <row r="10944" spans="1:10" x14ac:dyDescent="0.25">
      <c r="A10944"/>
      <c r="B10944"/>
      <c r="C10944"/>
      <c r="D10944"/>
      <c r="E10944"/>
      <c r="F10944"/>
      <c r="G10944"/>
      <c r="H10944"/>
      <c r="I10944"/>
      <c r="J10944"/>
    </row>
    <row r="10945" spans="1:10" x14ac:dyDescent="0.25">
      <c r="A10945"/>
      <c r="B10945"/>
      <c r="C10945"/>
      <c r="D10945"/>
      <c r="E10945"/>
      <c r="F10945"/>
      <c r="G10945"/>
      <c r="H10945"/>
      <c r="I10945"/>
      <c r="J10945"/>
    </row>
    <row r="10946" spans="1:10" x14ac:dyDescent="0.25">
      <c r="A10946"/>
      <c r="B10946"/>
      <c r="C10946"/>
      <c r="D10946"/>
      <c r="E10946"/>
      <c r="F10946"/>
      <c r="G10946"/>
      <c r="H10946"/>
      <c r="I10946"/>
      <c r="J10946"/>
    </row>
    <row r="10947" spans="1:10" x14ac:dyDescent="0.25">
      <c r="A10947"/>
      <c r="B10947"/>
      <c r="C10947"/>
      <c r="D10947"/>
      <c r="E10947"/>
      <c r="F10947"/>
      <c r="G10947"/>
      <c r="H10947"/>
      <c r="I10947"/>
      <c r="J10947"/>
    </row>
    <row r="10948" spans="1:10" x14ac:dyDescent="0.25">
      <c r="A10948"/>
      <c r="B10948"/>
      <c r="C10948"/>
      <c r="D10948"/>
      <c r="E10948"/>
      <c r="F10948"/>
      <c r="G10948"/>
      <c r="H10948"/>
      <c r="I10948"/>
      <c r="J10948"/>
    </row>
    <row r="10949" spans="1:10" x14ac:dyDescent="0.25">
      <c r="A10949"/>
      <c r="B10949"/>
      <c r="C10949"/>
      <c r="D10949"/>
      <c r="E10949"/>
      <c r="F10949"/>
      <c r="G10949"/>
      <c r="H10949"/>
      <c r="I10949"/>
      <c r="J10949"/>
    </row>
    <row r="10950" spans="1:10" x14ac:dyDescent="0.25">
      <c r="A10950"/>
      <c r="B10950"/>
      <c r="C10950"/>
      <c r="D10950"/>
      <c r="E10950"/>
      <c r="F10950"/>
      <c r="G10950"/>
      <c r="H10950"/>
      <c r="I10950"/>
      <c r="J10950"/>
    </row>
    <row r="10951" spans="1:10" x14ac:dyDescent="0.25">
      <c r="A10951"/>
      <c r="B10951"/>
      <c r="C10951"/>
      <c r="D10951"/>
      <c r="E10951"/>
      <c r="F10951"/>
      <c r="G10951"/>
      <c r="H10951"/>
      <c r="I10951"/>
      <c r="J10951"/>
    </row>
    <row r="10952" spans="1:10" x14ac:dyDescent="0.25">
      <c r="A10952"/>
      <c r="B10952"/>
      <c r="C10952"/>
      <c r="D10952"/>
      <c r="E10952"/>
      <c r="F10952"/>
      <c r="G10952"/>
      <c r="H10952"/>
      <c r="I10952"/>
      <c r="J10952"/>
    </row>
    <row r="10953" spans="1:10" x14ac:dyDescent="0.25">
      <c r="A10953"/>
      <c r="B10953"/>
      <c r="C10953"/>
      <c r="D10953"/>
      <c r="E10953"/>
      <c r="F10953"/>
      <c r="G10953"/>
      <c r="H10953"/>
      <c r="I10953"/>
      <c r="J10953"/>
    </row>
    <row r="10954" spans="1:10" x14ac:dyDescent="0.25">
      <c r="A10954"/>
      <c r="B10954"/>
      <c r="C10954"/>
      <c r="D10954"/>
      <c r="E10954"/>
      <c r="F10954"/>
      <c r="G10954"/>
      <c r="H10954"/>
      <c r="I10954"/>
      <c r="J10954"/>
    </row>
    <row r="10955" spans="1:10" x14ac:dyDescent="0.25">
      <c r="A10955"/>
      <c r="B10955"/>
      <c r="C10955"/>
      <c r="D10955"/>
      <c r="E10955"/>
      <c r="F10955"/>
      <c r="G10955"/>
      <c r="H10955"/>
      <c r="I10955"/>
      <c r="J10955"/>
    </row>
    <row r="10956" spans="1:10" x14ac:dyDescent="0.25">
      <c r="A10956"/>
      <c r="B10956"/>
      <c r="C10956"/>
      <c r="D10956"/>
      <c r="E10956"/>
      <c r="F10956"/>
      <c r="G10956"/>
      <c r="H10956"/>
      <c r="I10956"/>
      <c r="J10956"/>
    </row>
    <row r="10957" spans="1:10" x14ac:dyDescent="0.25">
      <c r="A10957"/>
      <c r="B10957"/>
      <c r="C10957"/>
      <c r="D10957"/>
      <c r="E10957"/>
      <c r="F10957"/>
      <c r="G10957"/>
      <c r="H10957"/>
      <c r="I10957"/>
      <c r="J10957"/>
    </row>
    <row r="10958" spans="1:10" x14ac:dyDescent="0.25">
      <c r="A10958"/>
      <c r="B10958"/>
      <c r="C10958"/>
      <c r="D10958"/>
      <c r="E10958"/>
      <c r="F10958"/>
      <c r="G10958"/>
      <c r="H10958"/>
      <c r="I10958"/>
      <c r="J10958"/>
    </row>
    <row r="10959" spans="1:10" x14ac:dyDescent="0.25">
      <c r="A10959"/>
      <c r="B10959"/>
      <c r="C10959"/>
      <c r="D10959"/>
      <c r="E10959"/>
      <c r="F10959"/>
      <c r="G10959"/>
      <c r="H10959"/>
      <c r="I10959"/>
      <c r="J10959"/>
    </row>
    <row r="10960" spans="1:10" x14ac:dyDescent="0.25">
      <c r="A10960"/>
      <c r="B10960"/>
      <c r="C10960"/>
      <c r="D10960"/>
      <c r="E10960"/>
      <c r="F10960"/>
      <c r="G10960"/>
      <c r="H10960"/>
      <c r="I10960"/>
      <c r="J10960"/>
    </row>
    <row r="10961" spans="1:10" x14ac:dyDescent="0.25">
      <c r="A10961"/>
      <c r="B10961"/>
      <c r="C10961"/>
      <c r="D10961"/>
      <c r="E10961"/>
      <c r="F10961"/>
      <c r="G10961"/>
      <c r="H10961"/>
      <c r="I10961"/>
      <c r="J10961"/>
    </row>
    <row r="10962" spans="1:10" x14ac:dyDescent="0.25">
      <c r="A10962"/>
      <c r="B10962"/>
      <c r="C10962"/>
      <c r="D10962"/>
      <c r="E10962"/>
      <c r="F10962"/>
      <c r="G10962"/>
      <c r="H10962"/>
      <c r="I10962"/>
      <c r="J10962"/>
    </row>
    <row r="10963" spans="1:10" x14ac:dyDescent="0.25">
      <c r="A10963"/>
      <c r="B10963"/>
      <c r="C10963"/>
      <c r="D10963"/>
      <c r="E10963"/>
      <c r="F10963"/>
      <c r="G10963"/>
      <c r="H10963"/>
      <c r="I10963"/>
      <c r="J10963"/>
    </row>
    <row r="10964" spans="1:10" x14ac:dyDescent="0.25">
      <c r="A10964"/>
      <c r="B10964"/>
      <c r="C10964"/>
      <c r="D10964"/>
      <c r="E10964"/>
      <c r="F10964"/>
      <c r="G10964"/>
      <c r="H10964"/>
      <c r="I10964"/>
      <c r="J10964"/>
    </row>
    <row r="10965" spans="1:10" x14ac:dyDescent="0.25">
      <c r="A10965"/>
      <c r="B10965"/>
      <c r="C10965"/>
      <c r="D10965"/>
      <c r="E10965"/>
      <c r="F10965"/>
      <c r="G10965"/>
      <c r="H10965"/>
      <c r="I10965"/>
      <c r="J10965"/>
    </row>
    <row r="10966" spans="1:10" x14ac:dyDescent="0.25">
      <c r="A10966"/>
      <c r="B10966"/>
      <c r="C10966"/>
      <c r="D10966"/>
      <c r="E10966"/>
      <c r="F10966"/>
      <c r="G10966"/>
      <c r="H10966"/>
      <c r="I10966"/>
      <c r="J10966"/>
    </row>
    <row r="10967" spans="1:10" x14ac:dyDescent="0.25">
      <c r="A10967"/>
      <c r="B10967"/>
      <c r="C10967"/>
      <c r="D10967"/>
      <c r="E10967"/>
      <c r="F10967"/>
      <c r="G10967"/>
      <c r="H10967"/>
      <c r="I10967"/>
      <c r="J10967"/>
    </row>
    <row r="10968" spans="1:10" x14ac:dyDescent="0.25">
      <c r="A10968"/>
      <c r="B10968"/>
      <c r="C10968"/>
      <c r="D10968"/>
      <c r="E10968"/>
      <c r="F10968"/>
      <c r="G10968"/>
      <c r="H10968"/>
      <c r="I10968"/>
      <c r="J10968"/>
    </row>
    <row r="10969" spans="1:10" x14ac:dyDescent="0.25">
      <c r="A10969"/>
      <c r="B10969"/>
      <c r="C10969"/>
      <c r="D10969"/>
      <c r="E10969"/>
      <c r="F10969"/>
      <c r="G10969"/>
      <c r="H10969"/>
      <c r="I10969"/>
      <c r="J10969"/>
    </row>
    <row r="10970" spans="1:10" x14ac:dyDescent="0.25">
      <c r="A10970"/>
      <c r="B10970"/>
      <c r="C10970"/>
      <c r="D10970"/>
      <c r="E10970"/>
      <c r="F10970"/>
      <c r="G10970"/>
      <c r="H10970"/>
      <c r="I10970"/>
      <c r="J10970"/>
    </row>
    <row r="10971" spans="1:10" x14ac:dyDescent="0.25">
      <c r="A10971"/>
      <c r="B10971"/>
      <c r="C10971"/>
      <c r="D10971"/>
      <c r="E10971"/>
      <c r="F10971"/>
      <c r="G10971"/>
      <c r="H10971"/>
      <c r="I10971"/>
      <c r="J10971"/>
    </row>
    <row r="10972" spans="1:10" x14ac:dyDescent="0.25">
      <c r="A10972"/>
      <c r="B10972"/>
      <c r="C10972"/>
      <c r="D10972"/>
      <c r="E10972"/>
      <c r="F10972"/>
      <c r="G10972"/>
      <c r="H10972"/>
      <c r="I10972"/>
      <c r="J10972"/>
    </row>
    <row r="10973" spans="1:10" x14ac:dyDescent="0.25">
      <c r="A10973"/>
      <c r="B10973"/>
      <c r="C10973"/>
      <c r="D10973"/>
      <c r="E10973"/>
      <c r="F10973"/>
      <c r="G10973"/>
      <c r="H10973"/>
      <c r="I10973"/>
      <c r="J10973"/>
    </row>
    <row r="10974" spans="1:10" x14ac:dyDescent="0.25">
      <c r="A10974"/>
      <c r="B10974"/>
      <c r="C10974"/>
      <c r="D10974"/>
      <c r="E10974"/>
      <c r="F10974"/>
      <c r="G10974"/>
      <c r="H10974"/>
      <c r="I10974"/>
      <c r="J10974"/>
    </row>
    <row r="10975" spans="1:10" x14ac:dyDescent="0.25">
      <c r="A10975"/>
      <c r="B10975"/>
      <c r="C10975"/>
      <c r="D10975"/>
      <c r="E10975"/>
      <c r="F10975"/>
      <c r="G10975"/>
      <c r="H10975"/>
      <c r="I10975"/>
      <c r="J10975"/>
    </row>
    <row r="10976" spans="1:10" x14ac:dyDescent="0.25">
      <c r="A10976"/>
      <c r="B10976"/>
      <c r="C10976"/>
      <c r="D10976"/>
      <c r="E10976"/>
      <c r="F10976"/>
      <c r="G10976"/>
      <c r="H10976"/>
      <c r="I10976"/>
      <c r="J10976"/>
    </row>
    <row r="10977" spans="1:10" x14ac:dyDescent="0.25">
      <c r="A10977"/>
      <c r="B10977"/>
      <c r="C10977"/>
      <c r="D10977"/>
      <c r="E10977"/>
      <c r="F10977"/>
      <c r="G10977"/>
      <c r="H10977"/>
      <c r="I10977"/>
      <c r="J10977"/>
    </row>
    <row r="10978" spans="1:10" x14ac:dyDescent="0.25">
      <c r="A10978"/>
      <c r="B10978"/>
      <c r="C10978"/>
      <c r="D10978"/>
      <c r="E10978"/>
      <c r="F10978"/>
      <c r="G10978"/>
      <c r="H10978"/>
      <c r="I10978"/>
      <c r="J10978"/>
    </row>
    <row r="10979" spans="1:10" x14ac:dyDescent="0.25">
      <c r="A10979"/>
      <c r="B10979"/>
      <c r="C10979"/>
      <c r="D10979"/>
      <c r="E10979"/>
      <c r="F10979"/>
      <c r="G10979"/>
      <c r="H10979"/>
      <c r="I10979"/>
      <c r="J10979"/>
    </row>
    <row r="10980" spans="1:10" x14ac:dyDescent="0.25">
      <c r="A10980"/>
      <c r="B10980"/>
      <c r="C10980"/>
      <c r="D10980"/>
      <c r="E10980"/>
      <c r="F10980"/>
      <c r="G10980"/>
      <c r="H10980"/>
      <c r="I10980"/>
      <c r="J10980"/>
    </row>
    <row r="10981" spans="1:10" x14ac:dyDescent="0.25">
      <c r="A10981"/>
      <c r="B10981"/>
      <c r="C10981"/>
      <c r="D10981"/>
      <c r="E10981"/>
      <c r="F10981"/>
      <c r="G10981"/>
      <c r="H10981"/>
      <c r="I10981"/>
      <c r="J10981"/>
    </row>
    <row r="10982" spans="1:10" x14ac:dyDescent="0.25">
      <c r="A10982"/>
      <c r="B10982"/>
      <c r="C10982"/>
      <c r="D10982"/>
      <c r="E10982"/>
      <c r="F10982"/>
      <c r="G10982"/>
      <c r="H10982"/>
      <c r="I10982"/>
      <c r="J10982"/>
    </row>
    <row r="10983" spans="1:10" x14ac:dyDescent="0.25">
      <c r="A10983"/>
      <c r="B10983"/>
      <c r="C10983"/>
      <c r="D10983"/>
      <c r="E10983"/>
      <c r="F10983"/>
      <c r="G10983"/>
      <c r="H10983"/>
      <c r="I10983"/>
      <c r="J10983"/>
    </row>
    <row r="10984" spans="1:10" x14ac:dyDescent="0.25">
      <c r="A10984"/>
      <c r="B10984"/>
      <c r="C10984"/>
      <c r="D10984"/>
      <c r="E10984"/>
      <c r="F10984"/>
      <c r="G10984"/>
      <c r="H10984"/>
      <c r="I10984"/>
      <c r="J10984"/>
    </row>
    <row r="10985" spans="1:10" x14ac:dyDescent="0.25">
      <c r="A10985"/>
      <c r="B10985"/>
      <c r="C10985"/>
      <c r="D10985"/>
      <c r="E10985"/>
      <c r="F10985"/>
      <c r="G10985"/>
      <c r="H10985"/>
      <c r="I10985"/>
      <c r="J10985"/>
    </row>
    <row r="10986" spans="1:10" x14ac:dyDescent="0.25">
      <c r="A10986"/>
      <c r="B10986"/>
      <c r="C10986"/>
      <c r="D10986"/>
      <c r="E10986"/>
      <c r="F10986"/>
      <c r="G10986"/>
      <c r="H10986"/>
      <c r="I10986"/>
      <c r="J10986"/>
    </row>
    <row r="10987" spans="1:10" x14ac:dyDescent="0.25">
      <c r="A10987"/>
      <c r="B10987"/>
      <c r="C10987"/>
      <c r="D10987"/>
      <c r="E10987"/>
      <c r="F10987"/>
      <c r="G10987"/>
      <c r="H10987"/>
      <c r="I10987"/>
      <c r="J10987"/>
    </row>
    <row r="10988" spans="1:10" x14ac:dyDescent="0.25">
      <c r="A10988"/>
      <c r="B10988"/>
      <c r="C10988"/>
      <c r="D10988"/>
      <c r="E10988"/>
      <c r="F10988"/>
      <c r="G10988"/>
      <c r="H10988"/>
      <c r="I10988"/>
      <c r="J10988"/>
    </row>
    <row r="10989" spans="1:10" x14ac:dyDescent="0.25">
      <c r="A10989"/>
      <c r="B10989"/>
      <c r="C10989"/>
      <c r="D10989"/>
      <c r="E10989"/>
      <c r="F10989"/>
      <c r="G10989"/>
      <c r="H10989"/>
      <c r="I10989"/>
      <c r="J10989"/>
    </row>
    <row r="10990" spans="1:10" x14ac:dyDescent="0.25">
      <c r="A10990"/>
      <c r="B10990"/>
      <c r="C10990"/>
      <c r="D10990"/>
      <c r="E10990"/>
      <c r="F10990"/>
      <c r="G10990"/>
      <c r="H10990"/>
      <c r="I10990"/>
      <c r="J10990"/>
    </row>
    <row r="10991" spans="1:10" x14ac:dyDescent="0.25">
      <c r="A10991"/>
      <c r="B10991"/>
      <c r="C10991"/>
      <c r="D10991"/>
      <c r="E10991"/>
      <c r="F10991"/>
      <c r="G10991"/>
      <c r="H10991"/>
      <c r="I10991"/>
      <c r="J10991"/>
    </row>
    <row r="10992" spans="1:10" x14ac:dyDescent="0.25">
      <c r="A10992"/>
      <c r="B10992"/>
      <c r="C10992"/>
      <c r="D10992"/>
      <c r="E10992"/>
      <c r="F10992"/>
      <c r="G10992"/>
      <c r="H10992"/>
      <c r="I10992"/>
      <c r="J10992"/>
    </row>
    <row r="10993" spans="1:10" x14ac:dyDescent="0.25">
      <c r="A10993"/>
      <c r="B10993"/>
      <c r="C10993"/>
      <c r="D10993"/>
      <c r="E10993"/>
      <c r="F10993"/>
      <c r="G10993"/>
      <c r="H10993"/>
      <c r="I10993"/>
      <c r="J10993"/>
    </row>
    <row r="10994" spans="1:10" x14ac:dyDescent="0.25">
      <c r="A10994"/>
      <c r="B10994"/>
      <c r="C10994"/>
      <c r="D10994"/>
      <c r="E10994"/>
      <c r="F10994"/>
      <c r="G10994"/>
      <c r="H10994"/>
      <c r="I10994"/>
      <c r="J10994"/>
    </row>
    <row r="10995" spans="1:10" x14ac:dyDescent="0.25">
      <c r="A10995"/>
      <c r="B10995"/>
      <c r="C10995"/>
      <c r="D10995"/>
      <c r="E10995"/>
      <c r="F10995"/>
      <c r="G10995"/>
      <c r="H10995"/>
      <c r="I10995"/>
      <c r="J10995"/>
    </row>
    <row r="10996" spans="1:10" x14ac:dyDescent="0.25">
      <c r="A10996"/>
      <c r="B10996"/>
      <c r="C10996"/>
      <c r="D10996"/>
      <c r="E10996"/>
      <c r="F10996"/>
      <c r="G10996"/>
      <c r="H10996"/>
      <c r="I10996"/>
      <c r="J10996"/>
    </row>
    <row r="10997" spans="1:10" x14ac:dyDescent="0.25">
      <c r="A10997"/>
      <c r="B10997"/>
      <c r="C10997"/>
      <c r="D10997"/>
      <c r="E10997"/>
      <c r="F10997"/>
      <c r="G10997"/>
      <c r="H10997"/>
      <c r="I10997"/>
      <c r="J10997"/>
    </row>
    <row r="10998" spans="1:10" x14ac:dyDescent="0.25">
      <c r="A10998"/>
      <c r="B10998"/>
      <c r="C10998"/>
      <c r="D10998"/>
      <c r="E10998"/>
      <c r="F10998"/>
      <c r="G10998"/>
      <c r="H10998"/>
      <c r="I10998"/>
      <c r="J10998"/>
    </row>
    <row r="10999" spans="1:10" x14ac:dyDescent="0.25">
      <c r="A10999"/>
      <c r="B10999"/>
      <c r="C10999"/>
      <c r="D10999"/>
      <c r="E10999"/>
      <c r="F10999"/>
      <c r="G10999"/>
      <c r="H10999"/>
      <c r="I10999"/>
      <c r="J10999"/>
    </row>
    <row r="11000" spans="1:10" x14ac:dyDescent="0.25">
      <c r="A11000"/>
      <c r="B11000"/>
      <c r="C11000"/>
      <c r="D11000"/>
      <c r="E11000"/>
      <c r="F11000"/>
      <c r="G11000"/>
      <c r="H11000"/>
      <c r="I11000"/>
      <c r="J11000"/>
    </row>
    <row r="11001" spans="1:10" x14ac:dyDescent="0.25">
      <c r="A11001"/>
      <c r="B11001"/>
      <c r="C11001"/>
      <c r="D11001"/>
      <c r="E11001"/>
      <c r="F11001"/>
      <c r="G11001"/>
      <c r="H11001"/>
      <c r="I11001"/>
      <c r="J11001"/>
    </row>
    <row r="11002" spans="1:10" x14ac:dyDescent="0.25">
      <c r="A11002"/>
      <c r="B11002"/>
      <c r="C11002"/>
      <c r="D11002"/>
      <c r="E11002"/>
      <c r="F11002"/>
      <c r="G11002"/>
      <c r="H11002"/>
      <c r="I11002"/>
      <c r="J11002"/>
    </row>
    <row r="11003" spans="1:10" x14ac:dyDescent="0.25">
      <c r="A11003"/>
      <c r="B11003"/>
      <c r="C11003"/>
      <c r="D11003"/>
      <c r="E11003"/>
      <c r="F11003"/>
      <c r="G11003"/>
      <c r="H11003"/>
      <c r="I11003"/>
      <c r="J11003"/>
    </row>
    <row r="11004" spans="1:10" x14ac:dyDescent="0.25">
      <c r="A11004"/>
      <c r="B11004"/>
      <c r="C11004"/>
      <c r="D11004"/>
      <c r="E11004"/>
      <c r="F11004"/>
      <c r="G11004"/>
      <c r="H11004"/>
      <c r="I11004"/>
      <c r="J11004"/>
    </row>
    <row r="11005" spans="1:10" x14ac:dyDescent="0.25">
      <c r="A11005"/>
      <c r="B11005"/>
      <c r="C11005"/>
      <c r="D11005"/>
      <c r="E11005"/>
      <c r="F11005"/>
      <c r="G11005"/>
      <c r="H11005"/>
      <c r="I11005"/>
      <c r="J11005"/>
    </row>
    <row r="11006" spans="1:10" x14ac:dyDescent="0.25">
      <c r="A11006"/>
      <c r="B11006"/>
      <c r="C11006"/>
      <c r="D11006"/>
      <c r="E11006"/>
      <c r="F11006"/>
      <c r="G11006"/>
      <c r="H11006"/>
      <c r="I11006"/>
      <c r="J11006"/>
    </row>
    <row r="11007" spans="1:10" x14ac:dyDescent="0.25">
      <c r="A11007"/>
      <c r="B11007"/>
      <c r="C11007"/>
      <c r="D11007"/>
      <c r="E11007"/>
      <c r="F11007"/>
      <c r="G11007"/>
      <c r="H11007"/>
      <c r="I11007"/>
      <c r="J11007"/>
    </row>
    <row r="11008" spans="1:10" x14ac:dyDescent="0.25">
      <c r="A11008"/>
      <c r="B11008"/>
      <c r="C11008"/>
      <c r="D11008"/>
      <c r="E11008"/>
      <c r="F11008"/>
      <c r="G11008"/>
      <c r="H11008"/>
      <c r="I11008"/>
      <c r="J11008"/>
    </row>
    <row r="11009" spans="1:10" x14ac:dyDescent="0.25">
      <c r="A11009"/>
      <c r="B11009"/>
      <c r="C11009"/>
      <c r="D11009"/>
      <c r="E11009"/>
      <c r="F11009"/>
      <c r="G11009"/>
      <c r="H11009"/>
      <c r="I11009"/>
      <c r="J11009"/>
    </row>
    <row r="11010" spans="1:10" x14ac:dyDescent="0.25">
      <c r="A11010"/>
      <c r="B11010"/>
      <c r="C11010"/>
      <c r="D11010"/>
      <c r="E11010"/>
      <c r="F11010"/>
      <c r="G11010"/>
      <c r="H11010"/>
      <c r="I11010"/>
      <c r="J11010"/>
    </row>
    <row r="11011" spans="1:10" x14ac:dyDescent="0.25">
      <c r="A11011"/>
      <c r="B11011"/>
      <c r="C11011"/>
      <c r="D11011"/>
      <c r="E11011"/>
      <c r="F11011"/>
      <c r="G11011"/>
      <c r="H11011"/>
      <c r="I11011"/>
      <c r="J11011"/>
    </row>
    <row r="11012" spans="1:10" x14ac:dyDescent="0.25">
      <c r="A11012"/>
      <c r="B11012"/>
      <c r="C11012"/>
      <c r="D11012"/>
      <c r="E11012"/>
      <c r="F11012"/>
      <c r="G11012"/>
      <c r="H11012"/>
      <c r="I11012"/>
      <c r="J11012"/>
    </row>
    <row r="11013" spans="1:10" x14ac:dyDescent="0.25">
      <c r="A11013"/>
      <c r="B11013"/>
      <c r="C11013"/>
      <c r="D11013"/>
      <c r="E11013"/>
      <c r="F11013"/>
      <c r="G11013"/>
      <c r="H11013"/>
      <c r="I11013"/>
      <c r="J11013"/>
    </row>
    <row r="11014" spans="1:10" x14ac:dyDescent="0.25">
      <c r="A11014"/>
      <c r="B11014"/>
      <c r="C11014"/>
      <c r="D11014"/>
      <c r="E11014"/>
      <c r="F11014"/>
      <c r="G11014"/>
      <c r="H11014"/>
      <c r="I11014"/>
      <c r="J11014"/>
    </row>
    <row r="11015" spans="1:10" x14ac:dyDescent="0.25">
      <c r="A11015"/>
      <c r="B11015"/>
      <c r="C11015"/>
      <c r="D11015"/>
      <c r="E11015"/>
      <c r="F11015"/>
      <c r="G11015"/>
      <c r="H11015"/>
      <c r="I11015"/>
      <c r="J11015"/>
    </row>
    <row r="11016" spans="1:10" x14ac:dyDescent="0.25">
      <c r="A11016"/>
      <c r="B11016"/>
      <c r="C11016"/>
      <c r="D11016"/>
      <c r="E11016"/>
      <c r="F11016"/>
      <c r="G11016"/>
      <c r="H11016"/>
      <c r="I11016"/>
      <c r="J11016"/>
    </row>
    <row r="11017" spans="1:10" x14ac:dyDescent="0.25">
      <c r="A11017"/>
      <c r="B11017"/>
      <c r="C11017"/>
      <c r="D11017"/>
      <c r="E11017"/>
      <c r="F11017"/>
      <c r="G11017"/>
      <c r="H11017"/>
      <c r="I11017"/>
      <c r="J11017"/>
    </row>
    <row r="11018" spans="1:10" x14ac:dyDescent="0.25">
      <c r="A11018"/>
      <c r="B11018"/>
      <c r="C11018"/>
      <c r="D11018"/>
      <c r="E11018"/>
      <c r="F11018"/>
      <c r="G11018"/>
      <c r="H11018"/>
      <c r="I11018"/>
      <c r="J11018"/>
    </row>
    <row r="11019" spans="1:10" x14ac:dyDescent="0.25">
      <c r="A11019"/>
      <c r="B11019"/>
      <c r="C11019"/>
      <c r="D11019"/>
      <c r="E11019"/>
      <c r="F11019"/>
      <c r="G11019"/>
      <c r="H11019"/>
      <c r="I11019"/>
      <c r="J11019"/>
    </row>
    <row r="11020" spans="1:10" x14ac:dyDescent="0.25">
      <c r="A11020"/>
      <c r="B11020"/>
      <c r="C11020"/>
      <c r="D11020"/>
      <c r="E11020"/>
      <c r="F11020"/>
      <c r="G11020"/>
      <c r="H11020"/>
      <c r="I11020"/>
      <c r="J11020"/>
    </row>
    <row r="11021" spans="1:10" x14ac:dyDescent="0.25">
      <c r="A11021"/>
      <c r="B11021"/>
      <c r="C11021"/>
      <c r="D11021"/>
      <c r="E11021"/>
      <c r="F11021"/>
      <c r="G11021"/>
      <c r="H11021"/>
      <c r="I11021"/>
      <c r="J11021"/>
    </row>
    <row r="11022" spans="1:10" x14ac:dyDescent="0.25">
      <c r="A11022"/>
      <c r="B11022"/>
      <c r="C11022"/>
      <c r="D11022"/>
      <c r="E11022"/>
      <c r="F11022"/>
      <c r="G11022"/>
      <c r="H11022"/>
      <c r="I11022"/>
      <c r="J11022"/>
    </row>
    <row r="11023" spans="1:10" x14ac:dyDescent="0.25">
      <c r="A11023"/>
      <c r="B11023"/>
      <c r="C11023"/>
      <c r="D11023"/>
      <c r="E11023"/>
      <c r="F11023"/>
      <c r="G11023"/>
      <c r="H11023"/>
      <c r="I11023"/>
      <c r="J11023"/>
    </row>
    <row r="11024" spans="1:10" x14ac:dyDescent="0.25">
      <c r="A11024"/>
      <c r="B11024"/>
      <c r="C11024"/>
      <c r="D11024"/>
      <c r="E11024"/>
      <c r="F11024"/>
      <c r="G11024"/>
      <c r="H11024"/>
      <c r="I11024"/>
      <c r="J11024"/>
    </row>
    <row r="11025" spans="1:10" x14ac:dyDescent="0.25">
      <c r="A11025"/>
      <c r="B11025"/>
      <c r="C11025"/>
      <c r="D11025"/>
      <c r="E11025"/>
      <c r="F11025"/>
      <c r="G11025"/>
      <c r="H11025"/>
      <c r="I11025"/>
      <c r="J11025"/>
    </row>
    <row r="11026" spans="1:10" x14ac:dyDescent="0.25">
      <c r="A11026"/>
      <c r="B11026"/>
      <c r="C11026"/>
      <c r="D11026"/>
      <c r="E11026"/>
      <c r="F11026"/>
      <c r="G11026"/>
      <c r="H11026"/>
      <c r="I11026"/>
      <c r="J11026"/>
    </row>
    <row r="11027" spans="1:10" x14ac:dyDescent="0.25">
      <c r="A11027"/>
      <c r="B11027"/>
      <c r="C11027"/>
      <c r="D11027"/>
      <c r="E11027"/>
      <c r="F11027"/>
      <c r="G11027"/>
      <c r="H11027"/>
      <c r="I11027"/>
      <c r="J11027"/>
    </row>
    <row r="11028" spans="1:10" x14ac:dyDescent="0.25">
      <c r="A11028"/>
      <c r="B11028"/>
      <c r="C11028"/>
      <c r="D11028"/>
      <c r="E11028"/>
      <c r="F11028"/>
      <c r="G11028"/>
      <c r="H11028"/>
      <c r="I11028"/>
      <c r="J11028"/>
    </row>
    <row r="11029" spans="1:10" x14ac:dyDescent="0.25">
      <c r="A11029"/>
      <c r="B11029"/>
      <c r="C11029"/>
      <c r="D11029"/>
      <c r="E11029"/>
      <c r="F11029"/>
      <c r="G11029"/>
      <c r="H11029"/>
      <c r="I11029"/>
      <c r="J11029"/>
    </row>
    <row r="11030" spans="1:10" x14ac:dyDescent="0.25">
      <c r="A11030"/>
      <c r="B11030"/>
      <c r="C11030"/>
      <c r="D11030"/>
      <c r="E11030"/>
      <c r="F11030"/>
      <c r="G11030"/>
      <c r="H11030"/>
      <c r="I11030"/>
      <c r="J11030"/>
    </row>
    <row r="11031" spans="1:10" x14ac:dyDescent="0.25">
      <c r="A11031"/>
      <c r="B11031"/>
      <c r="C11031"/>
      <c r="D11031"/>
      <c r="E11031"/>
      <c r="F11031"/>
      <c r="G11031"/>
      <c r="H11031"/>
      <c r="I11031"/>
      <c r="J11031"/>
    </row>
    <row r="11032" spans="1:10" x14ac:dyDescent="0.25">
      <c r="A11032"/>
      <c r="B11032"/>
      <c r="C11032"/>
      <c r="D11032"/>
      <c r="E11032"/>
      <c r="F11032"/>
      <c r="G11032"/>
      <c r="H11032"/>
      <c r="I11032"/>
      <c r="J11032"/>
    </row>
    <row r="11033" spans="1:10" x14ac:dyDescent="0.25">
      <c r="A11033"/>
      <c r="B11033"/>
      <c r="C11033"/>
      <c r="D11033"/>
      <c r="E11033"/>
      <c r="F11033"/>
      <c r="G11033"/>
      <c r="H11033"/>
      <c r="I11033"/>
      <c r="J11033"/>
    </row>
    <row r="11034" spans="1:10" x14ac:dyDescent="0.25">
      <c r="A11034"/>
      <c r="B11034"/>
      <c r="C11034"/>
      <c r="D11034"/>
      <c r="E11034"/>
      <c r="F11034"/>
      <c r="G11034"/>
      <c r="H11034"/>
      <c r="I11034"/>
      <c r="J11034"/>
    </row>
    <row r="11035" spans="1:10" x14ac:dyDescent="0.25">
      <c r="A11035"/>
      <c r="B11035"/>
      <c r="C11035"/>
      <c r="D11035"/>
      <c r="E11035"/>
      <c r="F11035"/>
      <c r="G11035"/>
      <c r="H11035"/>
      <c r="I11035"/>
      <c r="J11035"/>
    </row>
    <row r="11036" spans="1:10" x14ac:dyDescent="0.25">
      <c r="A11036"/>
      <c r="B11036"/>
      <c r="C11036"/>
      <c r="D11036"/>
      <c r="E11036"/>
      <c r="F11036"/>
      <c r="G11036"/>
      <c r="H11036"/>
      <c r="I11036"/>
      <c r="J11036"/>
    </row>
    <row r="11037" spans="1:10" x14ac:dyDescent="0.25">
      <c r="A11037"/>
      <c r="B11037"/>
      <c r="C11037"/>
      <c r="D11037"/>
      <c r="E11037"/>
      <c r="F11037"/>
      <c r="G11037"/>
      <c r="H11037"/>
      <c r="I11037"/>
      <c r="J11037"/>
    </row>
    <row r="11038" spans="1:10" x14ac:dyDescent="0.25">
      <c r="A11038"/>
      <c r="B11038"/>
      <c r="C11038"/>
      <c r="D11038"/>
      <c r="E11038"/>
      <c r="F11038"/>
      <c r="G11038"/>
      <c r="H11038"/>
      <c r="I11038"/>
      <c r="J11038"/>
    </row>
    <row r="11039" spans="1:10" x14ac:dyDescent="0.25">
      <c r="A11039"/>
      <c r="B11039"/>
      <c r="C11039"/>
      <c r="D11039"/>
      <c r="E11039"/>
      <c r="F11039"/>
      <c r="G11039"/>
      <c r="H11039"/>
      <c r="I11039"/>
      <c r="J11039"/>
    </row>
    <row r="11040" spans="1:10" x14ac:dyDescent="0.25">
      <c r="A11040"/>
      <c r="B11040"/>
      <c r="C11040"/>
      <c r="D11040"/>
      <c r="E11040"/>
      <c r="F11040"/>
      <c r="G11040"/>
      <c r="H11040"/>
      <c r="I11040"/>
      <c r="J11040"/>
    </row>
    <row r="11041" spans="1:10" x14ac:dyDescent="0.25">
      <c r="A11041"/>
      <c r="B11041"/>
      <c r="C11041"/>
      <c r="D11041"/>
      <c r="E11041"/>
      <c r="F11041"/>
      <c r="G11041"/>
      <c r="H11041"/>
      <c r="I11041"/>
      <c r="J11041"/>
    </row>
    <row r="11042" spans="1:10" x14ac:dyDescent="0.25">
      <c r="A11042"/>
      <c r="B11042"/>
      <c r="C11042"/>
      <c r="D11042"/>
      <c r="E11042"/>
      <c r="F11042"/>
      <c r="G11042"/>
      <c r="H11042"/>
      <c r="I11042"/>
      <c r="J11042"/>
    </row>
    <row r="11043" spans="1:10" x14ac:dyDescent="0.25">
      <c r="A11043"/>
      <c r="B11043"/>
      <c r="C11043"/>
      <c r="D11043"/>
      <c r="E11043"/>
      <c r="F11043"/>
      <c r="G11043"/>
      <c r="H11043"/>
      <c r="I11043"/>
      <c r="J11043"/>
    </row>
    <row r="11044" spans="1:10" x14ac:dyDescent="0.25">
      <c r="A11044"/>
      <c r="B11044"/>
      <c r="C11044"/>
      <c r="D11044"/>
      <c r="E11044"/>
      <c r="F11044"/>
      <c r="G11044"/>
      <c r="H11044"/>
      <c r="I11044"/>
      <c r="J11044"/>
    </row>
    <row r="11045" spans="1:10" x14ac:dyDescent="0.25">
      <c r="A11045"/>
      <c r="B11045"/>
      <c r="C11045"/>
      <c r="D11045"/>
      <c r="E11045"/>
      <c r="F11045"/>
      <c r="G11045"/>
      <c r="H11045"/>
      <c r="I11045"/>
      <c r="J11045"/>
    </row>
    <row r="11046" spans="1:10" x14ac:dyDescent="0.25">
      <c r="A11046"/>
      <c r="B11046"/>
      <c r="C11046"/>
      <c r="D11046"/>
      <c r="E11046"/>
      <c r="F11046"/>
      <c r="G11046"/>
      <c r="H11046"/>
      <c r="I11046"/>
      <c r="J11046"/>
    </row>
    <row r="11047" spans="1:10" x14ac:dyDescent="0.25">
      <c r="A11047"/>
      <c r="B11047"/>
      <c r="C11047"/>
      <c r="D11047"/>
      <c r="E11047"/>
      <c r="F11047"/>
      <c r="G11047"/>
      <c r="H11047"/>
      <c r="I11047"/>
      <c r="J11047"/>
    </row>
    <row r="11048" spans="1:10" x14ac:dyDescent="0.25">
      <c r="A11048"/>
      <c r="B11048"/>
      <c r="C11048"/>
      <c r="D11048"/>
      <c r="E11048"/>
      <c r="F11048"/>
      <c r="G11048"/>
      <c r="H11048"/>
      <c r="I11048"/>
      <c r="J11048"/>
    </row>
    <row r="11049" spans="1:10" x14ac:dyDescent="0.25">
      <c r="A11049"/>
      <c r="B11049"/>
      <c r="C11049"/>
      <c r="D11049"/>
      <c r="E11049"/>
      <c r="F11049"/>
      <c r="G11049"/>
      <c r="H11049"/>
      <c r="I11049"/>
      <c r="J11049"/>
    </row>
    <row r="11050" spans="1:10" x14ac:dyDescent="0.25">
      <c r="A11050"/>
      <c r="B11050"/>
      <c r="C11050"/>
      <c r="D11050"/>
      <c r="E11050"/>
      <c r="F11050"/>
      <c r="G11050"/>
      <c r="H11050"/>
      <c r="I11050"/>
      <c r="J11050"/>
    </row>
    <row r="11051" spans="1:10" x14ac:dyDescent="0.25">
      <c r="A11051"/>
      <c r="B11051"/>
      <c r="C11051"/>
      <c r="D11051"/>
      <c r="E11051"/>
      <c r="F11051"/>
      <c r="G11051"/>
      <c r="H11051"/>
      <c r="I11051"/>
      <c r="J11051"/>
    </row>
    <row r="11052" spans="1:10" x14ac:dyDescent="0.25">
      <c r="A11052"/>
      <c r="B11052"/>
      <c r="C11052"/>
      <c r="D11052"/>
      <c r="E11052"/>
      <c r="F11052"/>
      <c r="G11052"/>
      <c r="H11052"/>
      <c r="I11052"/>
      <c r="J11052"/>
    </row>
    <row r="11053" spans="1:10" x14ac:dyDescent="0.25">
      <c r="A11053"/>
      <c r="B11053"/>
      <c r="C11053"/>
      <c r="D11053"/>
      <c r="E11053"/>
      <c r="F11053"/>
      <c r="G11053"/>
      <c r="H11053"/>
      <c r="I11053"/>
      <c r="J11053"/>
    </row>
    <row r="11054" spans="1:10" x14ac:dyDescent="0.25">
      <c r="A11054"/>
      <c r="B11054"/>
      <c r="C11054"/>
      <c r="D11054"/>
      <c r="E11054"/>
      <c r="F11054"/>
      <c r="G11054"/>
      <c r="H11054"/>
      <c r="I11054"/>
      <c r="J11054"/>
    </row>
    <row r="11055" spans="1:10" x14ac:dyDescent="0.25">
      <c r="A11055"/>
      <c r="B11055"/>
      <c r="C11055"/>
      <c r="D11055"/>
      <c r="E11055"/>
      <c r="F11055"/>
      <c r="G11055"/>
      <c r="H11055"/>
      <c r="I11055"/>
      <c r="J11055"/>
    </row>
    <row r="11056" spans="1:10" x14ac:dyDescent="0.25">
      <c r="A11056"/>
      <c r="B11056"/>
      <c r="C11056"/>
      <c r="D11056"/>
      <c r="E11056"/>
      <c r="F11056"/>
      <c r="G11056"/>
      <c r="H11056"/>
      <c r="I11056"/>
      <c r="J11056"/>
    </row>
    <row r="11057" spans="1:10" x14ac:dyDescent="0.25">
      <c r="A11057"/>
      <c r="B11057"/>
      <c r="C11057"/>
      <c r="D11057"/>
      <c r="E11057"/>
      <c r="F11057"/>
      <c r="G11057"/>
      <c r="H11057"/>
      <c r="I11057"/>
      <c r="J11057"/>
    </row>
    <row r="11058" spans="1:10" x14ac:dyDescent="0.25">
      <c r="A11058"/>
      <c r="B11058"/>
      <c r="C11058"/>
      <c r="D11058"/>
      <c r="E11058"/>
      <c r="F11058"/>
      <c r="G11058"/>
      <c r="H11058"/>
      <c r="I11058"/>
      <c r="J11058"/>
    </row>
    <row r="11059" spans="1:10" x14ac:dyDescent="0.25">
      <c r="A11059"/>
      <c r="B11059"/>
      <c r="C11059"/>
      <c r="D11059"/>
      <c r="E11059"/>
      <c r="F11059"/>
      <c r="G11059"/>
      <c r="H11059"/>
      <c r="I11059"/>
      <c r="J11059"/>
    </row>
    <row r="11060" spans="1:10" x14ac:dyDescent="0.25">
      <c r="A11060"/>
      <c r="B11060"/>
      <c r="C11060"/>
      <c r="D11060"/>
      <c r="E11060"/>
      <c r="F11060"/>
      <c r="G11060"/>
      <c r="H11060"/>
      <c r="I11060"/>
      <c r="J11060"/>
    </row>
    <row r="11061" spans="1:10" x14ac:dyDescent="0.25">
      <c r="A11061"/>
      <c r="B11061"/>
      <c r="C11061"/>
      <c r="D11061"/>
      <c r="E11061"/>
      <c r="F11061"/>
      <c r="G11061"/>
      <c r="H11061"/>
      <c r="I11061"/>
      <c r="J11061"/>
    </row>
    <row r="11062" spans="1:10" x14ac:dyDescent="0.25">
      <c r="A11062"/>
      <c r="B11062"/>
      <c r="C11062"/>
      <c r="D11062"/>
      <c r="E11062"/>
      <c r="F11062"/>
      <c r="G11062"/>
      <c r="H11062"/>
      <c r="I11062"/>
      <c r="J11062"/>
    </row>
    <row r="11063" spans="1:10" x14ac:dyDescent="0.25">
      <c r="A11063"/>
      <c r="B11063"/>
      <c r="C11063"/>
      <c r="D11063"/>
      <c r="E11063"/>
      <c r="F11063"/>
      <c r="G11063"/>
      <c r="H11063"/>
      <c r="I11063"/>
      <c r="J11063"/>
    </row>
    <row r="11064" spans="1:10" x14ac:dyDescent="0.25">
      <c r="A11064"/>
      <c r="B11064"/>
      <c r="C11064"/>
      <c r="D11064"/>
      <c r="E11064"/>
      <c r="F11064"/>
      <c r="G11064"/>
      <c r="H11064"/>
      <c r="I11064"/>
      <c r="J11064"/>
    </row>
    <row r="11065" spans="1:10" x14ac:dyDescent="0.25">
      <c r="A11065"/>
      <c r="B11065"/>
      <c r="C11065"/>
      <c r="D11065"/>
      <c r="E11065"/>
      <c r="F11065"/>
      <c r="G11065"/>
      <c r="H11065"/>
      <c r="I11065"/>
      <c r="J11065"/>
    </row>
    <row r="11066" spans="1:10" x14ac:dyDescent="0.25">
      <c r="A11066"/>
      <c r="B11066"/>
      <c r="C11066"/>
      <c r="D11066"/>
      <c r="E11066"/>
      <c r="F11066"/>
      <c r="G11066"/>
      <c r="H11066"/>
      <c r="I11066"/>
      <c r="J11066"/>
    </row>
    <row r="11067" spans="1:10" x14ac:dyDescent="0.25">
      <c r="A11067"/>
      <c r="B11067"/>
      <c r="C11067"/>
      <c r="D11067"/>
      <c r="E11067"/>
      <c r="F11067"/>
      <c r="G11067"/>
      <c r="H11067"/>
      <c r="I11067"/>
      <c r="J11067"/>
    </row>
    <row r="11068" spans="1:10" x14ac:dyDescent="0.25">
      <c r="A11068"/>
      <c r="B11068"/>
      <c r="C11068"/>
      <c r="D11068"/>
      <c r="E11068"/>
      <c r="F11068"/>
      <c r="G11068"/>
      <c r="H11068"/>
      <c r="I11068"/>
      <c r="J11068"/>
    </row>
    <row r="11069" spans="1:10" x14ac:dyDescent="0.25">
      <c r="A11069"/>
      <c r="B11069"/>
      <c r="C11069"/>
      <c r="D11069"/>
      <c r="E11069"/>
      <c r="F11069"/>
      <c r="G11069"/>
      <c r="H11069"/>
      <c r="I11069"/>
      <c r="J11069"/>
    </row>
    <row r="11070" spans="1:10" x14ac:dyDescent="0.25">
      <c r="A11070"/>
      <c r="B11070"/>
      <c r="C11070"/>
      <c r="D11070"/>
      <c r="E11070"/>
      <c r="F11070"/>
      <c r="G11070"/>
      <c r="H11070"/>
      <c r="I11070"/>
      <c r="J11070"/>
    </row>
    <row r="11071" spans="1:10" x14ac:dyDescent="0.25">
      <c r="A11071"/>
      <c r="B11071"/>
      <c r="C11071"/>
      <c r="D11071"/>
      <c r="E11071"/>
      <c r="F11071"/>
      <c r="G11071"/>
      <c r="H11071"/>
      <c r="I11071"/>
      <c r="J11071"/>
    </row>
    <row r="11072" spans="1:10" x14ac:dyDescent="0.25">
      <c r="A11072"/>
      <c r="B11072"/>
      <c r="C11072"/>
      <c r="D11072"/>
      <c r="E11072"/>
      <c r="F11072"/>
      <c r="G11072"/>
      <c r="H11072"/>
      <c r="I11072"/>
      <c r="J11072"/>
    </row>
    <row r="11073" spans="1:10" x14ac:dyDescent="0.25">
      <c r="A11073"/>
      <c r="B11073"/>
      <c r="C11073"/>
      <c r="D11073"/>
      <c r="E11073"/>
      <c r="F11073"/>
      <c r="G11073"/>
      <c r="H11073"/>
      <c r="I11073"/>
      <c r="J11073"/>
    </row>
    <row r="11074" spans="1:10" x14ac:dyDescent="0.25">
      <c r="A11074"/>
      <c r="B11074"/>
      <c r="C11074"/>
      <c r="D11074"/>
      <c r="E11074"/>
      <c r="F11074"/>
      <c r="G11074"/>
      <c r="H11074"/>
      <c r="I11074"/>
      <c r="J11074"/>
    </row>
    <row r="11075" spans="1:10" x14ac:dyDescent="0.25">
      <c r="A11075"/>
      <c r="B11075"/>
      <c r="C11075"/>
      <c r="D11075"/>
      <c r="E11075"/>
      <c r="F11075"/>
      <c r="G11075"/>
      <c r="H11075"/>
      <c r="I11075"/>
      <c r="J11075"/>
    </row>
    <row r="11076" spans="1:10" x14ac:dyDescent="0.25">
      <c r="A11076"/>
      <c r="B11076"/>
      <c r="C11076"/>
      <c r="D11076"/>
      <c r="E11076"/>
      <c r="F11076"/>
      <c r="G11076"/>
      <c r="H11076"/>
      <c r="I11076"/>
      <c r="J11076"/>
    </row>
    <row r="11077" spans="1:10" x14ac:dyDescent="0.25">
      <c r="A11077"/>
      <c r="B11077"/>
      <c r="C11077"/>
      <c r="D11077"/>
      <c r="E11077"/>
      <c r="F11077"/>
      <c r="G11077"/>
      <c r="H11077"/>
      <c r="I11077"/>
      <c r="J11077"/>
    </row>
    <row r="11078" spans="1:10" x14ac:dyDescent="0.25">
      <c r="A11078"/>
      <c r="B11078"/>
      <c r="C11078"/>
      <c r="D11078"/>
      <c r="E11078"/>
      <c r="F11078"/>
      <c r="G11078"/>
      <c r="H11078"/>
      <c r="I11078"/>
      <c r="J11078"/>
    </row>
    <row r="11079" spans="1:10" x14ac:dyDescent="0.25">
      <c r="A11079"/>
      <c r="B11079"/>
      <c r="C11079"/>
      <c r="D11079"/>
      <c r="E11079"/>
      <c r="F11079"/>
      <c r="G11079"/>
      <c r="H11079"/>
      <c r="I11079"/>
      <c r="J11079"/>
    </row>
    <row r="11080" spans="1:10" x14ac:dyDescent="0.25">
      <c r="A11080"/>
      <c r="B11080"/>
      <c r="C11080"/>
      <c r="D11080"/>
      <c r="E11080"/>
      <c r="F11080"/>
      <c r="G11080"/>
      <c r="H11080"/>
      <c r="I11080"/>
      <c r="J11080"/>
    </row>
    <row r="11081" spans="1:10" x14ac:dyDescent="0.25">
      <c r="A11081"/>
      <c r="B11081"/>
      <c r="C11081"/>
      <c r="D11081"/>
      <c r="E11081"/>
      <c r="F11081"/>
      <c r="G11081"/>
      <c r="H11081"/>
      <c r="I11081"/>
      <c r="J11081"/>
    </row>
    <row r="11082" spans="1:10" x14ac:dyDescent="0.25">
      <c r="A11082"/>
      <c r="B11082"/>
      <c r="C11082"/>
      <c r="D11082"/>
      <c r="E11082"/>
      <c r="F11082"/>
      <c r="G11082"/>
      <c r="H11082"/>
      <c r="I11082"/>
      <c r="J11082"/>
    </row>
    <row r="11083" spans="1:10" x14ac:dyDescent="0.25">
      <c r="A11083"/>
      <c r="B11083"/>
      <c r="C11083"/>
      <c r="D11083"/>
      <c r="E11083"/>
      <c r="F11083"/>
      <c r="G11083"/>
      <c r="H11083"/>
      <c r="I11083"/>
      <c r="J11083"/>
    </row>
    <row r="11084" spans="1:10" x14ac:dyDescent="0.25">
      <c r="A11084"/>
      <c r="B11084"/>
      <c r="C11084"/>
      <c r="D11084"/>
      <c r="E11084"/>
      <c r="F11084"/>
      <c r="G11084"/>
      <c r="H11084"/>
      <c r="I11084"/>
      <c r="J11084"/>
    </row>
    <row r="11085" spans="1:10" x14ac:dyDescent="0.25">
      <c r="A11085"/>
      <c r="B11085"/>
      <c r="C11085"/>
      <c r="D11085"/>
      <c r="E11085"/>
      <c r="F11085"/>
      <c r="G11085"/>
      <c r="H11085"/>
      <c r="I11085"/>
      <c r="J11085"/>
    </row>
    <row r="11086" spans="1:10" x14ac:dyDescent="0.25">
      <c r="A11086"/>
      <c r="B11086"/>
      <c r="C11086"/>
      <c r="D11086"/>
      <c r="E11086"/>
      <c r="F11086"/>
      <c r="G11086"/>
      <c r="H11086"/>
      <c r="I11086"/>
      <c r="J11086"/>
    </row>
    <row r="11087" spans="1:10" x14ac:dyDescent="0.25">
      <c r="A11087"/>
      <c r="B11087"/>
      <c r="C11087"/>
      <c r="D11087"/>
      <c r="E11087"/>
      <c r="F11087"/>
      <c r="G11087"/>
      <c r="H11087"/>
      <c r="I11087"/>
      <c r="J11087"/>
    </row>
    <row r="11088" spans="1:10" x14ac:dyDescent="0.25">
      <c r="A11088"/>
      <c r="B11088"/>
      <c r="C11088"/>
      <c r="D11088"/>
      <c r="E11088"/>
      <c r="F11088"/>
      <c r="G11088"/>
      <c r="H11088"/>
      <c r="I11088"/>
      <c r="J11088"/>
    </row>
    <row r="11089" spans="1:10" x14ac:dyDescent="0.25">
      <c r="A11089"/>
      <c r="B11089"/>
      <c r="C11089"/>
      <c r="D11089"/>
      <c r="E11089"/>
      <c r="F11089"/>
      <c r="G11089"/>
      <c r="H11089"/>
      <c r="I11089"/>
      <c r="J11089"/>
    </row>
    <row r="11090" spans="1:10" x14ac:dyDescent="0.25">
      <c r="A11090"/>
      <c r="B11090"/>
      <c r="C11090"/>
      <c r="D11090"/>
      <c r="E11090"/>
      <c r="F11090"/>
      <c r="G11090"/>
      <c r="H11090"/>
      <c r="I11090"/>
      <c r="J11090"/>
    </row>
    <row r="11091" spans="1:10" x14ac:dyDescent="0.25">
      <c r="A11091"/>
      <c r="B11091"/>
      <c r="C11091"/>
      <c r="D11091"/>
      <c r="E11091"/>
      <c r="F11091"/>
      <c r="G11091"/>
      <c r="H11091"/>
      <c r="I11091"/>
      <c r="J11091"/>
    </row>
    <row r="11092" spans="1:10" x14ac:dyDescent="0.25">
      <c r="A11092"/>
      <c r="B11092"/>
      <c r="C11092"/>
      <c r="D11092"/>
      <c r="E11092"/>
      <c r="F11092"/>
      <c r="G11092"/>
      <c r="H11092"/>
      <c r="I11092"/>
      <c r="J11092"/>
    </row>
    <row r="11093" spans="1:10" x14ac:dyDescent="0.25">
      <c r="A11093"/>
      <c r="B11093"/>
      <c r="C11093"/>
      <c r="D11093"/>
      <c r="E11093"/>
      <c r="F11093"/>
      <c r="G11093"/>
      <c r="H11093"/>
      <c r="I11093"/>
      <c r="J11093"/>
    </row>
    <row r="11094" spans="1:10" x14ac:dyDescent="0.25">
      <c r="A11094"/>
      <c r="B11094"/>
      <c r="C11094"/>
      <c r="D11094"/>
      <c r="E11094"/>
      <c r="F11094"/>
      <c r="G11094"/>
      <c r="H11094"/>
      <c r="I11094"/>
      <c r="J11094"/>
    </row>
    <row r="11095" spans="1:10" x14ac:dyDescent="0.25">
      <c r="A11095"/>
      <c r="B11095"/>
      <c r="C11095"/>
      <c r="D11095"/>
      <c r="E11095"/>
      <c r="F11095"/>
      <c r="G11095"/>
      <c r="H11095"/>
      <c r="I11095"/>
      <c r="J11095"/>
    </row>
    <row r="11096" spans="1:10" x14ac:dyDescent="0.25">
      <c r="A11096"/>
      <c r="B11096"/>
      <c r="C11096"/>
      <c r="D11096"/>
      <c r="E11096"/>
      <c r="F11096"/>
      <c r="G11096"/>
      <c r="H11096"/>
      <c r="I11096"/>
      <c r="J11096"/>
    </row>
    <row r="11097" spans="1:10" x14ac:dyDescent="0.25">
      <c r="A11097"/>
      <c r="B11097"/>
      <c r="C11097"/>
      <c r="D11097"/>
      <c r="E11097"/>
      <c r="F11097"/>
      <c r="G11097"/>
      <c r="H11097"/>
      <c r="I11097"/>
      <c r="J11097"/>
    </row>
    <row r="11098" spans="1:10" x14ac:dyDescent="0.25">
      <c r="A11098"/>
      <c r="B11098"/>
      <c r="C11098"/>
      <c r="D11098"/>
      <c r="E11098"/>
      <c r="F11098"/>
      <c r="G11098"/>
      <c r="H11098"/>
      <c r="I11098"/>
      <c r="J11098"/>
    </row>
    <row r="11099" spans="1:10" x14ac:dyDescent="0.25">
      <c r="A11099"/>
      <c r="B11099"/>
      <c r="C11099"/>
      <c r="D11099"/>
      <c r="E11099"/>
      <c r="F11099"/>
      <c r="G11099"/>
      <c r="H11099"/>
      <c r="I11099"/>
      <c r="J11099"/>
    </row>
    <row r="11100" spans="1:10" x14ac:dyDescent="0.25">
      <c r="A11100"/>
      <c r="B11100"/>
      <c r="C11100"/>
      <c r="D11100"/>
      <c r="E11100"/>
      <c r="F11100"/>
      <c r="G11100"/>
      <c r="H11100"/>
      <c r="I11100"/>
      <c r="J11100"/>
    </row>
    <row r="11101" spans="1:10" x14ac:dyDescent="0.25">
      <c r="A11101"/>
      <c r="B11101"/>
      <c r="C11101"/>
      <c r="D11101"/>
      <c r="E11101"/>
      <c r="F11101"/>
      <c r="G11101"/>
      <c r="H11101"/>
      <c r="I11101"/>
      <c r="J11101"/>
    </row>
    <row r="11102" spans="1:10" x14ac:dyDescent="0.25">
      <c r="A11102"/>
      <c r="B11102"/>
      <c r="C11102"/>
      <c r="D11102"/>
      <c r="E11102"/>
      <c r="F11102"/>
      <c r="G11102"/>
      <c r="H11102"/>
      <c r="I11102"/>
      <c r="J11102"/>
    </row>
    <row r="11103" spans="1:10" x14ac:dyDescent="0.25">
      <c r="A11103"/>
      <c r="B11103"/>
      <c r="C11103"/>
      <c r="D11103"/>
      <c r="E11103"/>
      <c r="F11103"/>
      <c r="G11103"/>
      <c r="H11103"/>
      <c r="I11103"/>
      <c r="J11103"/>
    </row>
    <row r="11104" spans="1:10" x14ac:dyDescent="0.25">
      <c r="A11104"/>
      <c r="B11104"/>
      <c r="C11104"/>
      <c r="D11104"/>
      <c r="E11104"/>
      <c r="F11104"/>
      <c r="G11104"/>
      <c r="H11104"/>
      <c r="I11104"/>
      <c r="J11104"/>
    </row>
    <row r="11105" spans="1:10" x14ac:dyDescent="0.25">
      <c r="A11105"/>
      <c r="B11105"/>
      <c r="C11105"/>
      <c r="D11105"/>
      <c r="E11105"/>
      <c r="F11105"/>
      <c r="G11105"/>
      <c r="H11105"/>
      <c r="I11105"/>
      <c r="J11105"/>
    </row>
    <row r="11106" spans="1:10" x14ac:dyDescent="0.25">
      <c r="A11106"/>
      <c r="B11106"/>
      <c r="C11106"/>
      <c r="D11106"/>
      <c r="E11106"/>
      <c r="F11106"/>
      <c r="G11106"/>
      <c r="H11106"/>
      <c r="I11106"/>
      <c r="J11106"/>
    </row>
    <row r="11107" spans="1:10" x14ac:dyDescent="0.25">
      <c r="A11107"/>
      <c r="B11107"/>
      <c r="C11107"/>
      <c r="D11107"/>
      <c r="E11107"/>
      <c r="F11107"/>
      <c r="G11107"/>
      <c r="H11107"/>
      <c r="I11107"/>
      <c r="J11107"/>
    </row>
    <row r="11108" spans="1:10" x14ac:dyDescent="0.25">
      <c r="A11108"/>
      <c r="B11108"/>
      <c r="C11108"/>
      <c r="D11108"/>
      <c r="E11108"/>
      <c r="F11108"/>
      <c r="G11108"/>
      <c r="H11108"/>
      <c r="I11108"/>
      <c r="J11108"/>
    </row>
    <row r="11109" spans="1:10" x14ac:dyDescent="0.25">
      <c r="A11109"/>
      <c r="B11109"/>
      <c r="C11109"/>
      <c r="D11109"/>
      <c r="E11109"/>
      <c r="F11109"/>
      <c r="G11109"/>
      <c r="H11109"/>
      <c r="I11109"/>
      <c r="J11109"/>
    </row>
    <row r="11110" spans="1:10" x14ac:dyDescent="0.25">
      <c r="A11110"/>
      <c r="B11110"/>
      <c r="C11110"/>
      <c r="D11110"/>
      <c r="E11110"/>
      <c r="F11110"/>
      <c r="G11110"/>
      <c r="H11110"/>
      <c r="I11110"/>
      <c r="J11110"/>
    </row>
    <row r="11111" spans="1:10" x14ac:dyDescent="0.25">
      <c r="A11111"/>
      <c r="B11111"/>
      <c r="C11111"/>
      <c r="D11111"/>
      <c r="E11111"/>
      <c r="F11111"/>
      <c r="G11111"/>
      <c r="H11111"/>
      <c r="I11111"/>
      <c r="J11111"/>
    </row>
    <row r="11112" spans="1:10" x14ac:dyDescent="0.25">
      <c r="A11112"/>
      <c r="B11112"/>
      <c r="C11112"/>
      <c r="D11112"/>
      <c r="E11112"/>
      <c r="F11112"/>
      <c r="G11112"/>
      <c r="H11112"/>
      <c r="I11112"/>
      <c r="J11112"/>
    </row>
    <row r="11113" spans="1:10" x14ac:dyDescent="0.25">
      <c r="A11113"/>
      <c r="B11113"/>
      <c r="C11113"/>
      <c r="D11113"/>
      <c r="E11113"/>
      <c r="F11113"/>
      <c r="G11113"/>
      <c r="H11113"/>
      <c r="I11113"/>
      <c r="J11113"/>
    </row>
    <row r="11114" spans="1:10" x14ac:dyDescent="0.25">
      <c r="A11114"/>
      <c r="B11114"/>
      <c r="C11114"/>
      <c r="D11114"/>
      <c r="E11114"/>
      <c r="F11114"/>
      <c r="G11114"/>
      <c r="H11114"/>
      <c r="I11114"/>
      <c r="J11114"/>
    </row>
    <row r="11115" spans="1:10" x14ac:dyDescent="0.25">
      <c r="A11115"/>
      <c r="B11115"/>
      <c r="C11115"/>
      <c r="D11115"/>
      <c r="E11115"/>
      <c r="F11115"/>
      <c r="G11115"/>
      <c r="H11115"/>
      <c r="I11115"/>
      <c r="J11115"/>
    </row>
    <row r="11116" spans="1:10" x14ac:dyDescent="0.25">
      <c r="A11116"/>
      <c r="B11116"/>
      <c r="C11116"/>
      <c r="D11116"/>
      <c r="E11116"/>
      <c r="F11116"/>
      <c r="G11116"/>
      <c r="H11116"/>
      <c r="I11116"/>
      <c r="J11116"/>
    </row>
    <row r="11117" spans="1:10" x14ac:dyDescent="0.25">
      <c r="A11117"/>
      <c r="B11117"/>
      <c r="C11117"/>
      <c r="D11117"/>
      <c r="E11117"/>
      <c r="F11117"/>
      <c r="G11117"/>
      <c r="H11117"/>
      <c r="I11117"/>
      <c r="J11117"/>
    </row>
    <row r="11118" spans="1:10" x14ac:dyDescent="0.25">
      <c r="A11118"/>
      <c r="B11118"/>
      <c r="C11118"/>
      <c r="D11118"/>
      <c r="E11118"/>
      <c r="F11118"/>
      <c r="G11118"/>
      <c r="H11118"/>
      <c r="I11118"/>
      <c r="J11118"/>
    </row>
    <row r="11119" spans="1:10" x14ac:dyDescent="0.25">
      <c r="A11119"/>
      <c r="B11119"/>
      <c r="C11119"/>
      <c r="D11119"/>
      <c r="E11119"/>
      <c r="F11119"/>
      <c r="G11119"/>
      <c r="H11119"/>
      <c r="I11119"/>
      <c r="J11119"/>
    </row>
    <row r="11120" spans="1:10" x14ac:dyDescent="0.25">
      <c r="A11120"/>
      <c r="B11120"/>
      <c r="C11120"/>
      <c r="D11120"/>
      <c r="E11120"/>
      <c r="F11120"/>
      <c r="G11120"/>
      <c r="H11120"/>
      <c r="I11120"/>
      <c r="J11120"/>
    </row>
    <row r="11121" spans="1:10" x14ac:dyDescent="0.25">
      <c r="A11121"/>
      <c r="B11121"/>
      <c r="C11121"/>
      <c r="D11121"/>
      <c r="E11121"/>
      <c r="F11121"/>
      <c r="G11121"/>
      <c r="H11121"/>
      <c r="I11121"/>
      <c r="J11121"/>
    </row>
    <row r="11122" spans="1:10" x14ac:dyDescent="0.25">
      <c r="A11122"/>
      <c r="B11122"/>
      <c r="C11122"/>
      <c r="D11122"/>
      <c r="E11122"/>
      <c r="F11122"/>
      <c r="G11122"/>
      <c r="H11122"/>
      <c r="I11122"/>
      <c r="J11122"/>
    </row>
    <row r="11123" spans="1:10" x14ac:dyDescent="0.25">
      <c r="A11123"/>
      <c r="B11123"/>
      <c r="C11123"/>
      <c r="D11123"/>
      <c r="E11123"/>
      <c r="F11123"/>
      <c r="G11123"/>
      <c r="H11123"/>
      <c r="I11123"/>
      <c r="J11123"/>
    </row>
    <row r="11124" spans="1:10" x14ac:dyDescent="0.25">
      <c r="A11124"/>
      <c r="B11124"/>
      <c r="C11124"/>
      <c r="D11124"/>
      <c r="E11124"/>
      <c r="F11124"/>
      <c r="G11124"/>
      <c r="H11124"/>
      <c r="I11124"/>
      <c r="J11124"/>
    </row>
    <row r="11125" spans="1:10" x14ac:dyDescent="0.25">
      <c r="A11125"/>
      <c r="B11125"/>
      <c r="C11125"/>
      <c r="D11125"/>
      <c r="E11125"/>
      <c r="F11125"/>
      <c r="G11125"/>
      <c r="H11125"/>
      <c r="I11125"/>
      <c r="J11125"/>
    </row>
    <row r="11126" spans="1:10" x14ac:dyDescent="0.25">
      <c r="A11126"/>
      <c r="B11126"/>
      <c r="C11126"/>
      <c r="D11126"/>
      <c r="E11126"/>
      <c r="F11126"/>
      <c r="G11126"/>
      <c r="H11126"/>
      <c r="I11126"/>
      <c r="J11126"/>
    </row>
    <row r="11127" spans="1:10" x14ac:dyDescent="0.25">
      <c r="A11127"/>
      <c r="B11127"/>
      <c r="C11127"/>
      <c r="D11127"/>
      <c r="E11127"/>
      <c r="F11127"/>
      <c r="G11127"/>
      <c r="H11127"/>
      <c r="I11127"/>
      <c r="J11127"/>
    </row>
    <row r="11128" spans="1:10" x14ac:dyDescent="0.25">
      <c r="A11128"/>
      <c r="B11128"/>
      <c r="C11128"/>
      <c r="D11128"/>
      <c r="E11128"/>
      <c r="F11128"/>
      <c r="G11128"/>
      <c r="H11128"/>
      <c r="I11128"/>
      <c r="J11128"/>
    </row>
    <row r="11129" spans="1:10" x14ac:dyDescent="0.25">
      <c r="A11129"/>
      <c r="B11129"/>
      <c r="C11129"/>
      <c r="D11129"/>
      <c r="E11129"/>
      <c r="F11129"/>
      <c r="G11129"/>
      <c r="H11129"/>
      <c r="I11129"/>
      <c r="J11129"/>
    </row>
    <row r="11130" spans="1:10" x14ac:dyDescent="0.25">
      <c r="A11130"/>
      <c r="B11130"/>
      <c r="C11130"/>
      <c r="D11130"/>
      <c r="E11130"/>
      <c r="F11130"/>
      <c r="G11130"/>
      <c r="H11130"/>
      <c r="I11130"/>
      <c r="J11130"/>
    </row>
    <row r="11131" spans="1:10" x14ac:dyDescent="0.25">
      <c r="A11131"/>
      <c r="B11131"/>
      <c r="C11131"/>
      <c r="D11131"/>
      <c r="E11131"/>
      <c r="F11131"/>
      <c r="G11131"/>
      <c r="H11131"/>
      <c r="I11131"/>
      <c r="J11131"/>
    </row>
    <row r="11132" spans="1:10" x14ac:dyDescent="0.25">
      <c r="A11132"/>
      <c r="B11132"/>
      <c r="C11132"/>
      <c r="D11132"/>
      <c r="E11132"/>
      <c r="F11132"/>
      <c r="G11132"/>
      <c r="H11132"/>
      <c r="I11132"/>
      <c r="J11132"/>
    </row>
    <row r="11133" spans="1:10" x14ac:dyDescent="0.25">
      <c r="A11133"/>
      <c r="B11133"/>
      <c r="C11133"/>
      <c r="D11133"/>
      <c r="E11133"/>
      <c r="F11133"/>
      <c r="G11133"/>
      <c r="H11133"/>
      <c r="I11133"/>
      <c r="J11133"/>
    </row>
    <row r="11134" spans="1:10" x14ac:dyDescent="0.25">
      <c r="A11134"/>
      <c r="B11134"/>
      <c r="C11134"/>
      <c r="D11134"/>
      <c r="E11134"/>
      <c r="F11134"/>
      <c r="G11134"/>
      <c r="H11134"/>
      <c r="I11134"/>
      <c r="J11134"/>
    </row>
    <row r="11135" spans="1:10" x14ac:dyDescent="0.25">
      <c r="A11135"/>
      <c r="B11135"/>
      <c r="C11135"/>
      <c r="D11135"/>
      <c r="E11135"/>
      <c r="F11135"/>
      <c r="G11135"/>
      <c r="H11135"/>
      <c r="I11135"/>
      <c r="J11135"/>
    </row>
    <row r="11136" spans="1:10" x14ac:dyDescent="0.25">
      <c r="A11136"/>
      <c r="B11136"/>
      <c r="C11136"/>
      <c r="D11136"/>
      <c r="E11136"/>
      <c r="F11136"/>
      <c r="G11136"/>
      <c r="H11136"/>
      <c r="I11136"/>
      <c r="J11136"/>
    </row>
    <row r="11137" spans="1:10" x14ac:dyDescent="0.25">
      <c r="A11137"/>
      <c r="B11137"/>
      <c r="C11137"/>
      <c r="D11137"/>
      <c r="E11137"/>
      <c r="F11137"/>
      <c r="G11137"/>
      <c r="H11137"/>
      <c r="I11137"/>
      <c r="J11137"/>
    </row>
    <row r="11138" spans="1:10" x14ac:dyDescent="0.25">
      <c r="A11138"/>
      <c r="B11138"/>
      <c r="C11138"/>
      <c r="D11138"/>
      <c r="E11138"/>
      <c r="F11138"/>
      <c r="G11138"/>
      <c r="H11138"/>
      <c r="I11138"/>
      <c r="J11138"/>
    </row>
    <row r="11139" spans="1:10" x14ac:dyDescent="0.25">
      <c r="A11139"/>
      <c r="B11139"/>
      <c r="C11139"/>
      <c r="D11139"/>
      <c r="E11139"/>
      <c r="F11139"/>
      <c r="G11139"/>
      <c r="H11139"/>
      <c r="I11139"/>
      <c r="J11139"/>
    </row>
    <row r="11140" spans="1:10" x14ac:dyDescent="0.25">
      <c r="A11140"/>
      <c r="B11140"/>
      <c r="C11140"/>
      <c r="D11140"/>
      <c r="E11140"/>
      <c r="F11140"/>
      <c r="G11140"/>
      <c r="H11140"/>
      <c r="I11140"/>
      <c r="J11140"/>
    </row>
    <row r="11141" spans="1:10" x14ac:dyDescent="0.25">
      <c r="A11141"/>
      <c r="B11141"/>
      <c r="C11141"/>
      <c r="D11141"/>
      <c r="E11141"/>
      <c r="F11141"/>
      <c r="G11141"/>
      <c r="H11141"/>
      <c r="I11141"/>
      <c r="J11141"/>
    </row>
    <row r="11142" spans="1:10" x14ac:dyDescent="0.25">
      <c r="A11142"/>
      <c r="B11142"/>
      <c r="C11142"/>
      <c r="D11142"/>
      <c r="E11142"/>
      <c r="F11142"/>
      <c r="G11142"/>
      <c r="H11142"/>
      <c r="I11142"/>
      <c r="J11142"/>
    </row>
    <row r="11143" spans="1:10" x14ac:dyDescent="0.25">
      <c r="A11143"/>
      <c r="B11143"/>
      <c r="C11143"/>
      <c r="D11143"/>
      <c r="E11143"/>
      <c r="F11143"/>
      <c r="G11143"/>
      <c r="H11143"/>
      <c r="I11143"/>
      <c r="J11143"/>
    </row>
    <row r="11144" spans="1:10" x14ac:dyDescent="0.25">
      <c r="A11144"/>
      <c r="B11144"/>
      <c r="C11144"/>
      <c r="D11144"/>
      <c r="E11144"/>
      <c r="F11144"/>
      <c r="G11144"/>
      <c r="H11144"/>
      <c r="I11144"/>
      <c r="J11144"/>
    </row>
    <row r="11145" spans="1:10" x14ac:dyDescent="0.25">
      <c r="A11145"/>
      <c r="B11145"/>
      <c r="C11145"/>
      <c r="D11145"/>
      <c r="E11145"/>
      <c r="F11145"/>
      <c r="G11145"/>
      <c r="H11145"/>
      <c r="I11145"/>
      <c r="J11145"/>
    </row>
    <row r="11146" spans="1:10" x14ac:dyDescent="0.25">
      <c r="A11146"/>
      <c r="B11146"/>
      <c r="C11146"/>
      <c r="D11146"/>
      <c r="E11146"/>
      <c r="F11146"/>
      <c r="G11146"/>
      <c r="H11146"/>
      <c r="I11146"/>
      <c r="J11146"/>
    </row>
    <row r="11147" spans="1:10" x14ac:dyDescent="0.25">
      <c r="A11147"/>
      <c r="B11147"/>
      <c r="C11147"/>
      <c r="D11147"/>
      <c r="E11147"/>
      <c r="F11147"/>
      <c r="G11147"/>
      <c r="H11147"/>
      <c r="I11147"/>
      <c r="J11147"/>
    </row>
    <row r="11148" spans="1:10" x14ac:dyDescent="0.25">
      <c r="A11148"/>
      <c r="B11148"/>
      <c r="C11148"/>
      <c r="D11148"/>
      <c r="E11148"/>
      <c r="F11148"/>
      <c r="G11148"/>
      <c r="H11148"/>
      <c r="I11148"/>
      <c r="J11148"/>
    </row>
    <row r="11149" spans="1:10" x14ac:dyDescent="0.25">
      <c r="A11149"/>
      <c r="B11149"/>
      <c r="C11149"/>
      <c r="D11149"/>
      <c r="E11149"/>
      <c r="F11149"/>
      <c r="G11149"/>
      <c r="H11149"/>
      <c r="I11149"/>
      <c r="J11149"/>
    </row>
    <row r="11150" spans="1:10" x14ac:dyDescent="0.25">
      <c r="A11150"/>
      <c r="B11150"/>
      <c r="C11150"/>
      <c r="D11150"/>
      <c r="E11150"/>
      <c r="F11150"/>
      <c r="G11150"/>
      <c r="H11150"/>
      <c r="I11150"/>
      <c r="J11150"/>
    </row>
    <row r="11151" spans="1:10" x14ac:dyDescent="0.25">
      <c r="A11151"/>
      <c r="B11151"/>
      <c r="C11151"/>
      <c r="D11151"/>
      <c r="E11151"/>
      <c r="F11151"/>
      <c r="G11151"/>
      <c r="H11151"/>
      <c r="I11151"/>
      <c r="J11151"/>
    </row>
    <row r="11152" spans="1:10" x14ac:dyDescent="0.25">
      <c r="A11152"/>
      <c r="B11152"/>
      <c r="C11152"/>
      <c r="D11152"/>
      <c r="E11152"/>
      <c r="F11152"/>
      <c r="G11152"/>
      <c r="H11152"/>
      <c r="I11152"/>
      <c r="J11152"/>
    </row>
    <row r="11153" spans="1:10" x14ac:dyDescent="0.25">
      <c r="A11153"/>
      <c r="B11153"/>
      <c r="C11153"/>
      <c r="D11153"/>
      <c r="E11153"/>
      <c r="F11153"/>
      <c r="G11153"/>
      <c r="H11153"/>
      <c r="I11153"/>
      <c r="J11153"/>
    </row>
    <row r="11154" spans="1:10" x14ac:dyDescent="0.25">
      <c r="A11154"/>
      <c r="B11154"/>
      <c r="C11154"/>
      <c r="D11154"/>
      <c r="E11154"/>
      <c r="F11154"/>
      <c r="G11154"/>
      <c r="H11154"/>
      <c r="I11154"/>
      <c r="J11154"/>
    </row>
    <row r="11155" spans="1:10" x14ac:dyDescent="0.25">
      <c r="A11155"/>
      <c r="B11155"/>
      <c r="C11155"/>
      <c r="D11155"/>
      <c r="E11155"/>
      <c r="F11155"/>
      <c r="G11155"/>
      <c r="H11155"/>
      <c r="I11155"/>
      <c r="J11155"/>
    </row>
    <row r="11156" spans="1:10" x14ac:dyDescent="0.25">
      <c r="A11156"/>
      <c r="B11156"/>
      <c r="C11156"/>
      <c r="D11156"/>
      <c r="E11156"/>
      <c r="F11156"/>
      <c r="G11156"/>
      <c r="H11156"/>
      <c r="I11156"/>
      <c r="J11156"/>
    </row>
    <row r="11157" spans="1:10" x14ac:dyDescent="0.25">
      <c r="A11157"/>
      <c r="B11157"/>
      <c r="C11157"/>
      <c r="D11157"/>
      <c r="E11157"/>
      <c r="F11157"/>
      <c r="G11157"/>
      <c r="H11157"/>
      <c r="I11157"/>
      <c r="J11157"/>
    </row>
    <row r="11158" spans="1:10" x14ac:dyDescent="0.25">
      <c r="A11158"/>
      <c r="B11158"/>
      <c r="C11158"/>
      <c r="D11158"/>
      <c r="E11158"/>
      <c r="F11158"/>
      <c r="G11158"/>
      <c r="H11158"/>
      <c r="I11158"/>
      <c r="J11158"/>
    </row>
    <row r="11159" spans="1:10" x14ac:dyDescent="0.25">
      <c r="A11159"/>
      <c r="B11159"/>
      <c r="C11159"/>
      <c r="D11159"/>
      <c r="E11159"/>
      <c r="F11159"/>
      <c r="G11159"/>
      <c r="H11159"/>
      <c r="I11159"/>
      <c r="J11159"/>
    </row>
    <row r="11160" spans="1:10" x14ac:dyDescent="0.25">
      <c r="A11160"/>
      <c r="B11160"/>
      <c r="C11160"/>
      <c r="D11160"/>
      <c r="E11160"/>
      <c r="F11160"/>
      <c r="G11160"/>
      <c r="H11160"/>
      <c r="I11160"/>
      <c r="J11160"/>
    </row>
    <row r="11161" spans="1:10" x14ac:dyDescent="0.25">
      <c r="A11161"/>
      <c r="B11161"/>
      <c r="C11161"/>
      <c r="D11161"/>
      <c r="E11161"/>
      <c r="F11161"/>
      <c r="G11161"/>
      <c r="H11161"/>
      <c r="I11161"/>
      <c r="J11161"/>
    </row>
    <row r="11162" spans="1:10" x14ac:dyDescent="0.25">
      <c r="A11162"/>
      <c r="B11162"/>
      <c r="C11162"/>
      <c r="D11162"/>
      <c r="E11162"/>
      <c r="F11162"/>
      <c r="G11162"/>
      <c r="H11162"/>
      <c r="I11162"/>
      <c r="J11162"/>
    </row>
    <row r="11163" spans="1:10" x14ac:dyDescent="0.25">
      <c r="A11163"/>
      <c r="B11163"/>
      <c r="C11163"/>
      <c r="D11163"/>
      <c r="E11163"/>
      <c r="F11163"/>
      <c r="G11163"/>
      <c r="H11163"/>
      <c r="I11163"/>
      <c r="J11163"/>
    </row>
    <row r="11164" spans="1:10" x14ac:dyDescent="0.25">
      <c r="A11164"/>
      <c r="B11164"/>
      <c r="C11164"/>
      <c r="D11164"/>
      <c r="E11164"/>
      <c r="F11164"/>
      <c r="G11164"/>
      <c r="H11164"/>
      <c r="I11164"/>
      <c r="J11164"/>
    </row>
    <row r="11165" spans="1:10" x14ac:dyDescent="0.25">
      <c r="A11165"/>
      <c r="B11165"/>
      <c r="C11165"/>
      <c r="D11165"/>
      <c r="E11165"/>
      <c r="F11165"/>
      <c r="G11165"/>
      <c r="H11165"/>
      <c r="I11165"/>
      <c r="J11165"/>
    </row>
    <row r="11166" spans="1:10" x14ac:dyDescent="0.25">
      <c r="A11166"/>
      <c r="B11166"/>
      <c r="C11166"/>
      <c r="D11166"/>
      <c r="E11166"/>
      <c r="F11166"/>
      <c r="G11166"/>
      <c r="H11166"/>
      <c r="I11166"/>
      <c r="J11166"/>
    </row>
    <row r="11167" spans="1:10" x14ac:dyDescent="0.25">
      <c r="A11167"/>
      <c r="B11167"/>
      <c r="C11167"/>
      <c r="D11167"/>
      <c r="E11167"/>
      <c r="F11167"/>
      <c r="G11167"/>
      <c r="H11167"/>
      <c r="I11167"/>
      <c r="J11167"/>
    </row>
    <row r="11168" spans="1:10" x14ac:dyDescent="0.25">
      <c r="A11168"/>
      <c r="B11168"/>
      <c r="C11168"/>
      <c r="D11168"/>
      <c r="E11168"/>
      <c r="F11168"/>
      <c r="G11168"/>
      <c r="H11168"/>
      <c r="I11168"/>
      <c r="J11168"/>
    </row>
    <row r="11169" spans="1:10" x14ac:dyDescent="0.25">
      <c r="A11169"/>
      <c r="B11169"/>
      <c r="C11169"/>
      <c r="D11169"/>
      <c r="E11169"/>
      <c r="F11169"/>
      <c r="G11169"/>
      <c r="H11169"/>
      <c r="I11169"/>
      <c r="J11169"/>
    </row>
    <row r="11170" spans="1:10" x14ac:dyDescent="0.25">
      <c r="A11170"/>
      <c r="B11170"/>
      <c r="C11170"/>
      <c r="D11170"/>
      <c r="E11170"/>
      <c r="F11170"/>
      <c r="G11170"/>
      <c r="H11170"/>
      <c r="I11170"/>
      <c r="J11170"/>
    </row>
    <row r="11171" spans="1:10" x14ac:dyDescent="0.25">
      <c r="A11171"/>
      <c r="B11171"/>
      <c r="C11171"/>
      <c r="D11171"/>
      <c r="E11171"/>
      <c r="F11171"/>
      <c r="G11171"/>
      <c r="H11171"/>
      <c r="I11171"/>
      <c r="J11171"/>
    </row>
    <row r="11172" spans="1:10" x14ac:dyDescent="0.25">
      <c r="A11172"/>
      <c r="B11172"/>
      <c r="C11172"/>
      <c r="D11172"/>
      <c r="E11172"/>
      <c r="F11172"/>
      <c r="G11172"/>
      <c r="H11172"/>
      <c r="I11172"/>
      <c r="J11172"/>
    </row>
    <row r="11173" spans="1:10" x14ac:dyDescent="0.25">
      <c r="A11173"/>
      <c r="B11173"/>
      <c r="C11173"/>
      <c r="D11173"/>
      <c r="E11173"/>
      <c r="F11173"/>
      <c r="G11173"/>
      <c r="H11173"/>
      <c r="I11173"/>
      <c r="J11173"/>
    </row>
    <row r="11174" spans="1:10" x14ac:dyDescent="0.25">
      <c r="A11174"/>
      <c r="B11174"/>
      <c r="C11174"/>
      <c r="D11174"/>
      <c r="E11174"/>
      <c r="F11174"/>
      <c r="G11174"/>
      <c r="H11174"/>
      <c r="I11174"/>
      <c r="J11174"/>
    </row>
    <row r="11175" spans="1:10" x14ac:dyDescent="0.25">
      <c r="A11175"/>
      <c r="B11175"/>
      <c r="C11175"/>
      <c r="D11175"/>
      <c r="E11175"/>
      <c r="F11175"/>
      <c r="G11175"/>
      <c r="H11175"/>
      <c r="I11175"/>
      <c r="J11175"/>
    </row>
    <row r="11176" spans="1:10" x14ac:dyDescent="0.25">
      <c r="A11176"/>
      <c r="B11176"/>
      <c r="C11176"/>
      <c r="D11176"/>
      <c r="E11176"/>
      <c r="F11176"/>
      <c r="G11176"/>
      <c r="H11176"/>
      <c r="I11176"/>
      <c r="J11176"/>
    </row>
    <row r="11177" spans="1:10" x14ac:dyDescent="0.25">
      <c r="A11177"/>
      <c r="B11177"/>
      <c r="C11177"/>
      <c r="D11177"/>
      <c r="E11177"/>
      <c r="F11177"/>
      <c r="G11177"/>
      <c r="H11177"/>
      <c r="I11177"/>
      <c r="J11177"/>
    </row>
    <row r="11178" spans="1:10" x14ac:dyDescent="0.25">
      <c r="A11178"/>
      <c r="B11178"/>
      <c r="C11178"/>
      <c r="D11178"/>
      <c r="E11178"/>
      <c r="F11178"/>
      <c r="G11178"/>
      <c r="H11178"/>
      <c r="I11178"/>
      <c r="J11178"/>
    </row>
    <row r="11179" spans="1:10" x14ac:dyDescent="0.25">
      <c r="A11179"/>
      <c r="B11179"/>
      <c r="C11179"/>
      <c r="D11179"/>
      <c r="E11179"/>
      <c r="F11179"/>
      <c r="G11179"/>
      <c r="H11179"/>
      <c r="I11179"/>
      <c r="J11179"/>
    </row>
    <row r="11180" spans="1:10" x14ac:dyDescent="0.25">
      <c r="A11180"/>
      <c r="B11180"/>
      <c r="C11180"/>
      <c r="D11180"/>
      <c r="E11180"/>
      <c r="F11180"/>
      <c r="G11180"/>
      <c r="H11180"/>
      <c r="I11180"/>
      <c r="J11180"/>
    </row>
    <row r="11181" spans="1:10" x14ac:dyDescent="0.25">
      <c r="A11181"/>
      <c r="B11181"/>
      <c r="C11181"/>
      <c r="D11181"/>
      <c r="E11181"/>
      <c r="F11181"/>
      <c r="G11181"/>
      <c r="H11181"/>
      <c r="I11181"/>
      <c r="J11181"/>
    </row>
    <row r="11182" spans="1:10" x14ac:dyDescent="0.25">
      <c r="A11182"/>
      <c r="B11182"/>
      <c r="C11182"/>
      <c r="D11182"/>
      <c r="E11182"/>
      <c r="F11182"/>
      <c r="G11182"/>
      <c r="H11182"/>
      <c r="I11182"/>
      <c r="J11182"/>
    </row>
    <row r="11183" spans="1:10" x14ac:dyDescent="0.25">
      <c r="A11183"/>
      <c r="B11183"/>
      <c r="C11183"/>
      <c r="D11183"/>
      <c r="E11183"/>
      <c r="F11183"/>
      <c r="G11183"/>
      <c r="H11183"/>
      <c r="I11183"/>
      <c r="J11183"/>
    </row>
    <row r="11184" spans="1:10" x14ac:dyDescent="0.25">
      <c r="A11184"/>
      <c r="B11184"/>
      <c r="C11184"/>
      <c r="D11184"/>
      <c r="E11184"/>
      <c r="F11184"/>
      <c r="G11184"/>
      <c r="H11184"/>
      <c r="I11184"/>
      <c r="J11184"/>
    </row>
    <row r="11185" spans="1:10" x14ac:dyDescent="0.25">
      <c r="A11185"/>
      <c r="B11185"/>
      <c r="C11185"/>
      <c r="D11185"/>
      <c r="E11185"/>
      <c r="F11185"/>
      <c r="G11185"/>
      <c r="H11185"/>
      <c r="I11185"/>
      <c r="J11185"/>
    </row>
    <row r="11186" spans="1:10" x14ac:dyDescent="0.25">
      <c r="A11186"/>
      <c r="B11186"/>
      <c r="C11186"/>
      <c r="D11186"/>
      <c r="E11186"/>
      <c r="F11186"/>
      <c r="G11186"/>
      <c r="H11186"/>
      <c r="I11186"/>
      <c r="J11186"/>
    </row>
    <row r="11187" spans="1:10" x14ac:dyDescent="0.25">
      <c r="A11187"/>
      <c r="B11187"/>
      <c r="C11187"/>
      <c r="D11187"/>
      <c r="E11187"/>
      <c r="F11187"/>
      <c r="G11187"/>
      <c r="H11187"/>
      <c r="I11187"/>
      <c r="J11187"/>
    </row>
    <row r="11188" spans="1:10" x14ac:dyDescent="0.25">
      <c r="A11188"/>
      <c r="B11188"/>
      <c r="C11188"/>
      <c r="D11188"/>
      <c r="E11188"/>
      <c r="F11188"/>
      <c r="G11188"/>
      <c r="H11188"/>
      <c r="I11188"/>
      <c r="J11188"/>
    </row>
    <row r="11189" spans="1:10" x14ac:dyDescent="0.25">
      <c r="A11189"/>
      <c r="B11189"/>
      <c r="C11189"/>
      <c r="D11189"/>
      <c r="E11189"/>
      <c r="F11189"/>
      <c r="G11189"/>
      <c r="H11189"/>
      <c r="I11189"/>
      <c r="J11189"/>
    </row>
    <row r="11190" spans="1:10" x14ac:dyDescent="0.25">
      <c r="A11190"/>
      <c r="B11190"/>
      <c r="C11190"/>
      <c r="D11190"/>
      <c r="E11190"/>
      <c r="F11190"/>
      <c r="G11190"/>
      <c r="H11190"/>
      <c r="I11190"/>
      <c r="J11190"/>
    </row>
    <row r="11191" spans="1:10" x14ac:dyDescent="0.25">
      <c r="A11191"/>
      <c r="B11191"/>
      <c r="C11191"/>
      <c r="D11191"/>
      <c r="E11191"/>
      <c r="F11191"/>
      <c r="G11191"/>
      <c r="H11191"/>
      <c r="I11191"/>
      <c r="J11191"/>
    </row>
    <row r="11192" spans="1:10" x14ac:dyDescent="0.25">
      <c r="A11192"/>
      <c r="B11192"/>
      <c r="C11192"/>
      <c r="D11192"/>
      <c r="E11192"/>
      <c r="F11192"/>
      <c r="G11192"/>
      <c r="H11192"/>
      <c r="I11192"/>
      <c r="J11192"/>
    </row>
    <row r="11193" spans="1:10" x14ac:dyDescent="0.25">
      <c r="A11193"/>
      <c r="B11193"/>
      <c r="C11193"/>
      <c r="D11193"/>
      <c r="E11193"/>
      <c r="F11193"/>
      <c r="G11193"/>
      <c r="H11193"/>
      <c r="I11193"/>
      <c r="J11193"/>
    </row>
    <row r="11194" spans="1:10" x14ac:dyDescent="0.25">
      <c r="A11194"/>
      <c r="B11194"/>
      <c r="C11194"/>
      <c r="D11194"/>
      <c r="E11194"/>
      <c r="F11194"/>
      <c r="G11194"/>
      <c r="H11194"/>
      <c r="I11194"/>
      <c r="J11194"/>
    </row>
    <row r="11195" spans="1:10" x14ac:dyDescent="0.25">
      <c r="A11195"/>
      <c r="B11195"/>
      <c r="C11195"/>
      <c r="D11195"/>
      <c r="E11195"/>
      <c r="F11195"/>
      <c r="G11195"/>
      <c r="H11195"/>
      <c r="I11195"/>
      <c r="J11195"/>
    </row>
    <row r="11196" spans="1:10" x14ac:dyDescent="0.25">
      <c r="A11196"/>
      <c r="B11196"/>
      <c r="C11196"/>
      <c r="D11196"/>
      <c r="E11196"/>
      <c r="F11196"/>
      <c r="G11196"/>
      <c r="H11196"/>
      <c r="I11196"/>
      <c r="J11196"/>
    </row>
    <row r="11197" spans="1:10" x14ac:dyDescent="0.25">
      <c r="A11197"/>
      <c r="B11197"/>
      <c r="C11197"/>
      <c r="D11197"/>
      <c r="E11197"/>
      <c r="F11197"/>
      <c r="G11197"/>
      <c r="H11197"/>
      <c r="I11197"/>
      <c r="J11197"/>
    </row>
    <row r="11198" spans="1:10" x14ac:dyDescent="0.25">
      <c r="A11198"/>
      <c r="B11198"/>
      <c r="C11198"/>
      <c r="D11198"/>
      <c r="E11198"/>
      <c r="F11198"/>
      <c r="G11198"/>
      <c r="H11198"/>
      <c r="I11198"/>
      <c r="J11198"/>
    </row>
    <row r="11199" spans="1:10" x14ac:dyDescent="0.25">
      <c r="A11199"/>
      <c r="B11199"/>
      <c r="C11199"/>
      <c r="D11199"/>
      <c r="E11199"/>
      <c r="F11199"/>
      <c r="G11199"/>
      <c r="H11199"/>
      <c r="I11199"/>
      <c r="J11199"/>
    </row>
    <row r="11200" spans="1:10" x14ac:dyDescent="0.25">
      <c r="A11200"/>
      <c r="B11200"/>
      <c r="C11200"/>
      <c r="D11200"/>
      <c r="E11200"/>
      <c r="F11200"/>
      <c r="G11200"/>
      <c r="H11200"/>
      <c r="I11200"/>
      <c r="J11200"/>
    </row>
    <row r="11201" spans="1:10" x14ac:dyDescent="0.25">
      <c r="A11201"/>
      <c r="B11201"/>
      <c r="C11201"/>
      <c r="D11201"/>
      <c r="E11201"/>
      <c r="F11201"/>
      <c r="G11201"/>
      <c r="H11201"/>
      <c r="I11201"/>
      <c r="J11201"/>
    </row>
    <row r="11202" spans="1:10" x14ac:dyDescent="0.25">
      <c r="A11202"/>
      <c r="B11202"/>
      <c r="C11202"/>
      <c r="D11202"/>
      <c r="E11202"/>
      <c r="F11202"/>
      <c r="G11202"/>
      <c r="H11202"/>
      <c r="I11202"/>
      <c r="J11202"/>
    </row>
    <row r="11203" spans="1:10" x14ac:dyDescent="0.25">
      <c r="A11203"/>
      <c r="B11203"/>
      <c r="C11203"/>
      <c r="D11203"/>
      <c r="E11203"/>
      <c r="F11203"/>
      <c r="G11203"/>
      <c r="H11203"/>
      <c r="I11203"/>
      <c r="J11203"/>
    </row>
    <row r="11204" spans="1:10" x14ac:dyDescent="0.25">
      <c r="A11204"/>
      <c r="B11204"/>
      <c r="C11204"/>
      <c r="D11204"/>
      <c r="E11204"/>
      <c r="F11204"/>
      <c r="G11204"/>
      <c r="H11204"/>
      <c r="I11204"/>
      <c r="J11204"/>
    </row>
    <row r="11205" spans="1:10" x14ac:dyDescent="0.25">
      <c r="A11205"/>
      <c r="B11205"/>
      <c r="C11205"/>
      <c r="D11205"/>
      <c r="E11205"/>
      <c r="F11205"/>
      <c r="G11205"/>
      <c r="H11205"/>
      <c r="I11205"/>
      <c r="J11205"/>
    </row>
    <row r="11206" spans="1:10" x14ac:dyDescent="0.25">
      <c r="A11206"/>
      <c r="B11206"/>
      <c r="C11206"/>
      <c r="D11206"/>
      <c r="E11206"/>
      <c r="F11206"/>
      <c r="G11206"/>
      <c r="H11206"/>
      <c r="I11206"/>
      <c r="J11206"/>
    </row>
    <row r="11207" spans="1:10" x14ac:dyDescent="0.25">
      <c r="A11207"/>
      <c r="B11207"/>
      <c r="C11207"/>
      <c r="D11207"/>
      <c r="E11207"/>
      <c r="F11207"/>
      <c r="G11207"/>
      <c r="H11207"/>
      <c r="I11207"/>
      <c r="J11207"/>
    </row>
    <row r="11208" spans="1:10" x14ac:dyDescent="0.25">
      <c r="A11208"/>
      <c r="B11208"/>
      <c r="C11208"/>
      <c r="D11208"/>
      <c r="E11208"/>
      <c r="F11208"/>
      <c r="G11208"/>
      <c r="H11208"/>
      <c r="I11208"/>
      <c r="J11208"/>
    </row>
    <row r="11209" spans="1:10" x14ac:dyDescent="0.25">
      <c r="A11209"/>
      <c r="B11209"/>
      <c r="C11209"/>
      <c r="D11209"/>
      <c r="E11209"/>
      <c r="F11209"/>
      <c r="G11209"/>
      <c r="H11209"/>
      <c r="I11209"/>
      <c r="J11209"/>
    </row>
    <row r="11210" spans="1:10" x14ac:dyDescent="0.25">
      <c r="A11210"/>
      <c r="B11210"/>
      <c r="C11210"/>
      <c r="D11210"/>
      <c r="E11210"/>
      <c r="F11210"/>
      <c r="G11210"/>
      <c r="H11210"/>
      <c r="I11210"/>
      <c r="J11210"/>
    </row>
    <row r="11211" spans="1:10" x14ac:dyDescent="0.25">
      <c r="A11211"/>
      <c r="B11211"/>
      <c r="C11211"/>
      <c r="D11211"/>
      <c r="E11211"/>
      <c r="F11211"/>
      <c r="G11211"/>
      <c r="H11211"/>
      <c r="I11211"/>
      <c r="J11211"/>
    </row>
    <row r="11212" spans="1:10" x14ac:dyDescent="0.25">
      <c r="A11212"/>
      <c r="B11212"/>
      <c r="C11212"/>
      <c r="D11212"/>
      <c r="E11212"/>
      <c r="F11212"/>
      <c r="G11212"/>
      <c r="H11212"/>
      <c r="I11212"/>
      <c r="J11212"/>
    </row>
    <row r="11213" spans="1:10" x14ac:dyDescent="0.25">
      <c r="A11213"/>
      <c r="B11213"/>
      <c r="C11213"/>
      <c r="D11213"/>
      <c r="E11213"/>
      <c r="F11213"/>
      <c r="G11213"/>
      <c r="H11213"/>
      <c r="I11213"/>
      <c r="J11213"/>
    </row>
    <row r="11214" spans="1:10" x14ac:dyDescent="0.25">
      <c r="A11214"/>
      <c r="B11214"/>
      <c r="C11214"/>
      <c r="D11214"/>
      <c r="E11214"/>
      <c r="F11214"/>
      <c r="G11214"/>
      <c r="H11214"/>
      <c r="I11214"/>
      <c r="J11214"/>
    </row>
    <row r="11215" spans="1:10" x14ac:dyDescent="0.25">
      <c r="A11215"/>
      <c r="B11215"/>
      <c r="C11215"/>
      <c r="D11215"/>
      <c r="E11215"/>
      <c r="F11215"/>
      <c r="G11215"/>
      <c r="H11215"/>
      <c r="I11215"/>
      <c r="J11215"/>
    </row>
    <row r="11216" spans="1:10" x14ac:dyDescent="0.25">
      <c r="A11216"/>
      <c r="B11216"/>
      <c r="C11216"/>
      <c r="D11216"/>
      <c r="E11216"/>
      <c r="F11216"/>
      <c r="G11216"/>
      <c r="H11216"/>
      <c r="I11216"/>
      <c r="J11216"/>
    </row>
    <row r="11217" spans="1:10" x14ac:dyDescent="0.25">
      <c r="A11217"/>
      <c r="B11217"/>
      <c r="C11217"/>
      <c r="D11217"/>
      <c r="E11217"/>
      <c r="F11217"/>
      <c r="G11217"/>
      <c r="H11217"/>
      <c r="I11217"/>
      <c r="J11217"/>
    </row>
    <row r="11218" spans="1:10" x14ac:dyDescent="0.25">
      <c r="A11218"/>
      <c r="B11218"/>
      <c r="C11218"/>
      <c r="D11218"/>
      <c r="E11218"/>
      <c r="F11218"/>
      <c r="G11218"/>
      <c r="H11218"/>
      <c r="I11218"/>
      <c r="J11218"/>
    </row>
    <row r="11219" spans="1:10" x14ac:dyDescent="0.25">
      <c r="A11219"/>
      <c r="B11219"/>
      <c r="C11219"/>
      <c r="D11219"/>
      <c r="E11219"/>
      <c r="F11219"/>
      <c r="G11219"/>
      <c r="H11219"/>
      <c r="I11219"/>
      <c r="J11219"/>
    </row>
    <row r="11220" spans="1:10" x14ac:dyDescent="0.25">
      <c r="A11220"/>
      <c r="B11220"/>
      <c r="C11220"/>
      <c r="D11220"/>
      <c r="E11220"/>
      <c r="F11220"/>
      <c r="G11220"/>
      <c r="H11220"/>
      <c r="I11220"/>
      <c r="J11220"/>
    </row>
    <row r="11221" spans="1:10" x14ac:dyDescent="0.25">
      <c r="A11221"/>
      <c r="B11221"/>
      <c r="C11221"/>
      <c r="D11221"/>
      <c r="E11221"/>
      <c r="F11221"/>
      <c r="G11221"/>
      <c r="H11221"/>
      <c r="I11221"/>
      <c r="J11221"/>
    </row>
    <row r="11222" spans="1:10" x14ac:dyDescent="0.25">
      <c r="A11222"/>
      <c r="B11222"/>
      <c r="C11222"/>
      <c r="D11222"/>
      <c r="E11222"/>
      <c r="F11222"/>
      <c r="G11222"/>
      <c r="H11222"/>
      <c r="I11222"/>
      <c r="J11222"/>
    </row>
    <row r="11223" spans="1:10" x14ac:dyDescent="0.25">
      <c r="A11223"/>
      <c r="B11223"/>
      <c r="C11223"/>
      <c r="D11223"/>
      <c r="E11223"/>
      <c r="F11223"/>
      <c r="G11223"/>
      <c r="H11223"/>
      <c r="I11223"/>
      <c r="J11223"/>
    </row>
    <row r="11224" spans="1:10" x14ac:dyDescent="0.25">
      <c r="A11224"/>
      <c r="B11224"/>
      <c r="C11224"/>
      <c r="D11224"/>
      <c r="E11224"/>
      <c r="F11224"/>
      <c r="G11224"/>
      <c r="H11224"/>
      <c r="I11224"/>
      <c r="J11224"/>
    </row>
    <row r="11225" spans="1:10" x14ac:dyDescent="0.25">
      <c r="A11225"/>
      <c r="B11225"/>
      <c r="C11225"/>
      <c r="D11225"/>
      <c r="E11225"/>
      <c r="F11225"/>
      <c r="G11225"/>
      <c r="H11225"/>
      <c r="I11225"/>
      <c r="J11225"/>
    </row>
    <row r="11226" spans="1:10" x14ac:dyDescent="0.25">
      <c r="A11226"/>
      <c r="B11226"/>
      <c r="C11226"/>
      <c r="D11226"/>
      <c r="E11226"/>
      <c r="F11226"/>
      <c r="G11226"/>
      <c r="H11226"/>
      <c r="I11226"/>
      <c r="J11226"/>
    </row>
    <row r="11227" spans="1:10" x14ac:dyDescent="0.25">
      <c r="A11227"/>
      <c r="B11227"/>
      <c r="C11227"/>
      <c r="D11227"/>
      <c r="E11227"/>
      <c r="F11227"/>
      <c r="G11227"/>
      <c r="H11227"/>
      <c r="I11227"/>
      <c r="J11227"/>
    </row>
    <row r="11228" spans="1:10" x14ac:dyDescent="0.25">
      <c r="A11228"/>
      <c r="B11228"/>
      <c r="C11228"/>
      <c r="D11228"/>
      <c r="E11228"/>
      <c r="F11228"/>
      <c r="G11228"/>
      <c r="H11228"/>
      <c r="I11228"/>
      <c r="J11228"/>
    </row>
    <row r="11229" spans="1:10" x14ac:dyDescent="0.25">
      <c r="A11229"/>
      <c r="B11229"/>
      <c r="C11229"/>
      <c r="D11229"/>
      <c r="E11229"/>
      <c r="F11229"/>
      <c r="G11229"/>
      <c r="H11229"/>
      <c r="I11229"/>
      <c r="J11229"/>
    </row>
    <row r="11230" spans="1:10" x14ac:dyDescent="0.25">
      <c r="A11230"/>
      <c r="B11230"/>
      <c r="C11230"/>
      <c r="D11230"/>
      <c r="E11230"/>
      <c r="F11230"/>
      <c r="G11230"/>
      <c r="H11230"/>
      <c r="I11230"/>
      <c r="J11230"/>
    </row>
    <row r="11231" spans="1:10" x14ac:dyDescent="0.25">
      <c r="A11231"/>
      <c r="B11231"/>
      <c r="C11231"/>
      <c r="D11231"/>
      <c r="E11231"/>
      <c r="F11231"/>
      <c r="G11231"/>
      <c r="H11231"/>
      <c r="I11231"/>
      <c r="J11231"/>
    </row>
    <row r="11232" spans="1:10" x14ac:dyDescent="0.25">
      <c r="A11232"/>
      <c r="B11232"/>
      <c r="C11232"/>
      <c r="D11232"/>
      <c r="E11232"/>
      <c r="F11232"/>
      <c r="G11232"/>
      <c r="H11232"/>
      <c r="I11232"/>
      <c r="J11232"/>
    </row>
    <row r="11233" spans="1:10" x14ac:dyDescent="0.25">
      <c r="A11233"/>
      <c r="B11233"/>
      <c r="C11233"/>
      <c r="D11233"/>
      <c r="E11233"/>
      <c r="F11233"/>
      <c r="G11233"/>
      <c r="H11233"/>
      <c r="I11233"/>
      <c r="J11233"/>
    </row>
    <row r="11234" spans="1:10" x14ac:dyDescent="0.25">
      <c r="A11234"/>
      <c r="B11234"/>
      <c r="C11234"/>
      <c r="D11234"/>
      <c r="E11234"/>
      <c r="F11234"/>
      <c r="G11234"/>
      <c r="H11234"/>
      <c r="I11234"/>
      <c r="J11234"/>
    </row>
    <row r="11235" spans="1:10" x14ac:dyDescent="0.25">
      <c r="A11235"/>
      <c r="B11235"/>
      <c r="C11235"/>
      <c r="D11235"/>
      <c r="E11235"/>
      <c r="F11235"/>
      <c r="G11235"/>
      <c r="H11235"/>
      <c r="I11235"/>
      <c r="J11235"/>
    </row>
    <row r="11236" spans="1:10" x14ac:dyDescent="0.25">
      <c r="A11236"/>
      <c r="B11236"/>
      <c r="C11236"/>
      <c r="D11236"/>
      <c r="E11236"/>
      <c r="F11236"/>
      <c r="G11236"/>
      <c r="H11236"/>
      <c r="I11236"/>
      <c r="J11236"/>
    </row>
    <row r="11237" spans="1:10" x14ac:dyDescent="0.25">
      <c r="A11237"/>
      <c r="B11237"/>
      <c r="C11237"/>
      <c r="D11237"/>
      <c r="E11237"/>
      <c r="F11237"/>
      <c r="G11237"/>
      <c r="H11237"/>
      <c r="I11237"/>
      <c r="J11237"/>
    </row>
    <row r="11238" spans="1:10" x14ac:dyDescent="0.25">
      <c r="A11238"/>
      <c r="B11238"/>
      <c r="C11238"/>
      <c r="D11238"/>
      <c r="E11238"/>
      <c r="F11238"/>
      <c r="G11238"/>
      <c r="H11238"/>
      <c r="I11238"/>
      <c r="J11238"/>
    </row>
    <row r="11239" spans="1:10" x14ac:dyDescent="0.25">
      <c r="A11239"/>
      <c r="B11239"/>
      <c r="C11239"/>
      <c r="D11239"/>
      <c r="E11239"/>
      <c r="F11239"/>
      <c r="G11239"/>
      <c r="H11239"/>
      <c r="I11239"/>
      <c r="J11239"/>
    </row>
    <row r="11240" spans="1:10" x14ac:dyDescent="0.25">
      <c r="A11240"/>
      <c r="B11240"/>
      <c r="C11240"/>
      <c r="D11240"/>
      <c r="E11240"/>
      <c r="F11240"/>
      <c r="G11240"/>
      <c r="H11240"/>
      <c r="I11240"/>
      <c r="J11240"/>
    </row>
    <row r="11241" spans="1:10" x14ac:dyDescent="0.25">
      <c r="A11241"/>
      <c r="B11241"/>
      <c r="C11241"/>
      <c r="D11241"/>
      <c r="E11241"/>
      <c r="F11241"/>
      <c r="G11241"/>
      <c r="H11241"/>
      <c r="I11241"/>
      <c r="J11241"/>
    </row>
    <row r="11242" spans="1:10" x14ac:dyDescent="0.25">
      <c r="A11242"/>
      <c r="B11242"/>
      <c r="C11242"/>
      <c r="D11242"/>
      <c r="E11242"/>
      <c r="F11242"/>
      <c r="G11242"/>
      <c r="H11242"/>
      <c r="I11242"/>
      <c r="J11242"/>
    </row>
    <row r="11243" spans="1:10" x14ac:dyDescent="0.25">
      <c r="A11243"/>
      <c r="B11243"/>
      <c r="C11243"/>
      <c r="D11243"/>
      <c r="E11243"/>
      <c r="F11243"/>
      <c r="G11243"/>
      <c r="H11243"/>
      <c r="I11243"/>
      <c r="J11243"/>
    </row>
    <row r="11244" spans="1:10" x14ac:dyDescent="0.25">
      <c r="A11244"/>
      <c r="B11244"/>
      <c r="C11244"/>
      <c r="D11244"/>
      <c r="E11244"/>
      <c r="F11244"/>
      <c r="G11244"/>
      <c r="H11244"/>
      <c r="I11244"/>
      <c r="J11244"/>
    </row>
    <row r="11245" spans="1:10" x14ac:dyDescent="0.25">
      <c r="A11245"/>
      <c r="B11245"/>
      <c r="C11245"/>
      <c r="D11245"/>
      <c r="E11245"/>
      <c r="F11245"/>
      <c r="G11245"/>
      <c r="H11245"/>
      <c r="I11245"/>
      <c r="J11245"/>
    </row>
    <row r="11246" spans="1:10" x14ac:dyDescent="0.25">
      <c r="A11246"/>
      <c r="B11246"/>
      <c r="C11246"/>
      <c r="D11246"/>
      <c r="E11246"/>
      <c r="F11246"/>
      <c r="G11246"/>
      <c r="H11246"/>
      <c r="I11246"/>
      <c r="J11246"/>
    </row>
    <row r="11247" spans="1:10" x14ac:dyDescent="0.25">
      <c r="A11247"/>
      <c r="B11247"/>
      <c r="C11247"/>
      <c r="D11247"/>
      <c r="E11247"/>
      <c r="F11247"/>
      <c r="G11247"/>
      <c r="H11247"/>
      <c r="I11247"/>
      <c r="J11247"/>
    </row>
    <row r="11248" spans="1:10" x14ac:dyDescent="0.25">
      <c r="A11248"/>
      <c r="B11248"/>
      <c r="C11248"/>
      <c r="D11248"/>
      <c r="E11248"/>
      <c r="F11248"/>
      <c r="G11248"/>
      <c r="H11248"/>
      <c r="I11248"/>
      <c r="J11248"/>
    </row>
    <row r="11249" spans="1:10" x14ac:dyDescent="0.25">
      <c r="A11249"/>
      <c r="B11249"/>
      <c r="C11249"/>
      <c r="D11249"/>
      <c r="E11249"/>
      <c r="F11249"/>
      <c r="G11249"/>
      <c r="H11249"/>
      <c r="I11249"/>
      <c r="J11249"/>
    </row>
    <row r="11250" spans="1:10" x14ac:dyDescent="0.25">
      <c r="A11250"/>
      <c r="B11250"/>
      <c r="C11250"/>
      <c r="D11250"/>
      <c r="E11250"/>
      <c r="F11250"/>
      <c r="G11250"/>
      <c r="H11250"/>
      <c r="I11250"/>
      <c r="J11250"/>
    </row>
    <row r="11251" spans="1:10" x14ac:dyDescent="0.25">
      <c r="A11251"/>
      <c r="B11251"/>
      <c r="C11251"/>
      <c r="D11251"/>
      <c r="E11251"/>
      <c r="F11251"/>
      <c r="G11251"/>
      <c r="H11251"/>
      <c r="I11251"/>
      <c r="J11251"/>
    </row>
    <row r="11252" spans="1:10" x14ac:dyDescent="0.25">
      <c r="A11252"/>
      <c r="B11252"/>
      <c r="C11252"/>
      <c r="D11252"/>
      <c r="E11252"/>
      <c r="F11252"/>
      <c r="G11252"/>
      <c r="H11252"/>
      <c r="I11252"/>
      <c r="J11252"/>
    </row>
    <row r="11253" spans="1:10" x14ac:dyDescent="0.25">
      <c r="A11253"/>
      <c r="B11253"/>
      <c r="C11253"/>
      <c r="D11253"/>
      <c r="E11253"/>
      <c r="F11253"/>
      <c r="G11253"/>
      <c r="H11253"/>
      <c r="I11253"/>
      <c r="J11253"/>
    </row>
    <row r="11254" spans="1:10" x14ac:dyDescent="0.25">
      <c r="A11254"/>
      <c r="B11254"/>
      <c r="C11254"/>
      <c r="D11254"/>
      <c r="E11254"/>
      <c r="F11254"/>
      <c r="G11254"/>
      <c r="H11254"/>
      <c r="I11254"/>
      <c r="J11254"/>
    </row>
    <row r="11255" spans="1:10" x14ac:dyDescent="0.25">
      <c r="A11255"/>
      <c r="B11255"/>
      <c r="C11255"/>
      <c r="D11255"/>
      <c r="E11255"/>
      <c r="F11255"/>
      <c r="G11255"/>
      <c r="H11255"/>
      <c r="I11255"/>
      <c r="J11255"/>
    </row>
    <row r="11256" spans="1:10" x14ac:dyDescent="0.25">
      <c r="A11256"/>
      <c r="B11256"/>
      <c r="C11256"/>
      <c r="D11256"/>
      <c r="E11256"/>
      <c r="F11256"/>
      <c r="G11256"/>
      <c r="H11256"/>
      <c r="I11256"/>
      <c r="J11256"/>
    </row>
    <row r="11257" spans="1:10" x14ac:dyDescent="0.25">
      <c r="A11257"/>
      <c r="B11257"/>
      <c r="C11257"/>
      <c r="D11257"/>
      <c r="E11257"/>
      <c r="F11257"/>
      <c r="G11257"/>
      <c r="H11257"/>
      <c r="I11257"/>
      <c r="J11257"/>
    </row>
    <row r="11258" spans="1:10" x14ac:dyDescent="0.25">
      <c r="A11258"/>
      <c r="B11258"/>
      <c r="C11258"/>
      <c r="D11258"/>
      <c r="E11258"/>
      <c r="F11258"/>
      <c r="G11258"/>
      <c r="H11258"/>
      <c r="I11258"/>
      <c r="J11258"/>
    </row>
    <row r="11259" spans="1:10" x14ac:dyDescent="0.25">
      <c r="A11259"/>
      <c r="B11259"/>
      <c r="C11259"/>
      <c r="D11259"/>
      <c r="E11259"/>
      <c r="F11259"/>
      <c r="G11259"/>
      <c r="H11259"/>
      <c r="I11259"/>
      <c r="J11259"/>
    </row>
    <row r="11260" spans="1:10" x14ac:dyDescent="0.25">
      <c r="A11260"/>
      <c r="B11260"/>
      <c r="C11260"/>
      <c r="D11260"/>
      <c r="E11260"/>
      <c r="F11260"/>
      <c r="G11260"/>
      <c r="H11260"/>
      <c r="I11260"/>
      <c r="J11260"/>
    </row>
    <row r="11261" spans="1:10" x14ac:dyDescent="0.25">
      <c r="A11261"/>
      <c r="B11261"/>
      <c r="C11261"/>
      <c r="D11261"/>
      <c r="E11261"/>
      <c r="F11261"/>
      <c r="G11261"/>
      <c r="H11261"/>
      <c r="I11261"/>
      <c r="J11261"/>
    </row>
    <row r="11262" spans="1:10" x14ac:dyDescent="0.25">
      <c r="A11262"/>
      <c r="B11262"/>
      <c r="C11262"/>
      <c r="D11262"/>
      <c r="E11262"/>
      <c r="F11262"/>
      <c r="G11262"/>
      <c r="H11262"/>
      <c r="I11262"/>
      <c r="J11262"/>
    </row>
    <row r="11263" spans="1:10" x14ac:dyDescent="0.25">
      <c r="A11263"/>
      <c r="B11263"/>
      <c r="C11263"/>
      <c r="D11263"/>
      <c r="E11263"/>
      <c r="F11263"/>
      <c r="G11263"/>
      <c r="H11263"/>
      <c r="I11263"/>
      <c r="J11263"/>
    </row>
    <row r="11264" spans="1:10" x14ac:dyDescent="0.25">
      <c r="A11264"/>
      <c r="B11264"/>
      <c r="C11264"/>
      <c r="D11264"/>
      <c r="E11264"/>
      <c r="F11264"/>
      <c r="G11264"/>
      <c r="H11264"/>
      <c r="I11264"/>
      <c r="J11264"/>
    </row>
    <row r="11265" spans="1:10" x14ac:dyDescent="0.25">
      <c r="A11265"/>
      <c r="B11265"/>
      <c r="C11265"/>
      <c r="D11265"/>
      <c r="E11265"/>
      <c r="F11265"/>
      <c r="G11265"/>
      <c r="H11265"/>
      <c r="I11265"/>
      <c r="J11265"/>
    </row>
    <row r="11266" spans="1:10" x14ac:dyDescent="0.25">
      <c r="A11266"/>
      <c r="B11266"/>
      <c r="C11266"/>
      <c r="D11266"/>
      <c r="E11266"/>
      <c r="F11266"/>
      <c r="G11266"/>
      <c r="H11266"/>
      <c r="I11266"/>
      <c r="J11266"/>
    </row>
    <row r="11267" spans="1:10" x14ac:dyDescent="0.25">
      <c r="A11267"/>
      <c r="B11267"/>
      <c r="C11267"/>
      <c r="D11267"/>
      <c r="E11267"/>
      <c r="F11267"/>
      <c r="G11267"/>
      <c r="H11267"/>
      <c r="I11267"/>
      <c r="J11267"/>
    </row>
    <row r="11268" spans="1:10" x14ac:dyDescent="0.25">
      <c r="A11268"/>
      <c r="B11268"/>
      <c r="C11268"/>
      <c r="D11268"/>
      <c r="E11268"/>
      <c r="F11268"/>
      <c r="G11268"/>
      <c r="H11268"/>
      <c r="I11268"/>
      <c r="J11268"/>
    </row>
    <row r="11269" spans="1:10" x14ac:dyDescent="0.25">
      <c r="A11269"/>
      <c r="B11269"/>
      <c r="C11269"/>
      <c r="D11269"/>
      <c r="E11269"/>
      <c r="F11269"/>
      <c r="G11269"/>
      <c r="H11269"/>
      <c r="I11269"/>
      <c r="J11269"/>
    </row>
    <row r="11270" spans="1:10" x14ac:dyDescent="0.25">
      <c r="A11270"/>
      <c r="B11270"/>
      <c r="C11270"/>
      <c r="D11270"/>
      <c r="E11270"/>
      <c r="F11270"/>
      <c r="G11270"/>
      <c r="H11270"/>
      <c r="I11270"/>
      <c r="J11270"/>
    </row>
    <row r="11271" spans="1:10" x14ac:dyDescent="0.25">
      <c r="A11271"/>
      <c r="B11271"/>
      <c r="C11271"/>
      <c r="D11271"/>
      <c r="E11271"/>
      <c r="F11271"/>
      <c r="G11271"/>
      <c r="H11271"/>
      <c r="I11271"/>
      <c r="J11271"/>
    </row>
    <row r="11272" spans="1:10" x14ac:dyDescent="0.25">
      <c r="A11272"/>
      <c r="B11272"/>
      <c r="C11272"/>
      <c r="D11272"/>
      <c r="E11272"/>
      <c r="F11272"/>
      <c r="G11272"/>
      <c r="H11272"/>
      <c r="I11272"/>
      <c r="J11272"/>
    </row>
    <row r="11273" spans="1:10" x14ac:dyDescent="0.25">
      <c r="A11273"/>
      <c r="B11273"/>
      <c r="C11273"/>
      <c r="D11273"/>
      <c r="E11273"/>
      <c r="F11273"/>
      <c r="G11273"/>
      <c r="H11273"/>
      <c r="I11273"/>
      <c r="J11273"/>
    </row>
    <row r="11274" spans="1:10" x14ac:dyDescent="0.25">
      <c r="A11274"/>
      <c r="B11274"/>
      <c r="C11274"/>
      <c r="D11274"/>
      <c r="E11274"/>
      <c r="F11274"/>
      <c r="G11274"/>
      <c r="H11274"/>
      <c r="I11274"/>
      <c r="J11274"/>
    </row>
    <row r="11275" spans="1:10" x14ac:dyDescent="0.25">
      <c r="A11275"/>
      <c r="B11275"/>
      <c r="C11275"/>
      <c r="D11275"/>
      <c r="E11275"/>
      <c r="F11275"/>
      <c r="G11275"/>
      <c r="H11275"/>
      <c r="I11275"/>
      <c r="J11275"/>
    </row>
    <row r="11276" spans="1:10" x14ac:dyDescent="0.25">
      <c r="A11276"/>
      <c r="B11276"/>
      <c r="C11276"/>
      <c r="D11276"/>
      <c r="E11276"/>
      <c r="F11276"/>
      <c r="G11276"/>
      <c r="H11276"/>
      <c r="I11276"/>
      <c r="J11276"/>
    </row>
    <row r="11277" spans="1:10" x14ac:dyDescent="0.25">
      <c r="A11277"/>
      <c r="B11277"/>
      <c r="C11277"/>
      <c r="D11277"/>
      <c r="E11277"/>
      <c r="F11277"/>
      <c r="G11277"/>
      <c r="H11277"/>
      <c r="I11277"/>
      <c r="J11277"/>
    </row>
    <row r="11278" spans="1:10" x14ac:dyDescent="0.25">
      <c r="A11278"/>
      <c r="B11278"/>
      <c r="C11278"/>
      <c r="D11278"/>
      <c r="E11278"/>
      <c r="F11278"/>
      <c r="G11278"/>
      <c r="H11278"/>
      <c r="I11278"/>
      <c r="J11278"/>
    </row>
    <row r="11279" spans="1:10" x14ac:dyDescent="0.25">
      <c r="A11279"/>
      <c r="B11279"/>
      <c r="C11279"/>
      <c r="D11279"/>
      <c r="E11279"/>
      <c r="F11279"/>
      <c r="G11279"/>
      <c r="H11279"/>
      <c r="I11279"/>
      <c r="J11279"/>
    </row>
    <row r="11280" spans="1:10" x14ac:dyDescent="0.25">
      <c r="A11280"/>
      <c r="B11280"/>
      <c r="C11280"/>
      <c r="D11280"/>
      <c r="E11280"/>
      <c r="F11280"/>
      <c r="G11280"/>
      <c r="H11280"/>
      <c r="I11280"/>
      <c r="J11280"/>
    </row>
    <row r="11281" spans="1:10" x14ac:dyDescent="0.25">
      <c r="A11281"/>
      <c r="B11281"/>
      <c r="C11281"/>
      <c r="D11281"/>
      <c r="E11281"/>
      <c r="F11281"/>
      <c r="G11281"/>
      <c r="H11281"/>
      <c r="I11281"/>
      <c r="J11281"/>
    </row>
    <row r="11282" spans="1:10" x14ac:dyDescent="0.25">
      <c r="A11282"/>
      <c r="B11282"/>
      <c r="C11282"/>
      <c r="D11282"/>
      <c r="E11282"/>
      <c r="F11282"/>
      <c r="G11282"/>
      <c r="H11282"/>
      <c r="I11282"/>
      <c r="J11282"/>
    </row>
    <row r="11283" spans="1:10" x14ac:dyDescent="0.25">
      <c r="A11283"/>
      <c r="B11283"/>
      <c r="C11283"/>
      <c r="D11283"/>
      <c r="E11283"/>
      <c r="F11283"/>
      <c r="G11283"/>
      <c r="H11283"/>
      <c r="I11283"/>
      <c r="J11283"/>
    </row>
    <row r="11284" spans="1:10" x14ac:dyDescent="0.25">
      <c r="A11284"/>
      <c r="B11284"/>
      <c r="C11284"/>
      <c r="D11284"/>
      <c r="E11284"/>
      <c r="F11284"/>
      <c r="G11284"/>
      <c r="H11284"/>
      <c r="I11284"/>
      <c r="J11284"/>
    </row>
    <row r="11285" spans="1:10" x14ac:dyDescent="0.25">
      <c r="A11285"/>
      <c r="B11285"/>
      <c r="C11285"/>
      <c r="D11285"/>
      <c r="E11285"/>
      <c r="F11285"/>
      <c r="G11285"/>
      <c r="H11285"/>
      <c r="I11285"/>
      <c r="J11285"/>
    </row>
    <row r="11286" spans="1:10" x14ac:dyDescent="0.25">
      <c r="A11286"/>
      <c r="B11286"/>
      <c r="C11286"/>
      <c r="D11286"/>
      <c r="E11286"/>
      <c r="F11286"/>
      <c r="G11286"/>
      <c r="H11286"/>
      <c r="I11286"/>
      <c r="J11286"/>
    </row>
    <row r="11287" spans="1:10" x14ac:dyDescent="0.25">
      <c r="A11287"/>
      <c r="B11287"/>
      <c r="C11287"/>
      <c r="D11287"/>
      <c r="E11287"/>
      <c r="F11287"/>
      <c r="G11287"/>
      <c r="H11287"/>
      <c r="I11287"/>
      <c r="J11287"/>
    </row>
    <row r="11288" spans="1:10" x14ac:dyDescent="0.25">
      <c r="A11288"/>
      <c r="B11288"/>
      <c r="C11288"/>
      <c r="D11288"/>
      <c r="E11288"/>
      <c r="F11288"/>
      <c r="G11288"/>
      <c r="H11288"/>
      <c r="I11288"/>
      <c r="J11288"/>
    </row>
    <row r="11289" spans="1:10" x14ac:dyDescent="0.25">
      <c r="A11289"/>
      <c r="B11289"/>
      <c r="C11289"/>
      <c r="D11289"/>
      <c r="E11289"/>
      <c r="F11289"/>
      <c r="G11289"/>
      <c r="H11289"/>
      <c r="I11289"/>
      <c r="J11289"/>
    </row>
    <row r="11290" spans="1:10" x14ac:dyDescent="0.25">
      <c r="A11290"/>
      <c r="B11290"/>
      <c r="C11290"/>
      <c r="D11290"/>
      <c r="E11290"/>
      <c r="F11290"/>
      <c r="G11290"/>
      <c r="H11290"/>
      <c r="I11290"/>
      <c r="J11290"/>
    </row>
    <row r="11291" spans="1:10" x14ac:dyDescent="0.25">
      <c r="A11291"/>
      <c r="B11291"/>
      <c r="C11291"/>
      <c r="D11291"/>
      <c r="E11291"/>
      <c r="F11291"/>
      <c r="G11291"/>
      <c r="H11291"/>
      <c r="I11291"/>
      <c r="J11291"/>
    </row>
    <row r="11292" spans="1:10" x14ac:dyDescent="0.25">
      <c r="A11292"/>
      <c r="B11292"/>
      <c r="C11292"/>
      <c r="D11292"/>
      <c r="E11292"/>
      <c r="F11292"/>
      <c r="G11292"/>
      <c r="H11292"/>
      <c r="I11292"/>
      <c r="J11292"/>
    </row>
    <row r="11293" spans="1:10" x14ac:dyDescent="0.25">
      <c r="A11293"/>
      <c r="B11293"/>
      <c r="C11293"/>
      <c r="D11293"/>
      <c r="E11293"/>
      <c r="F11293"/>
      <c r="G11293"/>
      <c r="H11293"/>
      <c r="I11293"/>
      <c r="J11293"/>
    </row>
    <row r="11294" spans="1:10" x14ac:dyDescent="0.25">
      <c r="A11294"/>
      <c r="B11294"/>
      <c r="C11294"/>
      <c r="D11294"/>
      <c r="E11294"/>
      <c r="F11294"/>
      <c r="G11294"/>
      <c r="H11294"/>
      <c r="I11294"/>
      <c r="J11294"/>
    </row>
    <row r="11295" spans="1:10" x14ac:dyDescent="0.25">
      <c r="A11295"/>
      <c r="B11295"/>
      <c r="C11295"/>
      <c r="D11295"/>
      <c r="E11295"/>
      <c r="F11295"/>
      <c r="G11295"/>
      <c r="H11295"/>
      <c r="I11295"/>
      <c r="J11295"/>
    </row>
    <row r="11296" spans="1:10" x14ac:dyDescent="0.25">
      <c r="A11296"/>
      <c r="B11296"/>
      <c r="C11296"/>
      <c r="D11296"/>
      <c r="E11296"/>
      <c r="F11296"/>
      <c r="G11296"/>
      <c r="H11296"/>
      <c r="I11296"/>
      <c r="J11296"/>
    </row>
    <row r="11297" spans="1:10" x14ac:dyDescent="0.25">
      <c r="A11297"/>
      <c r="B11297"/>
      <c r="C11297"/>
      <c r="D11297"/>
      <c r="E11297"/>
      <c r="F11297"/>
      <c r="G11297"/>
      <c r="H11297"/>
      <c r="I11297"/>
      <c r="J11297"/>
    </row>
    <row r="11298" spans="1:10" x14ac:dyDescent="0.25">
      <c r="A11298"/>
      <c r="B11298"/>
      <c r="C11298"/>
      <c r="D11298"/>
      <c r="E11298"/>
      <c r="F11298"/>
      <c r="G11298"/>
      <c r="H11298"/>
      <c r="I11298"/>
      <c r="J11298"/>
    </row>
    <row r="11299" spans="1:10" x14ac:dyDescent="0.25">
      <c r="A11299"/>
      <c r="B11299"/>
      <c r="C11299"/>
      <c r="D11299"/>
      <c r="E11299"/>
      <c r="F11299"/>
      <c r="G11299"/>
      <c r="H11299"/>
      <c r="I11299"/>
      <c r="J11299"/>
    </row>
    <row r="11300" spans="1:10" x14ac:dyDescent="0.25">
      <c r="A11300"/>
      <c r="B11300"/>
      <c r="C11300"/>
      <c r="D11300"/>
      <c r="E11300"/>
      <c r="F11300"/>
      <c r="G11300"/>
      <c r="H11300"/>
      <c r="I11300"/>
      <c r="J11300"/>
    </row>
    <row r="11301" spans="1:10" x14ac:dyDescent="0.25">
      <c r="A11301"/>
      <c r="B11301"/>
      <c r="C11301"/>
      <c r="D11301"/>
      <c r="E11301"/>
      <c r="F11301"/>
      <c r="G11301"/>
      <c r="H11301"/>
      <c r="I11301"/>
      <c r="J11301"/>
    </row>
    <row r="11302" spans="1:10" x14ac:dyDescent="0.25">
      <c r="A11302"/>
      <c r="B11302"/>
      <c r="C11302"/>
      <c r="D11302"/>
      <c r="E11302"/>
      <c r="F11302"/>
      <c r="G11302"/>
      <c r="H11302"/>
      <c r="I11302"/>
      <c r="J11302"/>
    </row>
    <row r="11303" spans="1:10" x14ac:dyDescent="0.25">
      <c r="A11303"/>
      <c r="B11303"/>
      <c r="C11303"/>
      <c r="D11303"/>
      <c r="E11303"/>
      <c r="F11303"/>
      <c r="G11303"/>
      <c r="H11303"/>
      <c r="I11303"/>
      <c r="J11303"/>
    </row>
    <row r="11304" spans="1:10" x14ac:dyDescent="0.25">
      <c r="A11304"/>
      <c r="B11304"/>
      <c r="C11304"/>
      <c r="D11304"/>
      <c r="E11304"/>
      <c r="F11304"/>
      <c r="G11304"/>
      <c r="H11304"/>
      <c r="I11304"/>
      <c r="J11304"/>
    </row>
    <row r="11305" spans="1:10" x14ac:dyDescent="0.25">
      <c r="A11305"/>
      <c r="B11305"/>
      <c r="C11305"/>
      <c r="D11305"/>
      <c r="E11305"/>
      <c r="F11305"/>
      <c r="G11305"/>
      <c r="H11305"/>
      <c r="I11305"/>
      <c r="J11305"/>
    </row>
    <row r="11306" spans="1:10" x14ac:dyDescent="0.25">
      <c r="A11306"/>
      <c r="B11306"/>
      <c r="C11306"/>
      <c r="D11306"/>
      <c r="E11306"/>
      <c r="F11306"/>
      <c r="G11306"/>
      <c r="H11306"/>
      <c r="I11306"/>
      <c r="J11306"/>
    </row>
    <row r="11307" spans="1:10" x14ac:dyDescent="0.25">
      <c r="A11307"/>
      <c r="B11307"/>
      <c r="C11307"/>
      <c r="D11307"/>
      <c r="E11307"/>
      <c r="F11307"/>
      <c r="G11307"/>
      <c r="H11307"/>
      <c r="I11307"/>
      <c r="J11307"/>
    </row>
    <row r="11308" spans="1:10" x14ac:dyDescent="0.25">
      <c r="A11308"/>
      <c r="B11308"/>
      <c r="C11308"/>
      <c r="D11308"/>
      <c r="E11308"/>
      <c r="F11308"/>
      <c r="G11308"/>
      <c r="H11308"/>
      <c r="I11308"/>
      <c r="J11308"/>
    </row>
    <row r="11309" spans="1:10" x14ac:dyDescent="0.25">
      <c r="A11309"/>
      <c r="B11309"/>
      <c r="C11309"/>
      <c r="D11309"/>
      <c r="E11309"/>
      <c r="F11309"/>
      <c r="G11309"/>
      <c r="H11309"/>
      <c r="I11309"/>
      <c r="J11309"/>
    </row>
    <row r="11310" spans="1:10" x14ac:dyDescent="0.25">
      <c r="A11310"/>
      <c r="B11310"/>
      <c r="C11310"/>
      <c r="D11310"/>
      <c r="E11310"/>
      <c r="F11310"/>
      <c r="G11310"/>
      <c r="H11310"/>
      <c r="I11310"/>
      <c r="J11310"/>
    </row>
    <row r="11311" spans="1:10" x14ac:dyDescent="0.25">
      <c r="A11311"/>
      <c r="B11311"/>
      <c r="C11311"/>
      <c r="D11311"/>
      <c r="E11311"/>
      <c r="F11311"/>
      <c r="G11311"/>
      <c r="H11311"/>
      <c r="I11311"/>
      <c r="J11311"/>
    </row>
    <row r="11312" spans="1:10" x14ac:dyDescent="0.25">
      <c r="A11312"/>
      <c r="B11312"/>
      <c r="C11312"/>
      <c r="D11312"/>
      <c r="E11312"/>
      <c r="F11312"/>
      <c r="G11312"/>
      <c r="H11312"/>
      <c r="I11312"/>
      <c r="J11312"/>
    </row>
    <row r="11313" spans="1:10" x14ac:dyDescent="0.25">
      <c r="A11313"/>
      <c r="B11313"/>
      <c r="C11313"/>
      <c r="D11313"/>
      <c r="E11313"/>
      <c r="F11313"/>
      <c r="G11313"/>
      <c r="H11313"/>
      <c r="I11313"/>
      <c r="J11313"/>
    </row>
    <row r="11314" spans="1:10" x14ac:dyDescent="0.25">
      <c r="A11314"/>
      <c r="B11314"/>
      <c r="C11314"/>
      <c r="D11314"/>
      <c r="E11314"/>
      <c r="F11314"/>
      <c r="G11314"/>
      <c r="H11314"/>
      <c r="I11314"/>
      <c r="J11314"/>
    </row>
    <row r="11315" spans="1:10" x14ac:dyDescent="0.25">
      <c r="A11315"/>
      <c r="B11315"/>
      <c r="C11315"/>
      <c r="D11315"/>
      <c r="E11315"/>
      <c r="F11315"/>
      <c r="G11315"/>
      <c r="H11315"/>
      <c r="I11315"/>
      <c r="J11315"/>
    </row>
    <row r="11316" spans="1:10" x14ac:dyDescent="0.25">
      <c r="A11316"/>
      <c r="B11316"/>
      <c r="C11316"/>
      <c r="D11316"/>
      <c r="E11316"/>
      <c r="F11316"/>
      <c r="G11316"/>
      <c r="H11316"/>
      <c r="I11316"/>
      <c r="J11316"/>
    </row>
    <row r="11317" spans="1:10" x14ac:dyDescent="0.25">
      <c r="A11317"/>
      <c r="B11317"/>
      <c r="C11317"/>
      <c r="D11317"/>
      <c r="E11317"/>
      <c r="F11317"/>
      <c r="G11317"/>
      <c r="H11317"/>
      <c r="I11317"/>
      <c r="J11317"/>
    </row>
    <row r="11318" spans="1:10" x14ac:dyDescent="0.25">
      <c r="A11318"/>
      <c r="B11318"/>
      <c r="C11318"/>
      <c r="D11318"/>
      <c r="E11318"/>
      <c r="F11318"/>
      <c r="G11318"/>
      <c r="H11318"/>
      <c r="I11318"/>
      <c r="J11318"/>
    </row>
    <row r="11319" spans="1:10" x14ac:dyDescent="0.25">
      <c r="A11319"/>
      <c r="B11319"/>
      <c r="C11319"/>
      <c r="D11319"/>
      <c r="E11319"/>
      <c r="F11319"/>
      <c r="G11319"/>
      <c r="H11319"/>
      <c r="I11319"/>
      <c r="J11319"/>
    </row>
    <row r="11320" spans="1:10" x14ac:dyDescent="0.25">
      <c r="A11320"/>
      <c r="B11320"/>
      <c r="C11320"/>
      <c r="D11320"/>
      <c r="E11320"/>
      <c r="F11320"/>
      <c r="G11320"/>
      <c r="H11320"/>
      <c r="I11320"/>
      <c r="J11320"/>
    </row>
    <row r="11321" spans="1:10" x14ac:dyDescent="0.25">
      <c r="A11321"/>
      <c r="B11321"/>
      <c r="C11321"/>
      <c r="D11321"/>
      <c r="E11321"/>
      <c r="F11321"/>
      <c r="G11321"/>
      <c r="H11321"/>
      <c r="I11321"/>
      <c r="J11321"/>
    </row>
    <row r="11322" spans="1:10" x14ac:dyDescent="0.25">
      <c r="A11322"/>
      <c r="B11322"/>
      <c r="C11322"/>
      <c r="D11322"/>
      <c r="E11322"/>
      <c r="F11322"/>
      <c r="G11322"/>
      <c r="H11322"/>
      <c r="I11322"/>
      <c r="J11322"/>
    </row>
    <row r="11323" spans="1:10" x14ac:dyDescent="0.25">
      <c r="A11323"/>
      <c r="B11323"/>
      <c r="C11323"/>
      <c r="D11323"/>
      <c r="E11323"/>
      <c r="F11323"/>
      <c r="G11323"/>
      <c r="H11323"/>
      <c r="I11323"/>
      <c r="J11323"/>
    </row>
    <row r="11324" spans="1:10" x14ac:dyDescent="0.25">
      <c r="A11324"/>
      <c r="B11324"/>
      <c r="C11324"/>
      <c r="D11324"/>
      <c r="E11324"/>
      <c r="F11324"/>
      <c r="G11324"/>
      <c r="H11324"/>
      <c r="I11324"/>
      <c r="J11324"/>
    </row>
    <row r="11325" spans="1:10" x14ac:dyDescent="0.25">
      <c r="A11325"/>
      <c r="B11325"/>
      <c r="C11325"/>
      <c r="D11325"/>
      <c r="E11325"/>
      <c r="F11325"/>
      <c r="G11325"/>
      <c r="H11325"/>
      <c r="I11325"/>
      <c r="J11325"/>
    </row>
    <row r="11326" spans="1:10" x14ac:dyDescent="0.25">
      <c r="A11326"/>
      <c r="B11326"/>
      <c r="C11326"/>
      <c r="D11326"/>
      <c r="E11326"/>
      <c r="F11326"/>
      <c r="G11326"/>
      <c r="H11326"/>
      <c r="I11326"/>
      <c r="J11326"/>
    </row>
    <row r="11327" spans="1:10" x14ac:dyDescent="0.25">
      <c r="A11327"/>
      <c r="B11327"/>
      <c r="C11327"/>
      <c r="D11327"/>
      <c r="E11327"/>
      <c r="F11327"/>
      <c r="G11327"/>
      <c r="H11327"/>
      <c r="I11327"/>
      <c r="J11327"/>
    </row>
    <row r="11328" spans="1:10" x14ac:dyDescent="0.25">
      <c r="A11328"/>
      <c r="B11328"/>
      <c r="C11328"/>
      <c r="D11328"/>
      <c r="E11328"/>
      <c r="F11328"/>
      <c r="G11328"/>
      <c r="H11328"/>
      <c r="I11328"/>
      <c r="J11328"/>
    </row>
    <row r="11329" spans="1:10" x14ac:dyDescent="0.25">
      <c r="A11329"/>
      <c r="B11329"/>
      <c r="C11329"/>
      <c r="D11329"/>
      <c r="E11329"/>
      <c r="F11329"/>
      <c r="G11329"/>
      <c r="H11329"/>
      <c r="I11329"/>
      <c r="J11329"/>
    </row>
    <row r="11330" spans="1:10" x14ac:dyDescent="0.25">
      <c r="A11330"/>
      <c r="B11330"/>
      <c r="C11330"/>
      <c r="D11330"/>
      <c r="E11330"/>
      <c r="F11330"/>
      <c r="G11330"/>
      <c r="H11330"/>
      <c r="I11330"/>
      <c r="J11330"/>
    </row>
    <row r="11331" spans="1:10" x14ac:dyDescent="0.25">
      <c r="A11331"/>
      <c r="B11331"/>
      <c r="C11331"/>
      <c r="D11331"/>
      <c r="E11331"/>
      <c r="F11331"/>
      <c r="G11331"/>
      <c r="H11331"/>
      <c r="I11331"/>
      <c r="J11331"/>
    </row>
    <row r="11332" spans="1:10" x14ac:dyDescent="0.25">
      <c r="A11332"/>
      <c r="B11332"/>
      <c r="C11332"/>
      <c r="D11332"/>
      <c r="E11332"/>
      <c r="F11332"/>
      <c r="G11332"/>
      <c r="H11332"/>
      <c r="I11332"/>
      <c r="J11332"/>
    </row>
    <row r="11333" spans="1:10" x14ac:dyDescent="0.25">
      <c r="A11333"/>
      <c r="B11333"/>
      <c r="C11333"/>
      <c r="D11333"/>
      <c r="E11333"/>
      <c r="F11333"/>
      <c r="G11333"/>
      <c r="H11333"/>
      <c r="I11333"/>
      <c r="J11333"/>
    </row>
    <row r="11334" spans="1:10" x14ac:dyDescent="0.25">
      <c r="A11334"/>
      <c r="B11334"/>
      <c r="C11334"/>
      <c r="D11334"/>
      <c r="E11334"/>
      <c r="F11334"/>
      <c r="G11334"/>
      <c r="H11334"/>
      <c r="I11334"/>
      <c r="J11334"/>
    </row>
    <row r="11335" spans="1:10" x14ac:dyDescent="0.25">
      <c r="A11335"/>
      <c r="B11335"/>
      <c r="C11335"/>
      <c r="D11335"/>
      <c r="E11335"/>
      <c r="F11335"/>
      <c r="G11335"/>
      <c r="H11335"/>
      <c r="I11335"/>
      <c r="J11335"/>
    </row>
    <row r="11336" spans="1:10" x14ac:dyDescent="0.25">
      <c r="A11336"/>
      <c r="B11336"/>
      <c r="C11336"/>
      <c r="D11336"/>
      <c r="E11336"/>
      <c r="F11336"/>
      <c r="G11336"/>
      <c r="H11336"/>
      <c r="I11336"/>
      <c r="J11336"/>
    </row>
    <row r="11337" spans="1:10" x14ac:dyDescent="0.25">
      <c r="A11337"/>
      <c r="B11337"/>
      <c r="C11337"/>
      <c r="D11337"/>
      <c r="E11337"/>
      <c r="F11337"/>
      <c r="G11337"/>
      <c r="H11337"/>
      <c r="I11337"/>
      <c r="J11337"/>
    </row>
    <row r="11338" spans="1:10" x14ac:dyDescent="0.25">
      <c r="A11338"/>
      <c r="B11338"/>
      <c r="C11338"/>
      <c r="D11338"/>
      <c r="E11338"/>
      <c r="F11338"/>
      <c r="G11338"/>
      <c r="H11338"/>
      <c r="I11338"/>
      <c r="J11338"/>
    </row>
    <row r="11339" spans="1:10" x14ac:dyDescent="0.25">
      <c r="A11339"/>
      <c r="B11339"/>
      <c r="C11339"/>
      <c r="D11339"/>
      <c r="E11339"/>
      <c r="F11339"/>
      <c r="G11339"/>
      <c r="H11339"/>
      <c r="I11339"/>
      <c r="J11339"/>
    </row>
    <row r="11340" spans="1:10" x14ac:dyDescent="0.25">
      <c r="A11340"/>
      <c r="B11340"/>
      <c r="C11340"/>
      <c r="D11340"/>
      <c r="E11340"/>
      <c r="F11340"/>
      <c r="G11340"/>
      <c r="H11340"/>
      <c r="I11340"/>
      <c r="J11340"/>
    </row>
    <row r="11341" spans="1:10" x14ac:dyDescent="0.25">
      <c r="A11341"/>
      <c r="B11341"/>
      <c r="C11341"/>
      <c r="D11341"/>
      <c r="E11341"/>
      <c r="F11341"/>
      <c r="G11341"/>
      <c r="H11341"/>
      <c r="I11341"/>
      <c r="J11341"/>
    </row>
    <row r="11342" spans="1:10" x14ac:dyDescent="0.25">
      <c r="A11342"/>
      <c r="B11342"/>
      <c r="C11342"/>
      <c r="D11342"/>
      <c r="E11342"/>
      <c r="F11342"/>
      <c r="G11342"/>
      <c r="H11342"/>
      <c r="I11342"/>
      <c r="J11342"/>
    </row>
    <row r="11343" spans="1:10" x14ac:dyDescent="0.25">
      <c r="A11343"/>
      <c r="B11343"/>
      <c r="C11343"/>
      <c r="D11343"/>
      <c r="E11343"/>
      <c r="F11343"/>
      <c r="G11343"/>
      <c r="H11343"/>
      <c r="I11343"/>
      <c r="J11343"/>
    </row>
    <row r="11344" spans="1:10" x14ac:dyDescent="0.25">
      <c r="A11344"/>
      <c r="B11344"/>
      <c r="C11344"/>
      <c r="D11344"/>
      <c r="E11344"/>
      <c r="F11344"/>
      <c r="G11344"/>
      <c r="H11344"/>
      <c r="I11344"/>
      <c r="J11344"/>
    </row>
    <row r="11345" spans="1:10" x14ac:dyDescent="0.25">
      <c r="A11345"/>
      <c r="B11345"/>
      <c r="C11345"/>
      <c r="D11345"/>
      <c r="E11345"/>
      <c r="F11345"/>
      <c r="G11345"/>
      <c r="H11345"/>
      <c r="I11345"/>
      <c r="J11345"/>
    </row>
    <row r="11346" spans="1:10" x14ac:dyDescent="0.25">
      <c r="A11346"/>
      <c r="B11346"/>
      <c r="C11346"/>
      <c r="D11346"/>
      <c r="E11346"/>
      <c r="F11346"/>
      <c r="G11346"/>
      <c r="H11346"/>
      <c r="I11346"/>
      <c r="J11346"/>
    </row>
    <row r="11347" spans="1:10" x14ac:dyDescent="0.25">
      <c r="A11347"/>
      <c r="B11347"/>
      <c r="C11347"/>
      <c r="D11347"/>
      <c r="E11347"/>
      <c r="F11347"/>
      <c r="G11347"/>
      <c r="H11347"/>
      <c r="I11347"/>
      <c r="J11347"/>
    </row>
    <row r="11348" spans="1:10" x14ac:dyDescent="0.25">
      <c r="A11348"/>
      <c r="B11348"/>
      <c r="C11348"/>
      <c r="D11348"/>
      <c r="E11348"/>
      <c r="F11348"/>
      <c r="G11348"/>
      <c r="H11348"/>
      <c r="I11348"/>
      <c r="J11348"/>
    </row>
    <row r="11349" spans="1:10" x14ac:dyDescent="0.25">
      <c r="A11349"/>
      <c r="B11349"/>
      <c r="C11349"/>
      <c r="D11349"/>
      <c r="E11349"/>
      <c r="F11349"/>
      <c r="G11349"/>
      <c r="H11349"/>
      <c r="I11349"/>
      <c r="J11349"/>
    </row>
    <row r="11350" spans="1:10" x14ac:dyDescent="0.25">
      <c r="A11350"/>
      <c r="B11350"/>
      <c r="C11350"/>
      <c r="D11350"/>
      <c r="E11350"/>
      <c r="F11350"/>
      <c r="G11350"/>
      <c r="H11350"/>
      <c r="I11350"/>
      <c r="J11350"/>
    </row>
    <row r="11351" spans="1:10" x14ac:dyDescent="0.25">
      <c r="A11351"/>
      <c r="B11351"/>
      <c r="C11351"/>
      <c r="D11351"/>
      <c r="E11351"/>
      <c r="F11351"/>
      <c r="G11351"/>
      <c r="H11351"/>
      <c r="I11351"/>
      <c r="J11351"/>
    </row>
    <row r="11352" spans="1:10" x14ac:dyDescent="0.25">
      <c r="A11352"/>
      <c r="B11352"/>
      <c r="C11352"/>
      <c r="D11352"/>
      <c r="E11352"/>
      <c r="F11352"/>
      <c r="G11352"/>
      <c r="H11352"/>
      <c r="I11352"/>
      <c r="J11352"/>
    </row>
    <row r="11353" spans="1:10" x14ac:dyDescent="0.25">
      <c r="A11353"/>
      <c r="B11353"/>
      <c r="C11353"/>
      <c r="D11353"/>
      <c r="E11353"/>
      <c r="F11353"/>
      <c r="G11353"/>
      <c r="H11353"/>
      <c r="I11353"/>
      <c r="J11353"/>
    </row>
    <row r="11354" spans="1:10" x14ac:dyDescent="0.25">
      <c r="A11354"/>
      <c r="B11354"/>
      <c r="C11354"/>
      <c r="D11354"/>
      <c r="E11354"/>
      <c r="F11354"/>
      <c r="G11354"/>
      <c r="H11354"/>
      <c r="I11354"/>
      <c r="J11354"/>
    </row>
    <row r="11355" spans="1:10" x14ac:dyDescent="0.25">
      <c r="A11355"/>
      <c r="B11355"/>
      <c r="C11355"/>
      <c r="D11355"/>
      <c r="E11355"/>
      <c r="F11355"/>
      <c r="G11355"/>
      <c r="H11355"/>
      <c r="I11355"/>
      <c r="J11355"/>
    </row>
    <row r="11356" spans="1:10" x14ac:dyDescent="0.25">
      <c r="A11356"/>
      <c r="B11356"/>
      <c r="C11356"/>
      <c r="D11356"/>
      <c r="E11356"/>
      <c r="F11356"/>
      <c r="G11356"/>
      <c r="H11356"/>
      <c r="I11356"/>
      <c r="J11356"/>
    </row>
    <row r="11357" spans="1:10" x14ac:dyDescent="0.25">
      <c r="A11357"/>
      <c r="B11357"/>
      <c r="C11357"/>
      <c r="D11357"/>
      <c r="E11357"/>
      <c r="F11357"/>
      <c r="G11357"/>
      <c r="H11357"/>
      <c r="I11357"/>
      <c r="J11357"/>
    </row>
    <row r="11358" spans="1:10" x14ac:dyDescent="0.25">
      <c r="A11358"/>
      <c r="B11358"/>
      <c r="C11358"/>
      <c r="D11358"/>
      <c r="E11358"/>
      <c r="F11358"/>
      <c r="G11358"/>
      <c r="H11358"/>
      <c r="I11358"/>
      <c r="J11358"/>
    </row>
    <row r="11359" spans="1:10" x14ac:dyDescent="0.25">
      <c r="A11359"/>
      <c r="B11359"/>
      <c r="C11359"/>
      <c r="D11359"/>
      <c r="E11359"/>
      <c r="F11359"/>
      <c r="G11359"/>
      <c r="H11359"/>
      <c r="I11359"/>
      <c r="J11359"/>
    </row>
    <row r="11360" spans="1:10" x14ac:dyDescent="0.25">
      <c r="A11360"/>
      <c r="B11360"/>
      <c r="C11360"/>
      <c r="D11360"/>
      <c r="E11360"/>
      <c r="F11360"/>
      <c r="G11360"/>
      <c r="H11360"/>
      <c r="I11360"/>
      <c r="J11360"/>
    </row>
    <row r="11361" spans="1:10" x14ac:dyDescent="0.25">
      <c r="A11361"/>
      <c r="B11361"/>
      <c r="C11361"/>
      <c r="D11361"/>
      <c r="E11361"/>
      <c r="F11361"/>
      <c r="G11361"/>
      <c r="H11361"/>
      <c r="I11361"/>
      <c r="J11361"/>
    </row>
    <row r="11362" spans="1:10" x14ac:dyDescent="0.25">
      <c r="A11362"/>
      <c r="B11362"/>
      <c r="C11362"/>
      <c r="D11362"/>
      <c r="E11362"/>
      <c r="F11362"/>
      <c r="G11362"/>
      <c r="H11362"/>
      <c r="I11362"/>
      <c r="J11362"/>
    </row>
    <row r="11363" spans="1:10" x14ac:dyDescent="0.25">
      <c r="A11363"/>
      <c r="B11363"/>
      <c r="C11363"/>
      <c r="D11363"/>
      <c r="E11363"/>
      <c r="F11363"/>
      <c r="G11363"/>
      <c r="H11363"/>
      <c r="I11363"/>
      <c r="J11363"/>
    </row>
    <row r="11364" spans="1:10" x14ac:dyDescent="0.25">
      <c r="A11364"/>
      <c r="B11364"/>
      <c r="C11364"/>
      <c r="D11364"/>
      <c r="E11364"/>
      <c r="F11364"/>
      <c r="G11364"/>
      <c r="H11364"/>
      <c r="I11364"/>
      <c r="J11364"/>
    </row>
    <row r="11365" spans="1:10" x14ac:dyDescent="0.25">
      <c r="A11365"/>
      <c r="B11365"/>
      <c r="C11365"/>
      <c r="D11365"/>
      <c r="E11365"/>
      <c r="F11365"/>
      <c r="G11365"/>
      <c r="H11365"/>
      <c r="I11365"/>
      <c r="J11365"/>
    </row>
    <row r="11366" spans="1:10" x14ac:dyDescent="0.25">
      <c r="A11366"/>
      <c r="B11366"/>
      <c r="C11366"/>
      <c r="D11366"/>
      <c r="E11366"/>
      <c r="F11366"/>
      <c r="G11366"/>
      <c r="H11366"/>
      <c r="I11366"/>
      <c r="J11366"/>
    </row>
    <row r="11367" spans="1:10" x14ac:dyDescent="0.25">
      <c r="A11367"/>
      <c r="B11367"/>
      <c r="C11367"/>
      <c r="D11367"/>
      <c r="E11367"/>
      <c r="F11367"/>
      <c r="G11367"/>
      <c r="H11367"/>
      <c r="I11367"/>
      <c r="J11367"/>
    </row>
    <row r="11368" spans="1:10" x14ac:dyDescent="0.25">
      <c r="A11368"/>
      <c r="B11368"/>
      <c r="C11368"/>
      <c r="D11368"/>
      <c r="E11368"/>
      <c r="F11368"/>
      <c r="G11368"/>
      <c r="H11368"/>
      <c r="I11368"/>
      <c r="J11368"/>
    </row>
    <row r="11369" spans="1:10" x14ac:dyDescent="0.25">
      <c r="A11369"/>
      <c r="B11369"/>
      <c r="C11369"/>
      <c r="D11369"/>
      <c r="E11369"/>
      <c r="F11369"/>
      <c r="G11369"/>
      <c r="H11369"/>
      <c r="I11369"/>
      <c r="J11369"/>
    </row>
    <row r="11370" spans="1:10" x14ac:dyDescent="0.25">
      <c r="A11370"/>
      <c r="B11370"/>
      <c r="C11370"/>
      <c r="D11370"/>
      <c r="E11370"/>
      <c r="F11370"/>
      <c r="G11370"/>
      <c r="H11370"/>
      <c r="I11370"/>
      <c r="J11370"/>
    </row>
    <row r="11371" spans="1:10" x14ac:dyDescent="0.25">
      <c r="A11371"/>
      <c r="B11371"/>
      <c r="C11371"/>
      <c r="D11371"/>
      <c r="E11371"/>
      <c r="F11371"/>
      <c r="G11371"/>
      <c r="H11371"/>
      <c r="I11371"/>
      <c r="J11371"/>
    </row>
    <row r="11372" spans="1:10" x14ac:dyDescent="0.25">
      <c r="A11372"/>
      <c r="B11372"/>
      <c r="C11372"/>
      <c r="D11372"/>
      <c r="E11372"/>
      <c r="F11372"/>
      <c r="G11372"/>
      <c r="H11372"/>
      <c r="I11372"/>
      <c r="J11372"/>
    </row>
    <row r="11373" spans="1:10" x14ac:dyDescent="0.25">
      <c r="A11373"/>
      <c r="B11373"/>
      <c r="C11373"/>
      <c r="D11373"/>
      <c r="E11373"/>
      <c r="F11373"/>
      <c r="G11373"/>
      <c r="H11373"/>
      <c r="I11373"/>
      <c r="J11373"/>
    </row>
    <row r="11374" spans="1:10" x14ac:dyDescent="0.25">
      <c r="A11374"/>
      <c r="B11374"/>
      <c r="C11374"/>
      <c r="D11374"/>
      <c r="E11374"/>
      <c r="F11374"/>
      <c r="G11374"/>
      <c r="H11374"/>
      <c r="I11374"/>
      <c r="J11374"/>
    </row>
    <row r="11375" spans="1:10" x14ac:dyDescent="0.25">
      <c r="A11375"/>
      <c r="B11375"/>
      <c r="C11375"/>
      <c r="D11375"/>
      <c r="E11375"/>
      <c r="F11375"/>
      <c r="G11375"/>
      <c r="H11375"/>
      <c r="I11375"/>
      <c r="J11375"/>
    </row>
    <row r="11376" spans="1:10" x14ac:dyDescent="0.25">
      <c r="A11376"/>
      <c r="B11376"/>
      <c r="C11376"/>
      <c r="D11376"/>
      <c r="E11376"/>
      <c r="F11376"/>
      <c r="G11376"/>
      <c r="H11376"/>
      <c r="I11376"/>
      <c r="J11376"/>
    </row>
    <row r="11377" spans="1:10" x14ac:dyDescent="0.25">
      <c r="A11377"/>
      <c r="B11377"/>
      <c r="C11377"/>
      <c r="D11377"/>
      <c r="E11377"/>
      <c r="F11377"/>
      <c r="G11377"/>
      <c r="H11377"/>
      <c r="I11377"/>
      <c r="J11377"/>
    </row>
    <row r="11378" spans="1:10" x14ac:dyDescent="0.25">
      <c r="A11378"/>
      <c r="B11378"/>
      <c r="C11378"/>
      <c r="D11378"/>
      <c r="E11378"/>
      <c r="F11378"/>
      <c r="G11378"/>
      <c r="H11378"/>
      <c r="I11378"/>
      <c r="J11378"/>
    </row>
    <row r="11379" spans="1:10" x14ac:dyDescent="0.25">
      <c r="A11379"/>
      <c r="B11379"/>
      <c r="C11379"/>
      <c r="D11379"/>
      <c r="E11379"/>
      <c r="F11379"/>
      <c r="G11379"/>
      <c r="H11379"/>
      <c r="I11379"/>
      <c r="J11379"/>
    </row>
    <row r="11380" spans="1:10" x14ac:dyDescent="0.25">
      <c r="A11380"/>
      <c r="B11380"/>
      <c r="C11380"/>
      <c r="D11380"/>
      <c r="E11380"/>
      <c r="F11380"/>
      <c r="G11380"/>
      <c r="H11380"/>
      <c r="I11380"/>
      <c r="J11380"/>
    </row>
    <row r="11381" spans="1:10" x14ac:dyDescent="0.25">
      <c r="A11381"/>
      <c r="B11381"/>
      <c r="C11381"/>
      <c r="D11381"/>
      <c r="E11381"/>
      <c r="F11381"/>
      <c r="G11381"/>
      <c r="H11381"/>
      <c r="I11381"/>
      <c r="J11381"/>
    </row>
    <row r="11382" spans="1:10" x14ac:dyDescent="0.25">
      <c r="A11382"/>
      <c r="B11382"/>
      <c r="C11382"/>
      <c r="D11382"/>
      <c r="E11382"/>
      <c r="F11382"/>
      <c r="G11382"/>
      <c r="H11382"/>
      <c r="I11382"/>
      <c r="J11382"/>
    </row>
    <row r="11383" spans="1:10" x14ac:dyDescent="0.25">
      <c r="A11383"/>
      <c r="B11383"/>
      <c r="C11383"/>
      <c r="D11383"/>
      <c r="E11383"/>
      <c r="F11383"/>
      <c r="G11383"/>
      <c r="H11383"/>
      <c r="I11383"/>
      <c r="J11383"/>
    </row>
    <row r="11384" spans="1:10" x14ac:dyDescent="0.25">
      <c r="A11384"/>
      <c r="B11384"/>
      <c r="C11384"/>
      <c r="D11384"/>
      <c r="E11384"/>
      <c r="F11384"/>
      <c r="G11384"/>
      <c r="H11384"/>
      <c r="I11384"/>
      <c r="J11384"/>
    </row>
    <row r="11385" spans="1:10" x14ac:dyDescent="0.25">
      <c r="A11385"/>
      <c r="B11385"/>
      <c r="C11385"/>
      <c r="D11385"/>
      <c r="E11385"/>
      <c r="F11385"/>
      <c r="G11385"/>
      <c r="H11385"/>
      <c r="I11385"/>
      <c r="J11385"/>
    </row>
    <row r="11386" spans="1:10" x14ac:dyDescent="0.25">
      <c r="A11386"/>
      <c r="B11386"/>
      <c r="C11386"/>
      <c r="D11386"/>
      <c r="E11386"/>
      <c r="F11386"/>
      <c r="G11386"/>
      <c r="H11386"/>
      <c r="I11386"/>
      <c r="J11386"/>
    </row>
    <row r="11387" spans="1:10" x14ac:dyDescent="0.25">
      <c r="A11387"/>
      <c r="B11387"/>
      <c r="C11387"/>
      <c r="D11387"/>
      <c r="E11387"/>
      <c r="F11387"/>
      <c r="G11387"/>
      <c r="H11387"/>
      <c r="I11387"/>
      <c r="J11387"/>
    </row>
    <row r="11388" spans="1:10" x14ac:dyDescent="0.25">
      <c r="A11388"/>
      <c r="B11388"/>
      <c r="C11388"/>
      <c r="D11388"/>
      <c r="E11388"/>
      <c r="F11388"/>
      <c r="G11388"/>
      <c r="H11388"/>
      <c r="I11388"/>
      <c r="J11388"/>
    </row>
    <row r="11389" spans="1:10" x14ac:dyDescent="0.25">
      <c r="A11389"/>
      <c r="B11389"/>
      <c r="C11389"/>
      <c r="D11389"/>
      <c r="E11389"/>
      <c r="F11389"/>
      <c r="G11389"/>
      <c r="H11389"/>
      <c r="I11389"/>
      <c r="J11389"/>
    </row>
    <row r="11390" spans="1:10" x14ac:dyDescent="0.25">
      <c r="A11390"/>
      <c r="B11390"/>
      <c r="C11390"/>
      <c r="D11390"/>
      <c r="E11390"/>
      <c r="F11390"/>
      <c r="G11390"/>
      <c r="H11390"/>
      <c r="I11390"/>
      <c r="J11390"/>
    </row>
    <row r="11391" spans="1:10" x14ac:dyDescent="0.25">
      <c r="A11391"/>
      <c r="B11391"/>
      <c r="C11391"/>
      <c r="D11391"/>
      <c r="E11391"/>
      <c r="F11391"/>
      <c r="G11391"/>
      <c r="H11391"/>
      <c r="I11391"/>
      <c r="J11391"/>
    </row>
    <row r="11392" spans="1:10" x14ac:dyDescent="0.25">
      <c r="A11392"/>
      <c r="B11392"/>
      <c r="C11392"/>
      <c r="D11392"/>
      <c r="E11392"/>
      <c r="F11392"/>
      <c r="G11392"/>
      <c r="H11392"/>
      <c r="I11392"/>
      <c r="J11392"/>
    </row>
    <row r="11393" spans="1:10" x14ac:dyDescent="0.25">
      <c r="A11393"/>
      <c r="B11393"/>
      <c r="C11393"/>
      <c r="D11393"/>
      <c r="E11393"/>
      <c r="F11393"/>
      <c r="G11393"/>
      <c r="H11393"/>
      <c r="I11393"/>
      <c r="J11393"/>
    </row>
    <row r="11394" spans="1:10" x14ac:dyDescent="0.25">
      <c r="A11394"/>
      <c r="B11394"/>
      <c r="C11394"/>
      <c r="D11394"/>
      <c r="E11394"/>
      <c r="F11394"/>
      <c r="G11394"/>
      <c r="H11394"/>
      <c r="I11394"/>
      <c r="J11394"/>
    </row>
    <row r="11395" spans="1:10" x14ac:dyDescent="0.25">
      <c r="A11395"/>
      <c r="B11395"/>
      <c r="C11395"/>
      <c r="D11395"/>
      <c r="E11395"/>
      <c r="F11395"/>
      <c r="G11395"/>
      <c r="H11395"/>
      <c r="I11395"/>
      <c r="J11395"/>
    </row>
    <row r="11396" spans="1:10" x14ac:dyDescent="0.25">
      <c r="A11396"/>
      <c r="B11396"/>
      <c r="C11396"/>
      <c r="D11396"/>
      <c r="E11396"/>
      <c r="F11396"/>
      <c r="G11396"/>
      <c r="H11396"/>
      <c r="I11396"/>
      <c r="J11396"/>
    </row>
    <row r="11397" spans="1:10" x14ac:dyDescent="0.25">
      <c r="A11397"/>
      <c r="B11397"/>
      <c r="C11397"/>
      <c r="D11397"/>
      <c r="E11397"/>
      <c r="F11397"/>
      <c r="G11397"/>
      <c r="H11397"/>
      <c r="I11397"/>
      <c r="J11397"/>
    </row>
    <row r="11398" spans="1:10" x14ac:dyDescent="0.25">
      <c r="A11398"/>
      <c r="B11398"/>
      <c r="C11398"/>
      <c r="D11398"/>
      <c r="E11398"/>
      <c r="F11398"/>
      <c r="G11398"/>
      <c r="H11398"/>
      <c r="I11398"/>
      <c r="J11398"/>
    </row>
    <row r="11399" spans="1:10" x14ac:dyDescent="0.25">
      <c r="A11399"/>
      <c r="B11399"/>
      <c r="C11399"/>
      <c r="D11399"/>
      <c r="E11399"/>
      <c r="F11399"/>
      <c r="G11399"/>
      <c r="H11399"/>
      <c r="I11399"/>
      <c r="J11399"/>
    </row>
    <row r="11400" spans="1:10" x14ac:dyDescent="0.25">
      <c r="A11400"/>
      <c r="B11400"/>
      <c r="C11400"/>
      <c r="D11400"/>
      <c r="E11400"/>
      <c r="F11400"/>
      <c r="G11400"/>
      <c r="H11400"/>
      <c r="I11400"/>
      <c r="J11400"/>
    </row>
    <row r="11401" spans="1:10" x14ac:dyDescent="0.25">
      <c r="A11401"/>
      <c r="B11401"/>
      <c r="C11401"/>
      <c r="D11401"/>
      <c r="E11401"/>
      <c r="F11401"/>
      <c r="G11401"/>
      <c r="H11401"/>
      <c r="I11401"/>
      <c r="J11401"/>
    </row>
    <row r="11402" spans="1:10" x14ac:dyDescent="0.25">
      <c r="A11402"/>
      <c r="B11402"/>
      <c r="C11402"/>
      <c r="D11402"/>
      <c r="E11402"/>
      <c r="F11402"/>
      <c r="G11402"/>
      <c r="H11402"/>
      <c r="I11402"/>
      <c r="J11402"/>
    </row>
    <row r="11403" spans="1:10" x14ac:dyDescent="0.25">
      <c r="A11403"/>
      <c r="B11403"/>
      <c r="C11403"/>
      <c r="D11403"/>
      <c r="E11403"/>
      <c r="F11403"/>
      <c r="G11403"/>
      <c r="H11403"/>
      <c r="I11403"/>
      <c r="J11403"/>
    </row>
    <row r="11404" spans="1:10" x14ac:dyDescent="0.25">
      <c r="A11404"/>
      <c r="B11404"/>
      <c r="C11404"/>
      <c r="D11404"/>
      <c r="E11404"/>
      <c r="F11404"/>
      <c r="G11404"/>
      <c r="H11404"/>
      <c r="I11404"/>
      <c r="J11404"/>
    </row>
    <row r="11405" spans="1:10" x14ac:dyDescent="0.25">
      <c r="A11405"/>
      <c r="B11405"/>
      <c r="C11405"/>
      <c r="D11405"/>
      <c r="E11405"/>
      <c r="F11405"/>
      <c r="G11405"/>
      <c r="H11405"/>
      <c r="I11405"/>
      <c r="J11405"/>
    </row>
    <row r="11406" spans="1:10" x14ac:dyDescent="0.25">
      <c r="A11406"/>
      <c r="B11406"/>
      <c r="C11406"/>
      <c r="D11406"/>
      <c r="E11406"/>
      <c r="F11406"/>
      <c r="G11406"/>
      <c r="H11406"/>
      <c r="I11406"/>
      <c r="J11406"/>
    </row>
    <row r="11407" spans="1:10" x14ac:dyDescent="0.25">
      <c r="A11407"/>
      <c r="B11407"/>
      <c r="C11407"/>
      <c r="D11407"/>
      <c r="E11407"/>
      <c r="F11407"/>
      <c r="G11407"/>
      <c r="H11407"/>
      <c r="I11407"/>
      <c r="J11407"/>
    </row>
    <row r="11408" spans="1:10" x14ac:dyDescent="0.25">
      <c r="A11408"/>
      <c r="B11408"/>
      <c r="C11408"/>
      <c r="D11408"/>
      <c r="E11408"/>
      <c r="F11408"/>
      <c r="G11408"/>
      <c r="H11408"/>
      <c r="I11408"/>
      <c r="J11408"/>
    </row>
    <row r="11409" spans="1:10" x14ac:dyDescent="0.25">
      <c r="A11409"/>
      <c r="B11409"/>
      <c r="C11409"/>
      <c r="D11409"/>
      <c r="E11409"/>
      <c r="F11409"/>
      <c r="G11409"/>
      <c r="H11409"/>
      <c r="I11409"/>
      <c r="J11409"/>
    </row>
    <row r="11410" spans="1:10" x14ac:dyDescent="0.25">
      <c r="A11410"/>
      <c r="B11410"/>
      <c r="C11410"/>
      <c r="D11410"/>
      <c r="E11410"/>
      <c r="F11410"/>
      <c r="G11410"/>
      <c r="H11410"/>
      <c r="I11410"/>
      <c r="J11410"/>
    </row>
    <row r="11411" spans="1:10" x14ac:dyDescent="0.25">
      <c r="A11411"/>
      <c r="B11411"/>
      <c r="C11411"/>
      <c r="D11411"/>
      <c r="E11411"/>
      <c r="F11411"/>
      <c r="G11411"/>
      <c r="H11411"/>
      <c r="I11411"/>
      <c r="J11411"/>
    </row>
    <row r="11412" spans="1:10" x14ac:dyDescent="0.25">
      <c r="A11412"/>
      <c r="B11412"/>
      <c r="C11412"/>
      <c r="D11412"/>
      <c r="E11412"/>
      <c r="F11412"/>
      <c r="G11412"/>
      <c r="H11412"/>
      <c r="I11412"/>
      <c r="J11412"/>
    </row>
    <row r="11413" spans="1:10" x14ac:dyDescent="0.25">
      <c r="A11413"/>
      <c r="B11413"/>
      <c r="C11413"/>
      <c r="D11413"/>
      <c r="E11413"/>
      <c r="F11413"/>
      <c r="G11413"/>
      <c r="H11413"/>
      <c r="I11413"/>
      <c r="J11413"/>
    </row>
    <row r="11414" spans="1:10" x14ac:dyDescent="0.25">
      <c r="A11414"/>
      <c r="B11414"/>
      <c r="C11414"/>
      <c r="D11414"/>
      <c r="E11414"/>
      <c r="F11414"/>
      <c r="G11414"/>
      <c r="H11414"/>
      <c r="I11414"/>
      <c r="J11414"/>
    </row>
    <row r="11415" spans="1:10" x14ac:dyDescent="0.25">
      <c r="A11415"/>
      <c r="B11415"/>
      <c r="C11415"/>
      <c r="D11415"/>
      <c r="E11415"/>
      <c r="F11415"/>
      <c r="G11415"/>
      <c r="H11415"/>
      <c r="I11415"/>
      <c r="J11415"/>
    </row>
    <row r="11416" spans="1:10" x14ac:dyDescent="0.25">
      <c r="A11416"/>
      <c r="B11416"/>
      <c r="C11416"/>
      <c r="D11416"/>
      <c r="E11416"/>
      <c r="F11416"/>
      <c r="G11416"/>
      <c r="H11416"/>
      <c r="I11416"/>
      <c r="J11416"/>
    </row>
    <row r="11417" spans="1:10" x14ac:dyDescent="0.25">
      <c r="A11417"/>
      <c r="B11417"/>
      <c r="C11417"/>
      <c r="D11417"/>
      <c r="E11417"/>
      <c r="F11417"/>
      <c r="G11417"/>
      <c r="H11417"/>
      <c r="I11417"/>
      <c r="J11417"/>
    </row>
    <row r="11418" spans="1:10" x14ac:dyDescent="0.25">
      <c r="A11418"/>
      <c r="B11418"/>
      <c r="C11418"/>
      <c r="D11418"/>
      <c r="E11418"/>
      <c r="F11418"/>
      <c r="G11418"/>
      <c r="H11418"/>
      <c r="I11418"/>
      <c r="J11418"/>
    </row>
    <row r="11419" spans="1:10" x14ac:dyDescent="0.25">
      <c r="A11419"/>
      <c r="B11419"/>
      <c r="C11419"/>
      <c r="D11419"/>
      <c r="E11419"/>
      <c r="F11419"/>
      <c r="G11419"/>
      <c r="H11419"/>
      <c r="I11419"/>
      <c r="J11419"/>
    </row>
    <row r="11420" spans="1:10" x14ac:dyDescent="0.25">
      <c r="A11420"/>
      <c r="B11420"/>
      <c r="C11420"/>
      <c r="D11420"/>
      <c r="E11420"/>
      <c r="F11420"/>
      <c r="G11420"/>
      <c r="H11420"/>
      <c r="I11420"/>
      <c r="J11420"/>
    </row>
    <row r="11421" spans="1:10" x14ac:dyDescent="0.25">
      <c r="A11421"/>
      <c r="B11421"/>
      <c r="C11421"/>
      <c r="D11421"/>
      <c r="E11421"/>
      <c r="F11421"/>
      <c r="G11421"/>
      <c r="H11421"/>
      <c r="I11421"/>
      <c r="J11421"/>
    </row>
    <row r="11422" spans="1:10" x14ac:dyDescent="0.25">
      <c r="A11422"/>
      <c r="B11422"/>
      <c r="C11422"/>
      <c r="D11422"/>
      <c r="E11422"/>
      <c r="F11422"/>
      <c r="G11422"/>
      <c r="H11422"/>
      <c r="I11422"/>
      <c r="J11422"/>
    </row>
    <row r="11423" spans="1:10" x14ac:dyDescent="0.25">
      <c r="A11423"/>
      <c r="B11423"/>
      <c r="C11423"/>
      <c r="D11423"/>
      <c r="E11423"/>
      <c r="F11423"/>
      <c r="G11423"/>
      <c r="H11423"/>
      <c r="I11423"/>
      <c r="J11423"/>
    </row>
    <row r="11424" spans="1:10" x14ac:dyDescent="0.25">
      <c r="A11424"/>
      <c r="B11424"/>
      <c r="C11424"/>
      <c r="D11424"/>
      <c r="E11424"/>
      <c r="F11424"/>
      <c r="G11424"/>
      <c r="H11424"/>
      <c r="I11424"/>
      <c r="J11424"/>
    </row>
    <row r="11425" spans="1:10" x14ac:dyDescent="0.25">
      <c r="A11425"/>
      <c r="B11425"/>
      <c r="C11425"/>
      <c r="D11425"/>
      <c r="E11425"/>
      <c r="F11425"/>
      <c r="G11425"/>
      <c r="H11425"/>
      <c r="I11425"/>
      <c r="J11425"/>
    </row>
    <row r="11426" spans="1:10" x14ac:dyDescent="0.25">
      <c r="A11426"/>
      <c r="B11426"/>
      <c r="C11426"/>
      <c r="D11426"/>
      <c r="E11426"/>
      <c r="F11426"/>
      <c r="G11426"/>
      <c r="H11426"/>
      <c r="I11426"/>
      <c r="J11426"/>
    </row>
    <row r="11427" spans="1:10" x14ac:dyDescent="0.25">
      <c r="A11427"/>
      <c r="B11427"/>
      <c r="C11427"/>
      <c r="D11427"/>
      <c r="E11427"/>
      <c r="F11427"/>
      <c r="G11427"/>
      <c r="H11427"/>
      <c r="I11427"/>
      <c r="J11427"/>
    </row>
    <row r="11428" spans="1:10" x14ac:dyDescent="0.25">
      <c r="A11428"/>
      <c r="B11428"/>
      <c r="C11428"/>
      <c r="D11428"/>
      <c r="E11428"/>
      <c r="F11428"/>
      <c r="G11428"/>
      <c r="H11428"/>
      <c r="I11428"/>
      <c r="J11428"/>
    </row>
    <row r="11429" spans="1:10" x14ac:dyDescent="0.25">
      <c r="A11429"/>
      <c r="B11429"/>
      <c r="C11429"/>
      <c r="D11429"/>
      <c r="E11429"/>
      <c r="F11429"/>
      <c r="G11429"/>
      <c r="H11429"/>
      <c r="I11429"/>
      <c r="J11429"/>
    </row>
    <row r="11430" spans="1:10" x14ac:dyDescent="0.25">
      <c r="A11430"/>
      <c r="B11430"/>
      <c r="C11430"/>
      <c r="D11430"/>
      <c r="E11430"/>
      <c r="F11430"/>
      <c r="G11430"/>
      <c r="H11430"/>
      <c r="I11430"/>
      <c r="J11430"/>
    </row>
    <row r="11431" spans="1:10" x14ac:dyDescent="0.25">
      <c r="A11431"/>
      <c r="B11431"/>
      <c r="C11431"/>
      <c r="D11431"/>
      <c r="E11431"/>
      <c r="F11431"/>
      <c r="G11431"/>
      <c r="H11431"/>
      <c r="I11431"/>
      <c r="J11431"/>
    </row>
    <row r="11432" spans="1:10" x14ac:dyDescent="0.25">
      <c r="A11432"/>
      <c r="B11432"/>
      <c r="C11432"/>
      <c r="D11432"/>
      <c r="E11432"/>
      <c r="F11432"/>
      <c r="G11432"/>
      <c r="H11432"/>
      <c r="I11432"/>
      <c r="J11432"/>
    </row>
    <row r="11433" spans="1:10" x14ac:dyDescent="0.25">
      <c r="A11433"/>
      <c r="B11433"/>
      <c r="C11433"/>
      <c r="D11433"/>
      <c r="E11433"/>
      <c r="F11433"/>
      <c r="G11433"/>
      <c r="H11433"/>
      <c r="I11433"/>
      <c r="J11433"/>
    </row>
    <row r="11434" spans="1:10" x14ac:dyDescent="0.25">
      <c r="A11434"/>
      <c r="B11434"/>
      <c r="C11434"/>
      <c r="D11434"/>
      <c r="E11434"/>
      <c r="F11434"/>
      <c r="G11434"/>
      <c r="H11434"/>
      <c r="I11434"/>
      <c r="J11434"/>
    </row>
    <row r="11435" spans="1:10" x14ac:dyDescent="0.25">
      <c r="A11435"/>
      <c r="B11435"/>
      <c r="C11435"/>
      <c r="D11435"/>
      <c r="E11435"/>
      <c r="F11435"/>
      <c r="G11435"/>
      <c r="H11435"/>
      <c r="I11435"/>
      <c r="J11435"/>
    </row>
    <row r="11436" spans="1:10" x14ac:dyDescent="0.25">
      <c r="A11436"/>
      <c r="B11436"/>
      <c r="C11436"/>
      <c r="D11436"/>
      <c r="E11436"/>
      <c r="F11436"/>
      <c r="G11436"/>
      <c r="H11436"/>
      <c r="I11436"/>
      <c r="J11436"/>
    </row>
    <row r="11437" spans="1:10" x14ac:dyDescent="0.25">
      <c r="A11437"/>
      <c r="B11437"/>
      <c r="C11437"/>
      <c r="D11437"/>
      <c r="E11437"/>
      <c r="F11437"/>
      <c r="G11437"/>
      <c r="H11437"/>
      <c r="I11437"/>
      <c r="J11437"/>
    </row>
    <row r="11438" spans="1:10" x14ac:dyDescent="0.25">
      <c r="A11438"/>
      <c r="B11438"/>
      <c r="C11438"/>
      <c r="D11438"/>
      <c r="E11438"/>
      <c r="F11438"/>
      <c r="G11438"/>
      <c r="H11438"/>
      <c r="I11438"/>
      <c r="J11438"/>
    </row>
    <row r="11439" spans="1:10" x14ac:dyDescent="0.25">
      <c r="A11439"/>
      <c r="B11439"/>
      <c r="C11439"/>
      <c r="D11439"/>
      <c r="E11439"/>
      <c r="F11439"/>
      <c r="G11439"/>
      <c r="H11439"/>
      <c r="I11439"/>
      <c r="J11439"/>
    </row>
    <row r="11440" spans="1:10" x14ac:dyDescent="0.25">
      <c r="A11440"/>
      <c r="B11440"/>
      <c r="C11440"/>
      <c r="D11440"/>
      <c r="E11440"/>
      <c r="F11440"/>
      <c r="G11440"/>
      <c r="H11440"/>
      <c r="I11440"/>
      <c r="J11440"/>
    </row>
    <row r="11441" spans="1:10" x14ac:dyDescent="0.25">
      <c r="A11441"/>
      <c r="B11441"/>
      <c r="C11441"/>
      <c r="D11441"/>
      <c r="E11441"/>
      <c r="F11441"/>
      <c r="G11441"/>
      <c r="H11441"/>
      <c r="I11441"/>
      <c r="J11441"/>
    </row>
    <row r="11442" spans="1:10" x14ac:dyDescent="0.25">
      <c r="A11442"/>
      <c r="B11442"/>
      <c r="C11442"/>
      <c r="D11442"/>
      <c r="E11442"/>
      <c r="F11442"/>
      <c r="G11442"/>
      <c r="H11442"/>
      <c r="I11442"/>
      <c r="J11442"/>
    </row>
    <row r="11443" spans="1:10" x14ac:dyDescent="0.25">
      <c r="A11443"/>
      <c r="B11443"/>
      <c r="C11443"/>
      <c r="D11443"/>
      <c r="E11443"/>
      <c r="F11443"/>
      <c r="G11443"/>
      <c r="H11443"/>
      <c r="I11443"/>
      <c r="J11443"/>
    </row>
    <row r="11444" spans="1:10" x14ac:dyDescent="0.25">
      <c r="A11444"/>
      <c r="B11444"/>
      <c r="C11444"/>
      <c r="D11444"/>
      <c r="E11444"/>
      <c r="F11444"/>
      <c r="G11444"/>
      <c r="H11444"/>
      <c r="I11444"/>
      <c r="J11444"/>
    </row>
    <row r="11445" spans="1:10" x14ac:dyDescent="0.25">
      <c r="A11445"/>
      <c r="B11445"/>
      <c r="C11445"/>
      <c r="D11445"/>
      <c r="E11445"/>
      <c r="F11445"/>
      <c r="G11445"/>
      <c r="H11445"/>
      <c r="I11445"/>
      <c r="J11445"/>
    </row>
    <row r="11446" spans="1:10" x14ac:dyDescent="0.25">
      <c r="A11446"/>
      <c r="B11446"/>
      <c r="C11446"/>
      <c r="D11446"/>
      <c r="E11446"/>
      <c r="F11446"/>
      <c r="G11446"/>
      <c r="H11446"/>
      <c r="I11446"/>
      <c r="J11446"/>
    </row>
    <row r="11447" spans="1:10" x14ac:dyDescent="0.25">
      <c r="A11447"/>
      <c r="B11447"/>
      <c r="C11447"/>
      <c r="D11447"/>
      <c r="E11447"/>
      <c r="F11447"/>
      <c r="G11447"/>
      <c r="H11447"/>
      <c r="I11447"/>
      <c r="J11447"/>
    </row>
    <row r="11448" spans="1:10" x14ac:dyDescent="0.25">
      <c r="A11448"/>
      <c r="B11448"/>
      <c r="C11448"/>
      <c r="D11448"/>
      <c r="E11448"/>
      <c r="F11448"/>
      <c r="G11448"/>
      <c r="H11448"/>
      <c r="I11448"/>
      <c r="J11448"/>
    </row>
    <row r="11449" spans="1:10" x14ac:dyDescent="0.25">
      <c r="A11449"/>
      <c r="B11449"/>
      <c r="C11449"/>
      <c r="D11449"/>
      <c r="E11449"/>
      <c r="F11449"/>
      <c r="G11449"/>
      <c r="H11449"/>
      <c r="I11449"/>
      <c r="J11449"/>
    </row>
    <row r="11450" spans="1:10" x14ac:dyDescent="0.25">
      <c r="A11450"/>
      <c r="B11450"/>
      <c r="C11450"/>
      <c r="D11450"/>
      <c r="E11450"/>
      <c r="F11450"/>
      <c r="G11450"/>
      <c r="H11450"/>
      <c r="I11450"/>
      <c r="J11450"/>
    </row>
    <row r="11451" spans="1:10" x14ac:dyDescent="0.25">
      <c r="A11451"/>
      <c r="B11451"/>
      <c r="C11451"/>
      <c r="D11451"/>
      <c r="E11451"/>
      <c r="F11451"/>
      <c r="G11451"/>
      <c r="H11451"/>
      <c r="I11451"/>
      <c r="J11451"/>
    </row>
    <row r="11452" spans="1:10" x14ac:dyDescent="0.25">
      <c r="A11452"/>
      <c r="B11452"/>
      <c r="C11452"/>
      <c r="D11452"/>
      <c r="E11452"/>
      <c r="F11452"/>
      <c r="G11452"/>
      <c r="H11452"/>
      <c r="I11452"/>
      <c r="J11452"/>
    </row>
    <row r="11453" spans="1:10" x14ac:dyDescent="0.25">
      <c r="A11453"/>
      <c r="B11453"/>
      <c r="C11453"/>
      <c r="D11453"/>
      <c r="E11453"/>
      <c r="F11453"/>
      <c r="G11453"/>
      <c r="H11453"/>
      <c r="I11453"/>
      <c r="J11453"/>
    </row>
    <row r="11454" spans="1:10" x14ac:dyDescent="0.25">
      <c r="A11454"/>
      <c r="B11454"/>
      <c r="C11454"/>
      <c r="D11454"/>
      <c r="E11454"/>
      <c r="F11454"/>
      <c r="G11454"/>
      <c r="H11454"/>
      <c r="I11454"/>
      <c r="J11454"/>
    </row>
    <row r="11455" spans="1:10" x14ac:dyDescent="0.25">
      <c r="A11455"/>
      <c r="B11455"/>
      <c r="C11455"/>
      <c r="D11455"/>
      <c r="E11455"/>
      <c r="F11455"/>
      <c r="G11455"/>
      <c r="H11455"/>
      <c r="I11455"/>
      <c r="J11455"/>
    </row>
    <row r="11456" spans="1:10" x14ac:dyDescent="0.25">
      <c r="A11456"/>
      <c r="B11456"/>
      <c r="C11456"/>
      <c r="D11456"/>
      <c r="E11456"/>
      <c r="F11456"/>
      <c r="G11456"/>
      <c r="H11456"/>
      <c r="I11456"/>
      <c r="J11456"/>
    </row>
    <row r="11457" spans="1:10" x14ac:dyDescent="0.25">
      <c r="A11457"/>
      <c r="B11457"/>
      <c r="C11457"/>
      <c r="D11457"/>
      <c r="E11457"/>
      <c r="F11457"/>
      <c r="G11457"/>
      <c r="H11457"/>
      <c r="I11457"/>
      <c r="J11457"/>
    </row>
    <row r="11458" spans="1:10" x14ac:dyDescent="0.25">
      <c r="A11458"/>
      <c r="B11458"/>
      <c r="C11458"/>
      <c r="D11458"/>
      <c r="E11458"/>
      <c r="F11458"/>
      <c r="G11458"/>
      <c r="H11458"/>
      <c r="I11458"/>
      <c r="J11458"/>
    </row>
    <row r="11459" spans="1:10" x14ac:dyDescent="0.25">
      <c r="A11459"/>
      <c r="B11459"/>
      <c r="C11459"/>
      <c r="D11459"/>
      <c r="E11459"/>
      <c r="F11459"/>
      <c r="G11459"/>
      <c r="H11459"/>
      <c r="I11459"/>
      <c r="J11459"/>
    </row>
    <row r="11460" spans="1:10" x14ac:dyDescent="0.25">
      <c r="A11460"/>
      <c r="B11460"/>
      <c r="C11460"/>
      <c r="D11460"/>
      <c r="E11460"/>
      <c r="F11460"/>
      <c r="G11460"/>
      <c r="H11460"/>
      <c r="I11460"/>
      <c r="J11460"/>
    </row>
    <row r="11461" spans="1:10" x14ac:dyDescent="0.25">
      <c r="A11461"/>
      <c r="B11461"/>
      <c r="C11461"/>
      <c r="D11461"/>
      <c r="E11461"/>
      <c r="F11461"/>
      <c r="G11461"/>
      <c r="H11461"/>
      <c r="I11461"/>
      <c r="J11461"/>
    </row>
    <row r="11462" spans="1:10" x14ac:dyDescent="0.25">
      <c r="A11462"/>
      <c r="B11462"/>
      <c r="C11462"/>
      <c r="D11462"/>
      <c r="E11462"/>
      <c r="F11462"/>
      <c r="G11462"/>
      <c r="H11462"/>
      <c r="I11462"/>
      <c r="J11462"/>
    </row>
    <row r="11463" spans="1:10" x14ac:dyDescent="0.25">
      <c r="A11463"/>
      <c r="B11463"/>
      <c r="C11463"/>
      <c r="D11463"/>
      <c r="E11463"/>
      <c r="F11463"/>
      <c r="G11463"/>
      <c r="H11463"/>
      <c r="I11463"/>
      <c r="J11463"/>
    </row>
    <row r="11464" spans="1:10" x14ac:dyDescent="0.25">
      <c r="A11464"/>
      <c r="B11464"/>
      <c r="C11464"/>
      <c r="D11464"/>
      <c r="E11464"/>
      <c r="F11464"/>
      <c r="G11464"/>
      <c r="H11464"/>
      <c r="I11464"/>
      <c r="J11464"/>
    </row>
    <row r="11465" spans="1:10" x14ac:dyDescent="0.25">
      <c r="A11465"/>
      <c r="B11465"/>
      <c r="C11465"/>
      <c r="D11465"/>
      <c r="E11465"/>
      <c r="F11465"/>
      <c r="G11465"/>
      <c r="H11465"/>
      <c r="I11465"/>
      <c r="J11465"/>
    </row>
    <row r="11466" spans="1:10" x14ac:dyDescent="0.25">
      <c r="A11466"/>
      <c r="B11466"/>
      <c r="C11466"/>
      <c r="D11466"/>
      <c r="E11466"/>
      <c r="F11466"/>
      <c r="G11466"/>
      <c r="H11466"/>
      <c r="I11466"/>
      <c r="J11466"/>
    </row>
    <row r="11467" spans="1:10" x14ac:dyDescent="0.25">
      <c r="A11467"/>
      <c r="B11467"/>
      <c r="C11467"/>
      <c r="D11467"/>
      <c r="E11467"/>
      <c r="F11467"/>
      <c r="G11467"/>
      <c r="H11467"/>
      <c r="I11467"/>
      <c r="J11467"/>
    </row>
    <row r="11468" spans="1:10" x14ac:dyDescent="0.25">
      <c r="A11468"/>
      <c r="B11468"/>
      <c r="C11468"/>
      <c r="D11468"/>
      <c r="E11468"/>
      <c r="F11468"/>
      <c r="G11468"/>
      <c r="H11468"/>
      <c r="I11468"/>
      <c r="J11468"/>
    </row>
    <row r="11469" spans="1:10" x14ac:dyDescent="0.25">
      <c r="A11469"/>
      <c r="B11469"/>
      <c r="C11469"/>
      <c r="D11469"/>
      <c r="E11469"/>
      <c r="F11469"/>
      <c r="G11469"/>
      <c r="H11469"/>
      <c r="I11469"/>
      <c r="J11469"/>
    </row>
    <row r="11470" spans="1:10" x14ac:dyDescent="0.25">
      <c r="A11470"/>
      <c r="B11470"/>
      <c r="C11470"/>
      <c r="D11470"/>
      <c r="E11470"/>
      <c r="F11470"/>
      <c r="G11470"/>
      <c r="H11470"/>
      <c r="I11470"/>
      <c r="J11470"/>
    </row>
    <row r="11471" spans="1:10" x14ac:dyDescent="0.25">
      <c r="A11471"/>
      <c r="B11471"/>
      <c r="C11471"/>
      <c r="D11471"/>
      <c r="E11471"/>
      <c r="F11471"/>
      <c r="G11471"/>
      <c r="H11471"/>
      <c r="I11471"/>
      <c r="J11471"/>
    </row>
    <row r="11472" spans="1:10" x14ac:dyDescent="0.25">
      <c r="A11472"/>
      <c r="B11472"/>
      <c r="C11472"/>
      <c r="D11472"/>
      <c r="E11472"/>
      <c r="F11472"/>
      <c r="G11472"/>
      <c r="H11472"/>
      <c r="I11472"/>
      <c r="J11472"/>
    </row>
    <row r="11473" spans="1:10" x14ac:dyDescent="0.25">
      <c r="A11473"/>
      <c r="B11473"/>
      <c r="C11473"/>
      <c r="D11473"/>
      <c r="E11473"/>
      <c r="F11473"/>
      <c r="G11473"/>
      <c r="H11473"/>
      <c r="I11473"/>
      <c r="J11473"/>
    </row>
    <row r="11474" spans="1:10" x14ac:dyDescent="0.25">
      <c r="A11474"/>
      <c r="B11474"/>
      <c r="C11474"/>
      <c r="D11474"/>
      <c r="E11474"/>
      <c r="F11474"/>
      <c r="G11474"/>
      <c r="H11474"/>
      <c r="I11474"/>
      <c r="J11474"/>
    </row>
    <row r="11475" spans="1:10" x14ac:dyDescent="0.25">
      <c r="A11475"/>
      <c r="B11475"/>
      <c r="C11475"/>
      <c r="D11475"/>
      <c r="E11475"/>
      <c r="F11475"/>
      <c r="G11475"/>
      <c r="H11475"/>
      <c r="I11475"/>
      <c r="J11475"/>
    </row>
    <row r="11476" spans="1:10" x14ac:dyDescent="0.25">
      <c r="A11476"/>
      <c r="B11476"/>
      <c r="C11476"/>
      <c r="D11476"/>
      <c r="E11476"/>
      <c r="F11476"/>
      <c r="G11476"/>
      <c r="H11476"/>
      <c r="I11476"/>
      <c r="J11476"/>
    </row>
    <row r="11477" spans="1:10" x14ac:dyDescent="0.25">
      <c r="A11477"/>
      <c r="B11477"/>
      <c r="C11477"/>
      <c r="D11477"/>
      <c r="E11477"/>
      <c r="F11477"/>
      <c r="G11477"/>
      <c r="H11477"/>
      <c r="I11477"/>
      <c r="J11477"/>
    </row>
    <row r="11478" spans="1:10" x14ac:dyDescent="0.25">
      <c r="A11478"/>
      <c r="B11478"/>
      <c r="C11478"/>
      <c r="D11478"/>
      <c r="E11478"/>
      <c r="F11478"/>
      <c r="G11478"/>
      <c r="H11478"/>
      <c r="I11478"/>
      <c r="J11478"/>
    </row>
    <row r="11479" spans="1:10" x14ac:dyDescent="0.25">
      <c r="A11479"/>
      <c r="B11479"/>
      <c r="C11479"/>
      <c r="D11479"/>
      <c r="E11479"/>
      <c r="F11479"/>
      <c r="G11479"/>
      <c r="H11479"/>
      <c r="I11479"/>
      <c r="J11479"/>
    </row>
    <row r="11480" spans="1:10" x14ac:dyDescent="0.25">
      <c r="A11480"/>
      <c r="B11480"/>
      <c r="C11480"/>
      <c r="D11480"/>
      <c r="E11480"/>
      <c r="F11480"/>
      <c r="G11480"/>
      <c r="H11480"/>
      <c r="I11480"/>
      <c r="J11480"/>
    </row>
    <row r="11481" spans="1:10" x14ac:dyDescent="0.25">
      <c r="A11481"/>
      <c r="B11481"/>
      <c r="C11481"/>
      <c r="D11481"/>
      <c r="E11481"/>
      <c r="F11481"/>
      <c r="G11481"/>
      <c r="H11481"/>
      <c r="I11481"/>
      <c r="J11481"/>
    </row>
    <row r="11482" spans="1:10" x14ac:dyDescent="0.25">
      <c r="A11482"/>
      <c r="B11482"/>
      <c r="C11482"/>
      <c r="D11482"/>
      <c r="E11482"/>
      <c r="F11482"/>
      <c r="G11482"/>
      <c r="H11482"/>
      <c r="I11482"/>
      <c r="J11482"/>
    </row>
    <row r="11483" spans="1:10" x14ac:dyDescent="0.25">
      <c r="A11483"/>
      <c r="B11483"/>
      <c r="C11483"/>
      <c r="D11483"/>
      <c r="E11483"/>
      <c r="F11483"/>
      <c r="G11483"/>
      <c r="H11483"/>
      <c r="I11483"/>
      <c r="J11483"/>
    </row>
    <row r="11484" spans="1:10" x14ac:dyDescent="0.25">
      <c r="A11484"/>
      <c r="B11484"/>
      <c r="C11484"/>
      <c r="D11484"/>
      <c r="E11484"/>
      <c r="F11484"/>
      <c r="G11484"/>
      <c r="H11484"/>
      <c r="I11484"/>
      <c r="J11484"/>
    </row>
    <row r="11485" spans="1:10" x14ac:dyDescent="0.25">
      <c r="A11485"/>
      <c r="B11485"/>
      <c r="C11485"/>
      <c r="D11485"/>
      <c r="E11485"/>
      <c r="F11485"/>
      <c r="G11485"/>
      <c r="H11485"/>
      <c r="I11485"/>
      <c r="J11485"/>
    </row>
    <row r="11486" spans="1:10" x14ac:dyDescent="0.25">
      <c r="A11486"/>
      <c r="B11486"/>
      <c r="C11486"/>
      <c r="D11486"/>
      <c r="E11486"/>
      <c r="F11486"/>
      <c r="G11486"/>
      <c r="H11486"/>
      <c r="I11486"/>
      <c r="J11486"/>
    </row>
    <row r="11487" spans="1:10" x14ac:dyDescent="0.25">
      <c r="A11487"/>
      <c r="B11487"/>
      <c r="C11487"/>
      <c r="D11487"/>
      <c r="E11487"/>
      <c r="F11487"/>
      <c r="G11487"/>
      <c r="H11487"/>
      <c r="I11487"/>
      <c r="J11487"/>
    </row>
    <row r="11488" spans="1:10" x14ac:dyDescent="0.25">
      <c r="A11488"/>
      <c r="B11488"/>
      <c r="C11488"/>
      <c r="D11488"/>
      <c r="E11488"/>
      <c r="F11488"/>
      <c r="G11488"/>
      <c r="H11488"/>
      <c r="I11488"/>
      <c r="J11488"/>
    </row>
    <row r="11489" spans="1:10" x14ac:dyDescent="0.25">
      <c r="A11489"/>
      <c r="B11489"/>
      <c r="C11489"/>
      <c r="D11489"/>
      <c r="E11489"/>
      <c r="F11489"/>
      <c r="G11489"/>
      <c r="H11489"/>
      <c r="I11489"/>
      <c r="J11489"/>
    </row>
    <row r="11490" spans="1:10" x14ac:dyDescent="0.25">
      <c r="A11490"/>
      <c r="B11490"/>
      <c r="C11490"/>
      <c r="D11490"/>
      <c r="E11490"/>
      <c r="F11490"/>
      <c r="G11490"/>
      <c r="H11490"/>
      <c r="I11490"/>
      <c r="J11490"/>
    </row>
    <row r="11491" spans="1:10" x14ac:dyDescent="0.25">
      <c r="A11491"/>
      <c r="B11491"/>
      <c r="C11491"/>
      <c r="D11491"/>
      <c r="E11491"/>
      <c r="F11491"/>
      <c r="G11491"/>
      <c r="H11491"/>
      <c r="I11491"/>
      <c r="J11491"/>
    </row>
    <row r="11492" spans="1:10" x14ac:dyDescent="0.25">
      <c r="A11492"/>
      <c r="B11492"/>
      <c r="C11492"/>
      <c r="D11492"/>
      <c r="E11492"/>
      <c r="F11492"/>
      <c r="G11492"/>
      <c r="H11492"/>
      <c r="I11492"/>
      <c r="J11492"/>
    </row>
    <row r="11493" spans="1:10" x14ac:dyDescent="0.25">
      <c r="A11493"/>
      <c r="B11493"/>
      <c r="C11493"/>
      <c r="D11493"/>
      <c r="E11493"/>
      <c r="F11493"/>
      <c r="G11493"/>
      <c r="H11493"/>
      <c r="I11493"/>
      <c r="J11493"/>
    </row>
    <row r="11494" spans="1:10" x14ac:dyDescent="0.25">
      <c r="A11494"/>
      <c r="B11494"/>
      <c r="C11494"/>
      <c r="D11494"/>
      <c r="E11494"/>
      <c r="F11494"/>
      <c r="G11494"/>
      <c r="H11494"/>
      <c r="I11494"/>
      <c r="J11494"/>
    </row>
    <row r="11495" spans="1:10" x14ac:dyDescent="0.25">
      <c r="A11495"/>
      <c r="B11495"/>
      <c r="C11495"/>
      <c r="D11495"/>
      <c r="E11495"/>
      <c r="F11495"/>
      <c r="G11495"/>
      <c r="H11495"/>
      <c r="I11495"/>
      <c r="J11495"/>
    </row>
    <row r="11496" spans="1:10" x14ac:dyDescent="0.25">
      <c r="A11496"/>
      <c r="B11496"/>
      <c r="C11496"/>
      <c r="D11496"/>
      <c r="E11496"/>
      <c r="F11496"/>
      <c r="G11496"/>
      <c r="H11496"/>
      <c r="I11496"/>
      <c r="J11496"/>
    </row>
    <row r="11497" spans="1:10" x14ac:dyDescent="0.25">
      <c r="A11497"/>
      <c r="B11497"/>
      <c r="C11497"/>
      <c r="D11497"/>
      <c r="E11497"/>
      <c r="F11497"/>
      <c r="G11497"/>
      <c r="H11497"/>
      <c r="I11497"/>
      <c r="J11497"/>
    </row>
    <row r="11498" spans="1:10" x14ac:dyDescent="0.25">
      <c r="A11498"/>
      <c r="B11498"/>
      <c r="C11498"/>
      <c r="D11498"/>
      <c r="E11498"/>
      <c r="F11498"/>
      <c r="G11498"/>
      <c r="H11498"/>
      <c r="I11498"/>
      <c r="J11498"/>
    </row>
    <row r="11499" spans="1:10" x14ac:dyDescent="0.25">
      <c r="A11499"/>
      <c r="B11499"/>
      <c r="C11499"/>
      <c r="D11499"/>
      <c r="E11499"/>
      <c r="F11499"/>
      <c r="G11499"/>
      <c r="H11499"/>
      <c r="I11499"/>
      <c r="J11499"/>
    </row>
    <row r="11500" spans="1:10" x14ac:dyDescent="0.25">
      <c r="A11500"/>
      <c r="B11500"/>
      <c r="C11500"/>
      <c r="D11500"/>
      <c r="E11500"/>
      <c r="F11500"/>
      <c r="G11500"/>
      <c r="H11500"/>
      <c r="I11500"/>
      <c r="J11500"/>
    </row>
    <row r="11501" spans="1:10" x14ac:dyDescent="0.25">
      <c r="A11501"/>
      <c r="B11501"/>
      <c r="C11501"/>
      <c r="D11501"/>
      <c r="E11501"/>
      <c r="F11501"/>
      <c r="G11501"/>
      <c r="H11501"/>
      <c r="I11501"/>
      <c r="J11501"/>
    </row>
    <row r="11502" spans="1:10" x14ac:dyDescent="0.25">
      <c r="A11502"/>
      <c r="B11502"/>
      <c r="C11502"/>
      <c r="D11502"/>
      <c r="E11502"/>
      <c r="F11502"/>
      <c r="G11502"/>
      <c r="H11502"/>
      <c r="I11502"/>
      <c r="J11502"/>
    </row>
    <row r="11503" spans="1:10" x14ac:dyDescent="0.25">
      <c r="A11503"/>
      <c r="B11503"/>
      <c r="C11503"/>
      <c r="D11503"/>
      <c r="E11503"/>
      <c r="F11503"/>
      <c r="G11503"/>
      <c r="H11503"/>
      <c r="I11503"/>
      <c r="J11503"/>
    </row>
    <row r="11504" spans="1:10" x14ac:dyDescent="0.25">
      <c r="A11504"/>
      <c r="B11504"/>
      <c r="C11504"/>
      <c r="D11504"/>
      <c r="E11504"/>
      <c r="F11504"/>
      <c r="G11504"/>
      <c r="H11504"/>
      <c r="I11504"/>
      <c r="J11504"/>
    </row>
    <row r="11505" spans="1:10" x14ac:dyDescent="0.25">
      <c r="A11505"/>
      <c r="B11505"/>
      <c r="C11505"/>
      <c r="D11505"/>
      <c r="E11505"/>
      <c r="F11505"/>
      <c r="G11505"/>
      <c r="H11505"/>
      <c r="I11505"/>
      <c r="J11505"/>
    </row>
    <row r="11506" spans="1:10" x14ac:dyDescent="0.25">
      <c r="A11506"/>
      <c r="B11506"/>
      <c r="C11506"/>
      <c r="D11506"/>
      <c r="E11506"/>
      <c r="F11506"/>
      <c r="G11506"/>
      <c r="H11506"/>
      <c r="I11506"/>
      <c r="J11506"/>
    </row>
    <row r="11507" spans="1:10" x14ac:dyDescent="0.25">
      <c r="A11507"/>
      <c r="B11507"/>
      <c r="C11507"/>
      <c r="D11507"/>
      <c r="E11507"/>
      <c r="F11507"/>
      <c r="G11507"/>
      <c r="H11507"/>
      <c r="I11507"/>
      <c r="J11507"/>
    </row>
    <row r="11508" spans="1:10" x14ac:dyDescent="0.25">
      <c r="A11508"/>
      <c r="B11508"/>
      <c r="C11508"/>
      <c r="D11508"/>
      <c r="E11508"/>
      <c r="F11508"/>
      <c r="G11508"/>
      <c r="H11508"/>
      <c r="I11508"/>
      <c r="J11508"/>
    </row>
    <row r="11509" spans="1:10" x14ac:dyDescent="0.25">
      <c r="A11509"/>
      <c r="B11509"/>
      <c r="C11509"/>
      <c r="D11509"/>
      <c r="E11509"/>
      <c r="F11509"/>
      <c r="G11509"/>
      <c r="H11509"/>
      <c r="I11509"/>
      <c r="J11509"/>
    </row>
    <row r="11510" spans="1:10" x14ac:dyDescent="0.25">
      <c r="A11510"/>
      <c r="B11510"/>
      <c r="C11510"/>
      <c r="D11510"/>
      <c r="E11510"/>
      <c r="F11510"/>
      <c r="G11510"/>
      <c r="H11510"/>
      <c r="I11510"/>
      <c r="J11510"/>
    </row>
    <row r="11511" spans="1:10" x14ac:dyDescent="0.25">
      <c r="A11511"/>
      <c r="B11511"/>
      <c r="C11511"/>
      <c r="D11511"/>
      <c r="E11511"/>
      <c r="F11511"/>
      <c r="G11511"/>
      <c r="H11511"/>
      <c r="I11511"/>
      <c r="J11511"/>
    </row>
    <row r="11512" spans="1:10" x14ac:dyDescent="0.25">
      <c r="A11512"/>
      <c r="B11512"/>
      <c r="C11512"/>
      <c r="D11512"/>
      <c r="E11512"/>
      <c r="F11512"/>
      <c r="G11512"/>
      <c r="H11512"/>
      <c r="I11512"/>
      <c r="J11512"/>
    </row>
    <row r="11513" spans="1:10" x14ac:dyDescent="0.25">
      <c r="A11513"/>
      <c r="B11513"/>
      <c r="C11513"/>
      <c r="D11513"/>
      <c r="E11513"/>
      <c r="F11513"/>
      <c r="G11513"/>
      <c r="H11513"/>
      <c r="I11513"/>
      <c r="J11513"/>
    </row>
    <row r="11514" spans="1:10" x14ac:dyDescent="0.25">
      <c r="A11514"/>
      <c r="B11514"/>
      <c r="C11514"/>
      <c r="D11514"/>
      <c r="E11514"/>
      <c r="F11514"/>
      <c r="G11514"/>
      <c r="H11514"/>
      <c r="I11514"/>
      <c r="J11514"/>
    </row>
    <row r="11515" spans="1:10" x14ac:dyDescent="0.25">
      <c r="A11515"/>
      <c r="B11515"/>
      <c r="C11515"/>
      <c r="D11515"/>
      <c r="E11515"/>
      <c r="F11515"/>
      <c r="G11515"/>
      <c r="H11515"/>
      <c r="I11515"/>
      <c r="J11515"/>
    </row>
    <row r="11516" spans="1:10" x14ac:dyDescent="0.25">
      <c r="A11516"/>
      <c r="B11516"/>
      <c r="C11516"/>
      <c r="D11516"/>
      <c r="E11516"/>
      <c r="F11516"/>
      <c r="G11516"/>
      <c r="H11516"/>
      <c r="I11516"/>
      <c r="J11516"/>
    </row>
    <row r="11517" spans="1:10" x14ac:dyDescent="0.25">
      <c r="A11517"/>
      <c r="B11517"/>
      <c r="C11517"/>
      <c r="D11517"/>
      <c r="E11517"/>
      <c r="F11517"/>
      <c r="G11517"/>
      <c r="H11517"/>
      <c r="I11517"/>
      <c r="J11517"/>
    </row>
    <row r="11518" spans="1:10" x14ac:dyDescent="0.25">
      <c r="A11518"/>
      <c r="B11518"/>
      <c r="C11518"/>
      <c r="D11518"/>
      <c r="E11518"/>
      <c r="F11518"/>
      <c r="G11518"/>
      <c r="H11518"/>
      <c r="I11518"/>
      <c r="J11518"/>
    </row>
    <row r="11519" spans="1:10" x14ac:dyDescent="0.25">
      <c r="A11519"/>
      <c r="B11519"/>
      <c r="C11519"/>
      <c r="D11519"/>
      <c r="E11519"/>
      <c r="F11519"/>
      <c r="G11519"/>
      <c r="H11519"/>
      <c r="I11519"/>
      <c r="J11519"/>
    </row>
    <row r="11520" spans="1:10" x14ac:dyDescent="0.25">
      <c r="A11520"/>
      <c r="B11520"/>
      <c r="C11520"/>
      <c r="D11520"/>
      <c r="E11520"/>
      <c r="F11520"/>
      <c r="G11520"/>
      <c r="H11520"/>
      <c r="I11520"/>
      <c r="J11520"/>
    </row>
    <row r="11521" spans="1:10" x14ac:dyDescent="0.25">
      <c r="A11521"/>
      <c r="B11521"/>
      <c r="C11521"/>
      <c r="D11521"/>
      <c r="E11521"/>
      <c r="F11521"/>
      <c r="G11521"/>
      <c r="H11521"/>
      <c r="I11521"/>
      <c r="J11521"/>
    </row>
    <row r="11522" spans="1:10" x14ac:dyDescent="0.25">
      <c r="A11522"/>
      <c r="B11522"/>
      <c r="C11522"/>
      <c r="D11522"/>
      <c r="E11522"/>
      <c r="F11522"/>
      <c r="G11522"/>
      <c r="H11522"/>
      <c r="I11522"/>
      <c r="J11522"/>
    </row>
    <row r="11523" spans="1:10" x14ac:dyDescent="0.25">
      <c r="A11523"/>
      <c r="B11523"/>
      <c r="C11523"/>
      <c r="D11523"/>
      <c r="E11523"/>
      <c r="F11523"/>
      <c r="G11523"/>
      <c r="H11523"/>
      <c r="I11523"/>
      <c r="J11523"/>
    </row>
    <row r="11524" spans="1:10" x14ac:dyDescent="0.25">
      <c r="A11524"/>
      <c r="B11524"/>
      <c r="C11524"/>
      <c r="D11524"/>
      <c r="E11524"/>
      <c r="F11524"/>
      <c r="G11524"/>
      <c r="H11524"/>
      <c r="I11524"/>
      <c r="J11524"/>
    </row>
    <row r="11525" spans="1:10" x14ac:dyDescent="0.25">
      <c r="A11525"/>
      <c r="B11525"/>
      <c r="C11525"/>
      <c r="D11525"/>
      <c r="E11525"/>
      <c r="F11525"/>
      <c r="G11525"/>
      <c r="H11525"/>
      <c r="I11525"/>
      <c r="J11525"/>
    </row>
    <row r="11526" spans="1:10" x14ac:dyDescent="0.25">
      <c r="A11526"/>
      <c r="B11526"/>
      <c r="C11526"/>
      <c r="D11526"/>
      <c r="E11526"/>
      <c r="F11526"/>
      <c r="G11526"/>
      <c r="H11526"/>
      <c r="I11526"/>
      <c r="J11526"/>
    </row>
    <row r="11527" spans="1:10" x14ac:dyDescent="0.25">
      <c r="A11527"/>
      <c r="B11527"/>
      <c r="C11527"/>
      <c r="D11527"/>
      <c r="E11527"/>
      <c r="F11527"/>
      <c r="G11527"/>
      <c r="H11527"/>
      <c r="I11527"/>
      <c r="J11527"/>
    </row>
    <row r="11528" spans="1:10" x14ac:dyDescent="0.25">
      <c r="A11528"/>
      <c r="B11528"/>
      <c r="C11528"/>
      <c r="D11528"/>
      <c r="E11528"/>
      <c r="F11528"/>
      <c r="G11528"/>
      <c r="H11528"/>
      <c r="I11528"/>
      <c r="J11528"/>
    </row>
    <row r="11529" spans="1:10" x14ac:dyDescent="0.25">
      <c r="A11529"/>
      <c r="B11529"/>
      <c r="C11529"/>
      <c r="D11529"/>
      <c r="E11529"/>
      <c r="F11529"/>
      <c r="G11529"/>
      <c r="H11529"/>
      <c r="I11529"/>
      <c r="J11529"/>
    </row>
    <row r="11530" spans="1:10" x14ac:dyDescent="0.25">
      <c r="A11530"/>
      <c r="B11530"/>
      <c r="C11530"/>
      <c r="D11530"/>
      <c r="E11530"/>
      <c r="F11530"/>
      <c r="G11530"/>
      <c r="H11530"/>
      <c r="I11530"/>
      <c r="J11530"/>
    </row>
    <row r="11531" spans="1:10" x14ac:dyDescent="0.25">
      <c r="A11531"/>
      <c r="B11531"/>
      <c r="C11531"/>
      <c r="D11531"/>
      <c r="E11531"/>
      <c r="F11531"/>
      <c r="G11531"/>
      <c r="H11531"/>
      <c r="I11531"/>
      <c r="J11531"/>
    </row>
    <row r="11532" spans="1:10" x14ac:dyDescent="0.25">
      <c r="A11532"/>
      <c r="B11532"/>
      <c r="C11532"/>
      <c r="D11532"/>
      <c r="E11532"/>
      <c r="F11532"/>
      <c r="G11532"/>
      <c r="H11532"/>
      <c r="I11532"/>
      <c r="J11532"/>
    </row>
    <row r="11533" spans="1:10" x14ac:dyDescent="0.25">
      <c r="A11533"/>
      <c r="B11533"/>
      <c r="C11533"/>
      <c r="D11533"/>
      <c r="E11533"/>
      <c r="F11533"/>
      <c r="G11533"/>
      <c r="H11533"/>
      <c r="I11533"/>
      <c r="J11533"/>
    </row>
    <row r="11534" spans="1:10" x14ac:dyDescent="0.25">
      <c r="A11534"/>
      <c r="B11534"/>
      <c r="C11534"/>
      <c r="D11534"/>
      <c r="E11534"/>
      <c r="F11534"/>
      <c r="G11534"/>
      <c r="H11534"/>
      <c r="I11534"/>
      <c r="J11534"/>
    </row>
    <row r="11535" spans="1:10" x14ac:dyDescent="0.25">
      <c r="A11535"/>
      <c r="B11535"/>
      <c r="C11535"/>
      <c r="D11535"/>
      <c r="E11535"/>
      <c r="F11535"/>
      <c r="G11535"/>
      <c r="H11535"/>
      <c r="I11535"/>
      <c r="J11535"/>
    </row>
    <row r="11536" spans="1:10" x14ac:dyDescent="0.25">
      <c r="A11536"/>
      <c r="B11536"/>
      <c r="C11536"/>
      <c r="D11536"/>
      <c r="E11536"/>
      <c r="F11536"/>
      <c r="G11536"/>
      <c r="H11536"/>
      <c r="I11536"/>
      <c r="J11536"/>
    </row>
    <row r="11537" spans="1:10" x14ac:dyDescent="0.25">
      <c r="A11537"/>
      <c r="B11537"/>
      <c r="C11537"/>
      <c r="D11537"/>
      <c r="E11537"/>
      <c r="F11537"/>
      <c r="G11537"/>
      <c r="H11537"/>
      <c r="I11537"/>
      <c r="J11537"/>
    </row>
    <row r="11538" spans="1:10" x14ac:dyDescent="0.25">
      <c r="A11538"/>
      <c r="B11538"/>
      <c r="C11538"/>
      <c r="D11538"/>
      <c r="E11538"/>
      <c r="F11538"/>
      <c r="G11538"/>
      <c r="H11538"/>
      <c r="I11538"/>
      <c r="J11538"/>
    </row>
    <row r="11539" spans="1:10" x14ac:dyDescent="0.25">
      <c r="A11539"/>
      <c r="B11539"/>
      <c r="C11539"/>
      <c r="D11539"/>
      <c r="E11539"/>
      <c r="F11539"/>
      <c r="G11539"/>
      <c r="H11539"/>
      <c r="I11539"/>
      <c r="J11539"/>
    </row>
    <row r="11540" spans="1:10" x14ac:dyDescent="0.25">
      <c r="A11540"/>
      <c r="B11540"/>
      <c r="C11540"/>
      <c r="D11540"/>
      <c r="E11540"/>
      <c r="F11540"/>
      <c r="G11540"/>
      <c r="H11540"/>
      <c r="I11540"/>
      <c r="J11540"/>
    </row>
    <row r="11541" spans="1:10" x14ac:dyDescent="0.25">
      <c r="A11541"/>
      <c r="B11541"/>
      <c r="C11541"/>
      <c r="D11541"/>
      <c r="E11541"/>
      <c r="F11541"/>
      <c r="G11541"/>
      <c r="H11541"/>
      <c r="I11541"/>
      <c r="J11541"/>
    </row>
    <row r="11542" spans="1:10" x14ac:dyDescent="0.25">
      <c r="A11542"/>
      <c r="B11542"/>
      <c r="C11542"/>
      <c r="D11542"/>
      <c r="E11542"/>
      <c r="F11542"/>
      <c r="G11542"/>
      <c r="H11542"/>
      <c r="I11542"/>
      <c r="J11542"/>
    </row>
    <row r="11543" spans="1:10" x14ac:dyDescent="0.25">
      <c r="A11543"/>
      <c r="B11543"/>
      <c r="C11543"/>
      <c r="D11543"/>
      <c r="E11543"/>
      <c r="F11543"/>
      <c r="G11543"/>
      <c r="H11543"/>
      <c r="I11543"/>
      <c r="J11543"/>
    </row>
    <row r="11544" spans="1:10" x14ac:dyDescent="0.25">
      <c r="A11544"/>
      <c r="B11544"/>
      <c r="C11544"/>
      <c r="D11544"/>
      <c r="E11544"/>
      <c r="F11544"/>
      <c r="G11544"/>
      <c r="H11544"/>
      <c r="I11544"/>
      <c r="J11544"/>
    </row>
    <row r="11545" spans="1:10" x14ac:dyDescent="0.25">
      <c r="A11545"/>
      <c r="B11545"/>
      <c r="C11545"/>
      <c r="D11545"/>
      <c r="E11545"/>
      <c r="F11545"/>
      <c r="G11545"/>
      <c r="H11545"/>
      <c r="I11545"/>
      <c r="J11545"/>
    </row>
    <row r="11546" spans="1:10" x14ac:dyDescent="0.25">
      <c r="A11546"/>
      <c r="B11546"/>
      <c r="C11546"/>
      <c r="D11546"/>
      <c r="E11546"/>
      <c r="F11546"/>
      <c r="G11546"/>
      <c r="H11546"/>
      <c r="I11546"/>
      <c r="J11546"/>
    </row>
    <row r="11547" spans="1:10" x14ac:dyDescent="0.25">
      <c r="A11547"/>
      <c r="B11547"/>
      <c r="C11547"/>
      <c r="D11547"/>
      <c r="E11547"/>
      <c r="F11547"/>
      <c r="G11547"/>
      <c r="H11547"/>
      <c r="I11547"/>
      <c r="J11547"/>
    </row>
    <row r="11548" spans="1:10" x14ac:dyDescent="0.25">
      <c r="A11548"/>
      <c r="B11548"/>
      <c r="C11548"/>
      <c r="D11548"/>
      <c r="E11548"/>
      <c r="F11548"/>
      <c r="G11548"/>
      <c r="H11548"/>
      <c r="I11548"/>
      <c r="J11548"/>
    </row>
    <row r="11549" spans="1:10" x14ac:dyDescent="0.25">
      <c r="A11549"/>
      <c r="B11549"/>
      <c r="C11549"/>
      <c r="D11549"/>
      <c r="E11549"/>
      <c r="F11549"/>
      <c r="G11549"/>
      <c r="H11549"/>
      <c r="I11549"/>
      <c r="J11549"/>
    </row>
    <row r="11550" spans="1:10" x14ac:dyDescent="0.25">
      <c r="A11550"/>
      <c r="B11550"/>
      <c r="C11550"/>
      <c r="D11550"/>
      <c r="E11550"/>
      <c r="F11550"/>
      <c r="G11550"/>
      <c r="H11550"/>
      <c r="I11550"/>
      <c r="J11550"/>
    </row>
    <row r="11551" spans="1:10" x14ac:dyDescent="0.25">
      <c r="A11551"/>
      <c r="B11551"/>
      <c r="C11551"/>
      <c r="D11551"/>
      <c r="E11551"/>
      <c r="F11551"/>
      <c r="G11551"/>
      <c r="H11551"/>
      <c r="I11551"/>
      <c r="J11551"/>
    </row>
    <row r="11552" spans="1:10" x14ac:dyDescent="0.25">
      <c r="A11552"/>
      <c r="B11552"/>
      <c r="C11552"/>
      <c r="D11552"/>
      <c r="E11552"/>
      <c r="F11552"/>
      <c r="G11552"/>
      <c r="H11552"/>
      <c r="I11552"/>
      <c r="J11552"/>
    </row>
    <row r="11553" spans="1:10" x14ac:dyDescent="0.25">
      <c r="A11553"/>
      <c r="B11553"/>
      <c r="C11553"/>
      <c r="D11553"/>
      <c r="E11553"/>
      <c r="F11553"/>
      <c r="G11553"/>
      <c r="H11553"/>
      <c r="I11553"/>
      <c r="J11553"/>
    </row>
    <row r="11554" spans="1:10" x14ac:dyDescent="0.25">
      <c r="A11554"/>
      <c r="B11554"/>
      <c r="C11554"/>
      <c r="D11554"/>
      <c r="E11554"/>
      <c r="F11554"/>
      <c r="G11554"/>
      <c r="H11554"/>
      <c r="I11554"/>
      <c r="J11554"/>
    </row>
    <row r="11555" spans="1:10" x14ac:dyDescent="0.25">
      <c r="A11555"/>
      <c r="B11555"/>
      <c r="C11555"/>
      <c r="D11555"/>
      <c r="E11555"/>
      <c r="F11555"/>
      <c r="G11555"/>
      <c r="H11555"/>
      <c r="I11555"/>
      <c r="J11555"/>
    </row>
    <row r="11556" spans="1:10" x14ac:dyDescent="0.25">
      <c r="A11556"/>
      <c r="B11556"/>
      <c r="C11556"/>
      <c r="D11556"/>
      <c r="E11556"/>
      <c r="F11556"/>
      <c r="G11556"/>
      <c r="H11556"/>
      <c r="I11556"/>
      <c r="J11556"/>
    </row>
    <row r="11557" spans="1:10" x14ac:dyDescent="0.25">
      <c r="A11557"/>
      <c r="B11557"/>
      <c r="C11557"/>
      <c r="D11557"/>
      <c r="E11557"/>
      <c r="F11557"/>
      <c r="G11557"/>
      <c r="H11557"/>
      <c r="I11557"/>
      <c r="J11557"/>
    </row>
    <row r="11558" spans="1:10" x14ac:dyDescent="0.25">
      <c r="A11558"/>
      <c r="B11558"/>
      <c r="C11558"/>
      <c r="D11558"/>
      <c r="E11558"/>
      <c r="F11558"/>
      <c r="G11558"/>
      <c r="H11558"/>
      <c r="I11558"/>
      <c r="J11558"/>
    </row>
    <row r="11559" spans="1:10" x14ac:dyDescent="0.25">
      <c r="A11559"/>
      <c r="B11559"/>
      <c r="C11559"/>
      <c r="D11559"/>
      <c r="E11559"/>
      <c r="F11559"/>
      <c r="G11559"/>
      <c r="H11559"/>
      <c r="I11559"/>
      <c r="J11559"/>
    </row>
    <row r="11560" spans="1:10" x14ac:dyDescent="0.25">
      <c r="A11560"/>
      <c r="B11560"/>
      <c r="C11560"/>
      <c r="D11560"/>
      <c r="E11560"/>
      <c r="F11560"/>
      <c r="G11560"/>
      <c r="H11560"/>
      <c r="I11560"/>
      <c r="J11560"/>
    </row>
    <row r="11561" spans="1:10" x14ac:dyDescent="0.25">
      <c r="A11561"/>
      <c r="B11561"/>
      <c r="C11561"/>
      <c r="D11561"/>
      <c r="E11561"/>
      <c r="F11561"/>
      <c r="G11561"/>
      <c r="H11561"/>
      <c r="I11561"/>
      <c r="J11561"/>
    </row>
    <row r="11562" spans="1:10" x14ac:dyDescent="0.25">
      <c r="A11562"/>
      <c r="B11562"/>
      <c r="C11562"/>
      <c r="D11562"/>
      <c r="E11562"/>
      <c r="F11562"/>
      <c r="G11562"/>
      <c r="H11562"/>
      <c r="I11562"/>
      <c r="J11562"/>
    </row>
    <row r="11563" spans="1:10" x14ac:dyDescent="0.25">
      <c r="A11563"/>
      <c r="B11563"/>
      <c r="C11563"/>
      <c r="D11563"/>
      <c r="E11563"/>
      <c r="F11563"/>
      <c r="G11563"/>
      <c r="H11563"/>
      <c r="I11563"/>
      <c r="J11563"/>
    </row>
    <row r="11564" spans="1:10" x14ac:dyDescent="0.25">
      <c r="A11564"/>
      <c r="B11564"/>
      <c r="C11564"/>
      <c r="D11564"/>
      <c r="E11564"/>
      <c r="F11564"/>
      <c r="G11564"/>
      <c r="H11564"/>
      <c r="I11564"/>
      <c r="J11564"/>
    </row>
    <row r="11565" spans="1:10" x14ac:dyDescent="0.25">
      <c r="A11565"/>
      <c r="B11565"/>
      <c r="C11565"/>
      <c r="D11565"/>
      <c r="E11565"/>
      <c r="F11565"/>
      <c r="G11565"/>
      <c r="H11565"/>
      <c r="I11565"/>
      <c r="J11565"/>
    </row>
    <row r="11566" spans="1:10" x14ac:dyDescent="0.25">
      <c r="A11566"/>
      <c r="B11566"/>
      <c r="C11566"/>
      <c r="D11566"/>
      <c r="E11566"/>
      <c r="F11566"/>
      <c r="G11566"/>
      <c r="H11566"/>
      <c r="I11566"/>
      <c r="J11566"/>
    </row>
    <row r="11567" spans="1:10" x14ac:dyDescent="0.25">
      <c r="A11567"/>
      <c r="B11567"/>
      <c r="C11567"/>
      <c r="D11567"/>
      <c r="E11567"/>
      <c r="F11567"/>
      <c r="G11567"/>
      <c r="H11567"/>
      <c r="I11567"/>
      <c r="J11567"/>
    </row>
    <row r="11568" spans="1:10" x14ac:dyDescent="0.25">
      <c r="A11568"/>
      <c r="B11568"/>
      <c r="C11568"/>
      <c r="D11568"/>
      <c r="E11568"/>
      <c r="F11568"/>
      <c r="G11568"/>
      <c r="H11568"/>
      <c r="I11568"/>
      <c r="J11568"/>
    </row>
    <row r="11569" spans="1:10" x14ac:dyDescent="0.25">
      <c r="A11569"/>
      <c r="B11569"/>
      <c r="C11569"/>
      <c r="D11569"/>
      <c r="E11569"/>
      <c r="F11569"/>
      <c r="G11569"/>
      <c r="H11569"/>
      <c r="I11569"/>
      <c r="J11569"/>
    </row>
    <row r="11570" spans="1:10" x14ac:dyDescent="0.25">
      <c r="A11570"/>
      <c r="B11570"/>
      <c r="C11570"/>
      <c r="D11570"/>
      <c r="E11570"/>
      <c r="F11570"/>
      <c r="G11570"/>
      <c r="H11570"/>
      <c r="I11570"/>
      <c r="J11570"/>
    </row>
    <row r="11571" spans="1:10" x14ac:dyDescent="0.25">
      <c r="A11571"/>
      <c r="B11571"/>
      <c r="C11571"/>
      <c r="D11571"/>
      <c r="E11571"/>
      <c r="F11571"/>
      <c r="G11571"/>
      <c r="H11571"/>
      <c r="I11571"/>
      <c r="J11571"/>
    </row>
    <row r="11572" spans="1:10" x14ac:dyDescent="0.25">
      <c r="A11572"/>
      <c r="B11572"/>
      <c r="C11572"/>
      <c r="D11572"/>
      <c r="E11572"/>
      <c r="F11572"/>
      <c r="G11572"/>
      <c r="H11572"/>
      <c r="I11572"/>
      <c r="J11572"/>
    </row>
    <row r="11573" spans="1:10" x14ac:dyDescent="0.25">
      <c r="A11573"/>
      <c r="B11573"/>
      <c r="C11573"/>
      <c r="D11573"/>
      <c r="E11573"/>
      <c r="F11573"/>
      <c r="G11573"/>
      <c r="H11573"/>
      <c r="I11573"/>
      <c r="J11573"/>
    </row>
    <row r="11574" spans="1:10" x14ac:dyDescent="0.25">
      <c r="A11574"/>
      <c r="B11574"/>
      <c r="C11574"/>
      <c r="D11574"/>
      <c r="E11574"/>
      <c r="F11574"/>
      <c r="G11574"/>
      <c r="H11574"/>
      <c r="I11574"/>
      <c r="J11574"/>
    </row>
    <row r="11575" spans="1:10" x14ac:dyDescent="0.25">
      <c r="A11575"/>
      <c r="B11575"/>
      <c r="C11575"/>
      <c r="D11575"/>
      <c r="E11575"/>
      <c r="F11575"/>
      <c r="G11575"/>
      <c r="H11575"/>
      <c r="I11575"/>
      <c r="J11575"/>
    </row>
    <row r="11576" spans="1:10" x14ac:dyDescent="0.25">
      <c r="A11576"/>
      <c r="B11576"/>
      <c r="C11576"/>
      <c r="D11576"/>
      <c r="E11576"/>
      <c r="F11576"/>
      <c r="G11576"/>
      <c r="H11576"/>
      <c r="I11576"/>
      <c r="J11576"/>
    </row>
    <row r="11577" spans="1:10" x14ac:dyDescent="0.25">
      <c r="A11577"/>
      <c r="B11577"/>
      <c r="C11577"/>
      <c r="D11577"/>
      <c r="E11577"/>
      <c r="F11577"/>
      <c r="G11577"/>
      <c r="H11577"/>
      <c r="I11577"/>
      <c r="J11577"/>
    </row>
    <row r="11578" spans="1:10" x14ac:dyDescent="0.25">
      <c r="A11578"/>
      <c r="B11578"/>
      <c r="C11578"/>
      <c r="D11578"/>
      <c r="E11578"/>
      <c r="F11578"/>
      <c r="G11578"/>
      <c r="H11578"/>
      <c r="I11578"/>
      <c r="J11578"/>
    </row>
    <row r="11579" spans="1:10" x14ac:dyDescent="0.25">
      <c r="A11579"/>
      <c r="B11579"/>
      <c r="C11579"/>
      <c r="D11579"/>
      <c r="E11579"/>
      <c r="F11579"/>
      <c r="G11579"/>
      <c r="H11579"/>
      <c r="I11579"/>
      <c r="J11579"/>
    </row>
    <row r="11580" spans="1:10" x14ac:dyDescent="0.25">
      <c r="A11580"/>
      <c r="B11580"/>
      <c r="C11580"/>
      <c r="D11580"/>
      <c r="E11580"/>
      <c r="F11580"/>
      <c r="G11580"/>
      <c r="H11580"/>
      <c r="I11580"/>
      <c r="J11580"/>
    </row>
    <row r="11581" spans="1:10" x14ac:dyDescent="0.25">
      <c r="A11581"/>
      <c r="B11581"/>
      <c r="C11581"/>
      <c r="D11581"/>
      <c r="E11581"/>
      <c r="F11581"/>
      <c r="G11581"/>
      <c r="H11581"/>
      <c r="I11581"/>
      <c r="J11581"/>
    </row>
    <row r="11582" spans="1:10" x14ac:dyDescent="0.25">
      <c r="A11582"/>
      <c r="B11582"/>
      <c r="C11582"/>
      <c r="D11582"/>
      <c r="E11582"/>
      <c r="F11582"/>
      <c r="G11582"/>
      <c r="H11582"/>
      <c r="I11582"/>
      <c r="J11582"/>
    </row>
    <row r="11583" spans="1:10" x14ac:dyDescent="0.25">
      <c r="A11583"/>
      <c r="B11583"/>
      <c r="C11583"/>
      <c r="D11583"/>
      <c r="E11583"/>
      <c r="F11583"/>
      <c r="G11583"/>
      <c r="H11583"/>
      <c r="I11583"/>
      <c r="J11583"/>
    </row>
    <row r="11584" spans="1:10" x14ac:dyDescent="0.25">
      <c r="A11584"/>
      <c r="B11584"/>
      <c r="C11584"/>
      <c r="D11584"/>
      <c r="E11584"/>
      <c r="F11584"/>
      <c r="G11584"/>
      <c r="H11584"/>
      <c r="I11584"/>
      <c r="J11584"/>
    </row>
    <row r="11585" spans="1:10" x14ac:dyDescent="0.25">
      <c r="A11585"/>
      <c r="B11585"/>
      <c r="C11585"/>
      <c r="D11585"/>
      <c r="E11585"/>
      <c r="F11585"/>
      <c r="G11585"/>
      <c r="H11585"/>
      <c r="I11585"/>
      <c r="J11585"/>
    </row>
    <row r="11586" spans="1:10" x14ac:dyDescent="0.25">
      <c r="A11586"/>
      <c r="B11586"/>
      <c r="C11586"/>
      <c r="D11586"/>
      <c r="E11586"/>
      <c r="F11586"/>
      <c r="G11586"/>
      <c r="H11586"/>
      <c r="I11586"/>
      <c r="J11586"/>
    </row>
    <row r="11587" spans="1:10" x14ac:dyDescent="0.25">
      <c r="A11587"/>
      <c r="B11587"/>
      <c r="C11587"/>
      <c r="D11587"/>
      <c r="E11587"/>
      <c r="F11587"/>
      <c r="G11587"/>
      <c r="H11587"/>
      <c r="I11587"/>
      <c r="J11587"/>
    </row>
    <row r="11588" spans="1:10" x14ac:dyDescent="0.25">
      <c r="A11588"/>
      <c r="B11588"/>
      <c r="C11588"/>
      <c r="D11588"/>
      <c r="E11588"/>
      <c r="F11588"/>
      <c r="G11588"/>
      <c r="H11588"/>
      <c r="I11588"/>
      <c r="J11588"/>
    </row>
    <row r="11589" spans="1:10" x14ac:dyDescent="0.25">
      <c r="A11589"/>
      <c r="B11589"/>
      <c r="C11589"/>
      <c r="D11589"/>
      <c r="E11589"/>
      <c r="F11589"/>
      <c r="G11589"/>
      <c r="H11589"/>
      <c r="I11589"/>
      <c r="J11589"/>
    </row>
    <row r="11590" spans="1:10" x14ac:dyDescent="0.25">
      <c r="A11590"/>
      <c r="B11590"/>
      <c r="C11590"/>
      <c r="D11590"/>
      <c r="E11590"/>
      <c r="F11590"/>
      <c r="G11590"/>
      <c r="H11590"/>
      <c r="I11590"/>
      <c r="J11590"/>
    </row>
    <row r="11591" spans="1:10" x14ac:dyDescent="0.25">
      <c r="A11591"/>
      <c r="B11591"/>
      <c r="C11591"/>
      <c r="D11591"/>
      <c r="E11591"/>
      <c r="F11591"/>
      <c r="G11591"/>
      <c r="H11591"/>
      <c r="I11591"/>
      <c r="J11591"/>
    </row>
    <row r="11592" spans="1:10" x14ac:dyDescent="0.25">
      <c r="A11592"/>
      <c r="B11592"/>
      <c r="C11592"/>
      <c r="D11592"/>
      <c r="E11592"/>
      <c r="F11592"/>
      <c r="G11592"/>
      <c r="H11592"/>
      <c r="I11592"/>
      <c r="J11592"/>
    </row>
    <row r="11593" spans="1:10" x14ac:dyDescent="0.25">
      <c r="A11593"/>
      <c r="B11593"/>
      <c r="C11593"/>
      <c r="D11593"/>
      <c r="E11593"/>
      <c r="F11593"/>
      <c r="G11593"/>
      <c r="H11593"/>
      <c r="I11593"/>
      <c r="J11593"/>
    </row>
    <row r="11594" spans="1:10" x14ac:dyDescent="0.25">
      <c r="A11594"/>
      <c r="B11594"/>
      <c r="C11594"/>
      <c r="D11594"/>
      <c r="E11594"/>
      <c r="F11594"/>
      <c r="G11594"/>
      <c r="H11594"/>
      <c r="I11594"/>
      <c r="J11594"/>
    </row>
    <row r="11595" spans="1:10" x14ac:dyDescent="0.25">
      <c r="A11595"/>
      <c r="B11595"/>
      <c r="C11595"/>
      <c r="D11595"/>
      <c r="E11595"/>
      <c r="F11595"/>
      <c r="G11595"/>
      <c r="H11595"/>
      <c r="I11595"/>
      <c r="J11595"/>
    </row>
    <row r="11596" spans="1:10" x14ac:dyDescent="0.25">
      <c r="A11596"/>
      <c r="B11596"/>
      <c r="C11596"/>
      <c r="D11596"/>
      <c r="E11596"/>
      <c r="F11596"/>
      <c r="G11596"/>
      <c r="H11596"/>
      <c r="I11596"/>
      <c r="J11596"/>
    </row>
    <row r="11597" spans="1:10" x14ac:dyDescent="0.25">
      <c r="A11597"/>
      <c r="B11597"/>
      <c r="C11597"/>
      <c r="D11597"/>
      <c r="E11597"/>
      <c r="F11597"/>
      <c r="G11597"/>
      <c r="H11597"/>
      <c r="I11597"/>
      <c r="J11597"/>
    </row>
    <row r="11598" spans="1:10" x14ac:dyDescent="0.25">
      <c r="A11598"/>
      <c r="B11598"/>
      <c r="C11598"/>
      <c r="D11598"/>
      <c r="E11598"/>
      <c r="F11598"/>
      <c r="G11598"/>
      <c r="H11598"/>
      <c r="I11598"/>
      <c r="J11598"/>
    </row>
    <row r="11599" spans="1:10" x14ac:dyDescent="0.25">
      <c r="A11599"/>
      <c r="B11599"/>
      <c r="C11599"/>
      <c r="D11599"/>
      <c r="E11599"/>
      <c r="F11599"/>
      <c r="G11599"/>
      <c r="H11599"/>
      <c r="I11599"/>
      <c r="J11599"/>
    </row>
    <row r="11600" spans="1:10" x14ac:dyDescent="0.25">
      <c r="A11600"/>
      <c r="B11600"/>
      <c r="C11600"/>
      <c r="D11600"/>
      <c r="E11600"/>
      <c r="F11600"/>
      <c r="G11600"/>
      <c r="H11600"/>
      <c r="I11600"/>
      <c r="J11600"/>
    </row>
    <row r="11601" spans="1:10" x14ac:dyDescent="0.25">
      <c r="A11601"/>
      <c r="B11601"/>
      <c r="C11601"/>
      <c r="D11601"/>
      <c r="E11601"/>
      <c r="F11601"/>
      <c r="G11601"/>
      <c r="H11601"/>
      <c r="I11601"/>
      <c r="J11601"/>
    </row>
    <row r="11602" spans="1:10" x14ac:dyDescent="0.25">
      <c r="A11602"/>
      <c r="B11602"/>
      <c r="C11602"/>
      <c r="D11602"/>
      <c r="E11602"/>
      <c r="F11602"/>
      <c r="G11602"/>
      <c r="H11602"/>
      <c r="I11602"/>
      <c r="J11602"/>
    </row>
    <row r="11603" spans="1:10" x14ac:dyDescent="0.25">
      <c r="A11603"/>
      <c r="B11603"/>
      <c r="C11603"/>
      <c r="D11603"/>
      <c r="E11603"/>
      <c r="F11603"/>
      <c r="G11603"/>
      <c r="H11603"/>
      <c r="I11603"/>
      <c r="J11603"/>
    </row>
    <row r="11604" spans="1:10" x14ac:dyDescent="0.25">
      <c r="A11604"/>
      <c r="B11604"/>
      <c r="C11604"/>
      <c r="D11604"/>
      <c r="E11604"/>
      <c r="F11604"/>
      <c r="G11604"/>
      <c r="H11604"/>
      <c r="I11604"/>
      <c r="J11604"/>
    </row>
    <row r="11605" spans="1:10" x14ac:dyDescent="0.25">
      <c r="A11605"/>
      <c r="B11605"/>
      <c r="C11605"/>
      <c r="D11605"/>
      <c r="E11605"/>
      <c r="F11605"/>
      <c r="G11605"/>
      <c r="H11605"/>
      <c r="I11605"/>
      <c r="J11605"/>
    </row>
    <row r="11606" spans="1:10" x14ac:dyDescent="0.25">
      <c r="A11606"/>
      <c r="B11606"/>
      <c r="C11606"/>
      <c r="D11606"/>
      <c r="E11606"/>
      <c r="F11606"/>
      <c r="G11606"/>
      <c r="H11606"/>
      <c r="I11606"/>
      <c r="J11606"/>
    </row>
    <row r="11607" spans="1:10" x14ac:dyDescent="0.25">
      <c r="A11607"/>
      <c r="B11607"/>
      <c r="C11607"/>
      <c r="D11607"/>
      <c r="E11607"/>
      <c r="F11607"/>
      <c r="G11607"/>
      <c r="H11607"/>
      <c r="I11607"/>
      <c r="J11607"/>
    </row>
    <row r="11608" spans="1:10" x14ac:dyDescent="0.25">
      <c r="A11608"/>
      <c r="B11608"/>
      <c r="C11608"/>
      <c r="D11608"/>
      <c r="E11608"/>
      <c r="F11608"/>
      <c r="G11608"/>
      <c r="H11608"/>
      <c r="I11608"/>
      <c r="J11608"/>
    </row>
    <row r="11609" spans="1:10" x14ac:dyDescent="0.25">
      <c r="A11609"/>
      <c r="B11609"/>
      <c r="C11609"/>
      <c r="D11609"/>
      <c r="E11609"/>
      <c r="F11609"/>
      <c r="G11609"/>
      <c r="H11609"/>
      <c r="I11609"/>
      <c r="J11609"/>
    </row>
    <row r="11610" spans="1:10" x14ac:dyDescent="0.25">
      <c r="A11610"/>
      <c r="B11610"/>
      <c r="C11610"/>
      <c r="D11610"/>
      <c r="E11610"/>
      <c r="F11610"/>
      <c r="G11610"/>
      <c r="H11610"/>
      <c r="I11610"/>
      <c r="J11610"/>
    </row>
    <row r="11611" spans="1:10" x14ac:dyDescent="0.25">
      <c r="A11611"/>
      <c r="B11611"/>
      <c r="C11611"/>
      <c r="D11611"/>
      <c r="E11611"/>
      <c r="F11611"/>
      <c r="G11611"/>
      <c r="H11611"/>
      <c r="I11611"/>
      <c r="J11611"/>
    </row>
    <row r="11612" spans="1:10" x14ac:dyDescent="0.25">
      <c r="A11612"/>
      <c r="B11612"/>
      <c r="C11612"/>
      <c r="D11612"/>
      <c r="E11612"/>
      <c r="F11612"/>
      <c r="G11612"/>
      <c r="H11612"/>
      <c r="I11612"/>
      <c r="J11612"/>
    </row>
    <row r="11613" spans="1:10" x14ac:dyDescent="0.25">
      <c r="A11613"/>
      <c r="B11613"/>
      <c r="C11613"/>
      <c r="D11613"/>
      <c r="E11613"/>
      <c r="F11613"/>
      <c r="G11613"/>
      <c r="H11613"/>
      <c r="I11613"/>
      <c r="J11613"/>
    </row>
    <row r="11614" spans="1:10" x14ac:dyDescent="0.25">
      <c r="A11614"/>
      <c r="B11614"/>
      <c r="C11614"/>
      <c r="D11614"/>
      <c r="E11614"/>
      <c r="F11614"/>
      <c r="G11614"/>
      <c r="H11614"/>
      <c r="I11614"/>
      <c r="J11614"/>
    </row>
    <row r="11615" spans="1:10" x14ac:dyDescent="0.25">
      <c r="A11615"/>
      <c r="B11615"/>
      <c r="C11615"/>
      <c r="D11615"/>
      <c r="E11615"/>
      <c r="F11615"/>
      <c r="G11615"/>
      <c r="H11615"/>
      <c r="I11615"/>
      <c r="J11615"/>
    </row>
    <row r="11616" spans="1:10" x14ac:dyDescent="0.25">
      <c r="A11616"/>
      <c r="B11616"/>
      <c r="C11616"/>
      <c r="D11616"/>
      <c r="E11616"/>
      <c r="F11616"/>
      <c r="G11616"/>
      <c r="H11616"/>
      <c r="I11616"/>
      <c r="J11616"/>
    </row>
    <row r="11617" spans="1:10" x14ac:dyDescent="0.25">
      <c r="A11617"/>
      <c r="B11617"/>
      <c r="C11617"/>
      <c r="D11617"/>
      <c r="E11617"/>
      <c r="F11617"/>
      <c r="G11617"/>
      <c r="H11617"/>
      <c r="I11617"/>
      <c r="J11617"/>
    </row>
    <row r="11618" spans="1:10" x14ac:dyDescent="0.25">
      <c r="A11618"/>
      <c r="B11618"/>
      <c r="C11618"/>
      <c r="D11618"/>
      <c r="E11618"/>
      <c r="F11618"/>
      <c r="G11618"/>
      <c r="H11618"/>
      <c r="I11618"/>
      <c r="J11618"/>
    </row>
    <row r="11619" spans="1:10" x14ac:dyDescent="0.25">
      <c r="A11619"/>
      <c r="B11619"/>
      <c r="C11619"/>
      <c r="D11619"/>
      <c r="E11619"/>
      <c r="F11619"/>
      <c r="G11619"/>
      <c r="H11619"/>
      <c r="I11619"/>
      <c r="J11619"/>
    </row>
    <row r="11620" spans="1:10" x14ac:dyDescent="0.25">
      <c r="A11620"/>
      <c r="B11620"/>
      <c r="C11620"/>
      <c r="D11620"/>
      <c r="E11620"/>
      <c r="F11620"/>
      <c r="G11620"/>
      <c r="H11620"/>
      <c r="I11620"/>
      <c r="J11620"/>
    </row>
    <row r="11621" spans="1:10" x14ac:dyDescent="0.25">
      <c r="A11621"/>
      <c r="B11621"/>
      <c r="C11621"/>
      <c r="D11621"/>
      <c r="E11621"/>
      <c r="F11621"/>
      <c r="G11621"/>
      <c r="H11621"/>
      <c r="I11621"/>
      <c r="J11621"/>
    </row>
    <row r="11622" spans="1:10" x14ac:dyDescent="0.25">
      <c r="A11622"/>
      <c r="B11622"/>
      <c r="C11622"/>
      <c r="D11622"/>
      <c r="E11622"/>
      <c r="F11622"/>
      <c r="G11622"/>
      <c r="H11622"/>
      <c r="I11622"/>
      <c r="J11622"/>
    </row>
    <row r="11623" spans="1:10" x14ac:dyDescent="0.25">
      <c r="A11623"/>
      <c r="B11623"/>
      <c r="C11623"/>
      <c r="D11623"/>
      <c r="E11623"/>
      <c r="F11623"/>
      <c r="G11623"/>
      <c r="H11623"/>
      <c r="I11623"/>
      <c r="J11623"/>
    </row>
    <row r="11624" spans="1:10" x14ac:dyDescent="0.25">
      <c r="A11624"/>
      <c r="B11624"/>
      <c r="C11624"/>
      <c r="D11624"/>
      <c r="E11624"/>
      <c r="F11624"/>
      <c r="G11624"/>
      <c r="H11624"/>
      <c r="I11624"/>
      <c r="J11624"/>
    </row>
    <row r="11625" spans="1:10" x14ac:dyDescent="0.25">
      <c r="A11625"/>
      <c r="B11625"/>
      <c r="C11625"/>
      <c r="D11625"/>
      <c r="E11625"/>
      <c r="F11625"/>
      <c r="G11625"/>
      <c r="H11625"/>
      <c r="I11625"/>
      <c r="J11625"/>
    </row>
    <row r="11626" spans="1:10" x14ac:dyDescent="0.25">
      <c r="A11626"/>
      <c r="B11626"/>
      <c r="C11626"/>
      <c r="D11626"/>
      <c r="E11626"/>
      <c r="F11626"/>
      <c r="G11626"/>
      <c r="H11626"/>
      <c r="I11626"/>
      <c r="J11626"/>
    </row>
    <row r="11627" spans="1:10" x14ac:dyDescent="0.25">
      <c r="A11627"/>
      <c r="B11627"/>
      <c r="C11627"/>
      <c r="D11627"/>
      <c r="E11627"/>
      <c r="F11627"/>
      <c r="G11627"/>
      <c r="H11627"/>
      <c r="I11627"/>
      <c r="J11627"/>
    </row>
    <row r="11628" spans="1:10" x14ac:dyDescent="0.25">
      <c r="A11628"/>
      <c r="B11628"/>
      <c r="C11628"/>
      <c r="D11628"/>
      <c r="E11628"/>
      <c r="F11628"/>
      <c r="G11628"/>
      <c r="H11628"/>
      <c r="I11628"/>
      <c r="J11628"/>
    </row>
    <row r="11629" spans="1:10" x14ac:dyDescent="0.25">
      <c r="A11629"/>
      <c r="B11629"/>
      <c r="C11629"/>
      <c r="D11629"/>
      <c r="E11629"/>
      <c r="F11629"/>
      <c r="G11629"/>
      <c r="H11629"/>
      <c r="I11629"/>
      <c r="J11629"/>
    </row>
    <row r="11630" spans="1:10" x14ac:dyDescent="0.25">
      <c r="A11630"/>
      <c r="B11630"/>
      <c r="C11630"/>
      <c r="D11630"/>
      <c r="E11630"/>
      <c r="F11630"/>
      <c r="G11630"/>
      <c r="H11630"/>
      <c r="I11630"/>
      <c r="J11630"/>
    </row>
    <row r="11631" spans="1:10" x14ac:dyDescent="0.25">
      <c r="A11631"/>
      <c r="B11631"/>
      <c r="C11631"/>
      <c r="D11631"/>
      <c r="E11631"/>
      <c r="F11631"/>
      <c r="G11631"/>
      <c r="H11631"/>
      <c r="I11631"/>
      <c r="J11631"/>
    </row>
    <row r="11632" spans="1:10" x14ac:dyDescent="0.25">
      <c r="A11632"/>
      <c r="B11632"/>
      <c r="C11632"/>
      <c r="D11632"/>
      <c r="E11632"/>
      <c r="F11632"/>
      <c r="G11632"/>
      <c r="H11632"/>
      <c r="I11632"/>
      <c r="J11632"/>
    </row>
    <row r="11633" spans="1:10" x14ac:dyDescent="0.25">
      <c r="A11633"/>
      <c r="B11633"/>
      <c r="C11633"/>
      <c r="D11633"/>
      <c r="E11633"/>
      <c r="F11633"/>
      <c r="G11633"/>
      <c r="H11633"/>
      <c r="I11633"/>
      <c r="J11633"/>
    </row>
    <row r="11634" spans="1:10" x14ac:dyDescent="0.25">
      <c r="A11634"/>
      <c r="B11634"/>
      <c r="C11634"/>
      <c r="D11634"/>
      <c r="E11634"/>
      <c r="F11634"/>
      <c r="G11634"/>
      <c r="H11634"/>
      <c r="I11634"/>
      <c r="J11634"/>
    </row>
    <row r="11635" spans="1:10" x14ac:dyDescent="0.25">
      <c r="A11635"/>
      <c r="B11635"/>
      <c r="C11635"/>
      <c r="D11635"/>
      <c r="E11635"/>
      <c r="F11635"/>
      <c r="G11635"/>
      <c r="H11635"/>
      <c r="I11635"/>
      <c r="J11635"/>
    </row>
    <row r="11636" spans="1:10" x14ac:dyDescent="0.25">
      <c r="A11636"/>
      <c r="B11636"/>
      <c r="C11636"/>
      <c r="D11636"/>
      <c r="E11636"/>
      <c r="F11636"/>
      <c r="G11636"/>
      <c r="H11636"/>
      <c r="I11636"/>
      <c r="J11636"/>
    </row>
    <row r="11637" spans="1:10" x14ac:dyDescent="0.25">
      <c r="A11637"/>
      <c r="B11637"/>
      <c r="C11637"/>
      <c r="D11637"/>
      <c r="E11637"/>
      <c r="F11637"/>
      <c r="G11637"/>
      <c r="H11637"/>
      <c r="I11637"/>
      <c r="J11637"/>
    </row>
    <row r="11638" spans="1:10" x14ac:dyDescent="0.25">
      <c r="A11638"/>
      <c r="B11638"/>
      <c r="C11638"/>
      <c r="D11638"/>
      <c r="E11638"/>
      <c r="F11638"/>
      <c r="G11638"/>
      <c r="H11638"/>
      <c r="I11638"/>
      <c r="J11638"/>
    </row>
    <row r="11639" spans="1:10" x14ac:dyDescent="0.25">
      <c r="A11639"/>
      <c r="B11639"/>
      <c r="C11639"/>
      <c r="D11639"/>
      <c r="E11639"/>
      <c r="F11639"/>
      <c r="G11639"/>
      <c r="H11639"/>
      <c r="I11639"/>
      <c r="J11639"/>
    </row>
    <row r="11640" spans="1:10" x14ac:dyDescent="0.25">
      <c r="A11640"/>
      <c r="B11640"/>
      <c r="C11640"/>
      <c r="D11640"/>
      <c r="E11640"/>
      <c r="F11640"/>
      <c r="G11640"/>
      <c r="H11640"/>
      <c r="I11640"/>
      <c r="J11640"/>
    </row>
    <row r="11641" spans="1:10" x14ac:dyDescent="0.25">
      <c r="A11641"/>
      <c r="B11641"/>
      <c r="C11641"/>
      <c r="D11641"/>
      <c r="E11641"/>
      <c r="F11641"/>
      <c r="G11641"/>
      <c r="H11641"/>
      <c r="I11641"/>
      <c r="J11641"/>
    </row>
    <row r="11642" spans="1:10" x14ac:dyDescent="0.25">
      <c r="A11642"/>
      <c r="B11642"/>
      <c r="C11642"/>
      <c r="D11642"/>
      <c r="E11642"/>
      <c r="F11642"/>
      <c r="G11642"/>
      <c r="H11642"/>
      <c r="I11642"/>
      <c r="J11642"/>
    </row>
    <row r="11643" spans="1:10" x14ac:dyDescent="0.25">
      <c r="A11643"/>
      <c r="B11643"/>
      <c r="C11643"/>
      <c r="D11643"/>
      <c r="E11643"/>
      <c r="F11643"/>
      <c r="G11643"/>
      <c r="H11643"/>
      <c r="I11643"/>
      <c r="J11643"/>
    </row>
    <row r="11644" spans="1:10" x14ac:dyDescent="0.25">
      <c r="A11644"/>
      <c r="B11644"/>
      <c r="C11644"/>
      <c r="D11644"/>
      <c r="E11644"/>
      <c r="F11644"/>
      <c r="G11644"/>
      <c r="H11644"/>
      <c r="I11644"/>
      <c r="J11644"/>
    </row>
    <row r="11645" spans="1:10" x14ac:dyDescent="0.25">
      <c r="A11645"/>
      <c r="B11645"/>
      <c r="C11645"/>
      <c r="D11645"/>
      <c r="E11645"/>
      <c r="F11645"/>
      <c r="G11645"/>
      <c r="H11645"/>
      <c r="I11645"/>
      <c r="J11645"/>
    </row>
    <row r="11646" spans="1:10" x14ac:dyDescent="0.25">
      <c r="A11646"/>
      <c r="B11646"/>
      <c r="C11646"/>
      <c r="D11646"/>
      <c r="E11646"/>
      <c r="F11646"/>
      <c r="G11646"/>
      <c r="H11646"/>
      <c r="I11646"/>
      <c r="J11646"/>
    </row>
    <row r="11647" spans="1:10" x14ac:dyDescent="0.25">
      <c r="A11647"/>
      <c r="B11647"/>
      <c r="C11647"/>
      <c r="D11647"/>
      <c r="E11647"/>
      <c r="F11647"/>
      <c r="G11647"/>
      <c r="H11647"/>
      <c r="I11647"/>
      <c r="J11647"/>
    </row>
    <row r="11648" spans="1:10" x14ac:dyDescent="0.25">
      <c r="A11648"/>
      <c r="B11648"/>
      <c r="C11648"/>
      <c r="D11648"/>
      <c r="E11648"/>
      <c r="F11648"/>
      <c r="G11648"/>
      <c r="H11648"/>
      <c r="I11648"/>
      <c r="J11648"/>
    </row>
    <row r="11649" spans="1:10" x14ac:dyDescent="0.25">
      <c r="A11649"/>
      <c r="B11649"/>
      <c r="C11649"/>
      <c r="D11649"/>
      <c r="E11649"/>
      <c r="F11649"/>
      <c r="G11649"/>
      <c r="H11649"/>
      <c r="I11649"/>
      <c r="J11649"/>
    </row>
    <row r="11650" spans="1:10" x14ac:dyDescent="0.25">
      <c r="A11650"/>
      <c r="B11650"/>
      <c r="C11650"/>
      <c r="D11650"/>
      <c r="E11650"/>
      <c r="F11650"/>
      <c r="G11650"/>
      <c r="H11650"/>
      <c r="I11650"/>
      <c r="J11650"/>
    </row>
    <row r="11651" spans="1:10" x14ac:dyDescent="0.25">
      <c r="A11651"/>
      <c r="B11651"/>
      <c r="C11651"/>
      <c r="D11651"/>
      <c r="E11651"/>
      <c r="F11651"/>
      <c r="G11651"/>
      <c r="H11651"/>
      <c r="I11651"/>
      <c r="J11651"/>
    </row>
    <row r="11652" spans="1:10" x14ac:dyDescent="0.25">
      <c r="A11652"/>
      <c r="B11652"/>
      <c r="C11652"/>
      <c r="D11652"/>
      <c r="E11652"/>
      <c r="F11652"/>
      <c r="G11652"/>
      <c r="H11652"/>
      <c r="I11652"/>
      <c r="J11652"/>
    </row>
    <row r="11653" spans="1:10" x14ac:dyDescent="0.25">
      <c r="A11653"/>
      <c r="B11653"/>
      <c r="C11653"/>
      <c r="D11653"/>
      <c r="E11653"/>
      <c r="F11653"/>
      <c r="G11653"/>
      <c r="H11653"/>
      <c r="I11653"/>
      <c r="J11653"/>
    </row>
    <row r="11654" spans="1:10" x14ac:dyDescent="0.25">
      <c r="A11654"/>
      <c r="B11654"/>
      <c r="C11654"/>
      <c r="D11654"/>
      <c r="E11654"/>
      <c r="F11654"/>
      <c r="G11654"/>
      <c r="H11654"/>
      <c r="I11654"/>
      <c r="J11654"/>
    </row>
    <row r="11655" spans="1:10" x14ac:dyDescent="0.25">
      <c r="A11655"/>
      <c r="B11655"/>
      <c r="C11655"/>
      <c r="D11655"/>
      <c r="E11655"/>
      <c r="F11655"/>
      <c r="G11655"/>
      <c r="H11655"/>
      <c r="I11655"/>
      <c r="J11655"/>
    </row>
    <row r="11656" spans="1:10" x14ac:dyDescent="0.25">
      <c r="A11656"/>
      <c r="B11656"/>
      <c r="C11656"/>
      <c r="D11656"/>
      <c r="E11656"/>
      <c r="F11656"/>
      <c r="G11656"/>
      <c r="H11656"/>
      <c r="I11656"/>
      <c r="J11656"/>
    </row>
    <row r="11657" spans="1:10" x14ac:dyDescent="0.25">
      <c r="A11657"/>
      <c r="B11657"/>
      <c r="C11657"/>
      <c r="D11657"/>
      <c r="E11657"/>
      <c r="F11657"/>
      <c r="G11657"/>
      <c r="H11657"/>
      <c r="I11657"/>
      <c r="J11657"/>
    </row>
    <row r="11658" spans="1:10" x14ac:dyDescent="0.25">
      <c r="A11658"/>
      <c r="B11658"/>
      <c r="C11658"/>
      <c r="D11658"/>
      <c r="E11658"/>
      <c r="F11658"/>
      <c r="G11658"/>
      <c r="H11658"/>
      <c r="I11658"/>
      <c r="J11658"/>
    </row>
    <row r="11659" spans="1:10" x14ac:dyDescent="0.25">
      <c r="A11659"/>
      <c r="B11659"/>
      <c r="C11659"/>
      <c r="D11659"/>
      <c r="E11659"/>
      <c r="F11659"/>
      <c r="G11659"/>
      <c r="H11659"/>
      <c r="I11659"/>
      <c r="J11659"/>
    </row>
    <row r="11660" spans="1:10" x14ac:dyDescent="0.25">
      <c r="A11660"/>
      <c r="B11660"/>
      <c r="C11660"/>
      <c r="D11660"/>
      <c r="E11660"/>
      <c r="F11660"/>
      <c r="G11660"/>
      <c r="H11660"/>
      <c r="I11660"/>
      <c r="J11660"/>
    </row>
    <row r="11661" spans="1:10" x14ac:dyDescent="0.25">
      <c r="A11661"/>
      <c r="B11661"/>
      <c r="C11661"/>
      <c r="D11661"/>
      <c r="E11661"/>
      <c r="F11661"/>
      <c r="G11661"/>
      <c r="H11661"/>
      <c r="I11661"/>
      <c r="J11661"/>
    </row>
    <row r="11662" spans="1:10" x14ac:dyDescent="0.25">
      <c r="A11662"/>
      <c r="B11662"/>
      <c r="C11662"/>
      <c r="D11662"/>
      <c r="E11662"/>
      <c r="F11662"/>
      <c r="G11662"/>
      <c r="H11662"/>
      <c r="I11662"/>
      <c r="J11662"/>
    </row>
    <row r="11663" spans="1:10" x14ac:dyDescent="0.25">
      <c r="A11663"/>
      <c r="B11663"/>
      <c r="C11663"/>
      <c r="D11663"/>
      <c r="E11663"/>
      <c r="F11663"/>
      <c r="G11663"/>
      <c r="H11663"/>
      <c r="I11663"/>
      <c r="J11663"/>
    </row>
    <row r="11664" spans="1:10" x14ac:dyDescent="0.25">
      <c r="A11664"/>
      <c r="B11664"/>
      <c r="C11664"/>
      <c r="D11664"/>
      <c r="E11664"/>
      <c r="F11664"/>
      <c r="G11664"/>
      <c r="H11664"/>
      <c r="I11664"/>
      <c r="J11664"/>
    </row>
    <row r="11665" spans="1:10" x14ac:dyDescent="0.25">
      <c r="A11665"/>
      <c r="B11665"/>
      <c r="C11665"/>
      <c r="D11665"/>
      <c r="E11665"/>
      <c r="F11665"/>
      <c r="G11665"/>
      <c r="H11665"/>
      <c r="I11665"/>
      <c r="J11665"/>
    </row>
    <row r="11666" spans="1:10" x14ac:dyDescent="0.25">
      <c r="A11666"/>
      <c r="B11666"/>
      <c r="C11666"/>
      <c r="D11666"/>
      <c r="E11666"/>
      <c r="F11666"/>
      <c r="G11666"/>
      <c r="H11666"/>
      <c r="I11666"/>
      <c r="J11666"/>
    </row>
    <row r="11667" spans="1:10" x14ac:dyDescent="0.25">
      <c r="A11667"/>
      <c r="B11667"/>
      <c r="C11667"/>
      <c r="D11667"/>
      <c r="E11667"/>
      <c r="F11667"/>
      <c r="G11667"/>
      <c r="H11667"/>
      <c r="I11667"/>
      <c r="J11667"/>
    </row>
    <row r="11668" spans="1:10" x14ac:dyDescent="0.25">
      <c r="A11668"/>
      <c r="B11668"/>
      <c r="C11668"/>
      <c r="D11668"/>
      <c r="E11668"/>
      <c r="F11668"/>
      <c r="G11668"/>
      <c r="H11668"/>
      <c r="I11668"/>
      <c r="J11668"/>
    </row>
    <row r="11669" spans="1:10" x14ac:dyDescent="0.25">
      <c r="A11669"/>
      <c r="B11669"/>
      <c r="C11669"/>
      <c r="D11669"/>
      <c r="E11669"/>
      <c r="F11669"/>
      <c r="G11669"/>
      <c r="H11669"/>
      <c r="I11669"/>
      <c r="J11669"/>
    </row>
    <row r="11670" spans="1:10" x14ac:dyDescent="0.25">
      <c r="A11670"/>
      <c r="B11670"/>
      <c r="C11670"/>
      <c r="D11670"/>
      <c r="E11670"/>
      <c r="F11670"/>
      <c r="G11670"/>
      <c r="H11670"/>
      <c r="I11670"/>
      <c r="J11670"/>
    </row>
    <row r="11671" spans="1:10" x14ac:dyDescent="0.25">
      <c r="A11671"/>
      <c r="B11671"/>
      <c r="C11671"/>
      <c r="D11671"/>
      <c r="E11671"/>
      <c r="F11671"/>
      <c r="G11671"/>
      <c r="H11671"/>
      <c r="I11671"/>
      <c r="J11671"/>
    </row>
    <row r="11672" spans="1:10" x14ac:dyDescent="0.25">
      <c r="A11672"/>
      <c r="B11672"/>
      <c r="C11672"/>
      <c r="D11672"/>
      <c r="E11672"/>
      <c r="F11672"/>
      <c r="G11672"/>
      <c r="H11672"/>
      <c r="I11672"/>
      <c r="J11672"/>
    </row>
    <row r="11673" spans="1:10" x14ac:dyDescent="0.25">
      <c r="A11673"/>
      <c r="B11673"/>
      <c r="C11673"/>
      <c r="D11673"/>
      <c r="E11673"/>
      <c r="F11673"/>
      <c r="G11673"/>
      <c r="H11673"/>
      <c r="I11673"/>
      <c r="J11673"/>
    </row>
    <row r="11674" spans="1:10" x14ac:dyDescent="0.25">
      <c r="A11674"/>
      <c r="B11674"/>
      <c r="C11674"/>
      <c r="D11674"/>
      <c r="E11674"/>
      <c r="F11674"/>
      <c r="G11674"/>
      <c r="H11674"/>
      <c r="I11674"/>
      <c r="J11674"/>
    </row>
    <row r="11675" spans="1:10" x14ac:dyDescent="0.25">
      <c r="A11675"/>
      <c r="B11675"/>
      <c r="C11675"/>
      <c r="D11675"/>
      <c r="E11675"/>
      <c r="F11675"/>
      <c r="G11675"/>
      <c r="H11675"/>
      <c r="I11675"/>
      <c r="J11675"/>
    </row>
    <row r="11676" spans="1:10" x14ac:dyDescent="0.25">
      <c r="A11676"/>
      <c r="B11676"/>
      <c r="C11676"/>
      <c r="D11676"/>
      <c r="E11676"/>
      <c r="F11676"/>
      <c r="G11676"/>
      <c r="H11676"/>
      <c r="I11676"/>
      <c r="J11676"/>
    </row>
    <row r="11677" spans="1:10" x14ac:dyDescent="0.25">
      <c r="A11677"/>
      <c r="B11677"/>
      <c r="C11677"/>
      <c r="D11677"/>
      <c r="E11677"/>
      <c r="F11677"/>
      <c r="G11677"/>
      <c r="H11677"/>
      <c r="I11677"/>
      <c r="J11677"/>
    </row>
    <row r="11678" spans="1:10" x14ac:dyDescent="0.25">
      <c r="A11678"/>
      <c r="B11678"/>
      <c r="C11678"/>
      <c r="D11678"/>
      <c r="E11678"/>
      <c r="F11678"/>
      <c r="G11678"/>
      <c r="H11678"/>
      <c r="I11678"/>
      <c r="J11678"/>
    </row>
    <row r="11679" spans="1:10" x14ac:dyDescent="0.25">
      <c r="A11679"/>
      <c r="B11679"/>
      <c r="C11679"/>
      <c r="D11679"/>
      <c r="E11679"/>
      <c r="F11679"/>
      <c r="G11679"/>
      <c r="H11679"/>
      <c r="I11679"/>
      <c r="J11679"/>
    </row>
    <row r="11680" spans="1:10" x14ac:dyDescent="0.25">
      <c r="A11680"/>
      <c r="B11680"/>
      <c r="C11680"/>
      <c r="D11680"/>
      <c r="E11680"/>
      <c r="F11680"/>
      <c r="G11680"/>
      <c r="H11680"/>
      <c r="I11680"/>
      <c r="J11680"/>
    </row>
    <row r="11681" spans="1:10" x14ac:dyDescent="0.25">
      <c r="A11681"/>
      <c r="B11681"/>
      <c r="C11681"/>
      <c r="D11681"/>
      <c r="E11681"/>
      <c r="F11681"/>
      <c r="G11681"/>
      <c r="H11681"/>
      <c r="I11681"/>
      <c r="J11681"/>
    </row>
    <row r="11682" spans="1:10" x14ac:dyDescent="0.25">
      <c r="A11682"/>
      <c r="B11682"/>
      <c r="C11682"/>
      <c r="D11682"/>
      <c r="E11682"/>
      <c r="F11682"/>
      <c r="G11682"/>
      <c r="H11682"/>
      <c r="I11682"/>
      <c r="J11682"/>
    </row>
    <row r="11683" spans="1:10" x14ac:dyDescent="0.25">
      <c r="A11683"/>
      <c r="B11683"/>
      <c r="C11683"/>
      <c r="D11683"/>
      <c r="E11683"/>
      <c r="F11683"/>
      <c r="G11683"/>
      <c r="H11683"/>
      <c r="I11683"/>
      <c r="J11683"/>
    </row>
    <row r="11684" spans="1:10" x14ac:dyDescent="0.25">
      <c r="A11684"/>
      <c r="B11684"/>
      <c r="C11684"/>
      <c r="D11684"/>
      <c r="E11684"/>
      <c r="F11684"/>
      <c r="G11684"/>
      <c r="H11684"/>
      <c r="I11684"/>
      <c r="J11684"/>
    </row>
    <row r="11685" spans="1:10" x14ac:dyDescent="0.25">
      <c r="A11685"/>
      <c r="B11685"/>
      <c r="C11685"/>
      <c r="D11685"/>
      <c r="E11685"/>
      <c r="F11685"/>
      <c r="G11685"/>
      <c r="H11685"/>
      <c r="I11685"/>
      <c r="J11685"/>
    </row>
    <row r="11686" spans="1:10" x14ac:dyDescent="0.25">
      <c r="A11686"/>
      <c r="B11686"/>
      <c r="C11686"/>
      <c r="D11686"/>
      <c r="E11686"/>
      <c r="F11686"/>
      <c r="G11686"/>
      <c r="H11686"/>
      <c r="I11686"/>
      <c r="J11686"/>
    </row>
    <row r="11687" spans="1:10" x14ac:dyDescent="0.25">
      <c r="A11687"/>
      <c r="B11687"/>
      <c r="C11687"/>
      <c r="D11687"/>
      <c r="E11687"/>
      <c r="F11687"/>
      <c r="G11687"/>
      <c r="H11687"/>
      <c r="I11687"/>
      <c r="J11687"/>
    </row>
    <row r="11688" spans="1:10" x14ac:dyDescent="0.25">
      <c r="A11688"/>
      <c r="B11688"/>
      <c r="C11688"/>
      <c r="D11688"/>
      <c r="E11688"/>
      <c r="F11688"/>
      <c r="G11688"/>
      <c r="H11688"/>
      <c r="I11688"/>
      <c r="J11688"/>
    </row>
    <row r="11689" spans="1:10" x14ac:dyDescent="0.25">
      <c r="A11689"/>
      <c r="B11689"/>
      <c r="C11689"/>
      <c r="D11689"/>
      <c r="E11689"/>
      <c r="F11689"/>
      <c r="G11689"/>
      <c r="H11689"/>
      <c r="I11689"/>
      <c r="J11689"/>
    </row>
    <row r="11690" spans="1:10" x14ac:dyDescent="0.25">
      <c r="A11690"/>
      <c r="B11690"/>
      <c r="C11690"/>
      <c r="D11690"/>
      <c r="E11690"/>
      <c r="F11690"/>
      <c r="G11690"/>
      <c r="H11690"/>
      <c r="I11690"/>
      <c r="J11690"/>
    </row>
    <row r="11691" spans="1:10" x14ac:dyDescent="0.25">
      <c r="A11691"/>
      <c r="B11691"/>
      <c r="C11691"/>
      <c r="D11691"/>
      <c r="E11691"/>
      <c r="F11691"/>
      <c r="G11691"/>
      <c r="H11691"/>
      <c r="I11691"/>
      <c r="J11691"/>
    </row>
    <row r="11692" spans="1:10" x14ac:dyDescent="0.25">
      <c r="A11692"/>
      <c r="B11692"/>
      <c r="C11692"/>
      <c r="D11692"/>
      <c r="E11692"/>
      <c r="F11692"/>
      <c r="G11692"/>
      <c r="H11692"/>
      <c r="I11692"/>
      <c r="J11692"/>
    </row>
    <row r="11693" spans="1:10" x14ac:dyDescent="0.25">
      <c r="A11693"/>
      <c r="B11693"/>
      <c r="C11693"/>
      <c r="D11693"/>
      <c r="E11693"/>
      <c r="F11693"/>
      <c r="G11693"/>
      <c r="H11693"/>
      <c r="I11693"/>
      <c r="J11693"/>
    </row>
    <row r="11694" spans="1:10" x14ac:dyDescent="0.25">
      <c r="A11694"/>
      <c r="B11694"/>
      <c r="C11694"/>
      <c r="D11694"/>
      <c r="E11694"/>
      <c r="F11694"/>
      <c r="G11694"/>
      <c r="H11694"/>
      <c r="I11694"/>
      <c r="J11694"/>
    </row>
    <row r="11695" spans="1:10" x14ac:dyDescent="0.25">
      <c r="A11695"/>
      <c r="B11695"/>
      <c r="C11695"/>
      <c r="D11695"/>
      <c r="E11695"/>
      <c r="F11695"/>
      <c r="G11695"/>
      <c r="H11695"/>
      <c r="I11695"/>
      <c r="J11695"/>
    </row>
    <row r="11696" spans="1:10" x14ac:dyDescent="0.25">
      <c r="A11696"/>
      <c r="B11696"/>
      <c r="C11696"/>
      <c r="D11696"/>
      <c r="E11696"/>
      <c r="F11696"/>
      <c r="G11696"/>
      <c r="H11696"/>
      <c r="I11696"/>
      <c r="J11696"/>
    </row>
    <row r="11697" spans="1:10" x14ac:dyDescent="0.25">
      <c r="A11697"/>
      <c r="B11697"/>
      <c r="C11697"/>
      <c r="D11697"/>
      <c r="E11697"/>
      <c r="F11697"/>
      <c r="G11697"/>
      <c r="H11697"/>
      <c r="I11697"/>
      <c r="J11697"/>
    </row>
    <row r="11698" spans="1:10" x14ac:dyDescent="0.25">
      <c r="A11698"/>
      <c r="B11698"/>
      <c r="C11698"/>
      <c r="D11698"/>
      <c r="E11698"/>
      <c r="F11698"/>
      <c r="G11698"/>
      <c r="H11698"/>
      <c r="I11698"/>
      <c r="J11698"/>
    </row>
    <row r="11699" spans="1:10" x14ac:dyDescent="0.25">
      <c r="A11699"/>
      <c r="B11699"/>
      <c r="C11699"/>
      <c r="D11699"/>
      <c r="E11699"/>
      <c r="F11699"/>
      <c r="G11699"/>
      <c r="H11699"/>
      <c r="I11699"/>
      <c r="J11699"/>
    </row>
    <row r="11700" spans="1:10" x14ac:dyDescent="0.25">
      <c r="A11700"/>
      <c r="B11700"/>
      <c r="C11700"/>
      <c r="D11700"/>
      <c r="E11700"/>
      <c r="F11700"/>
      <c r="G11700"/>
      <c r="H11700"/>
      <c r="I11700"/>
      <c r="J11700"/>
    </row>
    <row r="11701" spans="1:10" x14ac:dyDescent="0.25">
      <c r="A11701"/>
      <c r="B11701"/>
      <c r="C11701"/>
      <c r="D11701"/>
      <c r="E11701"/>
      <c r="F11701"/>
      <c r="G11701"/>
      <c r="H11701"/>
      <c r="I11701"/>
      <c r="J11701"/>
    </row>
    <row r="11702" spans="1:10" x14ac:dyDescent="0.25">
      <c r="A11702"/>
      <c r="B11702"/>
      <c r="C11702"/>
      <c r="D11702"/>
      <c r="E11702"/>
      <c r="F11702"/>
      <c r="G11702"/>
      <c r="H11702"/>
      <c r="I11702"/>
      <c r="J11702"/>
    </row>
    <row r="11703" spans="1:10" x14ac:dyDescent="0.25">
      <c r="A11703"/>
      <c r="B11703"/>
      <c r="C11703"/>
      <c r="D11703"/>
      <c r="E11703"/>
      <c r="F11703"/>
      <c r="G11703"/>
      <c r="H11703"/>
      <c r="I11703"/>
      <c r="J11703"/>
    </row>
    <row r="11704" spans="1:10" x14ac:dyDescent="0.25">
      <c r="A11704"/>
      <c r="B11704"/>
      <c r="C11704"/>
      <c r="D11704"/>
      <c r="E11704"/>
      <c r="F11704"/>
      <c r="G11704"/>
      <c r="H11704"/>
      <c r="I11704"/>
      <c r="J11704"/>
    </row>
    <row r="11705" spans="1:10" x14ac:dyDescent="0.25">
      <c r="A11705"/>
      <c r="B11705"/>
      <c r="C11705"/>
      <c r="D11705"/>
      <c r="E11705"/>
      <c r="F11705"/>
      <c r="G11705"/>
      <c r="H11705"/>
      <c r="I11705"/>
      <c r="J11705"/>
    </row>
    <row r="11706" spans="1:10" x14ac:dyDescent="0.25">
      <c r="A11706"/>
      <c r="B11706"/>
      <c r="C11706"/>
      <c r="D11706"/>
      <c r="E11706"/>
      <c r="F11706"/>
      <c r="G11706"/>
      <c r="H11706"/>
      <c r="I11706"/>
      <c r="J11706"/>
    </row>
    <row r="11707" spans="1:10" x14ac:dyDescent="0.25">
      <c r="A11707"/>
      <c r="B11707"/>
      <c r="C11707"/>
      <c r="D11707"/>
      <c r="E11707"/>
      <c r="F11707"/>
      <c r="G11707"/>
      <c r="H11707"/>
      <c r="I11707"/>
      <c r="J11707"/>
    </row>
    <row r="11708" spans="1:10" x14ac:dyDescent="0.25">
      <c r="A11708"/>
      <c r="B11708"/>
      <c r="C11708"/>
      <c r="D11708"/>
      <c r="E11708"/>
      <c r="F11708"/>
      <c r="G11708"/>
      <c r="H11708"/>
      <c r="I11708"/>
      <c r="J11708"/>
    </row>
    <row r="11709" spans="1:10" x14ac:dyDescent="0.25">
      <c r="A11709"/>
      <c r="B11709"/>
      <c r="C11709"/>
      <c r="D11709"/>
      <c r="E11709"/>
      <c r="F11709"/>
      <c r="G11709"/>
      <c r="H11709"/>
      <c r="I11709"/>
      <c r="J11709"/>
    </row>
    <row r="11710" spans="1:10" x14ac:dyDescent="0.25">
      <c r="A11710"/>
      <c r="B11710"/>
      <c r="C11710"/>
      <c r="D11710"/>
      <c r="E11710"/>
      <c r="F11710"/>
      <c r="G11710"/>
      <c r="H11710"/>
      <c r="I11710"/>
      <c r="J11710"/>
    </row>
    <row r="11711" spans="1:10" x14ac:dyDescent="0.25">
      <c r="A11711"/>
      <c r="B11711"/>
      <c r="C11711"/>
      <c r="D11711"/>
      <c r="E11711"/>
      <c r="F11711"/>
      <c r="G11711"/>
      <c r="H11711"/>
      <c r="I11711"/>
      <c r="J11711"/>
    </row>
    <row r="11712" spans="1:10" x14ac:dyDescent="0.25">
      <c r="A11712"/>
      <c r="B11712"/>
      <c r="C11712"/>
      <c r="D11712"/>
      <c r="E11712"/>
      <c r="F11712"/>
      <c r="G11712"/>
      <c r="H11712"/>
      <c r="I11712"/>
      <c r="J11712"/>
    </row>
    <row r="11713" spans="1:10" x14ac:dyDescent="0.25">
      <c r="A11713"/>
      <c r="B11713"/>
      <c r="C11713"/>
      <c r="D11713"/>
      <c r="E11713"/>
      <c r="F11713"/>
      <c r="G11713"/>
      <c r="H11713"/>
      <c r="I11713"/>
      <c r="J11713"/>
    </row>
    <row r="11714" spans="1:10" x14ac:dyDescent="0.25">
      <c r="A11714"/>
      <c r="B11714"/>
      <c r="C11714"/>
      <c r="D11714"/>
      <c r="E11714"/>
      <c r="F11714"/>
      <c r="G11714"/>
      <c r="H11714"/>
      <c r="I11714"/>
      <c r="J11714"/>
    </row>
    <row r="11715" spans="1:10" x14ac:dyDescent="0.25">
      <c r="A11715"/>
      <c r="B11715"/>
      <c r="C11715"/>
      <c r="D11715"/>
      <c r="E11715"/>
      <c r="F11715"/>
      <c r="G11715"/>
      <c r="H11715"/>
      <c r="I11715"/>
      <c r="J11715"/>
    </row>
    <row r="11716" spans="1:10" x14ac:dyDescent="0.25">
      <c r="A11716"/>
      <c r="B11716"/>
      <c r="C11716"/>
      <c r="D11716"/>
      <c r="E11716"/>
      <c r="F11716"/>
      <c r="G11716"/>
      <c r="H11716"/>
      <c r="I11716"/>
      <c r="J11716"/>
    </row>
    <row r="11717" spans="1:10" x14ac:dyDescent="0.25">
      <c r="A11717"/>
      <c r="B11717"/>
      <c r="C11717"/>
      <c r="D11717"/>
      <c r="E11717"/>
      <c r="F11717"/>
      <c r="G11717"/>
      <c r="H11717"/>
      <c r="I11717"/>
      <c r="J11717"/>
    </row>
    <row r="11718" spans="1:10" x14ac:dyDescent="0.25">
      <c r="A11718"/>
      <c r="B11718"/>
      <c r="C11718"/>
      <c r="D11718"/>
      <c r="E11718"/>
      <c r="F11718"/>
      <c r="G11718"/>
      <c r="H11718"/>
      <c r="I11718"/>
      <c r="J11718"/>
    </row>
    <row r="11719" spans="1:10" x14ac:dyDescent="0.25">
      <c r="A11719"/>
      <c r="B11719"/>
      <c r="C11719"/>
      <c r="D11719"/>
      <c r="E11719"/>
      <c r="F11719"/>
      <c r="G11719"/>
      <c r="H11719"/>
      <c r="I11719"/>
      <c r="J11719"/>
    </row>
    <row r="11720" spans="1:10" x14ac:dyDescent="0.25">
      <c r="A11720"/>
      <c r="B11720"/>
      <c r="C11720"/>
      <c r="D11720"/>
      <c r="E11720"/>
      <c r="F11720"/>
      <c r="G11720"/>
      <c r="H11720"/>
      <c r="I11720"/>
      <c r="J11720"/>
    </row>
    <row r="11721" spans="1:10" x14ac:dyDescent="0.25">
      <c r="A11721"/>
      <c r="B11721"/>
      <c r="C11721"/>
      <c r="D11721"/>
      <c r="E11721"/>
      <c r="F11721"/>
      <c r="G11721"/>
      <c r="H11721"/>
      <c r="I11721"/>
      <c r="J11721"/>
    </row>
    <row r="11722" spans="1:10" x14ac:dyDescent="0.25">
      <c r="A11722"/>
      <c r="B11722"/>
      <c r="C11722"/>
      <c r="D11722"/>
      <c r="E11722"/>
      <c r="F11722"/>
      <c r="G11722"/>
      <c r="H11722"/>
      <c r="I11722"/>
      <c r="J11722"/>
    </row>
    <row r="11723" spans="1:10" x14ac:dyDescent="0.25">
      <c r="A11723"/>
      <c r="B11723"/>
      <c r="C11723"/>
      <c r="D11723"/>
      <c r="E11723"/>
      <c r="F11723"/>
      <c r="G11723"/>
      <c r="H11723"/>
      <c r="I11723"/>
      <c r="J11723"/>
    </row>
    <row r="11724" spans="1:10" x14ac:dyDescent="0.25">
      <c r="A11724"/>
      <c r="B11724"/>
      <c r="C11724"/>
      <c r="D11724"/>
      <c r="E11724"/>
      <c r="F11724"/>
      <c r="G11724"/>
      <c r="H11724"/>
      <c r="I11724"/>
      <c r="J11724"/>
    </row>
    <row r="11725" spans="1:10" x14ac:dyDescent="0.25">
      <c r="A11725"/>
      <c r="B11725"/>
      <c r="C11725"/>
      <c r="D11725"/>
      <c r="E11725"/>
      <c r="F11725"/>
      <c r="G11725"/>
      <c r="H11725"/>
      <c r="I11725"/>
      <c r="J11725"/>
    </row>
    <row r="11726" spans="1:10" x14ac:dyDescent="0.25">
      <c r="A11726"/>
      <c r="B11726"/>
      <c r="C11726"/>
      <c r="D11726"/>
      <c r="E11726"/>
      <c r="F11726"/>
      <c r="G11726"/>
      <c r="H11726"/>
      <c r="I11726"/>
      <c r="J11726"/>
    </row>
    <row r="11727" spans="1:10" x14ac:dyDescent="0.25">
      <c r="A11727"/>
      <c r="B11727"/>
      <c r="C11727"/>
      <c r="D11727"/>
      <c r="E11727"/>
      <c r="F11727"/>
      <c r="G11727"/>
      <c r="H11727"/>
      <c r="I11727"/>
      <c r="J11727"/>
    </row>
    <row r="11728" spans="1:10" x14ac:dyDescent="0.25">
      <c r="A11728"/>
      <c r="B11728"/>
      <c r="C11728"/>
      <c r="D11728"/>
      <c r="E11728"/>
      <c r="F11728"/>
      <c r="G11728"/>
      <c r="H11728"/>
      <c r="I11728"/>
      <c r="J11728"/>
    </row>
    <row r="11729" spans="1:10" x14ac:dyDescent="0.25">
      <c r="A11729"/>
      <c r="B11729"/>
      <c r="C11729"/>
      <c r="D11729"/>
      <c r="E11729"/>
      <c r="F11729"/>
      <c r="G11729"/>
      <c r="H11729"/>
      <c r="I11729"/>
      <c r="J11729"/>
    </row>
    <row r="11730" spans="1:10" x14ac:dyDescent="0.25">
      <c r="A11730"/>
      <c r="B11730"/>
      <c r="C11730"/>
      <c r="D11730"/>
      <c r="E11730"/>
      <c r="F11730"/>
      <c r="G11730"/>
      <c r="H11730"/>
      <c r="I11730"/>
      <c r="J11730"/>
    </row>
    <row r="11731" spans="1:10" x14ac:dyDescent="0.25">
      <c r="A11731"/>
      <c r="B11731"/>
      <c r="C11731"/>
      <c r="D11731"/>
      <c r="E11731"/>
      <c r="F11731"/>
      <c r="G11731"/>
      <c r="H11731"/>
      <c r="I11731"/>
      <c r="J11731"/>
    </row>
    <row r="11732" spans="1:10" x14ac:dyDescent="0.25">
      <c r="A11732"/>
      <c r="B11732"/>
      <c r="C11732"/>
      <c r="D11732"/>
      <c r="E11732"/>
      <c r="F11732"/>
      <c r="G11732"/>
      <c r="H11732"/>
      <c r="I11732"/>
      <c r="J11732"/>
    </row>
    <row r="11733" spans="1:10" x14ac:dyDescent="0.25">
      <c r="A11733"/>
      <c r="B11733"/>
      <c r="C11733"/>
      <c r="D11733"/>
      <c r="E11733"/>
      <c r="F11733"/>
      <c r="G11733"/>
      <c r="H11733"/>
      <c r="I11733"/>
      <c r="J11733"/>
    </row>
    <row r="11734" spans="1:10" x14ac:dyDescent="0.25">
      <c r="A11734"/>
      <c r="B11734"/>
      <c r="C11734"/>
      <c r="D11734"/>
      <c r="E11734"/>
      <c r="F11734"/>
      <c r="G11734"/>
      <c r="H11734"/>
      <c r="I11734"/>
      <c r="J11734"/>
    </row>
    <row r="11735" spans="1:10" x14ac:dyDescent="0.25">
      <c r="A11735"/>
      <c r="B11735"/>
      <c r="C11735"/>
      <c r="D11735"/>
      <c r="E11735"/>
      <c r="F11735"/>
      <c r="G11735"/>
      <c r="H11735"/>
      <c r="I11735"/>
      <c r="J11735"/>
    </row>
    <row r="11736" spans="1:10" x14ac:dyDescent="0.25">
      <c r="A11736"/>
      <c r="B11736"/>
      <c r="C11736"/>
      <c r="D11736"/>
      <c r="E11736"/>
      <c r="F11736"/>
      <c r="G11736"/>
      <c r="H11736"/>
      <c r="I11736"/>
      <c r="J11736"/>
    </row>
    <row r="11737" spans="1:10" x14ac:dyDescent="0.25">
      <c r="A11737"/>
      <c r="B11737"/>
      <c r="C11737"/>
      <c r="D11737"/>
      <c r="E11737"/>
      <c r="F11737"/>
      <c r="G11737"/>
      <c r="H11737"/>
      <c r="I11737"/>
      <c r="J11737"/>
    </row>
    <row r="11738" spans="1:10" x14ac:dyDescent="0.25">
      <c r="A11738"/>
      <c r="B11738"/>
      <c r="C11738"/>
      <c r="D11738"/>
      <c r="E11738"/>
      <c r="F11738"/>
      <c r="G11738"/>
      <c r="H11738"/>
      <c r="I11738"/>
      <c r="J11738"/>
    </row>
    <row r="11739" spans="1:10" x14ac:dyDescent="0.25">
      <c r="A11739"/>
      <c r="B11739"/>
      <c r="C11739"/>
      <c r="D11739"/>
      <c r="E11739"/>
      <c r="F11739"/>
      <c r="G11739"/>
      <c r="H11739"/>
      <c r="I11739"/>
      <c r="J11739"/>
    </row>
    <row r="11740" spans="1:10" x14ac:dyDescent="0.25">
      <c r="A11740"/>
      <c r="B11740"/>
      <c r="C11740"/>
      <c r="D11740"/>
      <c r="E11740"/>
      <c r="F11740"/>
      <c r="G11740"/>
      <c r="H11740"/>
      <c r="I11740"/>
      <c r="J11740"/>
    </row>
    <row r="11741" spans="1:10" x14ac:dyDescent="0.25">
      <c r="A11741"/>
      <c r="B11741"/>
      <c r="C11741"/>
      <c r="D11741"/>
      <c r="E11741"/>
      <c r="F11741"/>
      <c r="G11741"/>
      <c r="H11741"/>
      <c r="I11741"/>
      <c r="J11741"/>
    </row>
    <row r="11742" spans="1:10" x14ac:dyDescent="0.25">
      <c r="A11742"/>
      <c r="B11742"/>
      <c r="C11742"/>
      <c r="D11742"/>
      <c r="E11742"/>
      <c r="F11742"/>
      <c r="G11742"/>
      <c r="H11742"/>
      <c r="I11742"/>
      <c r="J11742"/>
    </row>
    <row r="11743" spans="1:10" x14ac:dyDescent="0.25">
      <c r="A11743"/>
      <c r="B11743"/>
      <c r="C11743"/>
      <c r="D11743"/>
      <c r="E11743"/>
      <c r="F11743"/>
      <c r="G11743"/>
      <c r="H11743"/>
      <c r="I11743"/>
      <c r="J11743"/>
    </row>
    <row r="11744" spans="1:10" x14ac:dyDescent="0.25">
      <c r="A11744"/>
      <c r="B11744"/>
      <c r="C11744"/>
      <c r="D11744"/>
      <c r="E11744"/>
      <c r="F11744"/>
      <c r="G11744"/>
      <c r="H11744"/>
      <c r="I11744"/>
      <c r="J11744"/>
    </row>
    <row r="11745" spans="1:10" x14ac:dyDescent="0.25">
      <c r="A11745"/>
      <c r="B11745"/>
      <c r="C11745"/>
      <c r="D11745"/>
      <c r="E11745"/>
      <c r="F11745"/>
      <c r="G11745"/>
      <c r="H11745"/>
      <c r="I11745"/>
      <c r="J11745"/>
    </row>
    <row r="11746" spans="1:10" x14ac:dyDescent="0.25">
      <c r="A11746"/>
      <c r="B11746"/>
      <c r="C11746"/>
      <c r="D11746"/>
      <c r="E11746"/>
      <c r="F11746"/>
      <c r="G11746"/>
      <c r="H11746"/>
      <c r="I11746"/>
      <c r="J11746"/>
    </row>
    <row r="11747" spans="1:10" x14ac:dyDescent="0.25">
      <c r="A11747"/>
      <c r="B11747"/>
      <c r="C11747"/>
      <c r="D11747"/>
      <c r="E11747"/>
      <c r="F11747"/>
      <c r="G11747"/>
      <c r="H11747"/>
      <c r="I11747"/>
      <c r="J11747"/>
    </row>
    <row r="11748" spans="1:10" x14ac:dyDescent="0.25">
      <c r="A11748"/>
      <c r="B11748"/>
      <c r="C11748"/>
      <c r="D11748"/>
      <c r="E11748"/>
      <c r="F11748"/>
      <c r="G11748"/>
      <c r="H11748"/>
      <c r="I11748"/>
      <c r="J11748"/>
    </row>
    <row r="11749" spans="1:10" x14ac:dyDescent="0.25">
      <c r="A11749"/>
      <c r="B11749"/>
      <c r="C11749"/>
      <c r="D11749"/>
      <c r="E11749"/>
      <c r="F11749"/>
      <c r="G11749"/>
      <c r="H11749"/>
      <c r="I11749"/>
      <c r="J11749"/>
    </row>
    <row r="11750" spans="1:10" x14ac:dyDescent="0.25">
      <c r="A11750"/>
      <c r="B11750"/>
      <c r="C11750"/>
      <c r="D11750"/>
      <c r="E11750"/>
      <c r="F11750"/>
      <c r="G11750"/>
      <c r="H11750"/>
      <c r="I11750"/>
      <c r="J11750"/>
    </row>
    <row r="11751" spans="1:10" x14ac:dyDescent="0.25">
      <c r="A11751"/>
      <c r="B11751"/>
      <c r="C11751"/>
      <c r="D11751"/>
      <c r="E11751"/>
      <c r="F11751"/>
      <c r="G11751"/>
      <c r="H11751"/>
      <c r="I11751"/>
      <c r="J11751"/>
    </row>
    <row r="11752" spans="1:10" x14ac:dyDescent="0.25">
      <c r="A11752"/>
      <c r="B11752"/>
      <c r="C11752"/>
      <c r="D11752"/>
      <c r="E11752"/>
      <c r="F11752"/>
      <c r="G11752"/>
      <c r="H11752"/>
      <c r="I11752"/>
      <c r="J11752"/>
    </row>
    <row r="11753" spans="1:10" x14ac:dyDescent="0.25">
      <c r="A11753"/>
      <c r="B11753"/>
      <c r="C11753"/>
      <c r="D11753"/>
      <c r="E11753"/>
      <c r="F11753"/>
      <c r="G11753"/>
      <c r="H11753"/>
      <c r="I11753"/>
      <c r="J11753"/>
    </row>
    <row r="11754" spans="1:10" x14ac:dyDescent="0.25">
      <c r="A11754"/>
      <c r="B11754"/>
      <c r="C11754"/>
      <c r="D11754"/>
      <c r="E11754"/>
      <c r="F11754"/>
      <c r="G11754"/>
      <c r="H11754"/>
      <c r="I11754"/>
      <c r="J11754"/>
    </row>
    <row r="11755" spans="1:10" x14ac:dyDescent="0.25">
      <c r="A11755"/>
      <c r="B11755"/>
      <c r="C11755"/>
      <c r="D11755"/>
      <c r="E11755"/>
      <c r="F11755"/>
      <c r="G11755"/>
      <c r="H11755"/>
      <c r="I11755"/>
      <c r="J11755"/>
    </row>
    <row r="11756" spans="1:10" x14ac:dyDescent="0.25">
      <c r="A11756"/>
      <c r="B11756"/>
      <c r="C11756"/>
      <c r="D11756"/>
      <c r="E11756"/>
      <c r="F11756"/>
      <c r="G11756"/>
      <c r="H11756"/>
      <c r="I11756"/>
      <c r="J11756"/>
    </row>
    <row r="11757" spans="1:10" x14ac:dyDescent="0.25">
      <c r="A11757"/>
      <c r="B11757"/>
      <c r="C11757"/>
      <c r="D11757"/>
      <c r="E11757"/>
      <c r="F11757"/>
      <c r="G11757"/>
      <c r="H11757"/>
      <c r="I11757"/>
      <c r="J11757"/>
    </row>
    <row r="11758" spans="1:10" x14ac:dyDescent="0.25">
      <c r="A11758"/>
      <c r="B11758"/>
      <c r="C11758"/>
      <c r="D11758"/>
      <c r="E11758"/>
      <c r="F11758"/>
      <c r="G11758"/>
      <c r="H11758"/>
      <c r="I11758"/>
      <c r="J11758"/>
    </row>
    <row r="11759" spans="1:10" x14ac:dyDescent="0.25">
      <c r="A11759"/>
      <c r="B11759"/>
      <c r="C11759"/>
      <c r="D11759"/>
      <c r="E11759"/>
      <c r="F11759"/>
      <c r="G11759"/>
      <c r="H11759"/>
      <c r="I11759"/>
      <c r="J11759"/>
    </row>
    <row r="11760" spans="1:10" x14ac:dyDescent="0.25">
      <c r="A11760"/>
      <c r="B11760"/>
      <c r="C11760"/>
      <c r="D11760"/>
      <c r="E11760"/>
      <c r="F11760"/>
      <c r="G11760"/>
      <c r="H11760"/>
      <c r="I11760"/>
      <c r="J11760"/>
    </row>
    <row r="11761" spans="1:10" x14ac:dyDescent="0.25">
      <c r="A11761"/>
      <c r="B11761"/>
      <c r="C11761"/>
      <c r="D11761"/>
      <c r="E11761"/>
      <c r="F11761"/>
      <c r="G11761"/>
      <c r="H11761"/>
      <c r="I11761"/>
      <c r="J11761"/>
    </row>
    <row r="11762" spans="1:10" x14ac:dyDescent="0.25">
      <c r="A11762"/>
      <c r="B11762"/>
      <c r="C11762"/>
      <c r="D11762"/>
      <c r="E11762"/>
      <c r="F11762"/>
      <c r="G11762"/>
      <c r="H11762"/>
      <c r="I11762"/>
      <c r="J11762"/>
    </row>
    <row r="11763" spans="1:10" x14ac:dyDescent="0.25">
      <c r="A11763"/>
      <c r="B11763"/>
      <c r="C11763"/>
      <c r="D11763"/>
      <c r="E11763"/>
      <c r="F11763"/>
      <c r="G11763"/>
      <c r="H11763"/>
      <c r="I11763"/>
      <c r="J11763"/>
    </row>
    <row r="11764" spans="1:10" x14ac:dyDescent="0.25">
      <c r="A11764"/>
      <c r="B11764"/>
      <c r="C11764"/>
      <c r="D11764"/>
      <c r="E11764"/>
      <c r="F11764"/>
      <c r="G11764"/>
      <c r="H11764"/>
      <c r="I11764"/>
      <c r="J11764"/>
    </row>
    <row r="11765" spans="1:10" x14ac:dyDescent="0.25">
      <c r="A11765"/>
      <c r="B11765"/>
      <c r="C11765"/>
      <c r="D11765"/>
      <c r="E11765"/>
      <c r="F11765"/>
      <c r="G11765"/>
      <c r="H11765"/>
      <c r="I11765"/>
      <c r="J11765"/>
    </row>
    <row r="11766" spans="1:10" x14ac:dyDescent="0.25">
      <c r="A11766"/>
      <c r="B11766"/>
      <c r="C11766"/>
      <c r="D11766"/>
      <c r="E11766"/>
      <c r="F11766"/>
      <c r="G11766"/>
      <c r="H11766"/>
      <c r="I11766"/>
      <c r="J11766"/>
    </row>
    <row r="11767" spans="1:10" x14ac:dyDescent="0.25">
      <c r="A11767"/>
      <c r="B11767"/>
      <c r="C11767"/>
      <c r="D11767"/>
      <c r="E11767"/>
      <c r="F11767"/>
      <c r="G11767"/>
      <c r="H11767"/>
      <c r="I11767"/>
      <c r="J11767"/>
    </row>
    <row r="11768" spans="1:10" x14ac:dyDescent="0.25">
      <c r="A11768"/>
      <c r="B11768"/>
      <c r="C11768"/>
      <c r="D11768"/>
      <c r="E11768"/>
      <c r="F11768"/>
      <c r="G11768"/>
      <c r="H11768"/>
      <c r="I11768"/>
      <c r="J11768"/>
    </row>
    <row r="11769" spans="1:10" x14ac:dyDescent="0.25">
      <c r="A11769"/>
      <c r="B11769"/>
      <c r="C11769"/>
      <c r="D11769"/>
      <c r="E11769"/>
      <c r="F11769"/>
      <c r="G11769"/>
      <c r="H11769"/>
      <c r="I11769"/>
      <c r="J11769"/>
    </row>
    <row r="11770" spans="1:10" x14ac:dyDescent="0.25">
      <c r="A11770"/>
      <c r="B11770"/>
      <c r="C11770"/>
      <c r="D11770"/>
      <c r="E11770"/>
      <c r="F11770"/>
      <c r="G11770"/>
      <c r="H11770"/>
      <c r="I11770"/>
      <c r="J11770"/>
    </row>
    <row r="11771" spans="1:10" x14ac:dyDescent="0.25">
      <c r="A11771"/>
      <c r="B11771"/>
      <c r="C11771"/>
      <c r="D11771"/>
      <c r="E11771"/>
      <c r="F11771"/>
      <c r="G11771"/>
      <c r="H11771"/>
      <c r="I11771"/>
      <c r="J11771"/>
    </row>
    <row r="11772" spans="1:10" x14ac:dyDescent="0.25">
      <c r="A11772"/>
      <c r="B11772"/>
      <c r="C11772"/>
      <c r="D11772"/>
      <c r="E11772"/>
      <c r="F11772"/>
      <c r="G11772"/>
      <c r="H11772"/>
      <c r="I11772"/>
      <c r="J11772"/>
    </row>
    <row r="11773" spans="1:10" x14ac:dyDescent="0.25">
      <c r="A11773"/>
      <c r="B11773"/>
      <c r="C11773"/>
      <c r="D11773"/>
      <c r="E11773"/>
      <c r="F11773"/>
      <c r="G11773"/>
      <c r="H11773"/>
      <c r="I11773"/>
      <c r="J11773"/>
    </row>
    <row r="11774" spans="1:10" x14ac:dyDescent="0.25">
      <c r="A11774"/>
      <c r="B11774"/>
      <c r="C11774"/>
      <c r="D11774"/>
      <c r="E11774"/>
      <c r="F11774"/>
      <c r="G11774"/>
      <c r="H11774"/>
      <c r="I11774"/>
      <c r="J11774"/>
    </row>
    <row r="11775" spans="1:10" x14ac:dyDescent="0.25">
      <c r="A11775"/>
      <c r="B11775"/>
      <c r="C11775"/>
      <c r="D11775"/>
      <c r="E11775"/>
      <c r="F11775"/>
      <c r="G11775"/>
      <c r="H11775"/>
      <c r="I11775"/>
      <c r="J11775"/>
    </row>
    <row r="11776" spans="1:10" x14ac:dyDescent="0.25">
      <c r="A11776"/>
      <c r="B11776"/>
      <c r="C11776"/>
      <c r="D11776"/>
      <c r="E11776"/>
      <c r="F11776"/>
      <c r="G11776"/>
      <c r="H11776"/>
      <c r="I11776"/>
      <c r="J11776"/>
    </row>
    <row r="11777" spans="1:10" x14ac:dyDescent="0.25">
      <c r="A11777"/>
      <c r="B11777"/>
      <c r="C11777"/>
      <c r="D11777"/>
      <c r="E11777"/>
      <c r="F11777"/>
      <c r="G11777"/>
      <c r="H11777"/>
      <c r="I11777"/>
      <c r="J11777"/>
    </row>
    <row r="11778" spans="1:10" x14ac:dyDescent="0.25">
      <c r="A11778"/>
      <c r="B11778"/>
      <c r="C11778"/>
      <c r="D11778"/>
      <c r="E11778"/>
      <c r="F11778"/>
      <c r="G11778"/>
      <c r="H11778"/>
      <c r="I11778"/>
      <c r="J11778"/>
    </row>
    <row r="11779" spans="1:10" x14ac:dyDescent="0.25">
      <c r="A11779"/>
      <c r="B11779"/>
      <c r="C11779"/>
      <c r="D11779"/>
      <c r="E11779"/>
      <c r="F11779"/>
      <c r="G11779"/>
      <c r="H11779"/>
      <c r="I11779"/>
      <c r="J11779"/>
    </row>
    <row r="11780" spans="1:10" x14ac:dyDescent="0.25">
      <c r="A11780"/>
      <c r="B11780"/>
      <c r="C11780"/>
      <c r="D11780"/>
      <c r="E11780"/>
      <c r="F11780"/>
      <c r="G11780"/>
      <c r="H11780"/>
      <c r="I11780"/>
      <c r="J11780"/>
    </row>
    <row r="11781" spans="1:10" x14ac:dyDescent="0.25">
      <c r="A11781"/>
      <c r="B11781"/>
      <c r="C11781"/>
      <c r="D11781"/>
      <c r="E11781"/>
      <c r="F11781"/>
      <c r="G11781"/>
      <c r="H11781"/>
      <c r="I11781"/>
      <c r="J11781"/>
    </row>
    <row r="11782" spans="1:10" x14ac:dyDescent="0.25">
      <c r="A11782"/>
      <c r="B11782"/>
      <c r="C11782"/>
      <c r="D11782"/>
      <c r="E11782"/>
      <c r="F11782"/>
      <c r="G11782"/>
      <c r="H11782"/>
      <c r="I11782"/>
      <c r="J11782"/>
    </row>
    <row r="11783" spans="1:10" x14ac:dyDescent="0.25">
      <c r="A11783"/>
      <c r="B11783"/>
      <c r="C11783"/>
      <c r="D11783"/>
      <c r="E11783"/>
      <c r="F11783"/>
      <c r="G11783"/>
      <c r="H11783"/>
      <c r="I11783"/>
      <c r="J11783"/>
    </row>
    <row r="11784" spans="1:10" x14ac:dyDescent="0.25">
      <c r="A11784"/>
      <c r="B11784"/>
      <c r="C11784"/>
      <c r="D11784"/>
      <c r="E11784"/>
      <c r="F11784"/>
      <c r="G11784"/>
      <c r="H11784"/>
      <c r="I11784"/>
      <c r="J11784"/>
    </row>
    <row r="11785" spans="1:10" x14ac:dyDescent="0.25">
      <c r="A11785"/>
      <c r="B11785"/>
      <c r="C11785"/>
      <c r="D11785"/>
      <c r="E11785"/>
      <c r="F11785"/>
      <c r="G11785"/>
      <c r="H11785"/>
      <c r="I11785"/>
      <c r="J11785"/>
    </row>
    <row r="11786" spans="1:10" x14ac:dyDescent="0.25">
      <c r="A11786"/>
      <c r="B11786"/>
      <c r="C11786"/>
      <c r="D11786"/>
      <c r="E11786"/>
      <c r="F11786"/>
      <c r="G11786"/>
      <c r="H11786"/>
      <c r="I11786"/>
      <c r="J11786"/>
    </row>
    <row r="11787" spans="1:10" x14ac:dyDescent="0.25">
      <c r="A11787"/>
      <c r="B11787"/>
      <c r="C11787"/>
      <c r="D11787"/>
      <c r="E11787"/>
      <c r="F11787"/>
      <c r="G11787"/>
      <c r="H11787"/>
      <c r="I11787"/>
      <c r="J11787"/>
    </row>
    <row r="11788" spans="1:10" x14ac:dyDescent="0.25">
      <c r="A11788"/>
      <c r="B11788"/>
      <c r="C11788"/>
      <c r="D11788"/>
      <c r="E11788"/>
      <c r="F11788"/>
      <c r="G11788"/>
      <c r="H11788"/>
      <c r="I11788"/>
      <c r="J11788"/>
    </row>
    <row r="11789" spans="1:10" x14ac:dyDescent="0.25">
      <c r="A11789"/>
      <c r="B11789"/>
      <c r="C11789"/>
      <c r="D11789"/>
      <c r="E11789"/>
      <c r="F11789"/>
      <c r="G11789"/>
      <c r="H11789"/>
      <c r="I11789"/>
      <c r="J11789"/>
    </row>
    <row r="11790" spans="1:10" x14ac:dyDescent="0.25">
      <c r="A11790"/>
      <c r="B11790"/>
      <c r="C11790"/>
      <c r="D11790"/>
      <c r="E11790"/>
      <c r="F11790"/>
      <c r="G11790"/>
      <c r="H11790"/>
      <c r="I11790"/>
      <c r="J11790"/>
    </row>
    <row r="11791" spans="1:10" x14ac:dyDescent="0.25">
      <c r="A11791"/>
      <c r="B11791"/>
      <c r="C11791"/>
      <c r="D11791"/>
      <c r="E11791"/>
      <c r="F11791"/>
      <c r="G11791"/>
      <c r="H11791"/>
      <c r="I11791"/>
      <c r="J11791"/>
    </row>
    <row r="11792" spans="1:10" x14ac:dyDescent="0.25">
      <c r="A11792"/>
      <c r="B11792"/>
      <c r="C11792"/>
      <c r="D11792"/>
      <c r="E11792"/>
      <c r="F11792"/>
      <c r="G11792"/>
      <c r="H11792"/>
      <c r="I11792"/>
      <c r="J11792"/>
    </row>
    <row r="11793" spans="1:10" x14ac:dyDescent="0.25">
      <c r="A11793"/>
      <c r="B11793"/>
      <c r="C11793"/>
      <c r="D11793"/>
      <c r="E11793"/>
      <c r="F11793"/>
      <c r="G11793"/>
      <c r="H11793"/>
      <c r="I11793"/>
      <c r="J11793"/>
    </row>
    <row r="11794" spans="1:10" x14ac:dyDescent="0.25">
      <c r="A11794"/>
      <c r="B11794"/>
      <c r="C11794"/>
      <c r="D11794"/>
      <c r="E11794"/>
      <c r="F11794"/>
      <c r="G11794"/>
      <c r="H11794"/>
      <c r="I11794"/>
      <c r="J11794"/>
    </row>
    <row r="11795" spans="1:10" x14ac:dyDescent="0.25">
      <c r="A11795"/>
      <c r="B11795"/>
      <c r="C11795"/>
      <c r="D11795"/>
      <c r="E11795"/>
      <c r="F11795"/>
      <c r="G11795"/>
      <c r="H11795"/>
      <c r="I11795"/>
      <c r="J11795"/>
    </row>
    <row r="11796" spans="1:10" x14ac:dyDescent="0.25">
      <c r="A11796"/>
      <c r="B11796"/>
      <c r="C11796"/>
      <c r="D11796"/>
      <c r="E11796"/>
      <c r="F11796"/>
      <c r="G11796"/>
      <c r="H11796"/>
      <c r="I11796"/>
      <c r="J11796"/>
    </row>
    <row r="11797" spans="1:10" x14ac:dyDescent="0.25">
      <c r="A11797"/>
      <c r="B11797"/>
      <c r="C11797"/>
      <c r="D11797"/>
      <c r="E11797"/>
      <c r="F11797"/>
      <c r="G11797"/>
      <c r="H11797"/>
      <c r="I11797"/>
      <c r="J11797"/>
    </row>
    <row r="11798" spans="1:10" x14ac:dyDescent="0.25">
      <c r="A11798"/>
      <c r="B11798"/>
      <c r="C11798"/>
      <c r="D11798"/>
      <c r="E11798"/>
      <c r="F11798"/>
      <c r="G11798"/>
      <c r="H11798"/>
      <c r="I11798"/>
      <c r="J11798"/>
    </row>
    <row r="11799" spans="1:10" x14ac:dyDescent="0.25">
      <c r="A11799"/>
      <c r="B11799"/>
      <c r="C11799"/>
      <c r="D11799"/>
      <c r="E11799"/>
      <c r="F11799"/>
      <c r="G11799"/>
      <c r="H11799"/>
      <c r="I11799"/>
      <c r="J11799"/>
    </row>
    <row r="11800" spans="1:10" x14ac:dyDescent="0.25">
      <c r="A11800"/>
      <c r="B11800"/>
      <c r="C11800"/>
      <c r="D11800"/>
      <c r="E11800"/>
      <c r="F11800"/>
      <c r="G11800"/>
      <c r="H11800"/>
      <c r="I11800"/>
      <c r="J11800"/>
    </row>
    <row r="11801" spans="1:10" x14ac:dyDescent="0.25">
      <c r="A11801"/>
      <c r="B11801"/>
      <c r="C11801"/>
      <c r="D11801"/>
      <c r="E11801"/>
      <c r="F11801"/>
      <c r="G11801"/>
      <c r="H11801"/>
      <c r="I11801"/>
      <c r="J11801"/>
    </row>
    <row r="11802" spans="1:10" x14ac:dyDescent="0.25">
      <c r="A11802"/>
      <c r="B11802"/>
      <c r="C11802"/>
      <c r="D11802"/>
      <c r="E11802"/>
      <c r="F11802"/>
      <c r="G11802"/>
      <c r="H11802"/>
      <c r="I11802"/>
      <c r="J11802"/>
    </row>
    <row r="11803" spans="1:10" x14ac:dyDescent="0.25">
      <c r="A11803"/>
      <c r="B11803"/>
      <c r="C11803"/>
      <c r="D11803"/>
      <c r="E11803"/>
      <c r="F11803"/>
      <c r="G11803"/>
      <c r="H11803"/>
      <c r="I11803"/>
      <c r="J11803"/>
    </row>
    <row r="11804" spans="1:10" x14ac:dyDescent="0.25">
      <c r="A11804"/>
      <c r="B11804"/>
      <c r="C11804"/>
      <c r="D11804"/>
      <c r="E11804"/>
      <c r="F11804"/>
      <c r="G11804"/>
      <c r="H11804"/>
      <c r="I11804"/>
      <c r="J11804"/>
    </row>
    <row r="11805" spans="1:10" x14ac:dyDescent="0.25">
      <c r="A11805"/>
      <c r="B11805"/>
      <c r="C11805"/>
      <c r="D11805"/>
      <c r="E11805"/>
      <c r="F11805"/>
      <c r="G11805"/>
      <c r="H11805"/>
      <c r="I11805"/>
      <c r="J11805"/>
    </row>
    <row r="11806" spans="1:10" x14ac:dyDescent="0.25">
      <c r="A11806"/>
      <c r="B11806"/>
      <c r="C11806"/>
      <c r="D11806"/>
      <c r="E11806"/>
      <c r="F11806"/>
      <c r="G11806"/>
      <c r="H11806"/>
      <c r="I11806"/>
      <c r="J11806"/>
    </row>
    <row r="11807" spans="1:10" x14ac:dyDescent="0.25">
      <c r="A11807"/>
      <c r="B11807"/>
      <c r="C11807"/>
      <c r="D11807"/>
      <c r="E11807"/>
      <c r="F11807"/>
      <c r="G11807"/>
      <c r="H11807"/>
      <c r="I11807"/>
      <c r="J11807"/>
    </row>
    <row r="11808" spans="1:10" x14ac:dyDescent="0.25">
      <c r="A11808"/>
      <c r="B11808"/>
      <c r="C11808"/>
      <c r="D11808"/>
      <c r="E11808"/>
      <c r="F11808"/>
      <c r="G11808"/>
      <c r="H11808"/>
      <c r="I11808"/>
      <c r="J11808"/>
    </row>
    <row r="11809" spans="1:10" x14ac:dyDescent="0.25">
      <c r="A11809"/>
      <c r="B11809"/>
      <c r="C11809"/>
      <c r="D11809"/>
      <c r="E11809"/>
      <c r="F11809"/>
      <c r="G11809"/>
      <c r="H11809"/>
      <c r="I11809"/>
      <c r="J11809"/>
    </row>
    <row r="11810" spans="1:10" x14ac:dyDescent="0.25">
      <c r="A11810"/>
      <c r="B11810"/>
      <c r="C11810"/>
      <c r="D11810"/>
      <c r="E11810"/>
      <c r="F11810"/>
      <c r="G11810"/>
      <c r="H11810"/>
      <c r="I11810"/>
      <c r="J11810"/>
    </row>
    <row r="11811" spans="1:10" x14ac:dyDescent="0.25">
      <c r="A11811"/>
      <c r="B11811"/>
      <c r="C11811"/>
      <c r="D11811"/>
      <c r="E11811"/>
      <c r="F11811"/>
      <c r="G11811"/>
      <c r="H11811"/>
      <c r="I11811"/>
      <c r="J11811"/>
    </row>
    <row r="11812" spans="1:10" x14ac:dyDescent="0.25">
      <c r="A11812"/>
      <c r="B11812"/>
      <c r="C11812"/>
      <c r="D11812"/>
      <c r="E11812"/>
      <c r="F11812"/>
      <c r="G11812"/>
      <c r="H11812"/>
      <c r="I11812"/>
      <c r="J11812"/>
    </row>
    <row r="11813" spans="1:10" x14ac:dyDescent="0.25">
      <c r="A11813"/>
      <c r="B11813"/>
      <c r="C11813"/>
      <c r="D11813"/>
      <c r="E11813"/>
      <c r="F11813"/>
      <c r="G11813"/>
      <c r="H11813"/>
      <c r="I11813"/>
      <c r="J11813"/>
    </row>
    <row r="11814" spans="1:10" x14ac:dyDescent="0.25">
      <c r="A11814"/>
      <c r="B11814"/>
      <c r="C11814"/>
      <c r="D11814"/>
      <c r="E11814"/>
      <c r="F11814"/>
      <c r="G11814"/>
      <c r="H11814"/>
      <c r="I11814"/>
      <c r="J11814"/>
    </row>
    <row r="11815" spans="1:10" x14ac:dyDescent="0.25">
      <c r="A11815"/>
      <c r="B11815"/>
      <c r="C11815"/>
      <c r="D11815"/>
      <c r="E11815"/>
      <c r="F11815"/>
      <c r="G11815"/>
      <c r="H11815"/>
      <c r="I11815"/>
      <c r="J11815"/>
    </row>
    <row r="11816" spans="1:10" x14ac:dyDescent="0.25">
      <c r="A11816"/>
      <c r="B11816"/>
      <c r="C11816"/>
      <c r="D11816"/>
      <c r="E11816"/>
      <c r="F11816"/>
      <c r="G11816"/>
      <c r="H11816"/>
      <c r="I11816"/>
      <c r="J11816"/>
    </row>
    <row r="11817" spans="1:10" x14ac:dyDescent="0.25">
      <c r="A11817"/>
      <c r="B11817"/>
      <c r="C11817"/>
      <c r="D11817"/>
      <c r="E11817"/>
      <c r="F11817"/>
      <c r="G11817"/>
      <c r="H11817"/>
      <c r="I11817"/>
      <c r="J11817"/>
    </row>
    <row r="11818" spans="1:10" x14ac:dyDescent="0.25">
      <c r="A11818"/>
      <c r="B11818"/>
      <c r="C11818"/>
      <c r="D11818"/>
      <c r="E11818"/>
      <c r="F11818"/>
      <c r="G11818"/>
      <c r="H11818"/>
      <c r="I11818"/>
      <c r="J11818"/>
    </row>
    <row r="11819" spans="1:10" x14ac:dyDescent="0.25">
      <c r="A11819"/>
      <c r="B11819"/>
      <c r="C11819"/>
      <c r="D11819"/>
      <c r="E11819"/>
      <c r="F11819"/>
      <c r="G11819"/>
      <c r="H11819"/>
      <c r="I11819"/>
      <c r="J11819"/>
    </row>
    <row r="11820" spans="1:10" x14ac:dyDescent="0.25">
      <c r="A11820"/>
      <c r="B11820"/>
      <c r="C11820"/>
      <c r="D11820"/>
      <c r="E11820"/>
      <c r="F11820"/>
      <c r="G11820"/>
      <c r="H11820"/>
      <c r="I11820"/>
      <c r="J11820"/>
    </row>
    <row r="11821" spans="1:10" x14ac:dyDescent="0.25">
      <c r="A11821"/>
      <c r="B11821"/>
      <c r="C11821"/>
      <c r="D11821"/>
      <c r="E11821"/>
      <c r="F11821"/>
      <c r="G11821"/>
      <c r="H11821"/>
      <c r="I11821"/>
      <c r="J11821"/>
    </row>
    <row r="11822" spans="1:10" x14ac:dyDescent="0.25">
      <c r="A11822"/>
      <c r="B11822"/>
      <c r="C11822"/>
      <c r="D11822"/>
      <c r="E11822"/>
      <c r="F11822"/>
      <c r="G11822"/>
      <c r="H11822"/>
      <c r="I11822"/>
      <c r="J11822"/>
    </row>
    <row r="11823" spans="1:10" x14ac:dyDescent="0.25">
      <c r="A11823"/>
      <c r="B11823"/>
      <c r="C11823"/>
      <c r="D11823"/>
      <c r="E11823"/>
      <c r="F11823"/>
      <c r="G11823"/>
      <c r="H11823"/>
      <c r="I11823"/>
      <c r="J11823"/>
    </row>
    <row r="11824" spans="1:10" x14ac:dyDescent="0.25">
      <c r="A11824"/>
      <c r="B11824"/>
      <c r="C11824"/>
      <c r="D11824"/>
      <c r="E11824"/>
      <c r="F11824"/>
      <c r="G11824"/>
      <c r="H11824"/>
      <c r="I11824"/>
      <c r="J11824"/>
    </row>
    <row r="11825" spans="1:10" x14ac:dyDescent="0.25">
      <c r="A11825"/>
      <c r="B11825"/>
      <c r="C11825"/>
      <c r="D11825"/>
      <c r="E11825"/>
      <c r="F11825"/>
      <c r="G11825"/>
      <c r="H11825"/>
      <c r="I11825"/>
      <c r="J11825"/>
    </row>
    <row r="11826" spans="1:10" x14ac:dyDescent="0.25">
      <c r="A11826"/>
      <c r="B11826"/>
      <c r="C11826"/>
      <c r="D11826"/>
      <c r="E11826"/>
      <c r="F11826"/>
      <c r="G11826"/>
      <c r="H11826"/>
      <c r="I11826"/>
      <c r="J11826"/>
    </row>
    <row r="11827" spans="1:10" x14ac:dyDescent="0.25">
      <c r="A11827"/>
      <c r="B11827"/>
      <c r="C11827"/>
      <c r="D11827"/>
      <c r="E11827"/>
      <c r="F11827"/>
      <c r="G11827"/>
      <c r="H11827"/>
      <c r="I11827"/>
      <c r="J11827"/>
    </row>
    <row r="11828" spans="1:10" x14ac:dyDescent="0.25">
      <c r="A11828"/>
      <c r="B11828"/>
      <c r="C11828"/>
      <c r="D11828"/>
      <c r="E11828"/>
      <c r="F11828"/>
      <c r="G11828"/>
      <c r="H11828"/>
      <c r="I11828"/>
      <c r="J11828"/>
    </row>
    <row r="11829" spans="1:10" x14ac:dyDescent="0.25">
      <c r="A11829"/>
      <c r="B11829"/>
      <c r="C11829"/>
      <c r="D11829"/>
      <c r="E11829"/>
      <c r="F11829"/>
      <c r="G11829"/>
      <c r="H11829"/>
      <c r="I11829"/>
      <c r="J11829"/>
    </row>
    <row r="11830" spans="1:10" x14ac:dyDescent="0.25">
      <c r="A11830"/>
      <c r="B11830"/>
      <c r="C11830"/>
      <c r="D11830"/>
      <c r="E11830"/>
      <c r="F11830"/>
      <c r="G11830"/>
      <c r="H11830"/>
      <c r="I11830"/>
      <c r="J11830"/>
    </row>
    <row r="11831" spans="1:10" x14ac:dyDescent="0.25">
      <c r="A11831"/>
      <c r="B11831"/>
      <c r="C11831"/>
      <c r="D11831"/>
      <c r="E11831"/>
      <c r="F11831"/>
      <c r="G11831"/>
      <c r="H11831"/>
      <c r="I11831"/>
      <c r="J11831"/>
    </row>
    <row r="11832" spans="1:10" x14ac:dyDescent="0.25">
      <c r="A11832"/>
      <c r="B11832"/>
      <c r="C11832"/>
      <c r="D11832"/>
      <c r="E11832"/>
      <c r="F11832"/>
      <c r="G11832"/>
      <c r="H11832"/>
      <c r="I11832"/>
      <c r="J11832"/>
    </row>
    <row r="11833" spans="1:10" x14ac:dyDescent="0.25">
      <c r="A11833"/>
      <c r="B11833"/>
      <c r="C11833"/>
      <c r="D11833"/>
      <c r="E11833"/>
      <c r="F11833"/>
      <c r="G11833"/>
      <c r="H11833"/>
      <c r="I11833"/>
      <c r="J11833"/>
    </row>
    <row r="11834" spans="1:10" x14ac:dyDescent="0.25">
      <c r="A11834"/>
      <c r="B11834"/>
      <c r="C11834"/>
      <c r="D11834"/>
      <c r="E11834"/>
      <c r="F11834"/>
      <c r="G11834"/>
      <c r="H11834"/>
      <c r="I11834"/>
      <c r="J11834"/>
    </row>
    <row r="11835" spans="1:10" x14ac:dyDescent="0.25">
      <c r="A11835"/>
      <c r="B11835"/>
      <c r="C11835"/>
      <c r="D11835"/>
      <c r="E11835"/>
      <c r="F11835"/>
      <c r="G11835"/>
      <c r="H11835"/>
      <c r="I11835"/>
      <c r="J11835"/>
    </row>
    <row r="11836" spans="1:10" x14ac:dyDescent="0.25">
      <c r="A11836"/>
      <c r="B11836"/>
      <c r="C11836"/>
      <c r="D11836"/>
      <c r="E11836"/>
      <c r="F11836"/>
      <c r="G11836"/>
      <c r="H11836"/>
      <c r="I11836"/>
      <c r="J11836"/>
    </row>
    <row r="11837" spans="1:10" x14ac:dyDescent="0.25">
      <c r="A11837"/>
      <c r="B11837"/>
      <c r="C11837"/>
      <c r="D11837"/>
      <c r="E11837"/>
      <c r="F11837"/>
      <c r="G11837"/>
      <c r="H11837"/>
      <c r="I11837"/>
      <c r="J11837"/>
    </row>
    <row r="11838" spans="1:10" x14ac:dyDescent="0.25">
      <c r="A11838"/>
      <c r="B11838"/>
      <c r="C11838"/>
      <c r="D11838"/>
      <c r="E11838"/>
      <c r="F11838"/>
      <c r="G11838"/>
      <c r="H11838"/>
      <c r="I11838"/>
      <c r="J11838"/>
    </row>
    <row r="11839" spans="1:10" x14ac:dyDescent="0.25">
      <c r="A11839"/>
      <c r="B11839"/>
      <c r="C11839"/>
      <c r="D11839"/>
      <c r="E11839"/>
      <c r="F11839"/>
      <c r="G11839"/>
      <c r="H11839"/>
      <c r="I11839"/>
      <c r="J11839"/>
    </row>
    <row r="11840" spans="1:10" x14ac:dyDescent="0.25">
      <c r="A11840"/>
      <c r="B11840"/>
      <c r="C11840"/>
      <c r="D11840"/>
      <c r="E11840"/>
      <c r="F11840"/>
      <c r="G11840"/>
      <c r="H11840"/>
      <c r="I11840"/>
      <c r="J11840"/>
    </row>
    <row r="11841" spans="1:10" x14ac:dyDescent="0.25">
      <c r="A11841"/>
      <c r="B11841"/>
      <c r="C11841"/>
      <c r="D11841"/>
      <c r="E11841"/>
      <c r="F11841"/>
      <c r="G11841"/>
      <c r="H11841"/>
      <c r="I11841"/>
      <c r="J11841"/>
    </row>
    <row r="11842" spans="1:10" x14ac:dyDescent="0.25">
      <c r="A11842"/>
      <c r="B11842"/>
      <c r="C11842"/>
      <c r="D11842"/>
      <c r="E11842"/>
      <c r="F11842"/>
      <c r="G11842"/>
      <c r="H11842"/>
      <c r="I11842"/>
      <c r="J11842"/>
    </row>
    <row r="11843" spans="1:10" x14ac:dyDescent="0.25">
      <c r="A11843"/>
      <c r="B11843"/>
      <c r="C11843"/>
      <c r="D11843"/>
      <c r="E11843"/>
      <c r="F11843"/>
      <c r="G11843"/>
      <c r="H11843"/>
      <c r="I11843"/>
      <c r="J11843"/>
    </row>
    <row r="11844" spans="1:10" x14ac:dyDescent="0.25">
      <c r="A11844"/>
      <c r="B11844"/>
      <c r="C11844"/>
      <c r="D11844"/>
      <c r="E11844"/>
      <c r="F11844"/>
      <c r="G11844"/>
      <c r="H11844"/>
      <c r="I11844"/>
      <c r="J11844"/>
    </row>
    <row r="11845" spans="1:10" x14ac:dyDescent="0.25">
      <c r="A11845"/>
      <c r="B11845"/>
      <c r="C11845"/>
      <c r="D11845"/>
      <c r="E11845"/>
      <c r="F11845"/>
      <c r="G11845"/>
      <c r="H11845"/>
      <c r="I11845"/>
      <c r="J11845"/>
    </row>
    <row r="11846" spans="1:10" x14ac:dyDescent="0.25">
      <c r="A11846"/>
      <c r="B11846"/>
      <c r="C11846"/>
      <c r="D11846"/>
      <c r="E11846"/>
      <c r="F11846"/>
      <c r="G11846"/>
      <c r="H11846"/>
      <c r="I11846"/>
      <c r="J11846"/>
    </row>
    <row r="11847" spans="1:10" x14ac:dyDescent="0.25">
      <c r="A11847"/>
      <c r="B11847"/>
      <c r="C11847"/>
      <c r="D11847"/>
      <c r="E11847"/>
      <c r="F11847"/>
      <c r="G11847"/>
      <c r="H11847"/>
      <c r="I11847"/>
      <c r="J11847"/>
    </row>
    <row r="11848" spans="1:10" x14ac:dyDescent="0.25">
      <c r="A11848"/>
      <c r="B11848"/>
      <c r="C11848"/>
      <c r="D11848"/>
      <c r="E11848"/>
      <c r="F11848"/>
      <c r="G11848"/>
      <c r="H11848"/>
      <c r="I11848"/>
      <c r="J11848"/>
    </row>
    <row r="11849" spans="1:10" x14ac:dyDescent="0.25">
      <c r="A11849"/>
      <c r="B11849"/>
      <c r="C11849"/>
      <c r="D11849"/>
      <c r="E11849"/>
      <c r="F11849"/>
      <c r="G11849"/>
      <c r="H11849"/>
      <c r="I11849"/>
      <c r="J11849"/>
    </row>
    <row r="11850" spans="1:10" x14ac:dyDescent="0.25">
      <c r="A11850"/>
      <c r="B11850"/>
      <c r="C11850"/>
      <c r="D11850"/>
      <c r="E11850"/>
      <c r="F11850"/>
      <c r="G11850"/>
      <c r="H11850"/>
      <c r="I11850"/>
      <c r="J11850"/>
    </row>
    <row r="11851" spans="1:10" x14ac:dyDescent="0.25">
      <c r="A11851"/>
      <c r="B11851"/>
      <c r="C11851"/>
      <c r="D11851"/>
      <c r="E11851"/>
      <c r="F11851"/>
      <c r="G11851"/>
      <c r="H11851"/>
      <c r="I11851"/>
      <c r="J11851"/>
    </row>
    <row r="11852" spans="1:10" x14ac:dyDescent="0.25">
      <c r="A11852"/>
      <c r="B11852"/>
      <c r="C11852"/>
      <c r="D11852"/>
      <c r="E11852"/>
      <c r="F11852"/>
      <c r="G11852"/>
      <c r="H11852"/>
      <c r="I11852"/>
      <c r="J11852"/>
    </row>
    <row r="11853" spans="1:10" x14ac:dyDescent="0.25">
      <c r="A11853"/>
      <c r="B11853"/>
      <c r="C11853"/>
      <c r="D11853"/>
      <c r="E11853"/>
      <c r="F11853"/>
      <c r="G11853"/>
      <c r="H11853"/>
      <c r="I11853"/>
      <c r="J11853"/>
    </row>
    <row r="11854" spans="1:10" x14ac:dyDescent="0.25">
      <c r="A11854"/>
      <c r="B11854"/>
      <c r="C11854"/>
      <c r="D11854"/>
      <c r="E11854"/>
      <c r="F11854"/>
      <c r="G11854"/>
      <c r="H11854"/>
      <c r="I11854"/>
      <c r="J11854"/>
    </row>
    <row r="11855" spans="1:10" x14ac:dyDescent="0.25">
      <c r="A11855"/>
      <c r="B11855"/>
      <c r="C11855"/>
      <c r="D11855"/>
      <c r="E11855"/>
      <c r="F11855"/>
      <c r="G11855"/>
      <c r="H11855"/>
      <c r="I11855"/>
      <c r="J11855"/>
    </row>
    <row r="11856" spans="1:10" x14ac:dyDescent="0.25">
      <c r="A11856"/>
      <c r="B11856"/>
      <c r="C11856"/>
      <c r="D11856"/>
      <c r="E11856"/>
      <c r="F11856"/>
      <c r="G11856"/>
      <c r="H11856"/>
      <c r="I11856"/>
      <c r="J11856"/>
    </row>
    <row r="11857" spans="1:10" x14ac:dyDescent="0.25">
      <c r="A11857"/>
      <c r="B11857"/>
      <c r="C11857"/>
      <c r="D11857"/>
      <c r="E11857"/>
      <c r="F11857"/>
      <c r="G11857"/>
      <c r="H11857"/>
      <c r="I11857"/>
      <c r="J11857"/>
    </row>
    <row r="11858" spans="1:10" x14ac:dyDescent="0.25">
      <c r="A11858"/>
      <c r="B11858"/>
      <c r="C11858"/>
      <c r="D11858"/>
      <c r="E11858"/>
      <c r="F11858"/>
      <c r="G11858"/>
      <c r="H11858"/>
      <c r="I11858"/>
      <c r="J11858"/>
    </row>
    <row r="11859" spans="1:10" x14ac:dyDescent="0.25">
      <c r="A11859"/>
      <c r="B11859"/>
      <c r="C11859"/>
      <c r="D11859"/>
      <c r="E11859"/>
      <c r="F11859"/>
      <c r="G11859"/>
      <c r="H11859"/>
      <c r="I11859"/>
      <c r="J11859"/>
    </row>
    <row r="11860" spans="1:10" x14ac:dyDescent="0.25">
      <c r="A11860"/>
      <c r="B11860"/>
      <c r="C11860"/>
      <c r="D11860"/>
      <c r="E11860"/>
      <c r="F11860"/>
      <c r="G11860"/>
      <c r="H11860"/>
      <c r="I11860"/>
      <c r="J11860"/>
    </row>
    <row r="11861" spans="1:10" x14ac:dyDescent="0.25">
      <c r="A11861"/>
      <c r="B11861"/>
      <c r="C11861"/>
      <c r="D11861"/>
      <c r="E11861"/>
      <c r="F11861"/>
      <c r="G11861"/>
      <c r="H11861"/>
      <c r="I11861"/>
      <c r="J11861"/>
    </row>
    <row r="11862" spans="1:10" x14ac:dyDescent="0.25">
      <c r="A11862"/>
      <c r="B11862"/>
      <c r="C11862"/>
      <c r="D11862"/>
      <c r="E11862"/>
      <c r="F11862"/>
      <c r="G11862"/>
      <c r="H11862"/>
      <c r="I11862"/>
      <c r="J11862"/>
    </row>
    <row r="11863" spans="1:10" x14ac:dyDescent="0.25">
      <c r="A11863"/>
      <c r="B11863"/>
      <c r="C11863"/>
      <c r="D11863"/>
      <c r="E11863"/>
      <c r="F11863"/>
      <c r="G11863"/>
      <c r="H11863"/>
      <c r="I11863"/>
      <c r="J11863"/>
    </row>
    <row r="11864" spans="1:10" x14ac:dyDescent="0.25">
      <c r="A11864"/>
      <c r="B11864"/>
      <c r="C11864"/>
      <c r="D11864"/>
      <c r="E11864"/>
      <c r="F11864"/>
      <c r="G11864"/>
      <c r="H11864"/>
      <c r="I11864"/>
      <c r="J11864"/>
    </row>
    <row r="11865" spans="1:10" x14ac:dyDescent="0.25">
      <c r="A11865"/>
      <c r="B11865"/>
      <c r="C11865"/>
      <c r="D11865"/>
      <c r="E11865"/>
      <c r="F11865"/>
      <c r="G11865"/>
      <c r="H11865"/>
      <c r="I11865"/>
      <c r="J11865"/>
    </row>
    <row r="11866" spans="1:10" x14ac:dyDescent="0.25">
      <c r="A11866"/>
      <c r="B11866"/>
      <c r="C11866"/>
      <c r="D11866"/>
      <c r="E11866"/>
      <c r="F11866"/>
      <c r="G11866"/>
      <c r="H11866"/>
      <c r="I11866"/>
      <c r="J11866"/>
    </row>
    <row r="11867" spans="1:10" x14ac:dyDescent="0.25">
      <c r="A11867"/>
      <c r="B11867"/>
      <c r="C11867"/>
      <c r="D11867"/>
      <c r="E11867"/>
      <c r="F11867"/>
      <c r="G11867"/>
      <c r="H11867"/>
      <c r="I11867"/>
      <c r="J11867"/>
    </row>
    <row r="11868" spans="1:10" x14ac:dyDescent="0.25">
      <c r="A11868"/>
      <c r="B11868"/>
      <c r="C11868"/>
      <c r="D11868"/>
      <c r="E11868"/>
      <c r="F11868"/>
      <c r="G11868"/>
      <c r="H11868"/>
      <c r="I11868"/>
      <c r="J11868"/>
    </row>
    <row r="11869" spans="1:10" x14ac:dyDescent="0.25">
      <c r="A11869"/>
      <c r="B11869"/>
      <c r="C11869"/>
      <c r="D11869"/>
      <c r="E11869"/>
      <c r="F11869"/>
      <c r="G11869"/>
      <c r="H11869"/>
      <c r="I11869"/>
      <c r="J11869"/>
    </row>
    <row r="11870" spans="1:10" x14ac:dyDescent="0.25">
      <c r="A11870"/>
      <c r="B11870"/>
      <c r="C11870"/>
      <c r="D11870"/>
      <c r="E11870"/>
      <c r="F11870"/>
      <c r="G11870"/>
      <c r="H11870"/>
      <c r="I11870"/>
      <c r="J11870"/>
    </row>
    <row r="11871" spans="1:10" x14ac:dyDescent="0.25">
      <c r="A11871"/>
      <c r="B11871"/>
      <c r="C11871"/>
      <c r="D11871"/>
      <c r="E11871"/>
      <c r="F11871"/>
      <c r="G11871"/>
      <c r="H11871"/>
      <c r="I11871"/>
      <c r="J11871"/>
    </row>
    <row r="11872" spans="1:10" x14ac:dyDescent="0.25">
      <c r="A11872"/>
      <c r="B11872"/>
      <c r="C11872"/>
      <c r="D11872"/>
      <c r="E11872"/>
      <c r="F11872"/>
      <c r="G11872"/>
      <c r="H11872"/>
      <c r="I11872"/>
      <c r="J11872"/>
    </row>
    <row r="11873" spans="1:10" x14ac:dyDescent="0.25">
      <c r="A11873"/>
      <c r="B11873"/>
      <c r="C11873"/>
      <c r="D11873"/>
      <c r="E11873"/>
      <c r="F11873"/>
      <c r="G11873"/>
      <c r="H11873"/>
      <c r="I11873"/>
      <c r="J11873"/>
    </row>
    <row r="11874" spans="1:10" x14ac:dyDescent="0.25">
      <c r="A11874"/>
      <c r="B11874"/>
      <c r="C11874"/>
      <c r="D11874"/>
      <c r="E11874"/>
      <c r="F11874"/>
      <c r="G11874"/>
      <c r="H11874"/>
      <c r="I11874"/>
      <c r="J11874"/>
    </row>
    <row r="11875" spans="1:10" x14ac:dyDescent="0.25">
      <c r="A11875"/>
      <c r="B11875"/>
      <c r="C11875"/>
      <c r="D11875"/>
      <c r="E11875"/>
      <c r="F11875"/>
      <c r="G11875"/>
      <c r="H11875"/>
      <c r="I11875"/>
      <c r="J11875"/>
    </row>
    <row r="11876" spans="1:10" x14ac:dyDescent="0.25">
      <c r="A11876"/>
      <c r="B11876"/>
      <c r="C11876"/>
      <c r="D11876"/>
      <c r="E11876"/>
      <c r="F11876"/>
      <c r="G11876"/>
      <c r="H11876"/>
      <c r="I11876"/>
      <c r="J11876"/>
    </row>
    <row r="11877" spans="1:10" x14ac:dyDescent="0.25">
      <c r="A11877"/>
      <c r="B11877"/>
      <c r="C11877"/>
      <c r="D11877"/>
      <c r="E11877"/>
      <c r="F11877"/>
      <c r="G11877"/>
      <c r="H11877"/>
      <c r="I11877"/>
      <c r="J11877"/>
    </row>
    <row r="11878" spans="1:10" x14ac:dyDescent="0.25">
      <c r="A11878"/>
      <c r="B11878"/>
      <c r="C11878"/>
      <c r="D11878"/>
      <c r="E11878"/>
      <c r="F11878"/>
      <c r="G11878"/>
      <c r="H11878"/>
      <c r="I11878"/>
      <c r="J11878"/>
    </row>
    <row r="11879" spans="1:10" x14ac:dyDescent="0.25">
      <c r="A11879"/>
      <c r="B11879"/>
      <c r="C11879"/>
      <c r="D11879"/>
      <c r="E11879"/>
      <c r="F11879"/>
      <c r="G11879"/>
      <c r="H11879"/>
      <c r="I11879"/>
      <c r="J11879"/>
    </row>
    <row r="11880" spans="1:10" x14ac:dyDescent="0.25">
      <c r="A11880"/>
      <c r="B11880"/>
      <c r="C11880"/>
      <c r="D11880"/>
      <c r="E11880"/>
      <c r="F11880"/>
      <c r="G11880"/>
      <c r="H11880"/>
      <c r="I11880"/>
      <c r="J11880"/>
    </row>
    <row r="11881" spans="1:10" x14ac:dyDescent="0.25">
      <c r="A11881"/>
      <c r="B11881"/>
      <c r="C11881"/>
      <c r="D11881"/>
      <c r="E11881"/>
      <c r="F11881"/>
      <c r="G11881"/>
      <c r="H11881"/>
      <c r="I11881"/>
      <c r="J11881"/>
    </row>
    <row r="11882" spans="1:10" x14ac:dyDescent="0.25">
      <c r="A11882"/>
      <c r="B11882"/>
      <c r="C11882"/>
      <c r="D11882"/>
      <c r="E11882"/>
      <c r="F11882"/>
      <c r="G11882"/>
      <c r="H11882"/>
      <c r="I11882"/>
      <c r="J11882"/>
    </row>
    <row r="11883" spans="1:10" x14ac:dyDescent="0.25">
      <c r="A11883"/>
      <c r="B11883"/>
      <c r="C11883"/>
      <c r="D11883"/>
      <c r="E11883"/>
      <c r="F11883"/>
      <c r="G11883"/>
      <c r="H11883"/>
      <c r="I11883"/>
      <c r="J11883"/>
    </row>
    <row r="11884" spans="1:10" x14ac:dyDescent="0.25">
      <c r="A11884"/>
      <c r="B11884"/>
      <c r="C11884"/>
      <c r="D11884"/>
      <c r="E11884"/>
      <c r="F11884"/>
      <c r="G11884"/>
      <c r="H11884"/>
      <c r="I11884"/>
      <c r="J11884"/>
    </row>
    <row r="11885" spans="1:10" x14ac:dyDescent="0.25">
      <c r="A11885"/>
      <c r="B11885"/>
      <c r="C11885"/>
      <c r="D11885"/>
      <c r="E11885"/>
      <c r="F11885"/>
      <c r="G11885"/>
      <c r="H11885"/>
      <c r="I11885"/>
      <c r="J11885"/>
    </row>
    <row r="11886" spans="1:10" x14ac:dyDescent="0.25">
      <c r="A11886"/>
      <c r="B11886"/>
      <c r="C11886"/>
      <c r="D11886"/>
      <c r="E11886"/>
      <c r="F11886"/>
      <c r="G11886"/>
      <c r="H11886"/>
      <c r="I11886"/>
      <c r="J11886"/>
    </row>
    <row r="11887" spans="1:10" x14ac:dyDescent="0.25">
      <c r="A11887"/>
      <c r="B11887"/>
      <c r="C11887"/>
      <c r="D11887"/>
      <c r="E11887"/>
      <c r="F11887"/>
      <c r="G11887"/>
      <c r="H11887"/>
      <c r="I11887"/>
      <c r="J11887"/>
    </row>
    <row r="11888" spans="1:10" x14ac:dyDescent="0.25">
      <c r="A11888"/>
      <c r="B11888"/>
      <c r="C11888"/>
      <c r="D11888"/>
      <c r="E11888"/>
      <c r="F11888"/>
      <c r="G11888"/>
      <c r="H11888"/>
      <c r="I11888"/>
      <c r="J11888"/>
    </row>
    <row r="11889" spans="1:10" x14ac:dyDescent="0.25">
      <c r="A11889"/>
      <c r="B11889"/>
      <c r="C11889"/>
      <c r="D11889"/>
      <c r="E11889"/>
      <c r="F11889"/>
      <c r="G11889"/>
      <c r="H11889"/>
      <c r="I11889"/>
      <c r="J11889"/>
    </row>
    <row r="11890" spans="1:10" x14ac:dyDescent="0.25">
      <c r="A11890"/>
      <c r="B11890"/>
      <c r="C11890"/>
      <c r="D11890"/>
      <c r="E11890"/>
      <c r="F11890"/>
      <c r="G11890"/>
      <c r="H11890"/>
      <c r="I11890"/>
      <c r="J11890"/>
    </row>
    <row r="11891" spans="1:10" x14ac:dyDescent="0.25">
      <c r="A11891"/>
      <c r="B11891"/>
      <c r="C11891"/>
      <c r="D11891"/>
      <c r="E11891"/>
      <c r="F11891"/>
      <c r="G11891"/>
      <c r="H11891"/>
      <c r="I11891"/>
      <c r="J11891"/>
    </row>
    <row r="11892" spans="1:10" x14ac:dyDescent="0.25">
      <c r="A11892"/>
      <c r="B11892"/>
      <c r="C11892"/>
      <c r="D11892"/>
      <c r="E11892"/>
      <c r="F11892"/>
      <c r="G11892"/>
      <c r="H11892"/>
      <c r="I11892"/>
      <c r="J11892"/>
    </row>
    <row r="11893" spans="1:10" x14ac:dyDescent="0.25">
      <c r="A11893"/>
      <c r="B11893"/>
      <c r="C11893"/>
      <c r="D11893"/>
      <c r="E11893"/>
      <c r="F11893"/>
      <c r="G11893"/>
      <c r="H11893"/>
      <c r="I11893"/>
      <c r="J11893"/>
    </row>
    <row r="11894" spans="1:10" x14ac:dyDescent="0.25">
      <c r="A11894"/>
      <c r="B11894"/>
      <c r="C11894"/>
      <c r="D11894"/>
      <c r="E11894"/>
      <c r="F11894"/>
      <c r="G11894"/>
      <c r="H11894"/>
      <c r="I11894"/>
      <c r="J11894"/>
    </row>
    <row r="11895" spans="1:10" x14ac:dyDescent="0.25">
      <c r="A11895"/>
      <c r="B11895"/>
      <c r="C11895"/>
      <c r="D11895"/>
      <c r="E11895"/>
      <c r="F11895"/>
      <c r="G11895"/>
      <c r="H11895"/>
      <c r="I11895"/>
      <c r="J11895"/>
    </row>
    <row r="11896" spans="1:10" x14ac:dyDescent="0.25">
      <c r="A11896"/>
      <c r="B11896"/>
      <c r="C11896"/>
      <c r="D11896"/>
      <c r="E11896"/>
      <c r="F11896"/>
      <c r="G11896"/>
      <c r="H11896"/>
      <c r="I11896"/>
      <c r="J11896"/>
    </row>
    <row r="11897" spans="1:10" x14ac:dyDescent="0.25">
      <c r="A11897"/>
      <c r="B11897"/>
      <c r="C11897"/>
      <c r="D11897"/>
      <c r="E11897"/>
      <c r="F11897"/>
      <c r="G11897"/>
      <c r="H11897"/>
      <c r="I11897"/>
      <c r="J11897"/>
    </row>
    <row r="11898" spans="1:10" x14ac:dyDescent="0.25">
      <c r="A11898"/>
      <c r="B11898"/>
      <c r="C11898"/>
      <c r="D11898"/>
      <c r="E11898"/>
      <c r="F11898"/>
      <c r="G11898"/>
      <c r="H11898"/>
      <c r="I11898"/>
      <c r="J11898"/>
    </row>
    <row r="11899" spans="1:10" x14ac:dyDescent="0.25">
      <c r="A11899"/>
      <c r="B11899"/>
      <c r="C11899"/>
      <c r="D11899"/>
      <c r="E11899"/>
      <c r="F11899"/>
      <c r="G11899"/>
      <c r="H11899"/>
      <c r="I11899"/>
      <c r="J11899"/>
    </row>
    <row r="11900" spans="1:10" x14ac:dyDescent="0.25">
      <c r="A11900"/>
      <c r="B11900"/>
      <c r="C11900"/>
      <c r="D11900"/>
      <c r="E11900"/>
      <c r="F11900"/>
      <c r="G11900"/>
      <c r="H11900"/>
      <c r="I11900"/>
      <c r="J11900"/>
    </row>
    <row r="11901" spans="1:10" x14ac:dyDescent="0.25">
      <c r="A11901"/>
      <c r="B11901"/>
      <c r="C11901"/>
      <c r="D11901"/>
      <c r="E11901"/>
      <c r="F11901"/>
      <c r="G11901"/>
      <c r="H11901"/>
      <c r="I11901"/>
      <c r="J11901"/>
    </row>
    <row r="11902" spans="1:10" x14ac:dyDescent="0.25">
      <c r="A11902"/>
      <c r="B11902"/>
      <c r="C11902"/>
      <c r="D11902"/>
      <c r="E11902"/>
      <c r="F11902"/>
      <c r="G11902"/>
      <c r="H11902"/>
      <c r="I11902"/>
      <c r="J11902"/>
    </row>
    <row r="11903" spans="1:10" x14ac:dyDescent="0.25">
      <c r="A11903"/>
      <c r="B11903"/>
      <c r="C11903"/>
      <c r="D11903"/>
      <c r="E11903"/>
      <c r="F11903"/>
      <c r="G11903"/>
      <c r="H11903"/>
      <c r="I11903"/>
      <c r="J11903"/>
    </row>
    <row r="11904" spans="1:10" x14ac:dyDescent="0.25">
      <c r="A11904"/>
      <c r="B11904"/>
      <c r="C11904"/>
      <c r="D11904"/>
      <c r="E11904"/>
      <c r="F11904"/>
      <c r="G11904"/>
      <c r="H11904"/>
      <c r="I11904"/>
      <c r="J11904"/>
    </row>
    <row r="11905" spans="1:10" x14ac:dyDescent="0.25">
      <c r="A11905"/>
      <c r="B11905"/>
      <c r="C11905"/>
      <c r="D11905"/>
      <c r="E11905"/>
      <c r="F11905"/>
      <c r="G11905"/>
      <c r="H11905"/>
      <c r="I11905"/>
      <c r="J11905"/>
    </row>
    <row r="11906" spans="1:10" x14ac:dyDescent="0.25">
      <c r="A11906"/>
      <c r="B11906"/>
      <c r="C11906"/>
      <c r="D11906"/>
      <c r="E11906"/>
      <c r="F11906"/>
      <c r="G11906"/>
      <c r="H11906"/>
      <c r="I11906"/>
      <c r="J11906"/>
    </row>
    <row r="11907" spans="1:10" x14ac:dyDescent="0.25">
      <c r="A11907"/>
      <c r="B11907"/>
      <c r="C11907"/>
      <c r="D11907"/>
      <c r="E11907"/>
      <c r="F11907"/>
      <c r="G11907"/>
      <c r="H11907"/>
      <c r="I11907"/>
      <c r="J11907"/>
    </row>
    <row r="11908" spans="1:10" x14ac:dyDescent="0.25">
      <c r="A11908"/>
      <c r="B11908"/>
      <c r="C11908"/>
      <c r="D11908"/>
      <c r="E11908"/>
      <c r="F11908"/>
      <c r="G11908"/>
      <c r="H11908"/>
      <c r="I11908"/>
      <c r="J11908"/>
    </row>
    <row r="11909" spans="1:10" x14ac:dyDescent="0.25">
      <c r="A11909"/>
      <c r="B11909"/>
      <c r="C11909"/>
      <c r="D11909"/>
      <c r="E11909"/>
      <c r="F11909"/>
      <c r="G11909"/>
      <c r="H11909"/>
      <c r="I11909"/>
      <c r="J11909"/>
    </row>
    <row r="11910" spans="1:10" x14ac:dyDescent="0.25">
      <c r="A11910"/>
      <c r="B11910"/>
      <c r="C11910"/>
      <c r="D11910"/>
      <c r="E11910"/>
      <c r="F11910"/>
      <c r="G11910"/>
      <c r="H11910"/>
      <c r="I11910"/>
      <c r="J11910"/>
    </row>
    <row r="11911" spans="1:10" x14ac:dyDescent="0.25">
      <c r="A11911"/>
      <c r="B11911"/>
      <c r="C11911"/>
      <c r="D11911"/>
      <c r="E11911"/>
      <c r="F11911"/>
      <c r="G11911"/>
      <c r="H11911"/>
      <c r="I11911"/>
      <c r="J11911"/>
    </row>
    <row r="11912" spans="1:10" x14ac:dyDescent="0.25">
      <c r="A11912"/>
      <c r="B11912"/>
      <c r="C11912"/>
      <c r="D11912"/>
      <c r="E11912"/>
      <c r="F11912"/>
      <c r="G11912"/>
      <c r="H11912"/>
      <c r="I11912"/>
      <c r="J11912"/>
    </row>
    <row r="11913" spans="1:10" x14ac:dyDescent="0.25">
      <c r="A11913"/>
      <c r="B11913"/>
      <c r="C11913"/>
      <c r="D11913"/>
      <c r="E11913"/>
      <c r="F11913"/>
      <c r="G11913"/>
      <c r="H11913"/>
      <c r="I11913"/>
      <c r="J11913"/>
    </row>
    <row r="11914" spans="1:10" x14ac:dyDescent="0.25">
      <c r="A11914"/>
      <c r="B11914"/>
      <c r="C11914"/>
      <c r="D11914"/>
      <c r="E11914"/>
      <c r="F11914"/>
      <c r="G11914"/>
      <c r="H11914"/>
      <c r="I11914"/>
      <c r="J11914"/>
    </row>
    <row r="11915" spans="1:10" x14ac:dyDescent="0.25">
      <c r="A11915"/>
      <c r="B11915"/>
      <c r="C11915"/>
      <c r="D11915"/>
      <c r="E11915"/>
      <c r="F11915"/>
      <c r="G11915"/>
      <c r="H11915"/>
      <c r="I11915"/>
      <c r="J11915"/>
    </row>
    <row r="11916" spans="1:10" x14ac:dyDescent="0.25">
      <c r="A11916"/>
      <c r="B11916"/>
      <c r="C11916"/>
      <c r="D11916"/>
      <c r="E11916"/>
      <c r="F11916"/>
      <c r="G11916"/>
      <c r="H11916"/>
      <c r="I11916"/>
      <c r="J11916"/>
    </row>
    <row r="11917" spans="1:10" x14ac:dyDescent="0.25">
      <c r="A11917"/>
      <c r="B11917"/>
      <c r="C11917"/>
      <c r="D11917"/>
      <c r="E11917"/>
      <c r="F11917"/>
      <c r="G11917"/>
      <c r="H11917"/>
      <c r="I11917"/>
      <c r="J11917"/>
    </row>
    <row r="11918" spans="1:10" x14ac:dyDescent="0.25">
      <c r="A11918"/>
      <c r="B11918"/>
      <c r="C11918"/>
      <c r="D11918"/>
      <c r="E11918"/>
      <c r="F11918"/>
      <c r="G11918"/>
      <c r="H11918"/>
      <c r="I11918"/>
      <c r="J11918"/>
    </row>
    <row r="11919" spans="1:10" x14ac:dyDescent="0.25">
      <c r="A11919"/>
      <c r="B11919"/>
      <c r="C11919"/>
      <c r="D11919"/>
      <c r="E11919"/>
      <c r="F11919"/>
      <c r="G11919"/>
      <c r="H11919"/>
      <c r="I11919"/>
      <c r="J11919"/>
    </row>
    <row r="11920" spans="1:10" x14ac:dyDescent="0.25">
      <c r="A11920"/>
      <c r="B11920"/>
      <c r="C11920"/>
      <c r="D11920"/>
      <c r="E11920"/>
      <c r="F11920"/>
      <c r="G11920"/>
      <c r="H11920"/>
      <c r="I11920"/>
      <c r="J11920"/>
    </row>
    <row r="11921" spans="1:10" x14ac:dyDescent="0.25">
      <c r="A11921"/>
      <c r="B11921"/>
      <c r="C11921"/>
      <c r="D11921"/>
      <c r="E11921"/>
      <c r="F11921"/>
      <c r="G11921"/>
      <c r="H11921"/>
      <c r="I11921"/>
      <c r="J11921"/>
    </row>
    <row r="11922" spans="1:10" x14ac:dyDescent="0.25">
      <c r="A11922"/>
      <c r="B11922"/>
      <c r="C11922"/>
      <c r="D11922"/>
      <c r="E11922"/>
      <c r="F11922"/>
      <c r="G11922"/>
      <c r="H11922"/>
      <c r="I11922"/>
      <c r="J11922"/>
    </row>
    <row r="11923" spans="1:10" x14ac:dyDescent="0.25">
      <c r="A11923"/>
      <c r="B11923"/>
      <c r="C11923"/>
      <c r="D11923"/>
      <c r="E11923"/>
      <c r="F11923"/>
      <c r="G11923"/>
      <c r="H11923"/>
      <c r="I11923"/>
      <c r="J11923"/>
    </row>
    <row r="11924" spans="1:10" x14ac:dyDescent="0.25">
      <c r="A11924"/>
      <c r="B11924"/>
      <c r="C11924"/>
      <c r="D11924"/>
      <c r="E11924"/>
      <c r="F11924"/>
      <c r="G11924"/>
      <c r="H11924"/>
      <c r="I11924"/>
      <c r="J11924"/>
    </row>
    <row r="11925" spans="1:10" x14ac:dyDescent="0.25">
      <c r="A11925"/>
      <c r="B11925"/>
      <c r="C11925"/>
      <c r="D11925"/>
      <c r="E11925"/>
      <c r="F11925"/>
      <c r="G11925"/>
      <c r="H11925"/>
      <c r="I11925"/>
      <c r="J11925"/>
    </row>
    <row r="11926" spans="1:10" x14ac:dyDescent="0.25">
      <c r="A11926"/>
      <c r="B11926"/>
      <c r="C11926"/>
      <c r="D11926"/>
      <c r="E11926"/>
      <c r="F11926"/>
      <c r="G11926"/>
      <c r="H11926"/>
      <c r="I11926"/>
      <c r="J11926"/>
    </row>
    <row r="11927" spans="1:10" x14ac:dyDescent="0.25">
      <c r="A11927"/>
      <c r="B11927"/>
      <c r="C11927"/>
      <c r="D11927"/>
      <c r="E11927"/>
      <c r="F11927"/>
      <c r="G11927"/>
      <c r="H11927"/>
      <c r="I11927"/>
      <c r="J11927"/>
    </row>
    <row r="11928" spans="1:10" x14ac:dyDescent="0.25">
      <c r="A11928"/>
      <c r="B11928"/>
      <c r="C11928"/>
      <c r="D11928"/>
      <c r="E11928"/>
      <c r="F11928"/>
      <c r="G11928"/>
      <c r="H11928"/>
      <c r="I11928"/>
      <c r="J11928"/>
    </row>
    <row r="11929" spans="1:10" x14ac:dyDescent="0.25">
      <c r="A11929"/>
      <c r="B11929"/>
      <c r="C11929"/>
      <c r="D11929"/>
      <c r="E11929"/>
      <c r="F11929"/>
      <c r="G11929"/>
      <c r="H11929"/>
      <c r="I11929"/>
      <c r="J11929"/>
    </row>
    <row r="11930" spans="1:10" x14ac:dyDescent="0.25">
      <c r="A11930"/>
      <c r="B11930"/>
      <c r="C11930"/>
      <c r="D11930"/>
      <c r="E11930"/>
      <c r="F11930"/>
      <c r="G11930"/>
      <c r="H11930"/>
      <c r="I11930"/>
      <c r="J11930"/>
    </row>
    <row r="11931" spans="1:10" x14ac:dyDescent="0.25">
      <c r="A11931"/>
      <c r="B11931"/>
      <c r="C11931"/>
      <c r="D11931"/>
      <c r="E11931"/>
      <c r="F11931"/>
      <c r="G11931"/>
      <c r="H11931"/>
      <c r="I11931"/>
      <c r="J11931"/>
    </row>
    <row r="11932" spans="1:10" x14ac:dyDescent="0.25">
      <c r="A11932"/>
      <c r="B11932"/>
      <c r="C11932"/>
      <c r="D11932"/>
      <c r="E11932"/>
      <c r="F11932"/>
      <c r="G11932"/>
      <c r="H11932"/>
      <c r="I11932"/>
      <c r="J11932"/>
    </row>
    <row r="11933" spans="1:10" x14ac:dyDescent="0.25">
      <c r="A11933"/>
      <c r="B11933"/>
      <c r="C11933"/>
      <c r="D11933"/>
      <c r="E11933"/>
      <c r="F11933"/>
      <c r="G11933"/>
      <c r="H11933"/>
      <c r="I11933"/>
      <c r="J11933"/>
    </row>
    <row r="11934" spans="1:10" x14ac:dyDescent="0.25">
      <c r="A11934"/>
      <c r="B11934"/>
      <c r="C11934"/>
      <c r="D11934"/>
      <c r="E11934"/>
      <c r="F11934"/>
      <c r="G11934"/>
      <c r="H11934"/>
      <c r="I11934"/>
      <c r="J11934"/>
    </row>
    <row r="11935" spans="1:10" x14ac:dyDescent="0.25">
      <c r="A11935"/>
      <c r="B11935"/>
      <c r="C11935"/>
      <c r="D11935"/>
      <c r="E11935"/>
      <c r="F11935"/>
      <c r="G11935"/>
      <c r="H11935"/>
      <c r="I11935"/>
      <c r="J11935"/>
    </row>
    <row r="11936" spans="1:10" x14ac:dyDescent="0.25">
      <c r="A11936"/>
      <c r="B11936"/>
      <c r="C11936"/>
      <c r="D11936"/>
      <c r="E11936"/>
      <c r="F11936"/>
      <c r="G11936"/>
      <c r="H11936"/>
      <c r="I11936"/>
      <c r="J11936"/>
    </row>
    <row r="11937" spans="1:10" x14ac:dyDescent="0.25">
      <c r="A11937"/>
      <c r="B11937"/>
      <c r="C11937"/>
      <c r="D11937"/>
      <c r="E11937"/>
      <c r="F11937"/>
      <c r="G11937"/>
      <c r="H11937"/>
      <c r="I11937"/>
      <c r="J11937"/>
    </row>
    <row r="11938" spans="1:10" x14ac:dyDescent="0.25">
      <c r="A11938"/>
      <c r="B11938"/>
      <c r="C11938"/>
      <c r="D11938"/>
      <c r="E11938"/>
      <c r="F11938"/>
      <c r="G11938"/>
      <c r="H11938"/>
      <c r="I11938"/>
      <c r="J11938"/>
    </row>
    <row r="11939" spans="1:10" x14ac:dyDescent="0.25">
      <c r="A11939"/>
      <c r="B11939"/>
      <c r="C11939"/>
      <c r="D11939"/>
      <c r="E11939"/>
      <c r="F11939"/>
      <c r="G11939"/>
      <c r="H11939"/>
      <c r="I11939"/>
      <c r="J11939"/>
    </row>
    <row r="11940" spans="1:10" x14ac:dyDescent="0.25">
      <c r="A11940"/>
      <c r="B11940"/>
      <c r="C11940"/>
      <c r="D11940"/>
      <c r="E11940"/>
      <c r="F11940"/>
      <c r="G11940"/>
      <c r="H11940"/>
      <c r="I11940"/>
      <c r="J11940"/>
    </row>
    <row r="11941" spans="1:10" x14ac:dyDescent="0.25">
      <c r="A11941"/>
      <c r="B11941"/>
      <c r="C11941"/>
      <c r="D11941"/>
      <c r="E11941"/>
      <c r="F11941"/>
      <c r="G11941"/>
      <c r="H11941"/>
      <c r="I11941"/>
      <c r="J11941"/>
    </row>
    <row r="11942" spans="1:10" x14ac:dyDescent="0.25">
      <c r="A11942"/>
      <c r="B11942"/>
      <c r="C11942"/>
      <c r="D11942"/>
      <c r="E11942"/>
      <c r="F11942"/>
      <c r="G11942"/>
      <c r="H11942"/>
      <c r="I11942"/>
      <c r="J11942"/>
    </row>
    <row r="11943" spans="1:10" x14ac:dyDescent="0.25">
      <c r="A11943"/>
      <c r="B11943"/>
      <c r="C11943"/>
      <c r="D11943"/>
      <c r="E11943"/>
      <c r="F11943"/>
      <c r="G11943"/>
      <c r="H11943"/>
      <c r="I11943"/>
      <c r="J11943"/>
    </row>
    <row r="11944" spans="1:10" x14ac:dyDescent="0.25">
      <c r="A11944"/>
      <c r="B11944"/>
      <c r="C11944"/>
      <c r="D11944"/>
      <c r="E11944"/>
      <c r="F11944"/>
      <c r="G11944"/>
      <c r="H11944"/>
      <c r="I11944"/>
      <c r="J11944"/>
    </row>
    <row r="11945" spans="1:10" x14ac:dyDescent="0.25">
      <c r="A11945"/>
      <c r="B11945"/>
      <c r="C11945"/>
      <c r="D11945"/>
      <c r="E11945"/>
      <c r="F11945"/>
      <c r="G11945"/>
      <c r="H11945"/>
      <c r="I11945"/>
      <c r="J11945"/>
    </row>
    <row r="11946" spans="1:10" x14ac:dyDescent="0.25">
      <c r="A11946"/>
      <c r="B11946"/>
      <c r="C11946"/>
      <c r="D11946"/>
      <c r="E11946"/>
      <c r="F11946"/>
      <c r="G11946"/>
      <c r="H11946"/>
      <c r="I11946"/>
      <c r="J11946"/>
    </row>
    <row r="11947" spans="1:10" x14ac:dyDescent="0.25">
      <c r="A11947"/>
      <c r="B11947"/>
      <c r="C11947"/>
      <c r="D11947"/>
      <c r="E11947"/>
      <c r="F11947"/>
      <c r="G11947"/>
      <c r="H11947"/>
      <c r="I11947"/>
      <c r="J11947"/>
    </row>
    <row r="11948" spans="1:10" x14ac:dyDescent="0.25">
      <c r="A11948"/>
      <c r="B11948"/>
      <c r="C11948"/>
      <c r="D11948"/>
      <c r="E11948"/>
      <c r="F11948"/>
      <c r="G11948"/>
      <c r="H11948"/>
      <c r="I11948"/>
      <c r="J11948"/>
    </row>
    <row r="11949" spans="1:10" x14ac:dyDescent="0.25">
      <c r="A11949"/>
      <c r="B11949"/>
      <c r="C11949"/>
      <c r="D11949"/>
      <c r="E11949"/>
      <c r="F11949"/>
      <c r="G11949"/>
      <c r="H11949"/>
      <c r="I11949"/>
      <c r="J11949"/>
    </row>
    <row r="11950" spans="1:10" x14ac:dyDescent="0.25">
      <c r="A11950"/>
      <c r="B11950"/>
      <c r="C11950"/>
      <c r="D11950"/>
      <c r="E11950"/>
      <c r="F11950"/>
      <c r="G11950"/>
      <c r="H11950"/>
      <c r="I11950"/>
      <c r="J11950"/>
    </row>
    <row r="11951" spans="1:10" x14ac:dyDescent="0.25">
      <c r="A11951"/>
      <c r="B11951"/>
      <c r="C11951"/>
      <c r="D11951"/>
      <c r="E11951"/>
      <c r="F11951"/>
      <c r="G11951"/>
      <c r="H11951"/>
      <c r="I11951"/>
      <c r="J11951"/>
    </row>
    <row r="11952" spans="1:10" x14ac:dyDescent="0.25">
      <c r="A11952"/>
      <c r="B11952"/>
      <c r="C11952"/>
      <c r="D11952"/>
      <c r="E11952"/>
      <c r="F11952"/>
      <c r="G11952"/>
      <c r="H11952"/>
      <c r="I11952"/>
      <c r="J11952"/>
    </row>
    <row r="11953" spans="1:10" x14ac:dyDescent="0.25">
      <c r="A11953"/>
      <c r="B11953"/>
      <c r="C11953"/>
      <c r="D11953"/>
      <c r="E11953"/>
      <c r="F11953"/>
      <c r="G11953"/>
      <c r="H11953"/>
      <c r="I11953"/>
      <c r="J11953"/>
    </row>
    <row r="11954" spans="1:10" x14ac:dyDescent="0.25">
      <c r="A11954"/>
      <c r="B11954"/>
      <c r="C11954"/>
      <c r="D11954"/>
      <c r="E11954"/>
      <c r="F11954"/>
      <c r="G11954"/>
      <c r="H11954"/>
      <c r="I11954"/>
      <c r="J11954"/>
    </row>
    <row r="11955" spans="1:10" x14ac:dyDescent="0.25">
      <c r="A11955"/>
      <c r="B11955"/>
      <c r="C11955"/>
      <c r="D11955"/>
      <c r="E11955"/>
      <c r="F11955"/>
      <c r="G11955"/>
      <c r="H11955"/>
      <c r="I11955"/>
      <c r="J11955"/>
    </row>
    <row r="11956" spans="1:10" x14ac:dyDescent="0.25">
      <c r="A11956"/>
      <c r="B11956"/>
      <c r="C11956"/>
      <c r="D11956"/>
      <c r="E11956"/>
      <c r="F11956"/>
      <c r="G11956"/>
      <c r="H11956"/>
      <c r="I11956"/>
      <c r="J11956"/>
    </row>
    <row r="11957" spans="1:10" x14ac:dyDescent="0.25">
      <c r="A11957"/>
      <c r="B11957"/>
      <c r="C11957"/>
      <c r="D11957"/>
      <c r="E11957"/>
      <c r="F11957"/>
      <c r="G11957"/>
      <c r="H11957"/>
      <c r="I11957"/>
      <c r="J11957"/>
    </row>
    <row r="11958" spans="1:10" x14ac:dyDescent="0.25">
      <c r="A11958"/>
      <c r="B11958"/>
      <c r="C11958"/>
      <c r="D11958"/>
      <c r="E11958"/>
      <c r="F11958"/>
      <c r="G11958"/>
      <c r="H11958"/>
      <c r="I11958"/>
      <c r="J11958"/>
    </row>
    <row r="11959" spans="1:10" x14ac:dyDescent="0.25">
      <c r="A11959"/>
      <c r="B11959"/>
      <c r="C11959"/>
      <c r="D11959"/>
      <c r="E11959"/>
      <c r="F11959"/>
      <c r="G11959"/>
      <c r="H11959"/>
      <c r="I11959"/>
      <c r="J11959"/>
    </row>
    <row r="11960" spans="1:10" x14ac:dyDescent="0.25">
      <c r="A11960"/>
      <c r="B11960"/>
      <c r="C11960"/>
      <c r="D11960"/>
      <c r="E11960"/>
      <c r="F11960"/>
      <c r="G11960"/>
      <c r="H11960"/>
      <c r="I11960"/>
      <c r="J11960"/>
    </row>
    <row r="11961" spans="1:10" x14ac:dyDescent="0.25">
      <c r="A11961"/>
      <c r="B11961"/>
      <c r="C11961"/>
      <c r="D11961"/>
      <c r="E11961"/>
      <c r="F11961"/>
      <c r="G11961"/>
      <c r="H11961"/>
      <c r="I11961"/>
      <c r="J11961"/>
    </row>
    <row r="11962" spans="1:10" x14ac:dyDescent="0.25">
      <c r="A11962"/>
      <c r="B11962"/>
      <c r="C11962"/>
      <c r="D11962"/>
      <c r="E11962"/>
      <c r="F11962"/>
      <c r="G11962"/>
      <c r="H11962"/>
      <c r="I11962"/>
      <c r="J11962"/>
    </row>
    <row r="11963" spans="1:10" x14ac:dyDescent="0.25">
      <c r="A11963"/>
      <c r="B11963"/>
      <c r="C11963"/>
      <c r="D11963"/>
      <c r="E11963"/>
      <c r="F11963"/>
      <c r="G11963"/>
      <c r="H11963"/>
      <c r="I11963"/>
      <c r="J11963"/>
    </row>
    <row r="11964" spans="1:10" x14ac:dyDescent="0.25">
      <c r="A11964"/>
      <c r="B11964"/>
      <c r="C11964"/>
      <c r="D11964"/>
      <c r="E11964"/>
      <c r="F11964"/>
      <c r="G11964"/>
      <c r="H11964"/>
      <c r="I11964"/>
      <c r="J11964"/>
    </row>
    <row r="11965" spans="1:10" x14ac:dyDescent="0.25">
      <c r="A11965"/>
      <c r="B11965"/>
      <c r="C11965"/>
      <c r="D11965"/>
      <c r="E11965"/>
      <c r="F11965"/>
      <c r="G11965"/>
      <c r="H11965"/>
      <c r="I11965"/>
      <c r="J11965"/>
    </row>
    <row r="11966" spans="1:10" x14ac:dyDescent="0.25">
      <c r="A11966"/>
      <c r="B11966"/>
      <c r="C11966"/>
      <c r="D11966"/>
      <c r="E11966"/>
      <c r="F11966"/>
      <c r="G11966"/>
      <c r="H11966"/>
      <c r="I11966"/>
      <c r="J11966"/>
    </row>
    <row r="11967" spans="1:10" x14ac:dyDescent="0.25">
      <c r="A11967"/>
      <c r="B11967"/>
      <c r="C11967"/>
      <c r="D11967"/>
      <c r="E11967"/>
      <c r="F11967"/>
      <c r="G11967"/>
      <c r="H11967"/>
      <c r="I11967"/>
      <c r="J11967"/>
    </row>
    <row r="11968" spans="1:10" x14ac:dyDescent="0.25">
      <c r="A11968"/>
      <c r="B11968"/>
      <c r="C11968"/>
      <c r="D11968"/>
      <c r="E11968"/>
      <c r="F11968"/>
      <c r="G11968"/>
      <c r="H11968"/>
      <c r="I11968"/>
      <c r="J11968"/>
    </row>
    <row r="11969" spans="1:10" x14ac:dyDescent="0.25">
      <c r="A11969"/>
      <c r="B11969"/>
      <c r="C11969"/>
      <c r="D11969"/>
      <c r="E11969"/>
      <c r="F11969"/>
      <c r="G11969"/>
      <c r="H11969"/>
      <c r="I11969"/>
      <c r="J11969"/>
    </row>
    <row r="11970" spans="1:10" x14ac:dyDescent="0.25">
      <c r="A11970"/>
      <c r="B11970"/>
      <c r="C11970"/>
      <c r="D11970"/>
      <c r="E11970"/>
      <c r="F11970"/>
      <c r="G11970"/>
      <c r="H11970"/>
      <c r="I11970"/>
      <c r="J11970"/>
    </row>
    <row r="11971" spans="1:10" x14ac:dyDescent="0.25">
      <c r="A11971"/>
      <c r="B11971"/>
      <c r="C11971"/>
      <c r="D11971"/>
      <c r="E11971"/>
      <c r="F11971"/>
      <c r="G11971"/>
      <c r="H11971"/>
      <c r="I11971"/>
      <c r="J11971"/>
    </row>
    <row r="11972" spans="1:10" x14ac:dyDescent="0.25">
      <c r="A11972"/>
      <c r="B11972"/>
      <c r="C11972"/>
      <c r="D11972"/>
      <c r="E11972"/>
      <c r="F11972"/>
      <c r="G11972"/>
      <c r="H11972"/>
      <c r="I11972"/>
      <c r="J11972"/>
    </row>
    <row r="11973" spans="1:10" x14ac:dyDescent="0.25">
      <c r="A11973"/>
      <c r="B11973"/>
      <c r="C11973"/>
      <c r="D11973"/>
      <c r="E11973"/>
      <c r="F11973"/>
      <c r="G11973"/>
      <c r="H11973"/>
      <c r="I11973"/>
      <c r="J11973"/>
    </row>
    <row r="11974" spans="1:10" x14ac:dyDescent="0.25">
      <c r="A11974"/>
      <c r="B11974"/>
      <c r="C11974"/>
      <c r="D11974"/>
      <c r="E11974"/>
      <c r="F11974"/>
      <c r="G11974"/>
      <c r="H11974"/>
      <c r="I11974"/>
      <c r="J11974"/>
    </row>
    <row r="11975" spans="1:10" x14ac:dyDescent="0.25">
      <c r="A11975"/>
      <c r="B11975"/>
      <c r="C11975"/>
      <c r="D11975"/>
      <c r="E11975"/>
      <c r="F11975"/>
      <c r="G11975"/>
      <c r="H11975"/>
      <c r="I11975"/>
      <c r="J11975"/>
    </row>
    <row r="11976" spans="1:10" x14ac:dyDescent="0.25">
      <c r="A11976"/>
      <c r="B11976"/>
      <c r="C11976"/>
      <c r="D11976"/>
      <c r="E11976"/>
      <c r="F11976"/>
      <c r="G11976"/>
      <c r="H11976"/>
      <c r="I11976"/>
      <c r="J11976"/>
    </row>
    <row r="11977" spans="1:10" x14ac:dyDescent="0.25">
      <c r="A11977"/>
      <c r="B11977"/>
      <c r="C11977"/>
      <c r="D11977"/>
      <c r="E11977"/>
      <c r="F11977"/>
      <c r="G11977"/>
      <c r="H11977"/>
      <c r="I11977"/>
      <c r="J11977"/>
    </row>
    <row r="11978" spans="1:10" x14ac:dyDescent="0.25">
      <c r="A11978"/>
      <c r="B11978"/>
      <c r="C11978"/>
      <c r="D11978"/>
      <c r="E11978"/>
      <c r="F11978"/>
      <c r="G11978"/>
      <c r="H11978"/>
      <c r="I11978"/>
      <c r="J11978"/>
    </row>
    <row r="11979" spans="1:10" x14ac:dyDescent="0.25">
      <c r="A11979"/>
      <c r="B11979"/>
      <c r="C11979"/>
      <c r="D11979"/>
      <c r="E11979"/>
      <c r="F11979"/>
      <c r="G11979"/>
      <c r="H11979"/>
      <c r="I11979"/>
      <c r="J11979"/>
    </row>
    <row r="11980" spans="1:10" x14ac:dyDescent="0.25">
      <c r="A11980"/>
      <c r="B11980"/>
      <c r="C11980"/>
      <c r="D11980"/>
      <c r="E11980"/>
      <c r="F11980"/>
      <c r="G11980"/>
      <c r="H11980"/>
      <c r="I11980"/>
      <c r="J11980"/>
    </row>
    <row r="11981" spans="1:10" x14ac:dyDescent="0.25">
      <c r="A11981"/>
      <c r="B11981"/>
      <c r="C11981"/>
      <c r="D11981"/>
      <c r="E11981"/>
      <c r="F11981"/>
      <c r="G11981"/>
      <c r="H11981"/>
      <c r="I11981"/>
      <c r="J11981"/>
    </row>
    <row r="11982" spans="1:10" x14ac:dyDescent="0.25">
      <c r="A11982"/>
      <c r="B11982"/>
      <c r="C11982"/>
      <c r="D11982"/>
      <c r="E11982"/>
      <c r="F11982"/>
      <c r="G11982"/>
      <c r="H11982"/>
      <c r="I11982"/>
      <c r="J11982"/>
    </row>
    <row r="11983" spans="1:10" x14ac:dyDescent="0.25">
      <c r="A11983"/>
      <c r="B11983"/>
      <c r="C11983"/>
      <c r="D11983"/>
      <c r="E11983"/>
      <c r="F11983"/>
      <c r="G11983"/>
      <c r="H11983"/>
      <c r="I11983"/>
      <c r="J11983"/>
    </row>
    <row r="11984" spans="1:10" x14ac:dyDescent="0.25">
      <c r="A11984"/>
      <c r="B11984"/>
      <c r="C11984"/>
      <c r="D11984"/>
      <c r="E11984"/>
      <c r="F11984"/>
      <c r="G11984"/>
      <c r="H11984"/>
      <c r="I11984"/>
      <c r="J11984"/>
    </row>
    <row r="11985" spans="1:10" x14ac:dyDescent="0.25">
      <c r="A11985"/>
      <c r="B11985"/>
      <c r="C11985"/>
      <c r="D11985"/>
      <c r="E11985"/>
      <c r="F11985"/>
      <c r="G11985"/>
      <c r="H11985"/>
      <c r="I11985"/>
      <c r="J11985"/>
    </row>
    <row r="11986" spans="1:10" x14ac:dyDescent="0.25">
      <c r="A11986"/>
      <c r="B11986"/>
      <c r="C11986"/>
      <c r="D11986"/>
      <c r="E11986"/>
      <c r="F11986"/>
      <c r="G11986"/>
      <c r="H11986"/>
      <c r="I11986"/>
      <c r="J11986"/>
    </row>
    <row r="11987" spans="1:10" x14ac:dyDescent="0.25">
      <c r="A11987"/>
      <c r="B11987"/>
      <c r="C11987"/>
      <c r="D11987"/>
      <c r="E11987"/>
      <c r="F11987"/>
      <c r="G11987"/>
      <c r="H11987"/>
      <c r="I11987"/>
      <c r="J11987"/>
    </row>
    <row r="11988" spans="1:10" x14ac:dyDescent="0.25">
      <c r="A11988"/>
      <c r="B11988"/>
      <c r="C11988"/>
      <c r="D11988"/>
      <c r="E11988"/>
      <c r="F11988"/>
      <c r="G11988"/>
      <c r="H11988"/>
      <c r="I11988"/>
      <c r="J11988"/>
    </row>
    <row r="11989" spans="1:10" x14ac:dyDescent="0.25">
      <c r="A11989"/>
      <c r="B11989"/>
      <c r="C11989"/>
      <c r="D11989"/>
      <c r="E11989"/>
      <c r="F11989"/>
      <c r="G11989"/>
      <c r="H11989"/>
      <c r="I11989"/>
      <c r="J11989"/>
    </row>
    <row r="11990" spans="1:10" x14ac:dyDescent="0.25">
      <c r="A11990"/>
      <c r="B11990"/>
      <c r="C11990"/>
      <c r="D11990"/>
      <c r="E11990"/>
      <c r="F11990"/>
      <c r="G11990"/>
      <c r="H11990"/>
      <c r="I11990"/>
      <c r="J11990"/>
    </row>
    <row r="11991" spans="1:10" x14ac:dyDescent="0.25">
      <c r="A11991"/>
      <c r="B11991"/>
      <c r="C11991"/>
      <c r="D11991"/>
      <c r="E11991"/>
      <c r="F11991"/>
      <c r="G11991"/>
      <c r="H11991"/>
      <c r="I11991"/>
      <c r="J11991"/>
    </row>
    <row r="11992" spans="1:10" x14ac:dyDescent="0.25">
      <c r="A11992"/>
      <c r="B11992"/>
      <c r="C11992"/>
      <c r="D11992"/>
      <c r="E11992"/>
      <c r="F11992"/>
      <c r="G11992"/>
      <c r="H11992"/>
      <c r="I11992"/>
      <c r="J11992"/>
    </row>
    <row r="11993" spans="1:10" x14ac:dyDescent="0.25">
      <c r="A11993"/>
      <c r="B11993"/>
      <c r="C11993"/>
      <c r="D11993"/>
      <c r="E11993"/>
      <c r="F11993"/>
      <c r="G11993"/>
      <c r="H11993"/>
      <c r="I11993"/>
      <c r="J11993"/>
    </row>
    <row r="11994" spans="1:10" x14ac:dyDescent="0.25">
      <c r="A11994"/>
      <c r="B11994"/>
      <c r="C11994"/>
      <c r="D11994"/>
      <c r="E11994"/>
      <c r="F11994"/>
      <c r="G11994"/>
      <c r="H11994"/>
      <c r="I11994"/>
      <c r="J11994"/>
    </row>
    <row r="11995" spans="1:10" x14ac:dyDescent="0.25">
      <c r="A11995"/>
      <c r="B11995"/>
      <c r="C11995"/>
      <c r="D11995"/>
      <c r="E11995"/>
      <c r="F11995"/>
      <c r="G11995"/>
      <c r="H11995"/>
      <c r="I11995"/>
      <c r="J11995"/>
    </row>
    <row r="11996" spans="1:10" x14ac:dyDescent="0.25">
      <c r="A11996"/>
      <c r="B11996"/>
      <c r="C11996"/>
      <c r="D11996"/>
      <c r="E11996"/>
      <c r="F11996"/>
      <c r="G11996"/>
      <c r="H11996"/>
      <c r="I11996"/>
      <c r="J11996"/>
    </row>
    <row r="11997" spans="1:10" x14ac:dyDescent="0.25">
      <c r="A11997"/>
      <c r="B11997"/>
      <c r="C11997"/>
      <c r="D11997"/>
      <c r="E11997"/>
      <c r="F11997"/>
      <c r="G11997"/>
      <c r="H11997"/>
      <c r="I11997"/>
      <c r="J11997"/>
    </row>
    <row r="11998" spans="1:10" x14ac:dyDescent="0.25">
      <c r="A11998"/>
      <c r="B11998"/>
      <c r="C11998"/>
      <c r="D11998"/>
      <c r="E11998"/>
      <c r="F11998"/>
      <c r="G11998"/>
      <c r="H11998"/>
      <c r="I11998"/>
      <c r="J11998"/>
    </row>
    <row r="11999" spans="1:10" x14ac:dyDescent="0.25">
      <c r="A11999"/>
      <c r="B11999"/>
      <c r="C11999"/>
      <c r="D11999"/>
      <c r="E11999"/>
      <c r="F11999"/>
      <c r="G11999"/>
      <c r="H11999"/>
      <c r="I11999"/>
      <c r="J11999"/>
    </row>
    <row r="12000" spans="1:10" x14ac:dyDescent="0.25">
      <c r="A12000"/>
      <c r="B12000"/>
      <c r="C12000"/>
      <c r="D12000"/>
      <c r="E12000"/>
      <c r="F12000"/>
      <c r="G12000"/>
      <c r="H12000"/>
      <c r="I12000"/>
      <c r="J12000"/>
    </row>
    <row r="12001" spans="1:10" x14ac:dyDescent="0.25">
      <c r="A12001"/>
      <c r="B12001"/>
      <c r="C12001"/>
      <c r="D12001"/>
      <c r="E12001"/>
      <c r="F12001"/>
      <c r="G12001"/>
      <c r="H12001"/>
      <c r="I12001"/>
      <c r="J12001"/>
    </row>
    <row r="12002" spans="1:10" x14ac:dyDescent="0.25">
      <c r="A12002"/>
      <c r="B12002"/>
      <c r="C12002"/>
      <c r="D12002"/>
      <c r="E12002"/>
      <c r="F12002"/>
      <c r="G12002"/>
      <c r="H12002"/>
      <c r="I12002"/>
      <c r="J12002"/>
    </row>
    <row r="12003" spans="1:10" x14ac:dyDescent="0.25">
      <c r="A12003"/>
      <c r="B12003"/>
      <c r="C12003"/>
      <c r="D12003"/>
      <c r="E12003"/>
      <c r="F12003"/>
      <c r="G12003"/>
      <c r="H12003"/>
      <c r="I12003"/>
      <c r="J12003"/>
    </row>
    <row r="12004" spans="1:10" x14ac:dyDescent="0.25">
      <c r="A12004"/>
      <c r="B12004"/>
      <c r="C12004"/>
      <c r="D12004"/>
      <c r="E12004"/>
      <c r="F12004"/>
      <c r="G12004"/>
      <c r="H12004"/>
      <c r="I12004"/>
      <c r="J12004"/>
    </row>
    <row r="12005" spans="1:10" x14ac:dyDescent="0.25">
      <c r="A12005"/>
      <c r="B12005"/>
      <c r="C12005"/>
      <c r="D12005"/>
      <c r="E12005"/>
      <c r="F12005"/>
      <c r="G12005"/>
      <c r="H12005"/>
      <c r="I12005"/>
      <c r="J12005"/>
    </row>
    <row r="12006" spans="1:10" x14ac:dyDescent="0.25">
      <c r="A12006"/>
      <c r="B12006"/>
      <c r="C12006"/>
      <c r="D12006"/>
      <c r="E12006"/>
      <c r="F12006"/>
      <c r="G12006"/>
      <c r="H12006"/>
      <c r="I12006"/>
      <c r="J12006"/>
    </row>
    <row r="12007" spans="1:10" x14ac:dyDescent="0.25">
      <c r="A12007"/>
      <c r="B12007"/>
      <c r="C12007"/>
      <c r="D12007"/>
      <c r="E12007"/>
      <c r="F12007"/>
      <c r="G12007"/>
      <c r="H12007"/>
      <c r="I12007"/>
      <c r="J12007"/>
    </row>
    <row r="12008" spans="1:10" x14ac:dyDescent="0.25">
      <c r="A12008"/>
      <c r="B12008"/>
      <c r="C12008"/>
      <c r="D12008"/>
      <c r="E12008"/>
      <c r="F12008"/>
      <c r="G12008"/>
      <c r="H12008"/>
      <c r="I12008"/>
      <c r="J12008"/>
    </row>
    <row r="12009" spans="1:10" x14ac:dyDescent="0.25">
      <c r="A12009"/>
      <c r="B12009"/>
      <c r="C12009"/>
      <c r="D12009"/>
      <c r="E12009"/>
      <c r="F12009"/>
      <c r="G12009"/>
      <c r="H12009"/>
      <c r="I12009"/>
      <c r="J12009"/>
    </row>
    <row r="12010" spans="1:10" x14ac:dyDescent="0.25">
      <c r="A12010"/>
      <c r="B12010"/>
      <c r="C12010"/>
      <c r="D12010"/>
      <c r="E12010"/>
      <c r="F12010"/>
      <c r="G12010"/>
      <c r="H12010"/>
      <c r="I12010"/>
      <c r="J12010"/>
    </row>
    <row r="12011" spans="1:10" x14ac:dyDescent="0.25">
      <c r="A12011"/>
      <c r="B12011"/>
      <c r="C12011"/>
      <c r="D12011"/>
      <c r="E12011"/>
      <c r="F12011"/>
      <c r="G12011"/>
      <c r="H12011"/>
      <c r="I12011"/>
      <c r="J12011"/>
    </row>
    <row r="12012" spans="1:10" x14ac:dyDescent="0.25">
      <c r="A12012"/>
      <c r="B12012"/>
      <c r="C12012"/>
      <c r="D12012"/>
      <c r="E12012"/>
      <c r="F12012"/>
      <c r="G12012"/>
      <c r="H12012"/>
      <c r="I12012"/>
      <c r="J12012"/>
    </row>
    <row r="12013" spans="1:10" x14ac:dyDescent="0.25">
      <c r="A12013"/>
      <c r="B12013"/>
      <c r="C12013"/>
      <c r="D12013"/>
      <c r="E12013"/>
      <c r="F12013"/>
      <c r="G12013"/>
      <c r="H12013"/>
      <c r="I12013"/>
      <c r="J12013"/>
    </row>
    <row r="12014" spans="1:10" x14ac:dyDescent="0.25">
      <c r="A12014"/>
      <c r="B12014"/>
      <c r="C12014"/>
      <c r="D12014"/>
      <c r="E12014"/>
      <c r="F12014"/>
      <c r="G12014"/>
      <c r="H12014"/>
      <c r="I12014"/>
      <c r="J12014"/>
    </row>
    <row r="12015" spans="1:10" x14ac:dyDescent="0.25">
      <c r="A12015"/>
      <c r="B12015"/>
      <c r="C12015"/>
      <c r="D12015"/>
      <c r="E12015"/>
      <c r="F12015"/>
      <c r="G12015"/>
      <c r="H12015"/>
      <c r="I12015"/>
      <c r="J12015"/>
    </row>
    <row r="12016" spans="1:10" x14ac:dyDescent="0.25">
      <c r="A12016"/>
      <c r="B12016"/>
      <c r="C12016"/>
      <c r="D12016"/>
      <c r="E12016"/>
      <c r="F12016"/>
      <c r="G12016"/>
      <c r="H12016"/>
      <c r="I12016"/>
      <c r="J12016"/>
    </row>
    <row r="12017" spans="1:10" x14ac:dyDescent="0.25">
      <c r="A12017"/>
      <c r="B12017"/>
      <c r="C12017"/>
      <c r="D12017"/>
      <c r="E12017"/>
      <c r="F12017"/>
      <c r="G12017"/>
      <c r="H12017"/>
      <c r="I12017"/>
      <c r="J12017"/>
    </row>
    <row r="12018" spans="1:10" x14ac:dyDescent="0.25">
      <c r="A12018"/>
      <c r="B12018"/>
      <c r="C12018"/>
      <c r="D12018"/>
      <c r="E12018"/>
      <c r="F12018"/>
      <c r="G12018"/>
      <c r="H12018"/>
      <c r="I12018"/>
      <c r="J12018"/>
    </row>
    <row r="12019" spans="1:10" x14ac:dyDescent="0.25">
      <c r="A12019"/>
      <c r="B12019"/>
      <c r="C12019"/>
      <c r="D12019"/>
      <c r="E12019"/>
      <c r="F12019"/>
      <c r="G12019"/>
      <c r="H12019"/>
      <c r="I12019"/>
      <c r="J12019"/>
    </row>
    <row r="12020" spans="1:10" x14ac:dyDescent="0.25">
      <c r="A12020"/>
      <c r="B12020"/>
      <c r="C12020"/>
      <c r="D12020"/>
      <c r="E12020"/>
      <c r="F12020"/>
      <c r="G12020"/>
      <c r="H12020"/>
      <c r="I12020"/>
      <c r="J12020"/>
    </row>
    <row r="12021" spans="1:10" x14ac:dyDescent="0.25">
      <c r="A12021"/>
      <c r="B12021"/>
      <c r="C12021"/>
      <c r="D12021"/>
      <c r="E12021"/>
      <c r="F12021"/>
      <c r="G12021"/>
      <c r="H12021"/>
      <c r="I12021"/>
      <c r="J12021"/>
    </row>
    <row r="12022" spans="1:10" x14ac:dyDescent="0.25">
      <c r="A12022"/>
      <c r="B12022"/>
      <c r="C12022"/>
      <c r="D12022"/>
      <c r="E12022"/>
      <c r="F12022"/>
      <c r="G12022"/>
      <c r="H12022"/>
      <c r="I12022"/>
      <c r="J12022"/>
    </row>
    <row r="12023" spans="1:10" x14ac:dyDescent="0.25">
      <c r="A12023"/>
      <c r="B12023"/>
      <c r="C12023"/>
      <c r="D12023"/>
      <c r="E12023"/>
      <c r="F12023"/>
      <c r="G12023"/>
      <c r="H12023"/>
      <c r="I12023"/>
      <c r="J12023"/>
    </row>
    <row r="12024" spans="1:10" x14ac:dyDescent="0.25">
      <c r="A12024"/>
      <c r="B12024"/>
      <c r="C12024"/>
      <c r="D12024"/>
      <c r="E12024"/>
      <c r="F12024"/>
      <c r="G12024"/>
      <c r="H12024"/>
      <c r="I12024"/>
      <c r="J12024"/>
    </row>
    <row r="12025" spans="1:10" x14ac:dyDescent="0.25">
      <c r="A12025"/>
      <c r="B12025"/>
      <c r="C12025"/>
      <c r="D12025"/>
      <c r="E12025"/>
      <c r="F12025"/>
      <c r="G12025"/>
      <c r="H12025"/>
      <c r="I12025"/>
      <c r="J12025"/>
    </row>
    <row r="12026" spans="1:10" x14ac:dyDescent="0.25">
      <c r="A12026"/>
      <c r="B12026"/>
      <c r="C12026"/>
      <c r="D12026"/>
      <c r="E12026"/>
      <c r="F12026"/>
      <c r="G12026"/>
      <c r="H12026"/>
      <c r="I12026"/>
      <c r="J12026"/>
    </row>
    <row r="12027" spans="1:10" x14ac:dyDescent="0.25">
      <c r="A12027"/>
      <c r="B12027"/>
      <c r="C12027"/>
      <c r="D12027"/>
      <c r="E12027"/>
      <c r="F12027"/>
      <c r="G12027"/>
      <c r="H12027"/>
      <c r="I12027"/>
      <c r="J12027"/>
    </row>
    <row r="12028" spans="1:10" x14ac:dyDescent="0.25">
      <c r="A12028"/>
      <c r="B12028"/>
      <c r="C12028"/>
      <c r="D12028"/>
      <c r="E12028"/>
      <c r="F12028"/>
      <c r="G12028"/>
      <c r="H12028"/>
      <c r="I12028"/>
      <c r="J12028"/>
    </row>
    <row r="12029" spans="1:10" x14ac:dyDescent="0.25">
      <c r="A12029"/>
      <c r="B12029"/>
      <c r="C12029"/>
      <c r="D12029"/>
      <c r="E12029"/>
      <c r="F12029"/>
      <c r="G12029"/>
      <c r="H12029"/>
      <c r="I12029"/>
      <c r="J12029"/>
    </row>
    <row r="12030" spans="1:10" x14ac:dyDescent="0.25">
      <c r="A12030"/>
      <c r="B12030"/>
      <c r="C12030"/>
      <c r="D12030"/>
      <c r="E12030"/>
      <c r="F12030"/>
      <c r="G12030"/>
      <c r="H12030"/>
      <c r="I12030"/>
      <c r="J12030"/>
    </row>
    <row r="12031" spans="1:10" x14ac:dyDescent="0.25">
      <c r="A12031"/>
      <c r="B12031"/>
      <c r="C12031"/>
      <c r="D12031"/>
      <c r="E12031"/>
      <c r="F12031"/>
      <c r="G12031"/>
      <c r="H12031"/>
      <c r="I12031"/>
      <c r="J12031"/>
    </row>
    <row r="12032" spans="1:10" x14ac:dyDescent="0.25">
      <c r="A12032"/>
      <c r="B12032"/>
      <c r="C12032"/>
      <c r="D12032"/>
      <c r="E12032"/>
      <c r="F12032"/>
      <c r="G12032"/>
      <c r="H12032"/>
      <c r="I12032"/>
      <c r="J12032"/>
    </row>
    <row r="12033" spans="1:10" x14ac:dyDescent="0.25">
      <c r="A12033"/>
      <c r="B12033"/>
      <c r="C12033"/>
      <c r="D12033"/>
      <c r="E12033"/>
      <c r="F12033"/>
      <c r="G12033"/>
      <c r="H12033"/>
      <c r="I12033"/>
      <c r="J12033"/>
    </row>
    <row r="12034" spans="1:10" x14ac:dyDescent="0.25">
      <c r="A12034"/>
      <c r="B12034"/>
      <c r="C12034"/>
      <c r="D12034"/>
      <c r="E12034"/>
      <c r="F12034"/>
      <c r="G12034"/>
      <c r="H12034"/>
      <c r="I12034"/>
      <c r="J12034"/>
    </row>
    <row r="12035" spans="1:10" x14ac:dyDescent="0.25">
      <c r="A12035"/>
      <c r="B12035"/>
      <c r="C12035"/>
      <c r="D12035"/>
      <c r="E12035"/>
      <c r="F12035"/>
      <c r="G12035"/>
      <c r="H12035"/>
      <c r="I12035"/>
      <c r="J12035"/>
    </row>
    <row r="12036" spans="1:10" x14ac:dyDescent="0.25">
      <c r="A12036"/>
      <c r="B12036"/>
      <c r="C12036"/>
      <c r="D12036"/>
      <c r="E12036"/>
      <c r="F12036"/>
      <c r="G12036"/>
      <c r="H12036"/>
      <c r="I12036"/>
      <c r="J12036"/>
    </row>
    <row r="12037" spans="1:10" x14ac:dyDescent="0.25">
      <c r="A12037"/>
      <c r="B12037"/>
      <c r="C12037"/>
      <c r="D12037"/>
      <c r="E12037"/>
      <c r="F12037"/>
      <c r="G12037"/>
      <c r="H12037"/>
      <c r="I12037"/>
      <c r="J12037"/>
    </row>
    <row r="12038" spans="1:10" x14ac:dyDescent="0.25">
      <c r="A12038"/>
      <c r="B12038"/>
      <c r="C12038"/>
      <c r="D12038"/>
      <c r="E12038"/>
      <c r="F12038"/>
      <c r="G12038"/>
      <c r="H12038"/>
      <c r="I12038"/>
      <c r="J12038"/>
    </row>
    <row r="12039" spans="1:10" x14ac:dyDescent="0.25">
      <c r="A12039"/>
      <c r="B12039"/>
      <c r="C12039"/>
      <c r="D12039"/>
      <c r="E12039"/>
      <c r="F12039"/>
      <c r="G12039"/>
      <c r="H12039"/>
      <c r="I12039"/>
      <c r="J12039"/>
    </row>
    <row r="12040" spans="1:10" x14ac:dyDescent="0.25">
      <c r="A12040"/>
      <c r="B12040"/>
      <c r="C12040"/>
      <c r="D12040"/>
      <c r="E12040"/>
      <c r="F12040"/>
      <c r="G12040"/>
      <c r="H12040"/>
      <c r="I12040"/>
      <c r="J12040"/>
    </row>
    <row r="12041" spans="1:10" x14ac:dyDescent="0.25">
      <c r="A12041"/>
      <c r="B12041"/>
      <c r="C12041"/>
      <c r="D12041"/>
      <c r="E12041"/>
      <c r="F12041"/>
      <c r="G12041"/>
      <c r="H12041"/>
      <c r="I12041"/>
      <c r="J12041"/>
    </row>
    <row r="12042" spans="1:10" x14ac:dyDescent="0.25">
      <c r="A12042"/>
      <c r="B12042"/>
      <c r="C12042"/>
      <c r="D12042"/>
      <c r="E12042"/>
      <c r="F12042"/>
      <c r="G12042"/>
      <c r="H12042"/>
      <c r="I12042"/>
      <c r="J12042"/>
    </row>
    <row r="12043" spans="1:10" x14ac:dyDescent="0.25">
      <c r="A12043"/>
      <c r="B12043"/>
      <c r="C12043"/>
      <c r="D12043"/>
      <c r="E12043"/>
      <c r="F12043"/>
      <c r="G12043"/>
      <c r="H12043"/>
      <c r="I12043"/>
      <c r="J12043"/>
    </row>
    <row r="12044" spans="1:10" x14ac:dyDescent="0.25">
      <c r="A12044"/>
      <c r="B12044"/>
      <c r="C12044"/>
      <c r="D12044"/>
      <c r="E12044"/>
      <c r="F12044"/>
      <c r="G12044"/>
      <c r="H12044"/>
      <c r="I12044"/>
      <c r="J12044"/>
    </row>
    <row r="12045" spans="1:10" x14ac:dyDescent="0.25">
      <c r="A12045"/>
      <c r="B12045"/>
      <c r="C12045"/>
      <c r="D12045"/>
      <c r="E12045"/>
      <c r="F12045"/>
      <c r="G12045"/>
      <c r="H12045"/>
      <c r="I12045"/>
      <c r="J12045"/>
    </row>
    <row r="12046" spans="1:10" x14ac:dyDescent="0.25">
      <c r="A12046"/>
      <c r="B12046"/>
      <c r="C12046"/>
      <c r="D12046"/>
      <c r="E12046"/>
      <c r="F12046"/>
      <c r="G12046"/>
      <c r="H12046"/>
      <c r="I12046"/>
      <c r="J12046"/>
    </row>
    <row r="12047" spans="1:10" x14ac:dyDescent="0.25">
      <c r="A12047"/>
      <c r="B12047"/>
      <c r="C12047"/>
      <c r="D12047"/>
      <c r="E12047"/>
      <c r="F12047"/>
      <c r="G12047"/>
      <c r="H12047"/>
      <c r="I12047"/>
      <c r="J12047"/>
    </row>
    <row r="12048" spans="1:10" x14ac:dyDescent="0.25">
      <c r="A12048"/>
      <c r="B12048"/>
      <c r="C12048"/>
      <c r="D12048"/>
      <c r="E12048"/>
      <c r="F12048"/>
      <c r="G12048"/>
      <c r="H12048"/>
      <c r="I12048"/>
      <c r="J12048"/>
    </row>
    <row r="12049" spans="1:10" x14ac:dyDescent="0.25">
      <c r="A12049"/>
      <c r="B12049"/>
      <c r="C12049"/>
      <c r="D12049"/>
      <c r="E12049"/>
      <c r="F12049"/>
      <c r="G12049"/>
      <c r="H12049"/>
      <c r="I12049"/>
      <c r="J12049"/>
    </row>
    <row r="12050" spans="1:10" x14ac:dyDescent="0.25">
      <c r="A12050"/>
      <c r="B12050"/>
      <c r="C12050"/>
      <c r="D12050"/>
      <c r="E12050"/>
      <c r="F12050"/>
      <c r="G12050"/>
      <c r="H12050"/>
      <c r="I12050"/>
      <c r="J12050"/>
    </row>
    <row r="12051" spans="1:10" x14ac:dyDescent="0.25">
      <c r="A12051"/>
      <c r="B12051"/>
      <c r="C12051"/>
      <c r="D12051"/>
      <c r="E12051"/>
      <c r="F12051"/>
      <c r="G12051"/>
      <c r="H12051"/>
      <c r="I12051"/>
      <c r="J12051"/>
    </row>
    <row r="12052" spans="1:10" x14ac:dyDescent="0.25">
      <c r="A12052"/>
      <c r="B12052"/>
      <c r="C12052"/>
      <c r="D12052"/>
      <c r="E12052"/>
      <c r="F12052"/>
      <c r="G12052"/>
      <c r="H12052"/>
      <c r="I12052"/>
      <c r="J12052"/>
    </row>
    <row r="12053" spans="1:10" x14ac:dyDescent="0.25">
      <c r="A12053"/>
      <c r="B12053"/>
      <c r="C12053"/>
      <c r="D12053"/>
      <c r="E12053"/>
      <c r="F12053"/>
      <c r="G12053"/>
      <c r="H12053"/>
      <c r="I12053"/>
      <c r="J12053"/>
    </row>
    <row r="12054" spans="1:10" x14ac:dyDescent="0.25">
      <c r="A12054"/>
      <c r="B12054"/>
      <c r="C12054"/>
      <c r="D12054"/>
      <c r="E12054"/>
      <c r="F12054"/>
      <c r="G12054"/>
      <c r="H12054"/>
      <c r="I12054"/>
      <c r="J12054"/>
    </row>
    <row r="12055" spans="1:10" x14ac:dyDescent="0.25">
      <c r="A12055"/>
      <c r="B12055"/>
      <c r="C12055"/>
      <c r="D12055"/>
      <c r="E12055"/>
      <c r="F12055"/>
      <c r="G12055"/>
      <c r="H12055"/>
      <c r="I12055"/>
      <c r="J12055"/>
    </row>
    <row r="12056" spans="1:10" x14ac:dyDescent="0.25">
      <c r="A12056"/>
      <c r="B12056"/>
      <c r="C12056"/>
      <c r="D12056"/>
      <c r="E12056"/>
      <c r="F12056"/>
      <c r="G12056"/>
      <c r="H12056"/>
      <c r="I12056"/>
      <c r="J12056"/>
    </row>
    <row r="12057" spans="1:10" x14ac:dyDescent="0.25">
      <c r="A12057"/>
      <c r="B12057"/>
      <c r="C12057"/>
      <c r="D12057"/>
      <c r="E12057"/>
      <c r="F12057"/>
      <c r="G12057"/>
      <c r="H12057"/>
      <c r="I12057"/>
      <c r="J12057"/>
    </row>
    <row r="12058" spans="1:10" x14ac:dyDescent="0.25">
      <c r="A12058"/>
      <c r="B12058"/>
      <c r="C12058"/>
      <c r="D12058"/>
      <c r="E12058"/>
      <c r="F12058"/>
      <c r="G12058"/>
      <c r="H12058"/>
      <c r="I12058"/>
      <c r="J12058"/>
    </row>
    <row r="12059" spans="1:10" x14ac:dyDescent="0.25">
      <c r="A12059"/>
      <c r="B12059"/>
      <c r="C12059"/>
      <c r="D12059"/>
      <c r="E12059"/>
      <c r="F12059"/>
      <c r="G12059"/>
      <c r="H12059"/>
      <c r="I12059"/>
      <c r="J12059"/>
    </row>
    <row r="12060" spans="1:10" x14ac:dyDescent="0.25">
      <c r="A12060"/>
      <c r="B12060"/>
      <c r="C12060"/>
      <c r="D12060"/>
      <c r="E12060"/>
      <c r="F12060"/>
      <c r="G12060"/>
      <c r="H12060"/>
      <c r="I12060"/>
      <c r="J12060"/>
    </row>
    <row r="12061" spans="1:10" x14ac:dyDescent="0.25">
      <c r="A12061"/>
      <c r="B12061"/>
      <c r="C12061"/>
      <c r="D12061"/>
      <c r="E12061"/>
      <c r="F12061"/>
      <c r="G12061"/>
      <c r="H12061"/>
      <c r="I12061"/>
      <c r="J12061"/>
    </row>
    <row r="12062" spans="1:10" x14ac:dyDescent="0.25">
      <c r="A12062"/>
      <c r="B12062"/>
      <c r="C12062"/>
      <c r="D12062"/>
      <c r="E12062"/>
      <c r="F12062"/>
      <c r="G12062"/>
      <c r="H12062"/>
      <c r="I12062"/>
      <c r="J12062"/>
    </row>
    <row r="12063" spans="1:10" x14ac:dyDescent="0.25">
      <c r="A12063"/>
      <c r="B12063"/>
      <c r="C12063"/>
      <c r="D12063"/>
      <c r="E12063"/>
      <c r="F12063"/>
      <c r="G12063"/>
      <c r="H12063"/>
      <c r="I12063"/>
      <c r="J12063"/>
    </row>
    <row r="12064" spans="1:10" x14ac:dyDescent="0.25">
      <c r="A12064"/>
      <c r="B12064"/>
      <c r="C12064"/>
      <c r="D12064"/>
      <c r="E12064"/>
      <c r="F12064"/>
      <c r="G12064"/>
      <c r="H12064"/>
      <c r="I12064"/>
      <c r="J12064"/>
    </row>
    <row r="12065" spans="1:10" x14ac:dyDescent="0.25">
      <c r="A12065"/>
      <c r="B12065"/>
      <c r="C12065"/>
      <c r="D12065"/>
      <c r="E12065"/>
      <c r="F12065"/>
      <c r="G12065"/>
      <c r="H12065"/>
      <c r="I12065"/>
      <c r="J12065"/>
    </row>
    <row r="12066" spans="1:10" x14ac:dyDescent="0.25">
      <c r="A12066"/>
      <c r="B12066"/>
      <c r="C12066"/>
      <c r="D12066"/>
      <c r="E12066"/>
      <c r="F12066"/>
      <c r="G12066"/>
      <c r="H12066"/>
      <c r="I12066"/>
      <c r="J12066"/>
    </row>
    <row r="12067" spans="1:10" x14ac:dyDescent="0.25">
      <c r="A12067"/>
      <c r="B12067"/>
      <c r="C12067"/>
      <c r="D12067"/>
      <c r="E12067"/>
      <c r="F12067"/>
      <c r="G12067"/>
      <c r="H12067"/>
      <c r="I12067"/>
      <c r="J12067"/>
    </row>
    <row r="12068" spans="1:10" x14ac:dyDescent="0.25">
      <c r="A12068"/>
      <c r="B12068"/>
      <c r="C12068"/>
      <c r="D12068"/>
      <c r="E12068"/>
      <c r="F12068"/>
      <c r="G12068"/>
      <c r="H12068"/>
      <c r="I12068"/>
      <c r="J12068"/>
    </row>
    <row r="12069" spans="1:10" x14ac:dyDescent="0.25">
      <c r="A12069"/>
      <c r="B12069"/>
      <c r="C12069"/>
      <c r="D12069"/>
      <c r="E12069"/>
      <c r="F12069"/>
      <c r="G12069"/>
      <c r="H12069"/>
      <c r="I12069"/>
      <c r="J12069"/>
    </row>
    <row r="12070" spans="1:10" x14ac:dyDescent="0.25">
      <c r="A12070"/>
      <c r="B12070"/>
      <c r="C12070"/>
      <c r="D12070"/>
      <c r="E12070"/>
      <c r="F12070"/>
      <c r="G12070"/>
      <c r="H12070"/>
      <c r="I12070"/>
      <c r="J12070"/>
    </row>
    <row r="12071" spans="1:10" x14ac:dyDescent="0.25">
      <c r="A12071"/>
      <c r="B12071"/>
      <c r="C12071"/>
      <c r="D12071"/>
      <c r="E12071"/>
      <c r="F12071"/>
      <c r="G12071"/>
      <c r="H12071"/>
      <c r="I12071"/>
      <c r="J12071"/>
    </row>
    <row r="12072" spans="1:10" x14ac:dyDescent="0.25">
      <c r="A12072"/>
      <c r="B12072"/>
      <c r="C12072"/>
      <c r="D12072"/>
      <c r="E12072"/>
      <c r="F12072"/>
      <c r="G12072"/>
      <c r="H12072"/>
      <c r="I12072"/>
      <c r="J12072"/>
    </row>
    <row r="12073" spans="1:10" x14ac:dyDescent="0.25">
      <c r="A12073"/>
      <c r="B12073"/>
      <c r="C12073"/>
      <c r="D12073"/>
      <c r="E12073"/>
      <c r="F12073"/>
      <c r="G12073"/>
      <c r="H12073"/>
      <c r="I12073"/>
      <c r="J12073"/>
    </row>
    <row r="12074" spans="1:10" x14ac:dyDescent="0.25">
      <c r="A12074"/>
      <c r="B12074"/>
      <c r="C12074"/>
      <c r="D12074"/>
      <c r="E12074"/>
      <c r="F12074"/>
      <c r="G12074"/>
      <c r="H12074"/>
      <c r="I12074"/>
      <c r="J12074"/>
    </row>
    <row r="12075" spans="1:10" x14ac:dyDescent="0.25">
      <c r="A12075"/>
      <c r="B12075"/>
      <c r="C12075"/>
      <c r="D12075"/>
      <c r="E12075"/>
      <c r="F12075"/>
      <c r="G12075"/>
      <c r="H12075"/>
      <c r="I12075"/>
      <c r="J12075"/>
    </row>
    <row r="12076" spans="1:10" x14ac:dyDescent="0.25">
      <c r="A12076"/>
      <c r="B12076"/>
      <c r="C12076"/>
      <c r="D12076"/>
      <c r="E12076"/>
      <c r="F12076"/>
      <c r="G12076"/>
      <c r="H12076"/>
      <c r="I12076"/>
      <c r="J12076"/>
    </row>
    <row r="12077" spans="1:10" x14ac:dyDescent="0.25">
      <c r="A12077"/>
      <c r="B12077"/>
      <c r="C12077"/>
      <c r="D12077"/>
      <c r="E12077"/>
      <c r="F12077"/>
      <c r="G12077"/>
      <c r="H12077"/>
      <c r="I12077"/>
      <c r="J12077"/>
    </row>
    <row r="12078" spans="1:10" x14ac:dyDescent="0.25">
      <c r="A12078"/>
      <c r="B12078"/>
      <c r="C12078"/>
      <c r="D12078"/>
      <c r="E12078"/>
      <c r="F12078"/>
      <c r="G12078"/>
      <c r="H12078"/>
      <c r="I12078"/>
      <c r="J12078"/>
    </row>
    <row r="12079" spans="1:10" x14ac:dyDescent="0.25">
      <c r="A12079"/>
      <c r="B12079"/>
      <c r="C12079"/>
      <c r="D12079"/>
      <c r="E12079"/>
      <c r="F12079"/>
      <c r="G12079"/>
      <c r="H12079"/>
      <c r="I12079"/>
      <c r="J12079"/>
    </row>
    <row r="12080" spans="1:10" x14ac:dyDescent="0.25">
      <c r="A12080"/>
      <c r="B12080"/>
      <c r="C12080"/>
      <c r="D12080"/>
      <c r="E12080"/>
      <c r="F12080"/>
      <c r="G12080"/>
      <c r="H12080"/>
      <c r="I12080"/>
      <c r="J12080"/>
    </row>
    <row r="12081" spans="1:10" x14ac:dyDescent="0.25">
      <c r="A12081"/>
      <c r="B12081"/>
      <c r="C12081"/>
      <c r="D12081"/>
      <c r="E12081"/>
      <c r="F12081"/>
      <c r="G12081"/>
      <c r="H12081"/>
      <c r="I12081"/>
      <c r="J12081"/>
    </row>
    <row r="12082" spans="1:10" x14ac:dyDescent="0.25">
      <c r="A12082"/>
      <c r="B12082"/>
      <c r="C12082"/>
      <c r="D12082"/>
      <c r="E12082"/>
      <c r="F12082"/>
      <c r="G12082"/>
      <c r="H12082"/>
      <c r="I12082"/>
      <c r="J12082"/>
    </row>
    <row r="12083" spans="1:10" x14ac:dyDescent="0.25">
      <c r="A12083"/>
      <c r="B12083"/>
      <c r="C12083"/>
      <c r="D12083"/>
      <c r="E12083"/>
      <c r="F12083"/>
      <c r="G12083"/>
      <c r="H12083"/>
      <c r="I12083"/>
      <c r="J12083"/>
    </row>
    <row r="12084" spans="1:10" x14ac:dyDescent="0.25">
      <c r="A12084"/>
      <c r="B12084"/>
      <c r="C12084"/>
      <c r="D12084"/>
      <c r="E12084"/>
      <c r="F12084"/>
      <c r="G12084"/>
      <c r="H12084"/>
      <c r="I12084"/>
      <c r="J12084"/>
    </row>
    <row r="12085" spans="1:10" x14ac:dyDescent="0.25">
      <c r="A12085"/>
      <c r="B12085"/>
      <c r="C12085"/>
      <c r="D12085"/>
      <c r="E12085"/>
      <c r="F12085"/>
      <c r="G12085"/>
      <c r="H12085"/>
      <c r="I12085"/>
      <c r="J12085"/>
    </row>
    <row r="12086" spans="1:10" x14ac:dyDescent="0.25">
      <c r="A12086"/>
      <c r="B12086"/>
      <c r="C12086"/>
      <c r="D12086"/>
      <c r="E12086"/>
      <c r="F12086"/>
      <c r="G12086"/>
      <c r="H12086"/>
      <c r="I12086"/>
      <c r="J12086"/>
    </row>
    <row r="12087" spans="1:10" x14ac:dyDescent="0.25">
      <c r="A12087"/>
      <c r="B12087"/>
      <c r="C12087"/>
      <c r="D12087"/>
      <c r="E12087"/>
      <c r="F12087"/>
      <c r="G12087"/>
      <c r="H12087"/>
      <c r="I12087"/>
      <c r="J12087"/>
    </row>
    <row r="12088" spans="1:10" x14ac:dyDescent="0.25">
      <c r="A12088"/>
      <c r="B12088"/>
      <c r="C12088"/>
      <c r="D12088"/>
      <c r="E12088"/>
      <c r="F12088"/>
      <c r="G12088"/>
      <c r="H12088"/>
      <c r="I12088"/>
      <c r="J12088"/>
    </row>
    <row r="12089" spans="1:10" x14ac:dyDescent="0.25">
      <c r="A12089"/>
      <c r="B12089"/>
      <c r="C12089"/>
      <c r="D12089"/>
      <c r="E12089"/>
      <c r="F12089"/>
      <c r="G12089"/>
      <c r="H12089"/>
      <c r="I12089"/>
      <c r="J12089"/>
    </row>
    <row r="12090" spans="1:10" x14ac:dyDescent="0.25">
      <c r="A12090"/>
      <c r="B12090"/>
      <c r="C12090"/>
      <c r="D12090"/>
      <c r="E12090"/>
      <c r="F12090"/>
      <c r="G12090"/>
      <c r="H12090"/>
      <c r="I12090"/>
      <c r="J12090"/>
    </row>
    <row r="12091" spans="1:10" x14ac:dyDescent="0.25">
      <c r="A12091"/>
      <c r="B12091"/>
      <c r="C12091"/>
      <c r="D12091"/>
      <c r="E12091"/>
      <c r="F12091"/>
      <c r="G12091"/>
      <c r="H12091"/>
      <c r="I12091"/>
      <c r="J12091"/>
    </row>
    <row r="12092" spans="1:10" x14ac:dyDescent="0.25">
      <c r="A12092"/>
      <c r="B12092"/>
      <c r="C12092"/>
      <c r="D12092"/>
      <c r="E12092"/>
      <c r="F12092"/>
      <c r="G12092"/>
      <c r="H12092"/>
      <c r="I12092"/>
      <c r="J12092"/>
    </row>
    <row r="12093" spans="1:10" x14ac:dyDescent="0.25">
      <c r="A12093"/>
      <c r="B12093"/>
      <c r="C12093"/>
      <c r="D12093"/>
      <c r="E12093"/>
      <c r="F12093"/>
      <c r="G12093"/>
      <c r="H12093"/>
      <c r="I12093"/>
      <c r="J12093"/>
    </row>
    <row r="12094" spans="1:10" x14ac:dyDescent="0.25">
      <c r="A12094"/>
      <c r="B12094"/>
      <c r="C12094"/>
      <c r="D12094"/>
      <c r="E12094"/>
      <c r="F12094"/>
      <c r="G12094"/>
      <c r="H12094"/>
      <c r="I12094"/>
      <c r="J12094"/>
    </row>
    <row r="12095" spans="1:10" x14ac:dyDescent="0.25">
      <c r="A12095"/>
      <c r="B12095"/>
      <c r="C12095"/>
      <c r="D12095"/>
      <c r="E12095"/>
      <c r="F12095"/>
      <c r="G12095"/>
      <c r="H12095"/>
      <c r="I12095"/>
      <c r="J12095"/>
    </row>
    <row r="12096" spans="1:10" x14ac:dyDescent="0.25">
      <c r="A12096"/>
      <c r="B12096"/>
      <c r="C12096"/>
      <c r="D12096"/>
      <c r="E12096"/>
      <c r="F12096"/>
      <c r="G12096"/>
      <c r="H12096"/>
      <c r="I12096"/>
      <c r="J12096"/>
    </row>
    <row r="12097" spans="1:10" x14ac:dyDescent="0.25">
      <c r="A12097"/>
      <c r="B12097"/>
      <c r="C12097"/>
      <c r="D12097"/>
      <c r="E12097"/>
      <c r="F12097"/>
      <c r="G12097"/>
      <c r="H12097"/>
      <c r="I12097"/>
      <c r="J12097"/>
    </row>
    <row r="12098" spans="1:10" x14ac:dyDescent="0.25">
      <c r="A12098"/>
      <c r="B12098"/>
      <c r="C12098"/>
      <c r="D12098"/>
      <c r="E12098"/>
      <c r="F12098"/>
      <c r="G12098"/>
      <c r="H12098"/>
      <c r="I12098"/>
      <c r="J12098"/>
    </row>
    <row r="12099" spans="1:10" x14ac:dyDescent="0.25">
      <c r="A12099"/>
      <c r="B12099"/>
      <c r="C12099"/>
      <c r="D12099"/>
      <c r="E12099"/>
      <c r="F12099"/>
      <c r="G12099"/>
      <c r="H12099"/>
      <c r="I12099"/>
      <c r="J12099"/>
    </row>
    <row r="12100" spans="1:10" x14ac:dyDescent="0.25">
      <c r="A12100"/>
      <c r="B12100"/>
      <c r="C12100"/>
      <c r="D12100"/>
      <c r="E12100"/>
      <c r="F12100"/>
      <c r="G12100"/>
      <c r="H12100"/>
      <c r="I12100"/>
      <c r="J12100"/>
    </row>
    <row r="12101" spans="1:10" x14ac:dyDescent="0.25">
      <c r="A12101"/>
      <c r="B12101"/>
      <c r="C12101"/>
      <c r="D12101"/>
      <c r="E12101"/>
      <c r="F12101"/>
      <c r="G12101"/>
      <c r="H12101"/>
      <c r="I12101"/>
      <c r="J12101"/>
    </row>
    <row r="12102" spans="1:10" x14ac:dyDescent="0.25">
      <c r="A12102"/>
      <c r="B12102"/>
      <c r="C12102"/>
      <c r="D12102"/>
      <c r="E12102"/>
      <c r="F12102"/>
      <c r="G12102"/>
      <c r="H12102"/>
      <c r="I12102"/>
      <c r="J12102"/>
    </row>
    <row r="12103" spans="1:10" x14ac:dyDescent="0.25">
      <c r="A12103"/>
      <c r="B12103"/>
      <c r="C12103"/>
      <c r="D12103"/>
      <c r="E12103"/>
      <c r="F12103"/>
      <c r="G12103"/>
      <c r="H12103"/>
      <c r="I12103"/>
      <c r="J12103"/>
    </row>
    <row r="12104" spans="1:10" x14ac:dyDescent="0.25">
      <c r="A12104"/>
      <c r="B12104"/>
      <c r="C12104"/>
      <c r="D12104"/>
      <c r="E12104"/>
      <c r="F12104"/>
      <c r="G12104"/>
      <c r="H12104"/>
      <c r="I12104"/>
      <c r="J12104"/>
    </row>
    <row r="12105" spans="1:10" x14ac:dyDescent="0.25">
      <c r="A12105"/>
      <c r="B12105"/>
      <c r="C12105"/>
      <c r="D12105"/>
      <c r="E12105"/>
      <c r="F12105"/>
      <c r="G12105"/>
      <c r="H12105"/>
      <c r="I12105"/>
      <c r="J12105"/>
    </row>
    <row r="12106" spans="1:10" x14ac:dyDescent="0.25">
      <c r="A12106"/>
      <c r="B12106"/>
      <c r="C12106"/>
      <c r="D12106"/>
      <c r="E12106"/>
      <c r="F12106"/>
      <c r="G12106"/>
      <c r="H12106"/>
      <c r="I12106"/>
      <c r="J12106"/>
    </row>
    <row r="12107" spans="1:10" x14ac:dyDescent="0.25">
      <c r="A12107"/>
      <c r="B12107"/>
      <c r="C12107"/>
      <c r="D12107"/>
      <c r="E12107"/>
      <c r="F12107"/>
      <c r="G12107"/>
      <c r="H12107"/>
      <c r="I12107"/>
      <c r="J12107"/>
    </row>
    <row r="12108" spans="1:10" x14ac:dyDescent="0.25">
      <c r="A12108"/>
      <c r="B12108"/>
      <c r="C12108"/>
      <c r="D12108"/>
      <c r="E12108"/>
      <c r="F12108"/>
      <c r="G12108"/>
      <c r="H12108"/>
      <c r="I12108"/>
      <c r="J12108"/>
    </row>
    <row r="12109" spans="1:10" x14ac:dyDescent="0.25">
      <c r="A12109"/>
      <c r="B12109"/>
      <c r="C12109"/>
      <c r="D12109"/>
      <c r="E12109"/>
      <c r="F12109"/>
      <c r="G12109"/>
      <c r="H12109"/>
      <c r="I12109"/>
      <c r="J12109"/>
    </row>
    <row r="12110" spans="1:10" x14ac:dyDescent="0.25">
      <c r="A12110"/>
      <c r="B12110"/>
      <c r="C12110"/>
      <c r="D12110"/>
      <c r="E12110"/>
      <c r="F12110"/>
      <c r="G12110"/>
      <c r="H12110"/>
      <c r="I12110"/>
      <c r="J12110"/>
    </row>
    <row r="12111" spans="1:10" x14ac:dyDescent="0.25">
      <c r="A12111"/>
      <c r="B12111"/>
      <c r="C12111"/>
      <c r="D12111"/>
      <c r="E12111"/>
      <c r="F12111"/>
      <c r="G12111"/>
      <c r="H12111"/>
      <c r="I12111"/>
      <c r="J12111"/>
    </row>
    <row r="12112" spans="1:10" x14ac:dyDescent="0.25">
      <c r="A12112"/>
      <c r="B12112"/>
      <c r="C12112"/>
      <c r="D12112"/>
      <c r="E12112"/>
      <c r="F12112"/>
      <c r="G12112"/>
      <c r="H12112"/>
      <c r="I12112"/>
      <c r="J12112"/>
    </row>
    <row r="12113" spans="1:10" x14ac:dyDescent="0.25">
      <c r="A12113"/>
      <c r="B12113"/>
      <c r="C12113"/>
      <c r="D12113"/>
      <c r="E12113"/>
      <c r="F12113"/>
      <c r="G12113"/>
      <c r="H12113"/>
      <c r="I12113"/>
      <c r="J12113"/>
    </row>
    <row r="12114" spans="1:10" x14ac:dyDescent="0.25">
      <c r="A12114"/>
      <c r="B12114"/>
      <c r="C12114"/>
      <c r="D12114"/>
      <c r="E12114"/>
      <c r="F12114"/>
      <c r="G12114"/>
      <c r="H12114"/>
      <c r="I12114"/>
      <c r="J12114"/>
    </row>
    <row r="12115" spans="1:10" x14ac:dyDescent="0.25">
      <c r="A12115"/>
      <c r="B12115"/>
      <c r="C12115"/>
      <c r="D12115"/>
      <c r="E12115"/>
      <c r="F12115"/>
      <c r="G12115"/>
      <c r="H12115"/>
      <c r="I12115"/>
      <c r="J12115"/>
    </row>
    <row r="12116" spans="1:10" x14ac:dyDescent="0.25">
      <c r="A12116"/>
      <c r="B12116"/>
      <c r="C12116"/>
      <c r="D12116"/>
      <c r="E12116"/>
      <c r="F12116"/>
      <c r="G12116"/>
      <c r="H12116"/>
      <c r="I12116"/>
      <c r="J12116"/>
    </row>
    <row r="12117" spans="1:10" x14ac:dyDescent="0.25">
      <c r="A12117"/>
      <c r="B12117"/>
      <c r="C12117"/>
      <c r="D12117"/>
      <c r="E12117"/>
      <c r="F12117"/>
      <c r="G12117"/>
      <c r="H12117"/>
      <c r="I12117"/>
      <c r="J12117"/>
    </row>
    <row r="12118" spans="1:10" x14ac:dyDescent="0.25">
      <c r="A12118"/>
      <c r="B12118"/>
      <c r="C12118"/>
      <c r="D12118"/>
      <c r="E12118"/>
      <c r="F12118"/>
      <c r="G12118"/>
      <c r="H12118"/>
      <c r="I12118"/>
      <c r="J12118"/>
    </row>
    <row r="12119" spans="1:10" x14ac:dyDescent="0.25">
      <c r="A12119"/>
      <c r="B12119"/>
      <c r="C12119"/>
      <c r="D12119"/>
      <c r="E12119"/>
      <c r="F12119"/>
      <c r="G12119"/>
      <c r="H12119"/>
      <c r="I12119"/>
      <c r="J12119"/>
    </row>
    <row r="12120" spans="1:10" x14ac:dyDescent="0.25">
      <c r="A12120"/>
      <c r="B12120"/>
      <c r="C12120"/>
      <c r="D12120"/>
      <c r="E12120"/>
      <c r="F12120"/>
      <c r="G12120"/>
      <c r="H12120"/>
      <c r="I12120"/>
      <c r="J12120"/>
    </row>
    <row r="12121" spans="1:10" x14ac:dyDescent="0.25">
      <c r="A12121"/>
      <c r="B12121"/>
      <c r="C12121"/>
      <c r="D12121"/>
      <c r="E12121"/>
      <c r="F12121"/>
      <c r="G12121"/>
      <c r="H12121"/>
      <c r="I12121"/>
      <c r="J12121"/>
    </row>
    <row r="12122" spans="1:10" x14ac:dyDescent="0.25">
      <c r="A12122"/>
      <c r="B12122"/>
      <c r="C12122"/>
      <c r="D12122"/>
      <c r="E12122"/>
      <c r="F12122"/>
      <c r="G12122"/>
      <c r="H12122"/>
      <c r="I12122"/>
      <c r="J12122"/>
    </row>
    <row r="12123" spans="1:10" x14ac:dyDescent="0.25">
      <c r="A12123"/>
      <c r="B12123"/>
      <c r="C12123"/>
      <c r="D12123"/>
      <c r="E12123"/>
      <c r="F12123"/>
      <c r="G12123"/>
      <c r="H12123"/>
      <c r="I12123"/>
      <c r="J12123"/>
    </row>
    <row r="12124" spans="1:10" x14ac:dyDescent="0.25">
      <c r="A12124"/>
      <c r="B12124"/>
      <c r="C12124"/>
      <c r="D12124"/>
      <c r="E12124"/>
      <c r="F12124"/>
      <c r="G12124"/>
      <c r="H12124"/>
      <c r="I12124"/>
      <c r="J12124"/>
    </row>
    <row r="12125" spans="1:10" x14ac:dyDescent="0.25">
      <c r="A12125"/>
      <c r="B12125"/>
      <c r="C12125"/>
      <c r="D12125"/>
      <c r="E12125"/>
      <c r="F12125"/>
      <c r="G12125"/>
      <c r="H12125"/>
      <c r="I12125"/>
      <c r="J12125"/>
    </row>
    <row r="12126" spans="1:10" x14ac:dyDescent="0.25">
      <c r="A12126"/>
      <c r="B12126"/>
      <c r="C12126"/>
      <c r="D12126"/>
      <c r="E12126"/>
      <c r="F12126"/>
      <c r="G12126"/>
      <c r="H12126"/>
      <c r="I12126"/>
      <c r="J12126"/>
    </row>
    <row r="12127" spans="1:10" x14ac:dyDescent="0.25">
      <c r="A12127"/>
      <c r="B12127"/>
      <c r="C12127"/>
      <c r="D12127"/>
      <c r="E12127"/>
      <c r="F12127"/>
      <c r="G12127"/>
      <c r="H12127"/>
      <c r="I12127"/>
      <c r="J12127"/>
    </row>
    <row r="12128" spans="1:10" x14ac:dyDescent="0.25">
      <c r="A12128"/>
      <c r="B12128"/>
      <c r="C12128"/>
      <c r="D12128"/>
      <c r="E12128"/>
      <c r="F12128"/>
      <c r="G12128"/>
      <c r="H12128"/>
      <c r="I12128"/>
      <c r="J12128"/>
    </row>
    <row r="12129" spans="1:10" x14ac:dyDescent="0.25">
      <c r="A12129"/>
      <c r="B12129"/>
      <c r="C12129"/>
      <c r="D12129"/>
      <c r="E12129"/>
      <c r="F12129"/>
      <c r="G12129"/>
      <c r="H12129"/>
      <c r="I12129"/>
      <c r="J12129"/>
    </row>
    <row r="12130" spans="1:10" x14ac:dyDescent="0.25">
      <c r="A12130"/>
      <c r="B12130"/>
      <c r="C12130"/>
      <c r="D12130"/>
      <c r="E12130"/>
      <c r="F12130"/>
      <c r="G12130"/>
      <c r="H12130"/>
      <c r="I12130"/>
      <c r="J12130"/>
    </row>
    <row r="12131" spans="1:10" x14ac:dyDescent="0.25">
      <c r="A12131"/>
      <c r="B12131"/>
      <c r="C12131"/>
      <c r="D12131"/>
      <c r="E12131"/>
      <c r="F12131"/>
      <c r="G12131"/>
      <c r="H12131"/>
      <c r="I12131"/>
      <c r="J12131"/>
    </row>
    <row r="12132" spans="1:10" x14ac:dyDescent="0.25">
      <c r="A12132"/>
      <c r="B12132"/>
      <c r="C12132"/>
      <c r="D12132"/>
      <c r="E12132"/>
      <c r="F12132"/>
      <c r="G12132"/>
      <c r="H12132"/>
      <c r="I12132"/>
      <c r="J12132"/>
    </row>
    <row r="12133" spans="1:10" x14ac:dyDescent="0.25">
      <c r="A12133"/>
      <c r="B12133"/>
      <c r="C12133"/>
      <c r="D12133"/>
      <c r="E12133"/>
      <c r="F12133"/>
      <c r="G12133"/>
      <c r="H12133"/>
      <c r="I12133"/>
      <c r="J12133"/>
    </row>
    <row r="12134" spans="1:10" x14ac:dyDescent="0.25">
      <c r="A12134"/>
      <c r="B12134"/>
      <c r="C12134"/>
      <c r="D12134"/>
      <c r="E12134"/>
      <c r="F12134"/>
      <c r="G12134"/>
      <c r="H12134"/>
      <c r="I12134"/>
      <c r="J12134"/>
    </row>
    <row r="12135" spans="1:10" x14ac:dyDescent="0.25">
      <c r="A12135"/>
      <c r="B12135"/>
      <c r="C12135"/>
      <c r="D12135"/>
      <c r="E12135"/>
      <c r="F12135"/>
      <c r="G12135"/>
      <c r="H12135"/>
      <c r="I12135"/>
      <c r="J12135"/>
    </row>
    <row r="12136" spans="1:10" x14ac:dyDescent="0.25">
      <c r="A12136"/>
      <c r="B12136"/>
      <c r="C12136"/>
      <c r="D12136"/>
      <c r="E12136"/>
      <c r="F12136"/>
      <c r="G12136"/>
      <c r="H12136"/>
      <c r="I12136"/>
      <c r="J12136"/>
    </row>
    <row r="12137" spans="1:10" x14ac:dyDescent="0.25">
      <c r="A12137"/>
      <c r="B12137"/>
      <c r="C12137"/>
      <c r="D12137"/>
      <c r="E12137"/>
      <c r="F12137"/>
      <c r="G12137"/>
      <c r="H12137"/>
      <c r="I12137"/>
      <c r="J12137"/>
    </row>
    <row r="12138" spans="1:10" x14ac:dyDescent="0.25">
      <c r="A12138"/>
      <c r="B12138"/>
      <c r="C12138"/>
      <c r="D12138"/>
      <c r="E12138"/>
      <c r="F12138"/>
      <c r="G12138"/>
      <c r="H12138"/>
      <c r="I12138"/>
      <c r="J12138"/>
    </row>
    <row r="12139" spans="1:10" x14ac:dyDescent="0.25">
      <c r="A12139"/>
      <c r="B12139"/>
      <c r="C12139"/>
      <c r="D12139"/>
      <c r="E12139"/>
      <c r="F12139"/>
      <c r="G12139"/>
      <c r="H12139"/>
      <c r="I12139"/>
      <c r="J12139"/>
    </row>
    <row r="12140" spans="1:10" x14ac:dyDescent="0.25">
      <c r="A12140"/>
      <c r="B12140"/>
      <c r="C12140"/>
      <c r="D12140"/>
      <c r="E12140"/>
      <c r="F12140"/>
      <c r="G12140"/>
      <c r="H12140"/>
      <c r="I12140"/>
      <c r="J12140"/>
    </row>
    <row r="12141" spans="1:10" x14ac:dyDescent="0.25">
      <c r="A12141"/>
      <c r="B12141"/>
      <c r="C12141"/>
      <c r="D12141"/>
      <c r="E12141"/>
      <c r="F12141"/>
      <c r="G12141"/>
      <c r="H12141"/>
      <c r="I12141"/>
      <c r="J12141"/>
    </row>
    <row r="12142" spans="1:10" x14ac:dyDescent="0.25">
      <c r="A12142"/>
      <c r="B12142"/>
      <c r="C12142"/>
      <c r="D12142"/>
      <c r="E12142"/>
      <c r="F12142"/>
      <c r="G12142"/>
      <c r="H12142"/>
      <c r="I12142"/>
      <c r="J12142"/>
    </row>
    <row r="12143" spans="1:10" x14ac:dyDescent="0.25">
      <c r="A12143"/>
      <c r="B12143"/>
      <c r="C12143"/>
      <c r="D12143"/>
      <c r="E12143"/>
      <c r="F12143"/>
      <c r="G12143"/>
      <c r="H12143"/>
      <c r="I12143"/>
      <c r="J12143"/>
    </row>
    <row r="12144" spans="1:10" x14ac:dyDescent="0.25">
      <c r="A12144"/>
      <c r="B12144"/>
      <c r="C12144"/>
      <c r="D12144"/>
      <c r="E12144"/>
      <c r="F12144"/>
      <c r="G12144"/>
      <c r="H12144"/>
      <c r="I12144"/>
      <c r="J12144"/>
    </row>
    <row r="12145" spans="1:10" x14ac:dyDescent="0.25">
      <c r="A12145"/>
      <c r="B12145"/>
      <c r="C12145"/>
      <c r="D12145"/>
      <c r="E12145"/>
      <c r="F12145"/>
      <c r="G12145"/>
      <c r="H12145"/>
      <c r="I12145"/>
      <c r="J12145"/>
    </row>
    <row r="12146" spans="1:10" x14ac:dyDescent="0.25">
      <c r="A12146"/>
      <c r="B12146"/>
      <c r="C12146"/>
      <c r="D12146"/>
      <c r="E12146"/>
      <c r="F12146"/>
      <c r="G12146"/>
      <c r="H12146"/>
      <c r="I12146"/>
      <c r="J12146"/>
    </row>
    <row r="12147" spans="1:10" x14ac:dyDescent="0.25">
      <c r="A12147"/>
      <c r="B12147"/>
      <c r="C12147"/>
      <c r="D12147"/>
      <c r="E12147"/>
      <c r="F12147"/>
      <c r="G12147"/>
      <c r="H12147"/>
      <c r="I12147"/>
      <c r="J12147"/>
    </row>
    <row r="12148" spans="1:10" x14ac:dyDescent="0.25">
      <c r="A12148"/>
      <c r="B12148"/>
      <c r="C12148"/>
      <c r="D12148"/>
      <c r="E12148"/>
      <c r="F12148"/>
      <c r="G12148"/>
      <c r="H12148"/>
      <c r="I12148"/>
      <c r="J12148"/>
    </row>
    <row r="12149" spans="1:10" x14ac:dyDescent="0.25">
      <c r="A12149"/>
      <c r="B12149"/>
      <c r="C12149"/>
      <c r="D12149"/>
      <c r="E12149"/>
      <c r="F12149"/>
      <c r="G12149"/>
      <c r="H12149"/>
      <c r="I12149"/>
      <c r="J12149"/>
    </row>
    <row r="12150" spans="1:10" x14ac:dyDescent="0.25">
      <c r="A12150"/>
      <c r="B12150"/>
      <c r="C12150"/>
      <c r="D12150"/>
      <c r="E12150"/>
      <c r="F12150"/>
      <c r="G12150"/>
      <c r="H12150"/>
      <c r="I12150"/>
      <c r="J12150"/>
    </row>
    <row r="12151" spans="1:10" x14ac:dyDescent="0.25">
      <c r="A12151"/>
      <c r="B12151"/>
      <c r="C12151"/>
      <c r="D12151"/>
      <c r="E12151"/>
      <c r="F12151"/>
      <c r="G12151"/>
      <c r="H12151"/>
      <c r="I12151"/>
      <c r="J12151"/>
    </row>
    <row r="12152" spans="1:10" x14ac:dyDescent="0.25">
      <c r="A12152"/>
      <c r="B12152"/>
      <c r="C12152"/>
      <c r="D12152"/>
      <c r="E12152"/>
      <c r="F12152"/>
      <c r="G12152"/>
      <c r="H12152"/>
      <c r="I12152"/>
      <c r="J12152"/>
    </row>
    <row r="12153" spans="1:10" x14ac:dyDescent="0.25">
      <c r="A12153"/>
      <c r="B12153"/>
      <c r="C12153"/>
      <c r="D12153"/>
      <c r="E12153"/>
      <c r="F12153"/>
      <c r="G12153"/>
      <c r="H12153"/>
      <c r="I12153"/>
      <c r="J12153"/>
    </row>
    <row r="12154" spans="1:10" x14ac:dyDescent="0.25">
      <c r="A12154"/>
      <c r="B12154"/>
      <c r="C12154"/>
      <c r="D12154"/>
      <c r="E12154"/>
      <c r="F12154"/>
      <c r="G12154"/>
      <c r="H12154"/>
      <c r="I12154"/>
      <c r="J12154"/>
    </row>
    <row r="12155" spans="1:10" x14ac:dyDescent="0.25">
      <c r="A12155"/>
      <c r="B12155"/>
      <c r="C12155"/>
      <c r="D12155"/>
      <c r="E12155"/>
      <c r="F12155"/>
      <c r="G12155"/>
      <c r="H12155"/>
      <c r="I12155"/>
      <c r="J12155"/>
    </row>
    <row r="12156" spans="1:10" x14ac:dyDescent="0.25">
      <c r="A12156"/>
      <c r="B12156"/>
      <c r="C12156"/>
      <c r="D12156"/>
      <c r="E12156"/>
      <c r="F12156"/>
      <c r="G12156"/>
      <c r="H12156"/>
      <c r="I12156"/>
      <c r="J12156"/>
    </row>
    <row r="12157" spans="1:10" x14ac:dyDescent="0.25">
      <c r="A12157"/>
      <c r="B12157"/>
      <c r="C12157"/>
      <c r="D12157"/>
      <c r="E12157"/>
      <c r="F12157"/>
      <c r="G12157"/>
      <c r="H12157"/>
      <c r="I12157"/>
      <c r="J12157"/>
    </row>
    <row r="12158" spans="1:10" x14ac:dyDescent="0.25">
      <c r="A12158"/>
      <c r="B12158"/>
      <c r="C12158"/>
      <c r="D12158"/>
      <c r="E12158"/>
      <c r="F12158"/>
      <c r="G12158"/>
      <c r="H12158"/>
      <c r="I12158"/>
      <c r="J12158"/>
    </row>
    <row r="12159" spans="1:10" x14ac:dyDescent="0.25">
      <c r="A12159"/>
      <c r="B12159"/>
      <c r="C12159"/>
      <c r="D12159"/>
      <c r="E12159"/>
      <c r="F12159"/>
      <c r="G12159"/>
      <c r="H12159"/>
      <c r="I12159"/>
      <c r="J12159"/>
    </row>
    <row r="12160" spans="1:10" x14ac:dyDescent="0.25">
      <c r="A12160"/>
      <c r="B12160"/>
      <c r="C12160"/>
      <c r="D12160"/>
      <c r="E12160"/>
      <c r="F12160"/>
      <c r="G12160"/>
      <c r="H12160"/>
      <c r="I12160"/>
      <c r="J12160"/>
    </row>
    <row r="12161" spans="1:10" x14ac:dyDescent="0.25">
      <c r="A12161"/>
      <c r="B12161"/>
      <c r="C12161"/>
      <c r="D12161"/>
      <c r="E12161"/>
      <c r="F12161"/>
      <c r="G12161"/>
      <c r="H12161"/>
      <c r="I12161"/>
      <c r="J12161"/>
    </row>
    <row r="12162" spans="1:10" x14ac:dyDescent="0.25">
      <c r="A12162"/>
      <c r="B12162"/>
      <c r="C12162"/>
      <c r="D12162"/>
      <c r="E12162"/>
      <c r="F12162"/>
      <c r="G12162"/>
      <c r="H12162"/>
      <c r="I12162"/>
      <c r="J12162"/>
    </row>
    <row r="12163" spans="1:10" x14ac:dyDescent="0.25">
      <c r="A12163"/>
      <c r="B12163"/>
      <c r="C12163"/>
      <c r="D12163"/>
      <c r="E12163"/>
      <c r="F12163"/>
      <c r="G12163"/>
      <c r="H12163"/>
      <c r="I12163"/>
      <c r="J12163"/>
    </row>
    <row r="12164" spans="1:10" x14ac:dyDescent="0.25">
      <c r="A12164"/>
      <c r="B12164"/>
      <c r="C12164"/>
      <c r="D12164"/>
      <c r="E12164"/>
      <c r="F12164"/>
      <c r="G12164"/>
      <c r="H12164"/>
      <c r="I12164"/>
      <c r="J12164"/>
    </row>
    <row r="12165" spans="1:10" x14ac:dyDescent="0.25">
      <c r="A12165"/>
      <c r="B12165"/>
      <c r="C12165"/>
      <c r="D12165"/>
      <c r="E12165"/>
      <c r="F12165"/>
      <c r="G12165"/>
      <c r="H12165"/>
      <c r="I12165"/>
      <c r="J12165"/>
    </row>
    <row r="12166" spans="1:10" x14ac:dyDescent="0.25">
      <c r="A12166"/>
      <c r="B12166"/>
      <c r="C12166"/>
      <c r="D12166"/>
      <c r="E12166"/>
      <c r="F12166"/>
      <c r="G12166"/>
      <c r="H12166"/>
      <c r="I12166"/>
      <c r="J12166"/>
    </row>
    <row r="12167" spans="1:10" x14ac:dyDescent="0.25">
      <c r="A12167"/>
      <c r="B12167"/>
      <c r="C12167"/>
      <c r="D12167"/>
      <c r="E12167"/>
      <c r="F12167"/>
      <c r="G12167"/>
      <c r="H12167"/>
      <c r="I12167"/>
      <c r="J12167"/>
    </row>
    <row r="12168" spans="1:10" x14ac:dyDescent="0.25">
      <c r="A12168"/>
      <c r="B12168"/>
      <c r="C12168"/>
      <c r="D12168"/>
      <c r="E12168"/>
      <c r="F12168"/>
      <c r="G12168"/>
      <c r="H12168"/>
      <c r="I12168"/>
      <c r="J12168"/>
    </row>
    <row r="12169" spans="1:10" x14ac:dyDescent="0.25">
      <c r="A12169"/>
      <c r="B12169"/>
      <c r="C12169"/>
      <c r="D12169"/>
      <c r="E12169"/>
      <c r="F12169"/>
      <c r="G12169"/>
      <c r="H12169"/>
      <c r="I12169"/>
      <c r="J12169"/>
    </row>
    <row r="12170" spans="1:10" x14ac:dyDescent="0.25">
      <c r="A12170"/>
      <c r="B12170"/>
      <c r="C12170"/>
      <c r="D12170"/>
      <c r="E12170"/>
      <c r="F12170"/>
      <c r="G12170"/>
      <c r="H12170"/>
      <c r="I12170"/>
      <c r="J12170"/>
    </row>
    <row r="12171" spans="1:10" x14ac:dyDescent="0.25">
      <c r="A12171"/>
      <c r="B12171"/>
      <c r="C12171"/>
      <c r="D12171"/>
      <c r="E12171"/>
      <c r="F12171"/>
      <c r="G12171"/>
      <c r="H12171"/>
      <c r="I12171"/>
      <c r="J12171"/>
    </row>
    <row r="12172" spans="1:10" x14ac:dyDescent="0.25">
      <c r="A12172"/>
      <c r="B12172"/>
      <c r="C12172"/>
      <c r="D12172"/>
      <c r="E12172"/>
      <c r="F12172"/>
      <c r="G12172"/>
      <c r="H12172"/>
      <c r="I12172"/>
      <c r="J12172"/>
    </row>
    <row r="12173" spans="1:10" x14ac:dyDescent="0.25">
      <c r="A12173"/>
      <c r="B12173"/>
      <c r="C12173"/>
      <c r="D12173"/>
      <c r="E12173"/>
      <c r="F12173"/>
      <c r="G12173"/>
      <c r="H12173"/>
      <c r="I12173"/>
      <c r="J12173"/>
    </row>
    <row r="12174" spans="1:10" x14ac:dyDescent="0.25">
      <c r="A12174"/>
      <c r="B12174"/>
      <c r="C12174"/>
      <c r="D12174"/>
      <c r="E12174"/>
      <c r="F12174"/>
      <c r="G12174"/>
      <c r="H12174"/>
      <c r="I12174"/>
      <c r="J12174"/>
    </row>
    <row r="12175" spans="1:10" x14ac:dyDescent="0.25">
      <c r="A12175"/>
      <c r="B12175"/>
      <c r="C12175"/>
      <c r="D12175"/>
      <c r="E12175"/>
      <c r="F12175"/>
      <c r="G12175"/>
      <c r="H12175"/>
      <c r="I12175"/>
      <c r="J12175"/>
    </row>
    <row r="12176" spans="1:10" x14ac:dyDescent="0.25">
      <c r="A12176"/>
      <c r="B12176"/>
      <c r="C12176"/>
      <c r="D12176"/>
      <c r="E12176"/>
      <c r="F12176"/>
      <c r="G12176"/>
      <c r="H12176"/>
      <c r="I12176"/>
      <c r="J12176"/>
    </row>
    <row r="12177" spans="1:10" x14ac:dyDescent="0.25">
      <c r="A12177"/>
      <c r="B12177"/>
      <c r="C12177"/>
      <c r="D12177"/>
      <c r="E12177"/>
      <c r="F12177"/>
      <c r="G12177"/>
      <c r="H12177"/>
      <c r="I12177"/>
      <c r="J12177"/>
    </row>
    <row r="12178" spans="1:10" x14ac:dyDescent="0.25">
      <c r="A12178"/>
      <c r="B12178"/>
      <c r="C12178"/>
      <c r="D12178"/>
      <c r="E12178"/>
      <c r="F12178"/>
      <c r="G12178"/>
      <c r="H12178"/>
      <c r="I12178"/>
      <c r="J12178"/>
    </row>
    <row r="12179" spans="1:10" x14ac:dyDescent="0.25">
      <c r="A12179"/>
      <c r="B12179"/>
      <c r="C12179"/>
      <c r="D12179"/>
      <c r="E12179"/>
      <c r="F12179"/>
      <c r="G12179"/>
      <c r="H12179"/>
      <c r="I12179"/>
      <c r="J12179"/>
    </row>
    <row r="12180" spans="1:10" x14ac:dyDescent="0.25">
      <c r="A12180"/>
      <c r="B12180"/>
      <c r="C12180"/>
      <c r="D12180"/>
      <c r="E12180"/>
      <c r="F12180"/>
      <c r="G12180"/>
      <c r="H12180"/>
      <c r="I12180"/>
      <c r="J12180"/>
    </row>
    <row r="12181" spans="1:10" x14ac:dyDescent="0.25">
      <c r="A12181"/>
      <c r="B12181"/>
      <c r="C12181"/>
      <c r="D12181"/>
      <c r="E12181"/>
      <c r="F12181"/>
      <c r="G12181"/>
      <c r="H12181"/>
      <c r="I12181"/>
      <c r="J12181"/>
    </row>
    <row r="12182" spans="1:10" x14ac:dyDescent="0.25">
      <c r="A12182"/>
      <c r="B12182"/>
      <c r="C12182"/>
      <c r="D12182"/>
      <c r="E12182"/>
      <c r="F12182"/>
      <c r="G12182"/>
      <c r="H12182"/>
      <c r="I12182"/>
      <c r="J12182"/>
    </row>
    <row r="12183" spans="1:10" x14ac:dyDescent="0.25">
      <c r="A12183"/>
      <c r="B12183"/>
      <c r="C12183"/>
      <c r="D12183"/>
      <c r="E12183"/>
      <c r="F12183"/>
      <c r="G12183"/>
      <c r="H12183"/>
      <c r="I12183"/>
      <c r="J12183"/>
    </row>
    <row r="12184" spans="1:10" x14ac:dyDescent="0.25">
      <c r="A12184"/>
      <c r="B12184"/>
      <c r="C12184"/>
      <c r="D12184"/>
      <c r="E12184"/>
      <c r="F12184"/>
      <c r="G12184"/>
      <c r="H12184"/>
      <c r="I12184"/>
      <c r="J12184"/>
    </row>
    <row r="12185" spans="1:10" x14ac:dyDescent="0.25">
      <c r="A12185"/>
      <c r="B12185"/>
      <c r="C12185"/>
      <c r="D12185"/>
      <c r="E12185"/>
      <c r="F12185"/>
      <c r="G12185"/>
      <c r="H12185"/>
      <c r="I12185"/>
      <c r="J12185"/>
    </row>
    <row r="12186" spans="1:10" x14ac:dyDescent="0.25">
      <c r="A12186"/>
      <c r="B12186"/>
      <c r="C12186"/>
      <c r="D12186"/>
      <c r="E12186"/>
      <c r="F12186"/>
      <c r="G12186"/>
      <c r="H12186"/>
      <c r="I12186"/>
      <c r="J12186"/>
    </row>
    <row r="12187" spans="1:10" x14ac:dyDescent="0.25">
      <c r="A12187"/>
      <c r="B12187"/>
      <c r="C12187"/>
      <c r="D12187"/>
      <c r="E12187"/>
      <c r="F12187"/>
      <c r="G12187"/>
      <c r="H12187"/>
      <c r="I12187"/>
      <c r="J12187"/>
    </row>
    <row r="12188" spans="1:10" x14ac:dyDescent="0.25">
      <c r="A12188"/>
      <c r="B12188"/>
      <c r="C12188"/>
      <c r="D12188"/>
      <c r="E12188"/>
      <c r="F12188"/>
      <c r="G12188"/>
      <c r="H12188"/>
      <c r="I12188"/>
      <c r="J12188"/>
    </row>
    <row r="12189" spans="1:10" x14ac:dyDescent="0.25">
      <c r="A12189"/>
      <c r="B12189"/>
      <c r="C12189"/>
      <c r="D12189"/>
      <c r="E12189"/>
      <c r="F12189"/>
      <c r="G12189"/>
      <c r="H12189"/>
      <c r="I12189"/>
      <c r="J12189"/>
    </row>
    <row r="12190" spans="1:10" x14ac:dyDescent="0.25">
      <c r="A12190"/>
      <c r="B12190"/>
      <c r="C12190"/>
      <c r="D12190"/>
      <c r="E12190"/>
      <c r="F12190"/>
      <c r="G12190"/>
      <c r="H12190"/>
      <c r="I12190"/>
      <c r="J12190"/>
    </row>
    <row r="12191" spans="1:10" x14ac:dyDescent="0.25">
      <c r="A12191"/>
      <c r="B12191"/>
      <c r="C12191"/>
      <c r="D12191"/>
      <c r="E12191"/>
      <c r="F12191"/>
      <c r="G12191"/>
      <c r="H12191"/>
      <c r="I12191"/>
      <c r="J12191"/>
    </row>
    <row r="12192" spans="1:10" x14ac:dyDescent="0.25">
      <c r="A12192"/>
      <c r="B12192"/>
      <c r="C12192"/>
      <c r="D12192"/>
      <c r="E12192"/>
      <c r="F12192"/>
      <c r="G12192"/>
      <c r="H12192"/>
      <c r="I12192"/>
      <c r="J12192"/>
    </row>
    <row r="12193" spans="1:10" x14ac:dyDescent="0.25">
      <c r="A12193"/>
      <c r="B12193"/>
      <c r="C12193"/>
      <c r="D12193"/>
      <c r="E12193"/>
      <c r="F12193"/>
      <c r="G12193"/>
      <c r="H12193"/>
      <c r="I12193"/>
      <c r="J12193"/>
    </row>
    <row r="12194" spans="1:10" x14ac:dyDescent="0.25">
      <c r="A12194"/>
      <c r="B12194"/>
      <c r="C12194"/>
      <c r="D12194"/>
      <c r="E12194"/>
      <c r="F12194"/>
      <c r="G12194"/>
      <c r="H12194"/>
      <c r="I12194"/>
      <c r="J12194"/>
    </row>
    <row r="12195" spans="1:10" x14ac:dyDescent="0.25">
      <c r="A12195"/>
      <c r="B12195"/>
      <c r="C12195"/>
      <c r="D12195"/>
      <c r="E12195"/>
      <c r="F12195"/>
      <c r="G12195"/>
      <c r="H12195"/>
      <c r="I12195"/>
      <c r="J12195"/>
    </row>
    <row r="12196" spans="1:10" x14ac:dyDescent="0.25">
      <c r="A12196"/>
      <c r="B12196"/>
      <c r="C12196"/>
      <c r="D12196"/>
      <c r="E12196"/>
      <c r="F12196"/>
      <c r="G12196"/>
      <c r="H12196"/>
      <c r="I12196"/>
      <c r="J12196"/>
    </row>
    <row r="12197" spans="1:10" x14ac:dyDescent="0.25">
      <c r="A12197"/>
      <c r="B12197"/>
      <c r="C12197"/>
      <c r="D12197"/>
      <c r="E12197"/>
      <c r="F12197"/>
      <c r="G12197"/>
      <c r="H12197"/>
      <c r="I12197"/>
      <c r="J12197"/>
    </row>
    <row r="12198" spans="1:10" x14ac:dyDescent="0.25">
      <c r="A12198"/>
      <c r="B12198"/>
      <c r="C12198"/>
      <c r="D12198"/>
      <c r="E12198"/>
      <c r="F12198"/>
      <c r="G12198"/>
      <c r="H12198"/>
      <c r="I12198"/>
      <c r="J12198"/>
    </row>
    <row r="12199" spans="1:10" x14ac:dyDescent="0.25">
      <c r="A12199"/>
      <c r="B12199"/>
      <c r="C12199"/>
      <c r="D12199"/>
      <c r="E12199"/>
      <c r="F12199"/>
      <c r="G12199"/>
      <c r="H12199"/>
      <c r="I12199"/>
      <c r="J12199"/>
    </row>
    <row r="12200" spans="1:10" x14ac:dyDescent="0.25">
      <c r="A12200"/>
      <c r="B12200"/>
      <c r="C12200"/>
      <c r="D12200"/>
      <c r="E12200"/>
      <c r="F12200"/>
      <c r="G12200"/>
      <c r="H12200"/>
      <c r="I12200"/>
      <c r="J12200"/>
    </row>
    <row r="12201" spans="1:10" x14ac:dyDescent="0.25">
      <c r="A12201"/>
      <c r="B12201"/>
      <c r="C12201"/>
      <c r="D12201"/>
      <c r="E12201"/>
      <c r="F12201"/>
      <c r="G12201"/>
      <c r="H12201"/>
      <c r="I12201"/>
      <c r="J12201"/>
    </row>
    <row r="12202" spans="1:10" x14ac:dyDescent="0.25">
      <c r="A12202"/>
      <c r="B12202"/>
      <c r="C12202"/>
      <c r="D12202"/>
      <c r="E12202"/>
      <c r="F12202"/>
      <c r="G12202"/>
      <c r="H12202"/>
      <c r="I12202"/>
      <c r="J12202"/>
    </row>
    <row r="12203" spans="1:10" x14ac:dyDescent="0.25">
      <c r="A12203"/>
      <c r="B12203"/>
      <c r="C12203"/>
      <c r="D12203"/>
      <c r="E12203"/>
      <c r="F12203"/>
      <c r="G12203"/>
      <c r="H12203"/>
      <c r="I12203"/>
      <c r="J12203"/>
    </row>
    <row r="12204" spans="1:10" x14ac:dyDescent="0.25">
      <c r="A12204"/>
      <c r="B12204"/>
      <c r="C12204"/>
      <c r="D12204"/>
      <c r="E12204"/>
      <c r="F12204"/>
      <c r="G12204"/>
      <c r="H12204"/>
      <c r="I12204"/>
      <c r="J12204"/>
    </row>
    <row r="12205" spans="1:10" x14ac:dyDescent="0.25">
      <c r="A12205"/>
      <c r="B12205"/>
      <c r="C12205"/>
      <c r="D12205"/>
      <c r="E12205"/>
      <c r="F12205"/>
      <c r="G12205"/>
      <c r="H12205"/>
      <c r="I12205"/>
      <c r="J12205"/>
    </row>
    <row r="12206" spans="1:10" x14ac:dyDescent="0.25">
      <c r="A12206"/>
      <c r="B12206"/>
      <c r="C12206"/>
      <c r="D12206"/>
      <c r="E12206"/>
      <c r="F12206"/>
      <c r="G12206"/>
      <c r="H12206"/>
      <c r="I12206"/>
      <c r="J12206"/>
    </row>
    <row r="12207" spans="1:10" x14ac:dyDescent="0.25">
      <c r="A12207"/>
      <c r="B12207"/>
      <c r="C12207"/>
      <c r="D12207"/>
      <c r="E12207"/>
      <c r="F12207"/>
      <c r="G12207"/>
      <c r="H12207"/>
      <c r="I12207"/>
      <c r="J12207"/>
    </row>
    <row r="12208" spans="1:10" x14ac:dyDescent="0.25">
      <c r="A12208"/>
      <c r="B12208"/>
      <c r="C12208"/>
      <c r="D12208"/>
      <c r="E12208"/>
      <c r="F12208"/>
      <c r="G12208"/>
      <c r="H12208"/>
      <c r="I12208"/>
      <c r="J12208"/>
    </row>
    <row r="12209" spans="1:10" x14ac:dyDescent="0.25">
      <c r="A12209"/>
      <c r="B12209"/>
      <c r="C12209"/>
      <c r="D12209"/>
      <c r="E12209"/>
      <c r="F12209"/>
      <c r="G12209"/>
      <c r="H12209"/>
      <c r="I12209"/>
      <c r="J12209"/>
    </row>
    <row r="12210" spans="1:10" x14ac:dyDescent="0.25">
      <c r="A12210"/>
      <c r="B12210"/>
      <c r="C12210"/>
      <c r="D12210"/>
      <c r="E12210"/>
      <c r="F12210"/>
      <c r="G12210"/>
      <c r="H12210"/>
      <c r="I12210"/>
      <c r="J12210"/>
    </row>
    <row r="12211" spans="1:10" x14ac:dyDescent="0.25">
      <c r="A12211"/>
      <c r="B12211"/>
      <c r="C12211"/>
      <c r="D12211"/>
      <c r="E12211"/>
      <c r="F12211"/>
      <c r="G12211"/>
      <c r="H12211"/>
      <c r="I12211"/>
      <c r="J12211"/>
    </row>
    <row r="12212" spans="1:10" x14ac:dyDescent="0.25">
      <c r="A12212"/>
      <c r="B12212"/>
      <c r="C12212"/>
      <c r="D12212"/>
      <c r="E12212"/>
      <c r="F12212"/>
      <c r="G12212"/>
      <c r="H12212"/>
      <c r="I12212"/>
      <c r="J12212"/>
    </row>
    <row r="12213" spans="1:10" x14ac:dyDescent="0.25">
      <c r="A12213"/>
      <c r="B12213"/>
      <c r="C12213"/>
      <c r="D12213"/>
      <c r="E12213"/>
      <c r="F12213"/>
      <c r="G12213"/>
      <c r="H12213"/>
      <c r="I12213"/>
      <c r="J12213"/>
    </row>
    <row r="12214" spans="1:10" x14ac:dyDescent="0.25">
      <c r="A12214"/>
      <c r="B12214"/>
      <c r="C12214"/>
      <c r="D12214"/>
      <c r="E12214"/>
      <c r="F12214"/>
      <c r="G12214"/>
      <c r="H12214"/>
      <c r="I12214"/>
      <c r="J12214"/>
    </row>
    <row r="12215" spans="1:10" x14ac:dyDescent="0.25">
      <c r="A12215"/>
      <c r="B12215"/>
      <c r="C12215"/>
      <c r="D12215"/>
      <c r="E12215"/>
      <c r="F12215"/>
      <c r="G12215"/>
      <c r="H12215"/>
      <c r="I12215"/>
      <c r="J12215"/>
    </row>
    <row r="12216" spans="1:10" x14ac:dyDescent="0.25">
      <c r="A12216"/>
      <c r="B12216"/>
      <c r="C12216"/>
      <c r="D12216"/>
      <c r="E12216"/>
      <c r="F12216"/>
      <c r="G12216"/>
      <c r="H12216"/>
      <c r="I12216"/>
      <c r="J12216"/>
    </row>
    <row r="12217" spans="1:10" x14ac:dyDescent="0.25">
      <c r="A12217"/>
      <c r="B12217"/>
      <c r="C12217"/>
      <c r="D12217"/>
      <c r="E12217"/>
      <c r="F12217"/>
      <c r="G12217"/>
      <c r="H12217"/>
      <c r="I12217"/>
      <c r="J12217"/>
    </row>
    <row r="12218" spans="1:10" x14ac:dyDescent="0.25">
      <c r="A12218"/>
      <c r="B12218"/>
      <c r="C12218"/>
      <c r="D12218"/>
      <c r="E12218"/>
      <c r="F12218"/>
      <c r="G12218"/>
      <c r="H12218"/>
      <c r="I12218"/>
      <c r="J12218"/>
    </row>
    <row r="12219" spans="1:10" x14ac:dyDescent="0.25">
      <c r="A12219"/>
      <c r="B12219"/>
      <c r="C12219"/>
      <c r="D12219"/>
      <c r="E12219"/>
      <c r="F12219"/>
      <c r="G12219"/>
      <c r="H12219"/>
      <c r="I12219"/>
      <c r="J12219"/>
    </row>
    <row r="12220" spans="1:10" x14ac:dyDescent="0.25">
      <c r="A12220"/>
      <c r="B12220"/>
      <c r="C12220"/>
      <c r="D12220"/>
      <c r="E12220"/>
      <c r="F12220"/>
      <c r="G12220"/>
      <c r="H12220"/>
      <c r="I12220"/>
      <c r="J12220"/>
    </row>
    <row r="12221" spans="1:10" x14ac:dyDescent="0.25">
      <c r="A12221"/>
      <c r="B12221"/>
      <c r="C12221"/>
      <c r="D12221"/>
      <c r="E12221"/>
      <c r="F12221"/>
      <c r="G12221"/>
      <c r="H12221"/>
      <c r="I12221"/>
      <c r="J12221"/>
    </row>
    <row r="12222" spans="1:10" x14ac:dyDescent="0.25">
      <c r="A12222"/>
      <c r="B12222"/>
      <c r="C12222"/>
      <c r="D12222"/>
      <c r="E12222"/>
      <c r="F12222"/>
      <c r="G12222"/>
      <c r="H12222"/>
      <c r="I12222"/>
      <c r="J12222"/>
    </row>
    <row r="12223" spans="1:10" x14ac:dyDescent="0.25">
      <c r="A12223"/>
      <c r="B12223"/>
      <c r="C12223"/>
      <c r="D12223"/>
      <c r="E12223"/>
      <c r="F12223"/>
      <c r="G12223"/>
      <c r="H12223"/>
      <c r="I12223"/>
      <c r="J12223"/>
    </row>
    <row r="12224" spans="1:10" x14ac:dyDescent="0.25">
      <c r="A12224"/>
      <c r="B12224"/>
      <c r="C12224"/>
      <c r="D12224"/>
      <c r="E12224"/>
      <c r="F12224"/>
      <c r="G12224"/>
      <c r="H12224"/>
      <c r="I12224"/>
      <c r="J12224"/>
    </row>
    <row r="12225" spans="1:10" x14ac:dyDescent="0.25">
      <c r="A12225"/>
      <c r="B12225"/>
      <c r="C12225"/>
      <c r="D12225"/>
      <c r="E12225"/>
      <c r="F12225"/>
      <c r="G12225"/>
      <c r="H12225"/>
      <c r="I12225"/>
      <c r="J12225"/>
    </row>
    <row r="12226" spans="1:10" x14ac:dyDescent="0.25">
      <c r="A12226"/>
      <c r="B12226"/>
      <c r="C12226"/>
      <c r="D12226"/>
      <c r="E12226"/>
      <c r="F12226"/>
      <c r="G12226"/>
      <c r="H12226"/>
      <c r="I12226"/>
      <c r="J12226"/>
    </row>
    <row r="12227" spans="1:10" x14ac:dyDescent="0.25">
      <c r="A12227"/>
      <c r="B12227"/>
      <c r="C12227"/>
      <c r="D12227"/>
      <c r="E12227"/>
      <c r="F12227"/>
      <c r="G12227"/>
      <c r="H12227"/>
      <c r="I12227"/>
      <c r="J12227"/>
    </row>
    <row r="12228" spans="1:10" x14ac:dyDescent="0.25">
      <c r="A12228"/>
      <c r="B12228"/>
      <c r="C12228"/>
      <c r="D12228"/>
      <c r="E12228"/>
      <c r="F12228"/>
      <c r="G12228"/>
      <c r="H12228"/>
      <c r="I12228"/>
      <c r="J12228"/>
    </row>
    <row r="12229" spans="1:10" x14ac:dyDescent="0.25">
      <c r="A12229"/>
      <c r="B12229"/>
      <c r="C12229"/>
      <c r="D12229"/>
      <c r="E12229"/>
      <c r="F12229"/>
      <c r="G12229"/>
      <c r="H12229"/>
      <c r="I12229"/>
      <c r="J12229"/>
    </row>
    <row r="12230" spans="1:10" x14ac:dyDescent="0.25">
      <c r="A12230"/>
      <c r="B12230"/>
      <c r="C12230"/>
      <c r="D12230"/>
      <c r="E12230"/>
      <c r="F12230"/>
      <c r="G12230"/>
      <c r="H12230"/>
      <c r="I12230"/>
      <c r="J12230"/>
    </row>
    <row r="12231" spans="1:10" x14ac:dyDescent="0.25">
      <c r="A12231"/>
      <c r="B12231"/>
      <c r="C12231"/>
      <c r="D12231"/>
      <c r="E12231"/>
      <c r="F12231"/>
      <c r="G12231"/>
      <c r="H12231"/>
      <c r="I12231"/>
      <c r="J12231"/>
    </row>
    <row r="12232" spans="1:10" x14ac:dyDescent="0.25">
      <c r="A12232"/>
      <c r="B12232"/>
      <c r="C12232"/>
      <c r="D12232"/>
      <c r="E12232"/>
      <c r="F12232"/>
      <c r="G12232"/>
      <c r="H12232"/>
      <c r="I12232"/>
      <c r="J12232"/>
    </row>
    <row r="12233" spans="1:10" x14ac:dyDescent="0.25">
      <c r="A12233"/>
      <c r="B12233"/>
      <c r="C12233"/>
      <c r="D12233"/>
      <c r="E12233"/>
      <c r="F12233"/>
      <c r="G12233"/>
      <c r="H12233"/>
      <c r="I12233"/>
      <c r="J12233"/>
    </row>
    <row r="12234" spans="1:10" x14ac:dyDescent="0.25">
      <c r="A12234"/>
      <c r="B12234"/>
      <c r="C12234"/>
      <c r="D12234"/>
      <c r="E12234"/>
      <c r="F12234"/>
      <c r="G12234"/>
      <c r="H12234"/>
      <c r="I12234"/>
      <c r="J12234"/>
    </row>
    <row r="12235" spans="1:10" x14ac:dyDescent="0.25">
      <c r="A12235"/>
      <c r="B12235"/>
      <c r="C12235"/>
      <c r="D12235"/>
      <c r="E12235"/>
      <c r="F12235"/>
      <c r="G12235"/>
      <c r="H12235"/>
      <c r="I12235"/>
      <c r="J12235"/>
    </row>
    <row r="12236" spans="1:10" x14ac:dyDescent="0.25">
      <c r="A12236"/>
      <c r="B12236"/>
      <c r="C12236"/>
      <c r="D12236"/>
      <c r="E12236"/>
      <c r="F12236"/>
      <c r="G12236"/>
      <c r="H12236"/>
      <c r="I12236"/>
      <c r="J12236"/>
    </row>
    <row r="12237" spans="1:10" x14ac:dyDescent="0.25">
      <c r="A12237"/>
      <c r="B12237"/>
      <c r="C12237"/>
      <c r="D12237"/>
      <c r="E12237"/>
      <c r="F12237"/>
      <c r="G12237"/>
      <c r="H12237"/>
      <c r="I12237"/>
      <c r="J12237"/>
    </row>
    <row r="12238" spans="1:10" x14ac:dyDescent="0.25">
      <c r="A12238"/>
      <c r="B12238"/>
      <c r="C12238"/>
      <c r="D12238"/>
      <c r="E12238"/>
      <c r="F12238"/>
      <c r="G12238"/>
      <c r="H12238"/>
      <c r="I12238"/>
      <c r="J12238"/>
    </row>
    <row r="12239" spans="1:10" x14ac:dyDescent="0.25">
      <c r="A12239"/>
      <c r="B12239"/>
      <c r="C12239"/>
      <c r="D12239"/>
      <c r="E12239"/>
      <c r="F12239"/>
      <c r="G12239"/>
      <c r="H12239"/>
      <c r="I12239"/>
      <c r="J12239"/>
    </row>
    <row r="12240" spans="1:10" x14ac:dyDescent="0.25">
      <c r="A12240"/>
      <c r="B12240"/>
      <c r="C12240"/>
      <c r="D12240"/>
      <c r="E12240"/>
      <c r="F12240"/>
      <c r="G12240"/>
      <c r="H12240"/>
      <c r="I12240"/>
      <c r="J12240"/>
    </row>
    <row r="12241" spans="1:10" x14ac:dyDescent="0.25">
      <c r="A12241"/>
      <c r="B12241"/>
      <c r="C12241"/>
      <c r="D12241"/>
      <c r="E12241"/>
      <c r="F12241"/>
      <c r="G12241"/>
      <c r="H12241"/>
      <c r="I12241"/>
      <c r="J12241"/>
    </row>
    <row r="12242" spans="1:10" x14ac:dyDescent="0.25">
      <c r="A12242"/>
      <c r="B12242"/>
      <c r="C12242"/>
      <c r="D12242"/>
      <c r="E12242"/>
      <c r="F12242"/>
      <c r="G12242"/>
      <c r="H12242"/>
      <c r="I12242"/>
      <c r="J12242"/>
    </row>
    <row r="12243" spans="1:10" x14ac:dyDescent="0.25">
      <c r="A12243"/>
      <c r="B12243"/>
      <c r="C12243"/>
      <c r="D12243"/>
      <c r="E12243"/>
      <c r="F12243"/>
      <c r="G12243"/>
      <c r="H12243"/>
      <c r="I12243"/>
      <c r="J12243"/>
    </row>
    <row r="12244" spans="1:10" x14ac:dyDescent="0.25">
      <c r="A12244"/>
      <c r="B12244"/>
      <c r="C12244"/>
      <c r="D12244"/>
      <c r="E12244"/>
      <c r="F12244"/>
      <c r="G12244"/>
      <c r="H12244"/>
      <c r="I12244"/>
      <c r="J12244"/>
    </row>
    <row r="12245" spans="1:10" x14ac:dyDescent="0.25">
      <c r="A12245"/>
      <c r="B12245"/>
      <c r="C12245"/>
      <c r="D12245"/>
      <c r="E12245"/>
      <c r="F12245"/>
      <c r="G12245"/>
      <c r="H12245"/>
      <c r="I12245"/>
      <c r="J12245"/>
    </row>
    <row r="12246" spans="1:10" x14ac:dyDescent="0.25">
      <c r="A12246"/>
      <c r="B12246"/>
      <c r="C12246"/>
      <c r="D12246"/>
      <c r="E12246"/>
      <c r="F12246"/>
      <c r="G12246"/>
      <c r="H12246"/>
      <c r="I12246"/>
      <c r="J12246"/>
    </row>
    <row r="12247" spans="1:10" x14ac:dyDescent="0.25">
      <c r="A12247"/>
      <c r="B12247"/>
      <c r="C12247"/>
      <c r="D12247"/>
      <c r="E12247"/>
      <c r="F12247"/>
      <c r="G12247"/>
      <c r="H12247"/>
      <c r="I12247"/>
      <c r="J12247"/>
    </row>
    <row r="12248" spans="1:10" x14ac:dyDescent="0.25">
      <c r="A12248"/>
      <c r="B12248"/>
      <c r="C12248"/>
      <c r="D12248"/>
      <c r="E12248"/>
      <c r="F12248"/>
      <c r="G12248"/>
      <c r="H12248"/>
      <c r="I12248"/>
      <c r="J12248"/>
    </row>
    <row r="12249" spans="1:10" x14ac:dyDescent="0.25">
      <c r="A12249"/>
      <c r="B12249"/>
      <c r="C12249"/>
      <c r="D12249"/>
      <c r="E12249"/>
      <c r="F12249"/>
      <c r="G12249"/>
      <c r="H12249"/>
      <c r="I12249"/>
      <c r="J12249"/>
    </row>
    <row r="12250" spans="1:10" x14ac:dyDescent="0.25">
      <c r="A12250"/>
      <c r="B12250"/>
      <c r="C12250"/>
      <c r="D12250"/>
      <c r="E12250"/>
      <c r="F12250"/>
      <c r="G12250"/>
      <c r="H12250"/>
      <c r="I12250"/>
      <c r="J12250"/>
    </row>
    <row r="12251" spans="1:10" x14ac:dyDescent="0.25">
      <c r="A12251"/>
      <c r="B12251"/>
      <c r="C12251"/>
      <c r="D12251"/>
      <c r="E12251"/>
      <c r="F12251"/>
      <c r="G12251"/>
      <c r="H12251"/>
      <c r="I12251"/>
      <c r="J12251"/>
    </row>
    <row r="12252" spans="1:10" x14ac:dyDescent="0.25">
      <c r="A12252"/>
      <c r="B12252"/>
      <c r="C12252"/>
      <c r="D12252"/>
      <c r="E12252"/>
      <c r="F12252"/>
      <c r="G12252"/>
      <c r="H12252"/>
      <c r="I12252"/>
      <c r="J12252"/>
    </row>
    <row r="12253" spans="1:10" x14ac:dyDescent="0.25">
      <c r="A12253"/>
      <c r="B12253"/>
      <c r="C12253"/>
      <c r="D12253"/>
      <c r="E12253"/>
      <c r="F12253"/>
      <c r="G12253"/>
      <c r="H12253"/>
      <c r="I12253"/>
      <c r="J12253"/>
    </row>
    <row r="12254" spans="1:10" x14ac:dyDescent="0.25">
      <c r="A12254"/>
      <c r="B12254"/>
      <c r="C12254"/>
      <c r="D12254"/>
      <c r="E12254"/>
      <c r="F12254"/>
      <c r="G12254"/>
      <c r="H12254"/>
      <c r="I12254"/>
      <c r="J12254"/>
    </row>
    <row r="12255" spans="1:10" x14ac:dyDescent="0.25">
      <c r="A12255"/>
      <c r="B12255"/>
      <c r="C12255"/>
      <c r="D12255"/>
      <c r="E12255"/>
      <c r="F12255"/>
      <c r="G12255"/>
      <c r="H12255"/>
      <c r="I12255"/>
      <c r="J12255"/>
    </row>
    <row r="12256" spans="1:10" x14ac:dyDescent="0.25">
      <c r="A12256"/>
      <c r="B12256"/>
      <c r="C12256"/>
      <c r="D12256"/>
      <c r="E12256"/>
      <c r="F12256"/>
      <c r="G12256"/>
      <c r="H12256"/>
      <c r="I12256"/>
      <c r="J12256"/>
    </row>
    <row r="12257" spans="1:10" x14ac:dyDescent="0.25">
      <c r="A12257"/>
      <c r="B12257"/>
      <c r="C12257"/>
      <c r="D12257"/>
      <c r="E12257"/>
      <c r="F12257"/>
      <c r="G12257"/>
      <c r="H12257"/>
      <c r="I12257"/>
      <c r="J12257"/>
    </row>
    <row r="12258" spans="1:10" x14ac:dyDescent="0.25">
      <c r="A12258"/>
      <c r="B12258"/>
      <c r="C12258"/>
      <c r="D12258"/>
      <c r="E12258"/>
      <c r="F12258"/>
      <c r="G12258"/>
      <c r="H12258"/>
      <c r="I12258"/>
      <c r="J12258"/>
    </row>
    <row r="12259" spans="1:10" x14ac:dyDescent="0.25">
      <c r="A12259"/>
      <c r="B12259"/>
      <c r="C12259"/>
      <c r="D12259"/>
      <c r="E12259"/>
      <c r="F12259"/>
      <c r="G12259"/>
      <c r="H12259"/>
      <c r="I12259"/>
      <c r="J12259"/>
    </row>
    <row r="12260" spans="1:10" x14ac:dyDescent="0.25">
      <c r="A12260"/>
      <c r="B12260"/>
      <c r="C12260"/>
      <c r="D12260"/>
      <c r="E12260"/>
      <c r="F12260"/>
      <c r="G12260"/>
      <c r="H12260"/>
      <c r="I12260"/>
      <c r="J12260"/>
    </row>
    <row r="12261" spans="1:10" x14ac:dyDescent="0.25">
      <c r="A12261"/>
      <c r="B12261"/>
      <c r="C12261"/>
      <c r="D12261"/>
      <c r="E12261"/>
      <c r="F12261"/>
      <c r="G12261"/>
      <c r="H12261"/>
      <c r="I12261"/>
      <c r="J12261"/>
    </row>
    <row r="12262" spans="1:10" x14ac:dyDescent="0.25">
      <c r="A12262"/>
      <c r="B12262"/>
      <c r="C12262"/>
      <c r="D12262"/>
      <c r="E12262"/>
      <c r="F12262"/>
      <c r="G12262"/>
      <c r="H12262"/>
      <c r="I12262"/>
      <c r="J12262"/>
    </row>
    <row r="12263" spans="1:10" x14ac:dyDescent="0.25">
      <c r="A12263"/>
      <c r="B12263"/>
      <c r="C12263"/>
      <c r="D12263"/>
      <c r="E12263"/>
      <c r="F12263"/>
      <c r="G12263"/>
      <c r="H12263"/>
      <c r="I12263"/>
      <c r="J12263"/>
    </row>
    <row r="12264" spans="1:10" x14ac:dyDescent="0.25">
      <c r="A12264"/>
      <c r="B12264"/>
      <c r="C12264"/>
      <c r="D12264"/>
      <c r="E12264"/>
      <c r="F12264"/>
      <c r="G12264"/>
      <c r="H12264"/>
      <c r="I12264"/>
      <c r="J12264"/>
    </row>
    <row r="12265" spans="1:10" x14ac:dyDescent="0.25">
      <c r="A12265"/>
      <c r="B12265"/>
      <c r="C12265"/>
      <c r="D12265"/>
      <c r="E12265"/>
      <c r="F12265"/>
      <c r="G12265"/>
      <c r="H12265"/>
      <c r="I12265"/>
      <c r="J12265"/>
    </row>
    <row r="12266" spans="1:10" x14ac:dyDescent="0.25">
      <c r="A12266"/>
      <c r="B12266"/>
      <c r="C12266"/>
      <c r="D12266"/>
      <c r="E12266"/>
      <c r="F12266"/>
      <c r="G12266"/>
      <c r="H12266"/>
      <c r="I12266"/>
      <c r="J12266"/>
    </row>
    <row r="12267" spans="1:10" x14ac:dyDescent="0.25">
      <c r="A12267"/>
      <c r="B12267"/>
      <c r="C12267"/>
      <c r="D12267"/>
      <c r="E12267"/>
      <c r="F12267"/>
      <c r="G12267"/>
      <c r="H12267"/>
      <c r="I12267"/>
      <c r="J12267"/>
    </row>
    <row r="12268" spans="1:10" x14ac:dyDescent="0.25">
      <c r="A12268"/>
      <c r="B12268"/>
      <c r="C12268"/>
      <c r="D12268"/>
      <c r="E12268"/>
      <c r="F12268"/>
      <c r="G12268"/>
      <c r="H12268"/>
      <c r="I12268"/>
      <c r="J12268"/>
    </row>
    <row r="12269" spans="1:10" x14ac:dyDescent="0.25">
      <c r="A12269"/>
      <c r="B12269"/>
      <c r="C12269"/>
      <c r="D12269"/>
      <c r="E12269"/>
      <c r="F12269"/>
      <c r="G12269"/>
      <c r="H12269"/>
      <c r="I12269"/>
      <c r="J12269"/>
    </row>
    <row r="12270" spans="1:10" x14ac:dyDescent="0.25">
      <c r="A12270"/>
      <c r="B12270"/>
      <c r="C12270"/>
      <c r="D12270"/>
      <c r="E12270"/>
      <c r="F12270"/>
      <c r="G12270"/>
      <c r="H12270"/>
      <c r="I12270"/>
      <c r="J12270"/>
    </row>
    <row r="12271" spans="1:10" x14ac:dyDescent="0.25">
      <c r="A12271"/>
      <c r="B12271"/>
      <c r="C12271"/>
      <c r="D12271"/>
      <c r="E12271"/>
      <c r="F12271"/>
      <c r="G12271"/>
      <c r="H12271"/>
      <c r="I12271"/>
      <c r="J12271"/>
    </row>
    <row r="12272" spans="1:10" x14ac:dyDescent="0.25">
      <c r="A12272"/>
      <c r="B12272"/>
      <c r="C12272"/>
      <c r="D12272"/>
      <c r="E12272"/>
      <c r="F12272"/>
      <c r="G12272"/>
      <c r="H12272"/>
      <c r="I12272"/>
      <c r="J12272"/>
    </row>
    <row r="12273" spans="1:10" x14ac:dyDescent="0.25">
      <c r="A12273"/>
      <c r="B12273"/>
      <c r="C12273"/>
      <c r="D12273"/>
      <c r="E12273"/>
      <c r="F12273"/>
      <c r="G12273"/>
      <c r="H12273"/>
      <c r="I12273"/>
      <c r="J12273"/>
    </row>
    <row r="12274" spans="1:10" x14ac:dyDescent="0.25">
      <c r="A12274"/>
      <c r="B12274"/>
      <c r="C12274"/>
      <c r="D12274"/>
      <c r="E12274"/>
      <c r="F12274"/>
      <c r="G12274"/>
      <c r="H12274"/>
      <c r="I12274"/>
      <c r="J12274"/>
    </row>
    <row r="12275" spans="1:10" x14ac:dyDescent="0.25">
      <c r="A12275"/>
      <c r="B12275"/>
      <c r="C12275"/>
      <c r="D12275"/>
      <c r="E12275"/>
      <c r="F12275"/>
      <c r="G12275"/>
      <c r="H12275"/>
      <c r="I12275"/>
      <c r="J12275"/>
    </row>
    <row r="12276" spans="1:10" x14ac:dyDescent="0.25">
      <c r="A12276"/>
      <c r="B12276"/>
      <c r="C12276"/>
      <c r="D12276"/>
      <c r="E12276"/>
      <c r="F12276"/>
      <c r="G12276"/>
      <c r="H12276"/>
      <c r="I12276"/>
      <c r="J12276"/>
    </row>
    <row r="12277" spans="1:10" x14ac:dyDescent="0.25">
      <c r="A12277"/>
      <c r="B12277"/>
      <c r="C12277"/>
      <c r="D12277"/>
      <c r="E12277"/>
      <c r="F12277"/>
      <c r="G12277"/>
      <c r="H12277"/>
      <c r="I12277"/>
      <c r="J12277"/>
    </row>
    <row r="12278" spans="1:10" x14ac:dyDescent="0.25">
      <c r="A12278"/>
      <c r="B12278"/>
      <c r="C12278"/>
      <c r="D12278"/>
      <c r="E12278"/>
      <c r="F12278"/>
      <c r="G12278"/>
      <c r="H12278"/>
      <c r="I12278"/>
      <c r="J12278"/>
    </row>
    <row r="12279" spans="1:10" x14ac:dyDescent="0.25">
      <c r="A12279"/>
      <c r="B12279"/>
      <c r="C12279"/>
      <c r="D12279"/>
      <c r="E12279"/>
      <c r="F12279"/>
      <c r="G12279"/>
      <c r="H12279"/>
      <c r="I12279"/>
      <c r="J12279"/>
    </row>
    <row r="12280" spans="1:10" x14ac:dyDescent="0.25">
      <c r="A12280"/>
      <c r="B12280"/>
      <c r="C12280"/>
      <c r="D12280"/>
      <c r="E12280"/>
      <c r="F12280"/>
      <c r="G12280"/>
      <c r="H12280"/>
      <c r="I12280"/>
      <c r="J12280"/>
    </row>
    <row r="12281" spans="1:10" x14ac:dyDescent="0.25">
      <c r="A12281"/>
      <c r="B12281"/>
      <c r="C12281"/>
      <c r="D12281"/>
      <c r="E12281"/>
      <c r="F12281"/>
      <c r="G12281"/>
      <c r="H12281"/>
      <c r="I12281"/>
      <c r="J12281"/>
    </row>
    <row r="12282" spans="1:10" x14ac:dyDescent="0.25">
      <c r="A12282"/>
      <c r="B12282"/>
      <c r="C12282"/>
      <c r="D12282"/>
      <c r="E12282"/>
      <c r="F12282"/>
      <c r="G12282"/>
      <c r="H12282"/>
      <c r="I12282"/>
      <c r="J12282"/>
    </row>
    <row r="12283" spans="1:10" x14ac:dyDescent="0.25">
      <c r="A12283"/>
      <c r="B12283"/>
      <c r="C12283"/>
      <c r="D12283"/>
      <c r="E12283"/>
      <c r="F12283"/>
      <c r="G12283"/>
      <c r="H12283"/>
      <c r="I12283"/>
      <c r="J12283"/>
    </row>
    <row r="12284" spans="1:10" x14ac:dyDescent="0.25">
      <c r="A12284"/>
      <c r="B12284"/>
      <c r="C12284"/>
      <c r="D12284"/>
      <c r="E12284"/>
      <c r="F12284"/>
      <c r="G12284"/>
      <c r="H12284"/>
      <c r="I12284"/>
      <c r="J12284"/>
    </row>
    <row r="12285" spans="1:10" x14ac:dyDescent="0.25">
      <c r="A12285"/>
      <c r="B12285"/>
      <c r="C12285"/>
      <c r="D12285"/>
      <c r="E12285"/>
      <c r="F12285"/>
      <c r="G12285"/>
      <c r="H12285"/>
      <c r="I12285"/>
      <c r="J12285"/>
    </row>
    <row r="12286" spans="1:10" x14ac:dyDescent="0.25">
      <c r="A12286"/>
      <c r="B12286"/>
      <c r="C12286"/>
      <c r="D12286"/>
      <c r="E12286"/>
      <c r="F12286"/>
      <c r="G12286"/>
      <c r="H12286"/>
      <c r="I12286"/>
      <c r="J12286"/>
    </row>
    <row r="12287" spans="1:10" x14ac:dyDescent="0.25">
      <c r="A12287"/>
      <c r="B12287"/>
      <c r="C12287"/>
      <c r="D12287"/>
      <c r="E12287"/>
      <c r="F12287"/>
      <c r="G12287"/>
      <c r="H12287"/>
      <c r="I12287"/>
      <c r="J12287"/>
    </row>
    <row r="12288" spans="1:10" x14ac:dyDescent="0.25">
      <c r="A12288"/>
      <c r="B12288"/>
      <c r="C12288"/>
      <c r="D12288"/>
      <c r="E12288"/>
      <c r="F12288"/>
      <c r="G12288"/>
      <c r="H12288"/>
      <c r="I12288"/>
      <c r="J12288"/>
    </row>
    <row r="12289" spans="1:10" x14ac:dyDescent="0.25">
      <c r="A12289"/>
      <c r="B12289"/>
      <c r="C12289"/>
      <c r="D12289"/>
      <c r="E12289"/>
      <c r="F12289"/>
      <c r="G12289"/>
      <c r="H12289"/>
      <c r="I12289"/>
      <c r="J12289"/>
    </row>
    <row r="12290" spans="1:10" x14ac:dyDescent="0.25">
      <c r="A12290"/>
      <c r="B12290"/>
      <c r="C12290"/>
      <c r="D12290"/>
      <c r="E12290"/>
      <c r="F12290"/>
      <c r="G12290"/>
      <c r="H12290"/>
      <c r="I12290"/>
      <c r="J12290"/>
    </row>
    <row r="12291" spans="1:10" x14ac:dyDescent="0.25">
      <c r="A12291"/>
      <c r="B12291"/>
      <c r="C12291"/>
      <c r="D12291"/>
      <c r="E12291"/>
      <c r="F12291"/>
      <c r="G12291"/>
      <c r="H12291"/>
      <c r="I12291"/>
      <c r="J12291"/>
    </row>
    <row r="12292" spans="1:10" x14ac:dyDescent="0.25">
      <c r="A12292"/>
      <c r="B12292"/>
      <c r="C12292"/>
      <c r="D12292"/>
      <c r="E12292"/>
      <c r="F12292"/>
      <c r="G12292"/>
      <c r="H12292"/>
      <c r="I12292"/>
      <c r="J12292"/>
    </row>
    <row r="12293" spans="1:10" x14ac:dyDescent="0.25">
      <c r="A12293"/>
      <c r="B12293"/>
      <c r="C12293"/>
      <c r="D12293"/>
      <c r="E12293"/>
      <c r="F12293"/>
      <c r="G12293"/>
      <c r="H12293"/>
      <c r="I12293"/>
      <c r="J12293"/>
    </row>
    <row r="12294" spans="1:10" x14ac:dyDescent="0.25">
      <c r="A12294"/>
      <c r="B12294"/>
      <c r="C12294"/>
      <c r="D12294"/>
      <c r="E12294"/>
      <c r="F12294"/>
      <c r="G12294"/>
      <c r="H12294"/>
      <c r="I12294"/>
      <c r="J12294"/>
    </row>
    <row r="12295" spans="1:10" x14ac:dyDescent="0.25">
      <c r="A12295"/>
      <c r="B12295"/>
      <c r="C12295"/>
      <c r="D12295"/>
      <c r="E12295"/>
      <c r="F12295"/>
      <c r="G12295"/>
      <c r="H12295"/>
      <c r="I12295"/>
      <c r="J12295"/>
    </row>
    <row r="12296" spans="1:10" x14ac:dyDescent="0.25">
      <c r="A12296"/>
      <c r="B12296"/>
      <c r="C12296"/>
      <c r="D12296"/>
      <c r="E12296"/>
      <c r="F12296"/>
      <c r="G12296"/>
      <c r="H12296"/>
      <c r="I12296"/>
      <c r="J12296"/>
    </row>
    <row r="12297" spans="1:10" x14ac:dyDescent="0.25">
      <c r="A12297"/>
      <c r="B12297"/>
      <c r="C12297"/>
      <c r="D12297"/>
      <c r="E12297"/>
      <c r="F12297"/>
      <c r="G12297"/>
      <c r="H12297"/>
      <c r="I12297"/>
      <c r="J12297"/>
    </row>
    <row r="12298" spans="1:10" x14ac:dyDescent="0.25">
      <c r="A12298"/>
      <c r="B12298"/>
      <c r="C12298"/>
      <c r="D12298"/>
      <c r="E12298"/>
      <c r="F12298"/>
      <c r="G12298"/>
      <c r="H12298"/>
      <c r="I12298"/>
      <c r="J12298"/>
    </row>
    <row r="12299" spans="1:10" x14ac:dyDescent="0.25">
      <c r="A12299"/>
      <c r="B12299"/>
      <c r="C12299"/>
      <c r="D12299"/>
      <c r="E12299"/>
      <c r="F12299"/>
      <c r="G12299"/>
      <c r="H12299"/>
      <c r="I12299"/>
      <c r="J12299"/>
    </row>
    <row r="12300" spans="1:10" x14ac:dyDescent="0.25">
      <c r="A12300"/>
      <c r="B12300"/>
      <c r="C12300"/>
      <c r="D12300"/>
      <c r="E12300"/>
      <c r="F12300"/>
      <c r="G12300"/>
      <c r="H12300"/>
      <c r="I12300"/>
      <c r="J12300"/>
    </row>
    <row r="12301" spans="1:10" x14ac:dyDescent="0.25">
      <c r="A12301"/>
      <c r="B12301"/>
      <c r="C12301"/>
      <c r="D12301"/>
      <c r="E12301"/>
      <c r="F12301"/>
      <c r="G12301"/>
      <c r="H12301"/>
      <c r="I12301"/>
      <c r="J12301"/>
    </row>
    <row r="12302" spans="1:10" x14ac:dyDescent="0.25">
      <c r="A12302"/>
      <c r="B12302"/>
      <c r="C12302"/>
      <c r="D12302"/>
      <c r="E12302"/>
      <c r="F12302"/>
      <c r="G12302"/>
      <c r="H12302"/>
      <c r="I12302"/>
      <c r="J12302"/>
    </row>
    <row r="12303" spans="1:10" x14ac:dyDescent="0.25">
      <c r="A12303"/>
      <c r="B12303"/>
      <c r="C12303"/>
      <c r="D12303"/>
      <c r="E12303"/>
      <c r="F12303"/>
      <c r="G12303"/>
      <c r="H12303"/>
      <c r="I12303"/>
      <c r="J12303"/>
    </row>
    <row r="12304" spans="1:10" x14ac:dyDescent="0.25">
      <c r="A12304"/>
      <c r="B12304"/>
      <c r="C12304"/>
      <c r="D12304"/>
      <c r="E12304"/>
      <c r="F12304"/>
      <c r="G12304"/>
      <c r="H12304"/>
      <c r="I12304"/>
      <c r="J12304"/>
    </row>
    <row r="12305" spans="1:10" x14ac:dyDescent="0.25">
      <c r="A12305"/>
      <c r="B12305"/>
      <c r="C12305"/>
      <c r="D12305"/>
      <c r="E12305"/>
      <c r="F12305"/>
      <c r="G12305"/>
      <c r="H12305"/>
      <c r="I12305"/>
      <c r="J12305"/>
    </row>
    <row r="12306" spans="1:10" x14ac:dyDescent="0.25">
      <c r="A12306"/>
      <c r="B12306"/>
      <c r="C12306"/>
      <c r="D12306"/>
      <c r="E12306"/>
      <c r="F12306"/>
      <c r="G12306"/>
      <c r="H12306"/>
      <c r="I12306"/>
      <c r="J12306"/>
    </row>
    <row r="12307" spans="1:10" x14ac:dyDescent="0.25">
      <c r="A12307"/>
      <c r="B12307"/>
      <c r="C12307"/>
      <c r="D12307"/>
      <c r="E12307"/>
      <c r="F12307"/>
      <c r="G12307"/>
      <c r="H12307"/>
      <c r="I12307"/>
      <c r="J12307"/>
    </row>
    <row r="12308" spans="1:10" x14ac:dyDescent="0.25">
      <c r="A12308"/>
      <c r="B12308"/>
      <c r="C12308"/>
      <c r="D12308"/>
      <c r="E12308"/>
      <c r="F12308"/>
      <c r="G12308"/>
      <c r="H12308"/>
      <c r="I12308"/>
      <c r="J12308"/>
    </row>
    <row r="12309" spans="1:10" x14ac:dyDescent="0.25">
      <c r="A12309"/>
      <c r="B12309"/>
      <c r="C12309"/>
      <c r="D12309"/>
      <c r="E12309"/>
      <c r="F12309"/>
      <c r="G12309"/>
      <c r="H12309"/>
      <c r="I12309"/>
      <c r="J12309"/>
    </row>
    <row r="12310" spans="1:10" x14ac:dyDescent="0.25">
      <c r="A12310"/>
      <c r="B12310"/>
      <c r="C12310"/>
      <c r="D12310"/>
      <c r="E12310"/>
      <c r="F12310"/>
      <c r="G12310"/>
      <c r="H12310"/>
      <c r="I12310"/>
      <c r="J12310"/>
    </row>
    <row r="12311" spans="1:10" x14ac:dyDescent="0.25">
      <c r="A12311"/>
      <c r="B12311"/>
      <c r="C12311"/>
      <c r="D12311"/>
      <c r="E12311"/>
      <c r="F12311"/>
      <c r="G12311"/>
      <c r="H12311"/>
      <c r="I12311"/>
      <c r="J12311"/>
    </row>
    <row r="12312" spans="1:10" x14ac:dyDescent="0.25">
      <c r="A12312"/>
      <c r="B12312"/>
      <c r="C12312"/>
      <c r="D12312"/>
      <c r="E12312"/>
      <c r="F12312"/>
      <c r="G12312"/>
      <c r="H12312"/>
      <c r="I12312"/>
      <c r="J12312"/>
    </row>
    <row r="12313" spans="1:10" x14ac:dyDescent="0.25">
      <c r="A12313"/>
      <c r="B12313"/>
      <c r="C12313"/>
      <c r="D12313"/>
      <c r="E12313"/>
      <c r="F12313"/>
      <c r="G12313"/>
      <c r="H12313"/>
      <c r="I12313"/>
      <c r="J12313"/>
    </row>
    <row r="12314" spans="1:10" x14ac:dyDescent="0.25">
      <c r="A12314"/>
      <c r="B12314"/>
      <c r="C12314"/>
      <c r="D12314"/>
      <c r="E12314"/>
      <c r="F12314"/>
      <c r="G12314"/>
      <c r="H12314"/>
      <c r="I12314"/>
      <c r="J12314"/>
    </row>
    <row r="12315" spans="1:10" x14ac:dyDescent="0.25">
      <c r="A12315"/>
      <c r="B12315"/>
      <c r="C12315"/>
      <c r="D12315"/>
      <c r="E12315"/>
      <c r="F12315"/>
      <c r="G12315"/>
      <c r="H12315"/>
      <c r="I12315"/>
      <c r="J12315"/>
    </row>
    <row r="12316" spans="1:10" x14ac:dyDescent="0.25">
      <c r="A12316"/>
      <c r="B12316"/>
      <c r="C12316"/>
      <c r="D12316"/>
      <c r="E12316"/>
      <c r="F12316"/>
      <c r="G12316"/>
      <c r="H12316"/>
      <c r="I12316"/>
      <c r="J12316"/>
    </row>
    <row r="12317" spans="1:10" x14ac:dyDescent="0.25">
      <c r="A12317"/>
      <c r="B12317"/>
      <c r="C12317"/>
      <c r="D12317"/>
      <c r="E12317"/>
      <c r="F12317"/>
      <c r="G12317"/>
      <c r="H12317"/>
      <c r="I12317"/>
      <c r="J12317"/>
    </row>
    <row r="12318" spans="1:10" x14ac:dyDescent="0.25">
      <c r="A12318"/>
      <c r="B12318"/>
      <c r="C12318"/>
      <c r="D12318"/>
      <c r="E12318"/>
      <c r="F12318"/>
      <c r="G12318"/>
      <c r="H12318"/>
      <c r="I12318"/>
      <c r="J12318"/>
    </row>
    <row r="12319" spans="1:10" x14ac:dyDescent="0.25">
      <c r="A12319"/>
      <c r="B12319"/>
      <c r="C12319"/>
      <c r="D12319"/>
      <c r="E12319"/>
      <c r="F12319"/>
      <c r="G12319"/>
      <c r="H12319"/>
      <c r="I12319"/>
      <c r="J12319"/>
    </row>
    <row r="12320" spans="1:10" x14ac:dyDescent="0.25">
      <c r="A12320"/>
      <c r="B12320"/>
      <c r="C12320"/>
      <c r="D12320"/>
      <c r="E12320"/>
      <c r="F12320"/>
      <c r="G12320"/>
      <c r="H12320"/>
      <c r="I12320"/>
      <c r="J12320"/>
    </row>
    <row r="12321" spans="1:10" x14ac:dyDescent="0.25">
      <c r="A12321"/>
      <c r="B12321"/>
      <c r="C12321"/>
      <c r="D12321"/>
      <c r="E12321"/>
      <c r="F12321"/>
      <c r="G12321"/>
      <c r="H12321"/>
      <c r="I12321"/>
      <c r="J12321"/>
    </row>
    <row r="12322" spans="1:10" x14ac:dyDescent="0.25">
      <c r="A12322"/>
      <c r="B12322"/>
      <c r="C12322"/>
      <c r="D12322"/>
      <c r="E12322"/>
      <c r="F12322"/>
      <c r="G12322"/>
      <c r="H12322"/>
      <c r="I12322"/>
      <c r="J12322"/>
    </row>
    <row r="12323" spans="1:10" x14ac:dyDescent="0.25">
      <c r="A12323"/>
      <c r="B12323"/>
      <c r="C12323"/>
      <c r="D12323"/>
      <c r="E12323"/>
      <c r="F12323"/>
      <c r="G12323"/>
      <c r="H12323"/>
      <c r="I12323"/>
      <c r="J12323"/>
    </row>
    <row r="12324" spans="1:10" x14ac:dyDescent="0.25">
      <c r="A12324"/>
      <c r="B12324"/>
      <c r="C12324"/>
      <c r="D12324"/>
      <c r="E12324"/>
      <c r="F12324"/>
      <c r="G12324"/>
      <c r="H12324"/>
      <c r="I12324"/>
      <c r="J12324"/>
    </row>
    <row r="12325" spans="1:10" x14ac:dyDescent="0.25">
      <c r="A12325"/>
      <c r="B12325"/>
      <c r="C12325"/>
      <c r="D12325"/>
      <c r="E12325"/>
      <c r="F12325"/>
      <c r="G12325"/>
      <c r="H12325"/>
      <c r="I12325"/>
      <c r="J12325"/>
    </row>
    <row r="12326" spans="1:10" x14ac:dyDescent="0.25">
      <c r="A12326"/>
      <c r="B12326"/>
      <c r="C12326"/>
      <c r="D12326"/>
      <c r="E12326"/>
      <c r="F12326"/>
      <c r="G12326"/>
      <c r="H12326"/>
      <c r="I12326"/>
      <c r="J12326"/>
    </row>
    <row r="12327" spans="1:10" x14ac:dyDescent="0.25">
      <c r="A12327"/>
      <c r="B12327"/>
      <c r="C12327"/>
      <c r="D12327"/>
      <c r="E12327"/>
      <c r="F12327"/>
      <c r="G12327"/>
      <c r="H12327"/>
      <c r="I12327"/>
      <c r="J12327"/>
    </row>
    <row r="12328" spans="1:10" x14ac:dyDescent="0.25">
      <c r="A12328"/>
      <c r="B12328"/>
      <c r="C12328"/>
      <c r="D12328"/>
      <c r="E12328"/>
      <c r="F12328"/>
      <c r="G12328"/>
      <c r="H12328"/>
      <c r="I12328"/>
      <c r="J12328"/>
    </row>
    <row r="12329" spans="1:10" x14ac:dyDescent="0.25">
      <c r="A12329"/>
      <c r="B12329"/>
      <c r="C12329"/>
      <c r="D12329"/>
      <c r="E12329"/>
      <c r="F12329"/>
      <c r="G12329"/>
      <c r="H12329"/>
      <c r="I12329"/>
      <c r="J12329"/>
    </row>
    <row r="12330" spans="1:10" x14ac:dyDescent="0.25">
      <c r="A12330"/>
      <c r="B12330"/>
      <c r="C12330"/>
      <c r="D12330"/>
      <c r="E12330"/>
      <c r="F12330"/>
      <c r="G12330"/>
      <c r="H12330"/>
      <c r="I12330"/>
      <c r="J12330"/>
    </row>
    <row r="12331" spans="1:10" x14ac:dyDescent="0.25">
      <c r="A12331"/>
      <c r="B12331"/>
      <c r="C12331"/>
      <c r="D12331"/>
      <c r="E12331"/>
      <c r="F12331"/>
      <c r="G12331"/>
      <c r="H12331"/>
      <c r="I12331"/>
      <c r="J12331"/>
    </row>
    <row r="12332" spans="1:10" x14ac:dyDescent="0.25">
      <c r="A12332"/>
      <c r="B12332"/>
      <c r="C12332"/>
      <c r="D12332"/>
      <c r="E12332"/>
      <c r="F12332"/>
      <c r="G12332"/>
      <c r="H12332"/>
      <c r="I12332"/>
      <c r="J12332"/>
    </row>
    <row r="12333" spans="1:10" x14ac:dyDescent="0.25">
      <c r="A12333"/>
      <c r="B12333"/>
      <c r="C12333"/>
      <c r="D12333"/>
      <c r="E12333"/>
      <c r="F12333"/>
      <c r="G12333"/>
      <c r="H12333"/>
      <c r="I12333"/>
      <c r="J12333"/>
    </row>
    <row r="12334" spans="1:10" x14ac:dyDescent="0.25">
      <c r="A12334"/>
      <c r="B12334"/>
      <c r="C12334"/>
      <c r="D12334"/>
      <c r="E12334"/>
      <c r="F12334"/>
      <c r="G12334"/>
      <c r="H12334"/>
      <c r="I12334"/>
      <c r="J12334"/>
    </row>
    <row r="12335" spans="1:10" x14ac:dyDescent="0.25">
      <c r="A12335"/>
      <c r="B12335"/>
      <c r="C12335"/>
      <c r="D12335"/>
      <c r="E12335"/>
      <c r="F12335"/>
      <c r="G12335"/>
      <c r="H12335"/>
      <c r="I12335"/>
      <c r="J12335"/>
    </row>
    <row r="12336" spans="1:10" x14ac:dyDescent="0.25">
      <c r="A12336"/>
      <c r="B12336"/>
      <c r="C12336"/>
      <c r="D12336"/>
      <c r="E12336"/>
      <c r="F12336"/>
      <c r="G12336"/>
      <c r="H12336"/>
      <c r="I12336"/>
      <c r="J12336"/>
    </row>
    <row r="12337" spans="1:10" x14ac:dyDescent="0.25">
      <c r="A12337"/>
      <c r="B12337"/>
      <c r="C12337"/>
      <c r="D12337"/>
      <c r="E12337"/>
      <c r="F12337"/>
      <c r="G12337"/>
      <c r="H12337"/>
      <c r="I12337"/>
      <c r="J12337"/>
    </row>
    <row r="12338" spans="1:10" x14ac:dyDescent="0.25">
      <c r="A12338"/>
      <c r="B12338"/>
      <c r="C12338"/>
      <c r="D12338"/>
      <c r="E12338"/>
      <c r="F12338"/>
      <c r="G12338"/>
      <c r="H12338"/>
      <c r="I12338"/>
      <c r="J12338"/>
    </row>
    <row r="12339" spans="1:10" x14ac:dyDescent="0.25">
      <c r="A12339"/>
      <c r="B12339"/>
      <c r="C12339"/>
      <c r="D12339"/>
      <c r="E12339"/>
      <c r="F12339"/>
      <c r="G12339"/>
      <c r="H12339"/>
      <c r="I12339"/>
      <c r="J12339"/>
    </row>
    <row r="12340" spans="1:10" x14ac:dyDescent="0.25">
      <c r="A12340"/>
      <c r="B12340"/>
      <c r="C12340"/>
      <c r="D12340"/>
      <c r="E12340"/>
      <c r="F12340"/>
      <c r="G12340"/>
      <c r="H12340"/>
      <c r="I12340"/>
      <c r="J12340"/>
    </row>
    <row r="12341" spans="1:10" x14ac:dyDescent="0.25">
      <c r="A12341"/>
      <c r="B12341"/>
      <c r="C12341"/>
      <c r="D12341"/>
      <c r="E12341"/>
      <c r="F12341"/>
      <c r="G12341"/>
      <c r="H12341"/>
      <c r="I12341"/>
      <c r="J12341"/>
    </row>
    <row r="12342" spans="1:10" x14ac:dyDescent="0.25">
      <c r="A12342"/>
      <c r="B12342"/>
      <c r="C12342"/>
      <c r="D12342"/>
      <c r="E12342"/>
      <c r="F12342"/>
      <c r="G12342"/>
      <c r="H12342"/>
      <c r="I12342"/>
      <c r="J12342"/>
    </row>
    <row r="12343" spans="1:10" x14ac:dyDescent="0.25">
      <c r="A12343"/>
      <c r="B12343"/>
      <c r="C12343"/>
      <c r="D12343"/>
      <c r="E12343"/>
      <c r="F12343"/>
      <c r="G12343"/>
      <c r="H12343"/>
      <c r="I12343"/>
      <c r="J12343"/>
    </row>
    <row r="12344" spans="1:10" x14ac:dyDescent="0.25">
      <c r="A12344"/>
      <c r="B12344"/>
      <c r="C12344"/>
      <c r="D12344"/>
      <c r="E12344"/>
      <c r="F12344"/>
      <c r="G12344"/>
      <c r="H12344"/>
      <c r="I12344"/>
      <c r="J12344"/>
    </row>
    <row r="12345" spans="1:10" x14ac:dyDescent="0.25">
      <c r="A12345"/>
      <c r="B12345"/>
      <c r="C12345"/>
      <c r="D12345"/>
      <c r="E12345"/>
      <c r="F12345"/>
      <c r="G12345"/>
      <c r="H12345"/>
      <c r="I12345"/>
      <c r="J12345"/>
    </row>
    <row r="12346" spans="1:10" x14ac:dyDescent="0.25">
      <c r="A12346"/>
      <c r="B12346"/>
      <c r="C12346"/>
      <c r="D12346"/>
      <c r="E12346"/>
      <c r="F12346"/>
      <c r="G12346"/>
      <c r="H12346"/>
      <c r="I12346"/>
      <c r="J12346"/>
    </row>
    <row r="12347" spans="1:10" x14ac:dyDescent="0.25">
      <c r="A12347"/>
      <c r="B12347"/>
      <c r="C12347"/>
      <c r="D12347"/>
      <c r="E12347"/>
      <c r="F12347"/>
      <c r="G12347"/>
      <c r="H12347"/>
      <c r="I12347"/>
      <c r="J12347"/>
    </row>
    <row r="12348" spans="1:10" x14ac:dyDescent="0.25">
      <c r="A12348"/>
      <c r="B12348"/>
      <c r="C12348"/>
      <c r="D12348"/>
      <c r="E12348"/>
      <c r="F12348"/>
      <c r="G12348"/>
      <c r="H12348"/>
      <c r="I12348"/>
      <c r="J12348"/>
    </row>
    <row r="12349" spans="1:10" x14ac:dyDescent="0.25">
      <c r="A12349"/>
      <c r="B12349"/>
      <c r="C12349"/>
      <c r="D12349"/>
      <c r="E12349"/>
      <c r="F12349"/>
      <c r="G12349"/>
      <c r="H12349"/>
      <c r="I12349"/>
      <c r="J12349"/>
    </row>
    <row r="12350" spans="1:10" x14ac:dyDescent="0.25">
      <c r="A12350"/>
      <c r="B12350"/>
      <c r="C12350"/>
      <c r="D12350"/>
      <c r="E12350"/>
      <c r="F12350"/>
      <c r="G12350"/>
      <c r="H12350"/>
      <c r="I12350"/>
      <c r="J12350"/>
    </row>
    <row r="12351" spans="1:10" x14ac:dyDescent="0.25">
      <c r="A12351"/>
      <c r="B12351"/>
      <c r="C12351"/>
      <c r="D12351"/>
      <c r="E12351"/>
      <c r="F12351"/>
      <c r="G12351"/>
      <c r="H12351"/>
      <c r="I12351"/>
      <c r="J12351"/>
    </row>
    <row r="12352" spans="1:10" x14ac:dyDescent="0.25">
      <c r="A12352"/>
      <c r="B12352"/>
      <c r="C12352"/>
      <c r="D12352"/>
      <c r="E12352"/>
      <c r="F12352"/>
      <c r="G12352"/>
      <c r="H12352"/>
      <c r="I12352"/>
      <c r="J12352"/>
    </row>
    <row r="12353" spans="1:10" x14ac:dyDescent="0.25">
      <c r="A12353"/>
      <c r="B12353"/>
      <c r="C12353"/>
      <c r="D12353"/>
      <c r="E12353"/>
      <c r="F12353"/>
      <c r="G12353"/>
      <c r="H12353"/>
      <c r="I12353"/>
      <c r="J12353"/>
    </row>
    <row r="12354" spans="1:10" x14ac:dyDescent="0.25">
      <c r="A12354"/>
      <c r="B12354"/>
      <c r="C12354"/>
      <c r="D12354"/>
      <c r="E12354"/>
      <c r="F12354"/>
      <c r="G12354"/>
      <c r="H12354"/>
      <c r="I12354"/>
      <c r="J12354"/>
    </row>
    <row r="12355" spans="1:10" x14ac:dyDescent="0.25">
      <c r="A12355"/>
      <c r="B12355"/>
      <c r="C12355"/>
      <c r="D12355"/>
      <c r="E12355"/>
      <c r="F12355"/>
      <c r="G12355"/>
      <c r="H12355"/>
      <c r="I12355"/>
      <c r="J12355"/>
    </row>
    <row r="12356" spans="1:10" x14ac:dyDescent="0.25">
      <c r="A12356"/>
      <c r="B12356"/>
      <c r="C12356"/>
      <c r="D12356"/>
      <c r="E12356"/>
      <c r="F12356"/>
      <c r="G12356"/>
      <c r="H12356"/>
      <c r="I12356"/>
      <c r="J12356"/>
    </row>
    <row r="12357" spans="1:10" x14ac:dyDescent="0.25">
      <c r="A12357"/>
      <c r="B12357"/>
      <c r="C12357"/>
      <c r="D12357"/>
      <c r="E12357"/>
      <c r="F12357"/>
      <c r="G12357"/>
      <c r="H12357"/>
      <c r="I12357"/>
      <c r="J12357"/>
    </row>
    <row r="12358" spans="1:10" x14ac:dyDescent="0.25">
      <c r="A12358"/>
      <c r="B12358"/>
      <c r="C12358"/>
      <c r="D12358"/>
      <c r="E12358"/>
      <c r="F12358"/>
      <c r="G12358"/>
      <c r="H12358"/>
      <c r="I12358"/>
      <c r="J12358"/>
    </row>
    <row r="12359" spans="1:10" x14ac:dyDescent="0.25">
      <c r="A12359"/>
      <c r="B12359"/>
      <c r="C12359"/>
      <c r="D12359"/>
      <c r="E12359"/>
      <c r="F12359"/>
      <c r="G12359"/>
      <c r="H12359"/>
      <c r="I12359"/>
      <c r="J12359"/>
    </row>
    <row r="12360" spans="1:10" x14ac:dyDescent="0.25">
      <c r="A12360"/>
      <c r="B12360"/>
      <c r="C12360"/>
      <c r="D12360"/>
      <c r="E12360"/>
      <c r="F12360"/>
      <c r="G12360"/>
      <c r="H12360"/>
      <c r="I12360"/>
      <c r="J12360"/>
    </row>
    <row r="12361" spans="1:10" x14ac:dyDescent="0.25">
      <c r="A12361"/>
      <c r="B12361"/>
      <c r="C12361"/>
      <c r="D12361"/>
      <c r="E12361"/>
      <c r="F12361"/>
      <c r="G12361"/>
      <c r="H12361"/>
      <c r="I12361"/>
      <c r="J12361"/>
    </row>
    <row r="12362" spans="1:10" x14ac:dyDescent="0.25">
      <c r="A12362"/>
      <c r="B12362"/>
      <c r="C12362"/>
      <c r="D12362"/>
      <c r="E12362"/>
      <c r="F12362"/>
      <c r="G12362"/>
      <c r="H12362"/>
      <c r="I12362"/>
      <c r="J12362"/>
    </row>
    <row r="12363" spans="1:10" x14ac:dyDescent="0.25">
      <c r="A12363"/>
      <c r="B12363"/>
      <c r="C12363"/>
      <c r="D12363"/>
      <c r="E12363"/>
      <c r="F12363"/>
      <c r="G12363"/>
      <c r="H12363"/>
      <c r="I12363"/>
      <c r="J12363"/>
    </row>
    <row r="12364" spans="1:10" x14ac:dyDescent="0.25">
      <c r="A12364"/>
      <c r="B12364"/>
      <c r="C12364"/>
      <c r="D12364"/>
      <c r="E12364"/>
      <c r="F12364"/>
      <c r="G12364"/>
      <c r="H12364"/>
      <c r="I12364"/>
      <c r="J12364"/>
    </row>
    <row r="12365" spans="1:10" x14ac:dyDescent="0.25">
      <c r="A12365"/>
      <c r="B12365"/>
      <c r="C12365"/>
      <c r="D12365"/>
      <c r="E12365"/>
      <c r="F12365"/>
      <c r="G12365"/>
      <c r="H12365"/>
      <c r="I12365"/>
      <c r="J12365"/>
    </row>
    <row r="12366" spans="1:10" x14ac:dyDescent="0.25">
      <c r="A12366"/>
      <c r="B12366"/>
      <c r="C12366"/>
      <c r="D12366"/>
      <c r="E12366"/>
      <c r="F12366"/>
      <c r="G12366"/>
      <c r="H12366"/>
      <c r="I12366"/>
      <c r="J12366"/>
    </row>
    <row r="12367" spans="1:10" x14ac:dyDescent="0.25">
      <c r="A12367"/>
      <c r="B12367"/>
      <c r="C12367"/>
      <c r="D12367"/>
      <c r="E12367"/>
      <c r="F12367"/>
      <c r="G12367"/>
      <c r="H12367"/>
      <c r="I12367"/>
      <c r="J12367"/>
    </row>
    <row r="12368" spans="1:10" x14ac:dyDescent="0.25">
      <c r="A12368"/>
      <c r="B12368"/>
      <c r="C12368"/>
      <c r="D12368"/>
      <c r="E12368"/>
      <c r="F12368"/>
      <c r="G12368"/>
      <c r="H12368"/>
      <c r="I12368"/>
      <c r="J12368"/>
    </row>
    <row r="12369" spans="1:10" x14ac:dyDescent="0.25">
      <c r="A12369"/>
      <c r="B12369"/>
      <c r="C12369"/>
      <c r="D12369"/>
      <c r="E12369"/>
      <c r="F12369"/>
      <c r="G12369"/>
      <c r="H12369"/>
      <c r="I12369"/>
      <c r="J12369"/>
    </row>
    <row r="12370" spans="1:10" x14ac:dyDescent="0.25">
      <c r="A12370"/>
      <c r="B12370"/>
      <c r="C12370"/>
      <c r="D12370"/>
      <c r="E12370"/>
      <c r="F12370"/>
      <c r="G12370"/>
      <c r="H12370"/>
      <c r="I12370"/>
      <c r="J12370"/>
    </row>
    <row r="12371" spans="1:10" x14ac:dyDescent="0.25">
      <c r="A12371"/>
      <c r="B12371"/>
      <c r="C12371"/>
      <c r="D12371"/>
      <c r="E12371"/>
      <c r="F12371"/>
      <c r="G12371"/>
      <c r="H12371"/>
      <c r="I12371"/>
      <c r="J12371"/>
    </row>
    <row r="12372" spans="1:10" x14ac:dyDescent="0.25">
      <c r="A12372"/>
      <c r="B12372"/>
      <c r="C12372"/>
      <c r="D12372"/>
      <c r="E12372"/>
      <c r="F12372"/>
      <c r="G12372"/>
      <c r="H12372"/>
      <c r="I12372"/>
      <c r="J12372"/>
    </row>
    <row r="12373" spans="1:10" x14ac:dyDescent="0.25">
      <c r="A12373"/>
      <c r="B12373"/>
      <c r="C12373"/>
      <c r="D12373"/>
      <c r="E12373"/>
      <c r="F12373"/>
      <c r="G12373"/>
      <c r="H12373"/>
      <c r="I12373"/>
      <c r="J12373"/>
    </row>
    <row r="12374" spans="1:10" x14ac:dyDescent="0.25">
      <c r="A12374"/>
      <c r="B12374"/>
      <c r="C12374"/>
      <c r="D12374"/>
      <c r="E12374"/>
      <c r="F12374"/>
      <c r="G12374"/>
      <c r="H12374"/>
      <c r="I12374"/>
      <c r="J12374"/>
    </row>
    <row r="12375" spans="1:10" x14ac:dyDescent="0.25">
      <c r="A12375"/>
      <c r="B12375"/>
      <c r="C12375"/>
      <c r="D12375"/>
      <c r="E12375"/>
      <c r="F12375"/>
      <c r="G12375"/>
      <c r="H12375"/>
      <c r="I12375"/>
      <c r="J12375"/>
    </row>
    <row r="12376" spans="1:10" x14ac:dyDescent="0.25">
      <c r="A12376"/>
      <c r="B12376"/>
      <c r="C12376"/>
      <c r="D12376"/>
      <c r="E12376"/>
      <c r="F12376"/>
      <c r="G12376"/>
      <c r="H12376"/>
      <c r="I12376"/>
      <c r="J12376"/>
    </row>
    <row r="12377" spans="1:10" x14ac:dyDescent="0.25">
      <c r="A12377"/>
      <c r="B12377"/>
      <c r="C12377"/>
      <c r="D12377"/>
      <c r="E12377"/>
      <c r="F12377"/>
      <c r="G12377"/>
      <c r="H12377"/>
      <c r="I12377"/>
      <c r="J12377"/>
    </row>
    <row r="12378" spans="1:10" x14ac:dyDescent="0.25">
      <c r="A12378"/>
      <c r="B12378"/>
      <c r="C12378"/>
      <c r="D12378"/>
      <c r="E12378"/>
      <c r="F12378"/>
      <c r="G12378"/>
      <c r="H12378"/>
      <c r="I12378"/>
      <c r="J12378"/>
    </row>
    <row r="12379" spans="1:10" x14ac:dyDescent="0.25">
      <c r="A12379"/>
      <c r="B12379"/>
      <c r="C12379"/>
      <c r="D12379"/>
      <c r="E12379"/>
      <c r="F12379"/>
      <c r="G12379"/>
      <c r="H12379"/>
      <c r="I12379"/>
      <c r="J12379"/>
    </row>
    <row r="12380" spans="1:10" x14ac:dyDescent="0.25">
      <c r="A12380"/>
      <c r="B12380"/>
      <c r="C12380"/>
      <c r="D12380"/>
      <c r="E12380"/>
      <c r="F12380"/>
      <c r="G12380"/>
      <c r="H12380"/>
      <c r="I12380"/>
      <c r="J12380"/>
    </row>
    <row r="12381" spans="1:10" x14ac:dyDescent="0.25">
      <c r="A12381"/>
      <c r="B12381"/>
      <c r="C12381"/>
      <c r="D12381"/>
      <c r="E12381"/>
      <c r="F12381"/>
      <c r="G12381"/>
      <c r="H12381"/>
      <c r="I12381"/>
      <c r="J12381"/>
    </row>
    <row r="12382" spans="1:10" x14ac:dyDescent="0.25">
      <c r="A12382"/>
      <c r="B12382"/>
      <c r="C12382"/>
      <c r="D12382"/>
      <c r="E12382"/>
      <c r="F12382"/>
      <c r="G12382"/>
      <c r="H12382"/>
      <c r="I12382"/>
      <c r="J12382"/>
    </row>
    <row r="12383" spans="1:10" x14ac:dyDescent="0.25">
      <c r="A12383"/>
      <c r="B12383"/>
      <c r="C12383"/>
      <c r="D12383"/>
      <c r="E12383"/>
      <c r="F12383"/>
      <c r="G12383"/>
      <c r="H12383"/>
      <c r="I12383"/>
      <c r="J12383"/>
    </row>
    <row r="12384" spans="1:10" x14ac:dyDescent="0.25">
      <c r="A12384"/>
      <c r="B12384"/>
      <c r="C12384"/>
      <c r="D12384"/>
      <c r="E12384"/>
      <c r="F12384"/>
      <c r="G12384"/>
      <c r="H12384"/>
      <c r="I12384"/>
      <c r="J12384"/>
    </row>
    <row r="12385" spans="1:10" x14ac:dyDescent="0.25">
      <c r="A12385"/>
      <c r="B12385"/>
      <c r="C12385"/>
      <c r="D12385"/>
      <c r="E12385"/>
      <c r="F12385"/>
      <c r="G12385"/>
      <c r="H12385"/>
      <c r="I12385"/>
      <c r="J12385"/>
    </row>
    <row r="12386" spans="1:10" x14ac:dyDescent="0.25">
      <c r="A12386"/>
      <c r="B12386"/>
      <c r="C12386"/>
      <c r="D12386"/>
      <c r="E12386"/>
      <c r="F12386"/>
      <c r="G12386"/>
      <c r="H12386"/>
      <c r="I12386"/>
      <c r="J12386"/>
    </row>
    <row r="12387" spans="1:10" x14ac:dyDescent="0.25">
      <c r="A12387"/>
      <c r="B12387"/>
      <c r="C12387"/>
      <c r="D12387"/>
      <c r="E12387"/>
      <c r="F12387"/>
      <c r="G12387"/>
      <c r="H12387"/>
      <c r="I12387"/>
      <c r="J12387"/>
    </row>
    <row r="12388" spans="1:10" x14ac:dyDescent="0.25">
      <c r="A12388"/>
      <c r="B12388"/>
      <c r="C12388"/>
      <c r="D12388"/>
      <c r="E12388"/>
      <c r="F12388"/>
      <c r="G12388"/>
      <c r="H12388"/>
      <c r="I12388"/>
      <c r="J12388"/>
    </row>
    <row r="12389" spans="1:10" x14ac:dyDescent="0.25">
      <c r="A12389"/>
      <c r="B12389"/>
      <c r="C12389"/>
      <c r="D12389"/>
      <c r="E12389"/>
      <c r="F12389"/>
      <c r="G12389"/>
      <c r="H12389"/>
      <c r="I12389"/>
      <c r="J12389"/>
    </row>
    <row r="12390" spans="1:10" x14ac:dyDescent="0.25">
      <c r="A12390"/>
      <c r="B12390"/>
      <c r="C12390"/>
      <c r="D12390"/>
      <c r="E12390"/>
      <c r="F12390"/>
      <c r="G12390"/>
      <c r="H12390"/>
      <c r="I12390"/>
      <c r="J12390"/>
    </row>
    <row r="12391" spans="1:10" x14ac:dyDescent="0.25">
      <c r="A12391"/>
      <c r="B12391"/>
      <c r="C12391"/>
      <c r="D12391"/>
      <c r="E12391"/>
      <c r="F12391"/>
      <c r="G12391"/>
      <c r="H12391"/>
      <c r="I12391"/>
      <c r="J12391"/>
    </row>
    <row r="12392" spans="1:10" x14ac:dyDescent="0.25">
      <c r="A12392"/>
      <c r="B12392"/>
      <c r="C12392"/>
      <c r="D12392"/>
      <c r="E12392"/>
      <c r="F12392"/>
      <c r="G12392"/>
      <c r="H12392"/>
      <c r="I12392"/>
      <c r="J12392"/>
    </row>
    <row r="12393" spans="1:10" x14ac:dyDescent="0.25">
      <c r="A12393"/>
      <c r="B12393"/>
      <c r="C12393"/>
      <c r="D12393"/>
      <c r="E12393"/>
      <c r="F12393"/>
      <c r="G12393"/>
      <c r="H12393"/>
      <c r="I12393"/>
      <c r="J12393"/>
    </row>
    <row r="12394" spans="1:10" x14ac:dyDescent="0.25">
      <c r="A12394"/>
      <c r="B12394"/>
      <c r="C12394"/>
      <c r="D12394"/>
      <c r="E12394"/>
      <c r="F12394"/>
      <c r="G12394"/>
      <c r="H12394"/>
      <c r="I12394"/>
      <c r="J12394"/>
    </row>
    <row r="12395" spans="1:10" x14ac:dyDescent="0.25">
      <c r="A12395"/>
      <c r="B12395"/>
      <c r="C12395"/>
      <c r="D12395"/>
      <c r="E12395"/>
      <c r="F12395"/>
      <c r="G12395"/>
      <c r="H12395"/>
      <c r="I12395"/>
      <c r="J12395"/>
    </row>
    <row r="12396" spans="1:10" x14ac:dyDescent="0.25">
      <c r="A12396"/>
      <c r="B12396"/>
      <c r="C12396"/>
      <c r="D12396"/>
      <c r="E12396"/>
      <c r="F12396"/>
      <c r="G12396"/>
      <c r="H12396"/>
      <c r="I12396"/>
      <c r="J12396"/>
    </row>
    <row r="12397" spans="1:10" x14ac:dyDescent="0.25">
      <c r="A12397"/>
      <c r="B12397"/>
      <c r="C12397"/>
      <c r="D12397"/>
      <c r="E12397"/>
      <c r="F12397"/>
      <c r="G12397"/>
      <c r="H12397"/>
      <c r="I12397"/>
      <c r="J12397"/>
    </row>
    <row r="12398" spans="1:10" x14ac:dyDescent="0.25">
      <c r="A12398"/>
      <c r="B12398"/>
      <c r="C12398"/>
      <c r="D12398"/>
      <c r="E12398"/>
      <c r="F12398"/>
      <c r="G12398"/>
      <c r="H12398"/>
      <c r="I12398"/>
      <c r="J12398"/>
    </row>
    <row r="12399" spans="1:10" x14ac:dyDescent="0.25">
      <c r="A12399"/>
      <c r="B12399"/>
      <c r="C12399"/>
      <c r="D12399"/>
      <c r="E12399"/>
      <c r="F12399"/>
      <c r="G12399"/>
      <c r="H12399"/>
      <c r="I12399"/>
      <c r="J12399"/>
    </row>
    <row r="12400" spans="1:10" x14ac:dyDescent="0.25">
      <c r="A12400"/>
      <c r="B12400"/>
      <c r="C12400"/>
      <c r="D12400"/>
      <c r="E12400"/>
      <c r="F12400"/>
      <c r="G12400"/>
      <c r="H12400"/>
      <c r="I12400"/>
      <c r="J12400"/>
    </row>
    <row r="12401" spans="1:10" x14ac:dyDescent="0.25">
      <c r="A12401"/>
      <c r="B12401"/>
      <c r="C12401"/>
      <c r="D12401"/>
      <c r="E12401"/>
      <c r="F12401"/>
      <c r="G12401"/>
      <c r="H12401"/>
      <c r="I12401"/>
      <c r="J12401"/>
    </row>
    <row r="12402" spans="1:10" x14ac:dyDescent="0.25">
      <c r="A12402"/>
      <c r="B12402"/>
      <c r="C12402"/>
      <c r="D12402"/>
      <c r="E12402"/>
      <c r="F12402"/>
      <c r="G12402"/>
      <c r="H12402"/>
      <c r="I12402"/>
      <c r="J12402"/>
    </row>
    <row r="12403" spans="1:10" x14ac:dyDescent="0.25">
      <c r="A12403"/>
      <c r="B12403"/>
      <c r="C12403"/>
      <c r="D12403"/>
      <c r="E12403"/>
      <c r="F12403"/>
      <c r="G12403"/>
      <c r="H12403"/>
      <c r="I12403"/>
      <c r="J12403"/>
    </row>
    <row r="12404" spans="1:10" x14ac:dyDescent="0.25">
      <c r="A12404"/>
      <c r="B12404"/>
      <c r="C12404"/>
      <c r="D12404"/>
      <c r="E12404"/>
      <c r="F12404"/>
      <c r="G12404"/>
      <c r="H12404"/>
      <c r="I12404"/>
      <c r="J12404"/>
    </row>
    <row r="12405" spans="1:10" x14ac:dyDescent="0.25">
      <c r="A12405"/>
      <c r="B12405"/>
      <c r="C12405"/>
      <c r="D12405"/>
      <c r="E12405"/>
      <c r="F12405"/>
      <c r="G12405"/>
      <c r="H12405"/>
      <c r="I12405"/>
      <c r="J12405"/>
    </row>
    <row r="12406" spans="1:10" x14ac:dyDescent="0.25">
      <c r="A12406"/>
      <c r="B12406"/>
      <c r="C12406"/>
      <c r="D12406"/>
      <c r="E12406"/>
      <c r="F12406"/>
      <c r="G12406"/>
      <c r="H12406"/>
      <c r="I12406"/>
      <c r="J12406"/>
    </row>
    <row r="12407" spans="1:10" x14ac:dyDescent="0.25">
      <c r="A12407"/>
      <c r="B12407"/>
      <c r="C12407"/>
      <c r="D12407"/>
      <c r="E12407"/>
      <c r="F12407"/>
      <c r="G12407"/>
      <c r="H12407"/>
      <c r="I12407"/>
      <c r="J12407"/>
    </row>
    <row r="12408" spans="1:10" x14ac:dyDescent="0.25">
      <c r="A12408"/>
      <c r="B12408"/>
      <c r="C12408"/>
      <c r="D12408"/>
      <c r="E12408"/>
      <c r="F12408"/>
      <c r="G12408"/>
      <c r="H12408"/>
      <c r="I12408"/>
      <c r="J12408"/>
    </row>
    <row r="12409" spans="1:10" x14ac:dyDescent="0.25">
      <c r="A12409"/>
      <c r="B12409"/>
      <c r="C12409"/>
      <c r="D12409"/>
      <c r="E12409"/>
      <c r="F12409"/>
      <c r="G12409"/>
      <c r="H12409"/>
      <c r="I12409"/>
      <c r="J12409"/>
    </row>
    <row r="12410" spans="1:10" x14ac:dyDescent="0.25">
      <c r="A12410"/>
      <c r="B12410"/>
      <c r="C12410"/>
      <c r="D12410"/>
      <c r="E12410"/>
      <c r="F12410"/>
      <c r="G12410"/>
      <c r="H12410"/>
      <c r="I12410"/>
      <c r="J12410"/>
    </row>
    <row r="12411" spans="1:10" x14ac:dyDescent="0.25">
      <c r="A12411"/>
      <c r="B12411"/>
      <c r="C12411"/>
      <c r="D12411"/>
      <c r="E12411"/>
      <c r="F12411"/>
      <c r="G12411"/>
      <c r="H12411"/>
      <c r="I12411"/>
      <c r="J12411"/>
    </row>
    <row r="12412" spans="1:10" x14ac:dyDescent="0.25">
      <c r="A12412"/>
      <c r="B12412"/>
      <c r="C12412"/>
      <c r="D12412"/>
      <c r="E12412"/>
      <c r="F12412"/>
      <c r="G12412"/>
      <c r="H12412"/>
      <c r="I12412"/>
      <c r="J12412"/>
    </row>
    <row r="12413" spans="1:10" x14ac:dyDescent="0.25">
      <c r="A12413"/>
      <c r="B12413"/>
      <c r="C12413"/>
      <c r="D12413"/>
      <c r="E12413"/>
      <c r="F12413"/>
      <c r="G12413"/>
      <c r="H12413"/>
      <c r="I12413"/>
      <c r="J12413"/>
    </row>
    <row r="12414" spans="1:10" x14ac:dyDescent="0.25">
      <c r="A12414"/>
      <c r="B12414"/>
      <c r="C12414"/>
      <c r="D12414"/>
      <c r="E12414"/>
      <c r="F12414"/>
      <c r="G12414"/>
      <c r="H12414"/>
      <c r="I12414"/>
      <c r="J12414"/>
    </row>
    <row r="12415" spans="1:10" x14ac:dyDescent="0.25">
      <c r="A12415"/>
      <c r="B12415"/>
      <c r="C12415"/>
      <c r="D12415"/>
      <c r="E12415"/>
      <c r="F12415"/>
      <c r="G12415"/>
      <c r="H12415"/>
      <c r="I12415"/>
      <c r="J12415"/>
    </row>
    <row r="12416" spans="1:10" x14ac:dyDescent="0.25">
      <c r="A12416"/>
      <c r="B12416"/>
      <c r="C12416"/>
      <c r="D12416"/>
      <c r="E12416"/>
      <c r="F12416"/>
      <c r="G12416"/>
      <c r="H12416"/>
      <c r="I12416"/>
      <c r="J12416"/>
    </row>
    <row r="12417" spans="1:10" x14ac:dyDescent="0.25">
      <c r="A12417"/>
      <c r="B12417"/>
      <c r="C12417"/>
      <c r="D12417"/>
      <c r="E12417"/>
      <c r="F12417"/>
      <c r="G12417"/>
      <c r="H12417"/>
      <c r="I12417"/>
      <c r="J12417"/>
    </row>
    <row r="12418" spans="1:10" x14ac:dyDescent="0.25">
      <c r="A12418"/>
      <c r="B12418"/>
      <c r="C12418"/>
      <c r="D12418"/>
      <c r="E12418"/>
      <c r="F12418"/>
      <c r="G12418"/>
      <c r="H12418"/>
      <c r="I12418"/>
      <c r="J12418"/>
    </row>
    <row r="12419" spans="1:10" x14ac:dyDescent="0.25">
      <c r="A12419"/>
      <c r="B12419"/>
      <c r="C12419"/>
      <c r="D12419"/>
      <c r="E12419"/>
      <c r="F12419"/>
      <c r="G12419"/>
      <c r="H12419"/>
      <c r="I12419"/>
      <c r="J12419"/>
    </row>
    <row r="12420" spans="1:10" x14ac:dyDescent="0.25">
      <c r="A12420"/>
      <c r="B12420"/>
      <c r="C12420"/>
      <c r="D12420"/>
      <c r="E12420"/>
      <c r="F12420"/>
      <c r="G12420"/>
      <c r="H12420"/>
      <c r="I12420"/>
      <c r="J12420"/>
    </row>
    <row r="12421" spans="1:10" x14ac:dyDescent="0.25">
      <c r="A12421"/>
      <c r="B12421"/>
      <c r="C12421"/>
      <c r="D12421"/>
      <c r="E12421"/>
      <c r="F12421"/>
      <c r="G12421"/>
      <c r="H12421"/>
      <c r="I12421"/>
      <c r="J12421"/>
    </row>
    <row r="12422" spans="1:10" x14ac:dyDescent="0.25">
      <c r="A12422"/>
      <c r="B12422"/>
      <c r="C12422"/>
      <c r="D12422"/>
      <c r="E12422"/>
      <c r="F12422"/>
      <c r="G12422"/>
      <c r="H12422"/>
      <c r="I12422"/>
      <c r="J12422"/>
    </row>
    <row r="12423" spans="1:10" x14ac:dyDescent="0.25">
      <c r="A12423"/>
      <c r="B12423"/>
      <c r="C12423"/>
      <c r="D12423"/>
      <c r="E12423"/>
      <c r="F12423"/>
      <c r="G12423"/>
      <c r="H12423"/>
      <c r="I12423"/>
      <c r="J12423"/>
    </row>
    <row r="12424" spans="1:10" x14ac:dyDescent="0.25">
      <c r="A12424"/>
      <c r="B12424"/>
      <c r="C12424"/>
      <c r="D12424"/>
      <c r="E12424"/>
      <c r="F12424"/>
      <c r="G12424"/>
      <c r="H12424"/>
      <c r="I12424"/>
      <c r="J12424"/>
    </row>
    <row r="12425" spans="1:10" x14ac:dyDescent="0.25">
      <c r="A12425"/>
      <c r="B12425"/>
      <c r="C12425"/>
      <c r="D12425"/>
      <c r="E12425"/>
      <c r="F12425"/>
      <c r="G12425"/>
      <c r="H12425"/>
      <c r="I12425"/>
      <c r="J12425"/>
    </row>
    <row r="12426" spans="1:10" x14ac:dyDescent="0.25">
      <c r="A12426"/>
      <c r="B12426"/>
      <c r="C12426"/>
      <c r="D12426"/>
      <c r="E12426"/>
      <c r="F12426"/>
      <c r="G12426"/>
      <c r="H12426"/>
      <c r="I12426"/>
      <c r="J12426"/>
    </row>
    <row r="12427" spans="1:10" x14ac:dyDescent="0.25">
      <c r="A12427"/>
      <c r="B12427"/>
      <c r="C12427"/>
      <c r="D12427"/>
      <c r="E12427"/>
      <c r="F12427"/>
      <c r="G12427"/>
      <c r="H12427"/>
      <c r="I12427"/>
      <c r="J12427"/>
    </row>
    <row r="12428" spans="1:10" x14ac:dyDescent="0.25">
      <c r="A12428"/>
      <c r="B12428"/>
      <c r="C12428"/>
      <c r="D12428"/>
      <c r="E12428"/>
      <c r="F12428"/>
      <c r="G12428"/>
      <c r="H12428"/>
      <c r="I12428"/>
      <c r="J12428"/>
    </row>
    <row r="12429" spans="1:10" x14ac:dyDescent="0.25">
      <c r="A12429"/>
      <c r="B12429"/>
      <c r="C12429"/>
      <c r="D12429"/>
      <c r="E12429"/>
      <c r="F12429"/>
      <c r="G12429"/>
      <c r="H12429"/>
      <c r="I12429"/>
      <c r="J12429"/>
    </row>
    <row r="12430" spans="1:10" x14ac:dyDescent="0.25">
      <c r="A12430"/>
      <c r="B12430"/>
      <c r="C12430"/>
      <c r="D12430"/>
      <c r="E12430"/>
      <c r="F12430"/>
      <c r="G12430"/>
      <c r="H12430"/>
      <c r="I12430"/>
      <c r="J12430"/>
    </row>
    <row r="12431" spans="1:10" x14ac:dyDescent="0.25">
      <c r="A12431"/>
      <c r="B12431"/>
      <c r="C12431"/>
      <c r="D12431"/>
      <c r="E12431"/>
      <c r="F12431"/>
      <c r="G12431"/>
      <c r="H12431"/>
      <c r="I12431"/>
      <c r="J12431"/>
    </row>
    <row r="12432" spans="1:10" x14ac:dyDescent="0.25">
      <c r="A12432"/>
      <c r="B12432"/>
      <c r="C12432"/>
      <c r="D12432"/>
      <c r="E12432"/>
      <c r="F12432"/>
      <c r="G12432"/>
      <c r="H12432"/>
      <c r="I12432"/>
      <c r="J12432"/>
    </row>
    <row r="12433" spans="1:10" x14ac:dyDescent="0.25">
      <c r="A12433"/>
      <c r="B12433"/>
      <c r="C12433"/>
      <c r="D12433"/>
      <c r="E12433"/>
      <c r="F12433"/>
      <c r="G12433"/>
      <c r="H12433"/>
      <c r="I12433"/>
      <c r="J12433"/>
    </row>
    <row r="12434" spans="1:10" x14ac:dyDescent="0.25">
      <c r="A12434"/>
      <c r="B12434"/>
      <c r="C12434"/>
      <c r="D12434"/>
      <c r="E12434"/>
      <c r="F12434"/>
      <c r="G12434"/>
      <c r="H12434"/>
      <c r="I12434"/>
      <c r="J12434"/>
    </row>
    <row r="12435" spans="1:10" x14ac:dyDescent="0.25">
      <c r="A12435"/>
      <c r="B12435"/>
      <c r="C12435"/>
      <c r="D12435"/>
      <c r="E12435"/>
      <c r="F12435"/>
      <c r="G12435"/>
      <c r="H12435"/>
      <c r="I12435"/>
      <c r="J12435"/>
    </row>
    <row r="12436" spans="1:10" x14ac:dyDescent="0.25">
      <c r="A12436"/>
      <c r="B12436"/>
      <c r="C12436"/>
      <c r="D12436"/>
      <c r="E12436"/>
      <c r="F12436"/>
      <c r="G12436"/>
      <c r="H12436"/>
      <c r="I12436"/>
      <c r="J12436"/>
    </row>
    <row r="12437" spans="1:10" x14ac:dyDescent="0.25">
      <c r="A12437"/>
      <c r="B12437"/>
      <c r="C12437"/>
      <c r="D12437"/>
      <c r="E12437"/>
      <c r="F12437"/>
      <c r="G12437"/>
      <c r="H12437"/>
      <c r="I12437"/>
      <c r="J12437"/>
    </row>
    <row r="12438" spans="1:10" x14ac:dyDescent="0.25">
      <c r="A12438"/>
      <c r="B12438"/>
      <c r="C12438"/>
      <c r="D12438"/>
      <c r="E12438"/>
      <c r="F12438"/>
      <c r="G12438"/>
      <c r="H12438"/>
      <c r="I12438"/>
      <c r="J12438"/>
    </row>
    <row r="12439" spans="1:10" x14ac:dyDescent="0.25">
      <c r="A12439"/>
      <c r="B12439"/>
      <c r="C12439"/>
      <c r="D12439"/>
      <c r="E12439"/>
      <c r="F12439"/>
      <c r="G12439"/>
      <c r="H12439"/>
      <c r="I12439"/>
      <c r="J12439"/>
    </row>
    <row r="12440" spans="1:10" x14ac:dyDescent="0.25">
      <c r="A12440"/>
      <c r="B12440"/>
      <c r="C12440"/>
      <c r="D12440"/>
      <c r="E12440"/>
      <c r="F12440"/>
      <c r="G12440"/>
      <c r="H12440"/>
      <c r="I12440"/>
      <c r="J12440"/>
    </row>
    <row r="12441" spans="1:10" x14ac:dyDescent="0.25">
      <c r="A12441"/>
      <c r="B12441"/>
      <c r="C12441"/>
      <c r="D12441"/>
      <c r="E12441"/>
      <c r="F12441"/>
      <c r="G12441"/>
      <c r="H12441"/>
      <c r="I12441"/>
      <c r="J12441"/>
    </row>
    <row r="12442" spans="1:10" x14ac:dyDescent="0.25">
      <c r="A12442"/>
      <c r="B12442"/>
      <c r="C12442"/>
      <c r="D12442"/>
      <c r="E12442"/>
      <c r="F12442"/>
      <c r="G12442"/>
      <c r="H12442"/>
      <c r="I12442"/>
      <c r="J12442"/>
    </row>
    <row r="12443" spans="1:10" x14ac:dyDescent="0.25">
      <c r="A12443"/>
      <c r="B12443"/>
      <c r="C12443"/>
      <c r="D12443"/>
      <c r="E12443"/>
      <c r="F12443"/>
      <c r="G12443"/>
      <c r="H12443"/>
      <c r="I12443"/>
      <c r="J12443"/>
    </row>
    <row r="12444" spans="1:10" x14ac:dyDescent="0.25">
      <c r="A12444"/>
      <c r="B12444"/>
      <c r="C12444"/>
      <c r="D12444"/>
      <c r="E12444"/>
      <c r="F12444"/>
      <c r="G12444"/>
      <c r="H12444"/>
      <c r="I12444"/>
      <c r="J12444"/>
    </row>
    <row r="12445" spans="1:10" x14ac:dyDescent="0.25">
      <c r="A12445"/>
      <c r="B12445"/>
      <c r="C12445"/>
      <c r="D12445"/>
      <c r="E12445"/>
      <c r="F12445"/>
      <c r="G12445"/>
      <c r="H12445"/>
      <c r="I12445"/>
      <c r="J12445"/>
    </row>
    <row r="12446" spans="1:10" x14ac:dyDescent="0.25">
      <c r="A12446"/>
      <c r="B12446"/>
      <c r="C12446"/>
      <c r="D12446"/>
      <c r="E12446"/>
      <c r="F12446"/>
      <c r="G12446"/>
      <c r="H12446"/>
      <c r="I12446"/>
      <c r="J12446"/>
    </row>
    <row r="12447" spans="1:10" x14ac:dyDescent="0.25">
      <c r="A12447"/>
      <c r="B12447"/>
      <c r="C12447"/>
      <c r="D12447"/>
      <c r="E12447"/>
      <c r="F12447"/>
      <c r="G12447"/>
      <c r="H12447"/>
      <c r="I12447"/>
      <c r="J12447"/>
    </row>
    <row r="12448" spans="1:10" x14ac:dyDescent="0.25">
      <c r="A12448"/>
      <c r="B12448"/>
      <c r="C12448"/>
      <c r="D12448"/>
      <c r="E12448"/>
      <c r="F12448"/>
      <c r="G12448"/>
      <c r="H12448"/>
      <c r="I12448"/>
      <c r="J12448"/>
    </row>
    <row r="12449" spans="1:10" x14ac:dyDescent="0.25">
      <c r="A12449"/>
      <c r="B12449"/>
      <c r="C12449"/>
      <c r="D12449"/>
      <c r="E12449"/>
      <c r="F12449"/>
      <c r="G12449"/>
      <c r="H12449"/>
      <c r="I12449"/>
      <c r="J12449"/>
    </row>
    <row r="12450" spans="1:10" x14ac:dyDescent="0.25">
      <c r="A12450"/>
      <c r="B12450"/>
      <c r="C12450"/>
      <c r="D12450"/>
      <c r="E12450"/>
      <c r="F12450"/>
      <c r="G12450"/>
      <c r="H12450"/>
      <c r="I12450"/>
      <c r="J12450"/>
    </row>
    <row r="12451" spans="1:10" x14ac:dyDescent="0.25">
      <c r="A12451"/>
      <c r="B12451"/>
      <c r="C12451"/>
      <c r="D12451"/>
      <c r="E12451"/>
      <c r="F12451"/>
      <c r="G12451"/>
      <c r="H12451"/>
      <c r="I12451"/>
      <c r="J12451"/>
    </row>
    <row r="12452" spans="1:10" x14ac:dyDescent="0.25">
      <c r="A12452"/>
      <c r="B12452"/>
      <c r="C12452"/>
      <c r="D12452"/>
      <c r="E12452"/>
      <c r="F12452"/>
      <c r="G12452"/>
      <c r="H12452"/>
      <c r="I12452"/>
      <c r="J12452"/>
    </row>
    <row r="12453" spans="1:10" x14ac:dyDescent="0.25">
      <c r="A12453"/>
      <c r="B12453"/>
      <c r="C12453"/>
      <c r="D12453"/>
      <c r="E12453"/>
      <c r="F12453"/>
      <c r="G12453"/>
      <c r="H12453"/>
      <c r="I12453"/>
      <c r="J12453"/>
    </row>
    <row r="12454" spans="1:10" x14ac:dyDescent="0.25">
      <c r="A12454"/>
      <c r="B12454"/>
      <c r="C12454"/>
      <c r="D12454"/>
      <c r="E12454"/>
      <c r="F12454"/>
      <c r="G12454"/>
      <c r="H12454"/>
      <c r="I12454"/>
      <c r="J12454"/>
    </row>
    <row r="12455" spans="1:10" x14ac:dyDescent="0.25">
      <c r="A12455"/>
      <c r="B12455"/>
      <c r="C12455"/>
      <c r="D12455"/>
      <c r="E12455"/>
      <c r="F12455"/>
      <c r="G12455"/>
      <c r="H12455"/>
      <c r="I12455"/>
      <c r="J12455"/>
    </row>
    <row r="12456" spans="1:10" x14ac:dyDescent="0.25">
      <c r="A12456"/>
      <c r="B12456"/>
      <c r="C12456"/>
      <c r="D12456"/>
      <c r="E12456"/>
      <c r="F12456"/>
      <c r="G12456"/>
      <c r="H12456"/>
      <c r="I12456"/>
      <c r="J12456"/>
    </row>
    <row r="12457" spans="1:10" x14ac:dyDescent="0.25">
      <c r="A12457"/>
      <c r="B12457"/>
      <c r="C12457"/>
      <c r="D12457"/>
      <c r="E12457"/>
      <c r="F12457"/>
      <c r="G12457"/>
      <c r="H12457"/>
      <c r="I12457"/>
      <c r="J12457"/>
    </row>
    <row r="12458" spans="1:10" x14ac:dyDescent="0.25">
      <c r="A12458"/>
      <c r="B12458"/>
      <c r="C12458"/>
      <c r="D12458"/>
      <c r="E12458"/>
      <c r="F12458"/>
      <c r="G12458"/>
      <c r="H12458"/>
      <c r="I12458"/>
      <c r="J12458"/>
    </row>
    <row r="12459" spans="1:10" x14ac:dyDescent="0.25">
      <c r="A12459"/>
      <c r="B12459"/>
      <c r="C12459"/>
      <c r="D12459"/>
      <c r="E12459"/>
      <c r="F12459"/>
      <c r="G12459"/>
      <c r="H12459"/>
      <c r="I12459"/>
      <c r="J12459"/>
    </row>
    <row r="12460" spans="1:10" x14ac:dyDescent="0.25">
      <c r="A12460"/>
      <c r="B12460"/>
      <c r="C12460"/>
      <c r="D12460"/>
      <c r="E12460"/>
      <c r="F12460"/>
      <c r="G12460"/>
      <c r="H12460"/>
      <c r="I12460"/>
      <c r="J12460"/>
    </row>
    <row r="12461" spans="1:10" x14ac:dyDescent="0.25">
      <c r="A12461"/>
      <c r="B12461"/>
      <c r="C12461"/>
      <c r="D12461"/>
      <c r="E12461"/>
      <c r="F12461"/>
      <c r="G12461"/>
      <c r="H12461"/>
      <c r="I12461"/>
      <c r="J12461"/>
    </row>
    <row r="12462" spans="1:10" x14ac:dyDescent="0.25">
      <c r="A12462"/>
      <c r="B12462"/>
      <c r="C12462"/>
      <c r="D12462"/>
      <c r="E12462"/>
      <c r="F12462"/>
      <c r="G12462"/>
      <c r="H12462"/>
      <c r="I12462"/>
      <c r="J12462"/>
    </row>
    <row r="12463" spans="1:10" x14ac:dyDescent="0.25">
      <c r="A12463"/>
      <c r="B12463"/>
      <c r="C12463"/>
      <c r="D12463"/>
      <c r="E12463"/>
      <c r="F12463"/>
      <c r="G12463"/>
      <c r="H12463"/>
      <c r="I12463"/>
      <c r="J12463"/>
    </row>
    <row r="12464" spans="1:10" x14ac:dyDescent="0.25">
      <c r="A12464"/>
      <c r="B12464"/>
      <c r="C12464"/>
      <c r="D12464"/>
      <c r="E12464"/>
      <c r="F12464"/>
      <c r="G12464"/>
      <c r="H12464"/>
      <c r="I12464"/>
      <c r="J12464"/>
    </row>
    <row r="12465" spans="1:10" x14ac:dyDescent="0.25">
      <c r="A12465"/>
      <c r="B12465"/>
      <c r="C12465"/>
      <c r="D12465"/>
      <c r="E12465"/>
      <c r="F12465"/>
      <c r="G12465"/>
      <c r="H12465"/>
      <c r="I12465"/>
      <c r="J12465"/>
    </row>
    <row r="12466" spans="1:10" x14ac:dyDescent="0.25">
      <c r="A12466"/>
      <c r="B12466"/>
      <c r="C12466"/>
      <c r="D12466"/>
      <c r="E12466"/>
      <c r="F12466"/>
      <c r="G12466"/>
      <c r="H12466"/>
      <c r="I12466"/>
      <c r="J12466"/>
    </row>
    <row r="12467" spans="1:10" x14ac:dyDescent="0.25">
      <c r="A12467"/>
      <c r="B12467"/>
      <c r="C12467"/>
      <c r="D12467"/>
      <c r="E12467"/>
      <c r="F12467"/>
      <c r="G12467"/>
      <c r="H12467"/>
      <c r="I12467"/>
      <c r="J12467"/>
    </row>
    <row r="12468" spans="1:10" x14ac:dyDescent="0.25">
      <c r="A12468"/>
      <c r="B12468"/>
      <c r="C12468"/>
      <c r="D12468"/>
      <c r="E12468"/>
      <c r="F12468"/>
      <c r="G12468"/>
      <c r="H12468"/>
      <c r="I12468"/>
      <c r="J12468"/>
    </row>
    <row r="12469" spans="1:10" x14ac:dyDescent="0.25">
      <c r="A12469"/>
      <c r="B12469"/>
      <c r="C12469"/>
      <c r="D12469"/>
      <c r="E12469"/>
      <c r="F12469"/>
      <c r="G12469"/>
      <c r="H12469"/>
      <c r="I12469"/>
      <c r="J12469"/>
    </row>
    <row r="12470" spans="1:10" x14ac:dyDescent="0.25">
      <c r="A12470"/>
      <c r="B12470"/>
      <c r="C12470"/>
      <c r="D12470"/>
      <c r="E12470"/>
      <c r="F12470"/>
      <c r="G12470"/>
      <c r="H12470"/>
      <c r="I12470"/>
      <c r="J12470"/>
    </row>
    <row r="12471" spans="1:10" x14ac:dyDescent="0.25">
      <c r="A12471"/>
      <c r="B12471"/>
      <c r="C12471"/>
      <c r="D12471"/>
      <c r="E12471"/>
      <c r="F12471"/>
      <c r="G12471"/>
      <c r="H12471"/>
      <c r="I12471"/>
      <c r="J12471"/>
    </row>
    <row r="12472" spans="1:10" x14ac:dyDescent="0.25">
      <c r="A12472"/>
      <c r="B12472"/>
      <c r="C12472"/>
      <c r="D12472"/>
      <c r="E12472"/>
      <c r="F12472"/>
      <c r="G12472"/>
      <c r="H12472"/>
      <c r="I12472"/>
      <c r="J12472"/>
    </row>
    <row r="12473" spans="1:10" x14ac:dyDescent="0.25">
      <c r="A12473"/>
      <c r="B12473"/>
      <c r="C12473"/>
      <c r="D12473"/>
      <c r="E12473"/>
      <c r="F12473"/>
      <c r="G12473"/>
      <c r="H12473"/>
      <c r="I12473"/>
      <c r="J12473"/>
    </row>
    <row r="12474" spans="1:10" x14ac:dyDescent="0.25">
      <c r="A12474"/>
      <c r="B12474"/>
      <c r="C12474"/>
      <c r="D12474"/>
      <c r="E12474"/>
      <c r="F12474"/>
      <c r="G12474"/>
      <c r="H12474"/>
      <c r="I12474"/>
      <c r="J12474"/>
    </row>
    <row r="12475" spans="1:10" x14ac:dyDescent="0.25">
      <c r="A12475"/>
      <c r="B12475"/>
      <c r="C12475"/>
      <c r="D12475"/>
      <c r="E12475"/>
      <c r="F12475"/>
      <c r="G12475"/>
      <c r="H12475"/>
      <c r="I12475"/>
      <c r="J12475"/>
    </row>
    <row r="12476" spans="1:10" x14ac:dyDescent="0.25">
      <c r="A12476"/>
      <c r="B12476"/>
      <c r="C12476"/>
      <c r="D12476"/>
      <c r="E12476"/>
      <c r="F12476"/>
      <c r="G12476"/>
      <c r="H12476"/>
      <c r="I12476"/>
      <c r="J12476"/>
    </row>
    <row r="12477" spans="1:10" x14ac:dyDescent="0.25">
      <c r="A12477"/>
      <c r="B12477"/>
      <c r="C12477"/>
      <c r="D12477"/>
      <c r="E12477"/>
      <c r="F12477"/>
      <c r="G12477"/>
      <c r="H12477"/>
      <c r="I12477"/>
      <c r="J12477"/>
    </row>
    <row r="12478" spans="1:10" x14ac:dyDescent="0.25">
      <c r="A12478"/>
      <c r="B12478"/>
      <c r="C12478"/>
      <c r="D12478"/>
      <c r="E12478"/>
      <c r="F12478"/>
      <c r="G12478"/>
      <c r="H12478"/>
      <c r="I12478"/>
      <c r="J12478"/>
    </row>
    <row r="12479" spans="1:10" x14ac:dyDescent="0.25">
      <c r="A12479"/>
      <c r="B12479"/>
      <c r="C12479"/>
      <c r="D12479"/>
      <c r="E12479"/>
      <c r="F12479"/>
      <c r="G12479"/>
      <c r="H12479"/>
      <c r="I12479"/>
      <c r="J12479"/>
    </row>
    <row r="12480" spans="1:10" x14ac:dyDescent="0.25">
      <c r="A12480"/>
      <c r="B12480"/>
      <c r="C12480"/>
      <c r="D12480"/>
      <c r="E12480"/>
      <c r="F12480"/>
      <c r="G12480"/>
      <c r="H12480"/>
      <c r="I12480"/>
      <c r="J12480"/>
    </row>
    <row r="12481" spans="1:10" x14ac:dyDescent="0.25">
      <c r="A12481"/>
      <c r="B12481"/>
      <c r="C12481"/>
      <c r="D12481"/>
      <c r="E12481"/>
      <c r="F12481"/>
      <c r="G12481"/>
      <c r="H12481"/>
      <c r="I12481"/>
      <c r="J12481"/>
    </row>
    <row r="12482" spans="1:10" x14ac:dyDescent="0.25">
      <c r="A12482"/>
      <c r="B12482"/>
      <c r="C12482"/>
      <c r="D12482"/>
      <c r="E12482"/>
      <c r="F12482"/>
      <c r="G12482"/>
      <c r="H12482"/>
      <c r="I12482"/>
      <c r="J12482"/>
    </row>
    <row r="12483" spans="1:10" x14ac:dyDescent="0.25">
      <c r="A12483"/>
      <c r="B12483"/>
      <c r="C12483"/>
      <c r="D12483"/>
      <c r="E12483"/>
      <c r="F12483"/>
      <c r="G12483"/>
      <c r="H12483"/>
      <c r="I12483"/>
      <c r="J12483"/>
    </row>
    <row r="12484" spans="1:10" x14ac:dyDescent="0.25">
      <c r="A12484"/>
      <c r="B12484"/>
      <c r="C12484"/>
      <c r="D12484"/>
      <c r="E12484"/>
      <c r="F12484"/>
      <c r="G12484"/>
      <c r="H12484"/>
      <c r="I12484"/>
      <c r="J12484"/>
    </row>
    <row r="12485" spans="1:10" x14ac:dyDescent="0.25">
      <c r="A12485"/>
      <c r="B12485"/>
      <c r="C12485"/>
      <c r="D12485"/>
      <c r="E12485"/>
      <c r="F12485"/>
      <c r="G12485"/>
      <c r="H12485"/>
      <c r="I12485"/>
      <c r="J12485"/>
    </row>
    <row r="12486" spans="1:10" x14ac:dyDescent="0.25">
      <c r="A12486"/>
      <c r="B12486"/>
      <c r="C12486"/>
      <c r="D12486"/>
      <c r="E12486"/>
      <c r="F12486"/>
      <c r="G12486"/>
      <c r="H12486"/>
      <c r="I12486"/>
      <c r="J12486"/>
    </row>
    <row r="12487" spans="1:10" x14ac:dyDescent="0.25">
      <c r="A12487"/>
      <c r="B12487"/>
      <c r="C12487"/>
      <c r="D12487"/>
      <c r="E12487"/>
      <c r="F12487"/>
      <c r="G12487"/>
      <c r="H12487"/>
      <c r="I12487"/>
      <c r="J12487"/>
    </row>
    <row r="12488" spans="1:10" x14ac:dyDescent="0.25">
      <c r="A12488"/>
      <c r="B12488"/>
      <c r="C12488"/>
      <c r="D12488"/>
      <c r="E12488"/>
      <c r="F12488"/>
      <c r="G12488"/>
      <c r="H12488"/>
      <c r="I12488"/>
      <c r="J12488"/>
    </row>
    <row r="12489" spans="1:10" x14ac:dyDescent="0.25">
      <c r="A12489"/>
      <c r="B12489"/>
      <c r="C12489"/>
      <c r="D12489"/>
      <c r="E12489"/>
      <c r="F12489"/>
      <c r="G12489"/>
      <c r="H12489"/>
      <c r="I12489"/>
      <c r="J12489"/>
    </row>
    <row r="12490" spans="1:10" x14ac:dyDescent="0.25">
      <c r="A12490"/>
      <c r="B12490"/>
      <c r="C12490"/>
      <c r="D12490"/>
      <c r="E12490"/>
      <c r="F12490"/>
      <c r="G12490"/>
      <c r="H12490"/>
      <c r="I12490"/>
      <c r="J12490"/>
    </row>
    <row r="12491" spans="1:10" x14ac:dyDescent="0.25">
      <c r="A12491"/>
      <c r="B12491"/>
      <c r="C12491"/>
      <c r="D12491"/>
      <c r="E12491"/>
      <c r="F12491"/>
      <c r="G12491"/>
      <c r="H12491"/>
      <c r="I12491"/>
      <c r="J12491"/>
    </row>
    <row r="12492" spans="1:10" x14ac:dyDescent="0.25">
      <c r="A12492"/>
      <c r="B12492"/>
      <c r="C12492"/>
      <c r="D12492"/>
      <c r="E12492"/>
      <c r="F12492"/>
      <c r="G12492"/>
      <c r="H12492"/>
      <c r="I12492"/>
      <c r="J12492"/>
    </row>
    <row r="12493" spans="1:10" x14ac:dyDescent="0.25">
      <c r="A12493"/>
      <c r="B12493"/>
      <c r="C12493"/>
      <c r="D12493"/>
      <c r="E12493"/>
      <c r="F12493"/>
      <c r="G12493"/>
      <c r="H12493"/>
      <c r="I12493"/>
      <c r="J12493"/>
    </row>
    <row r="12494" spans="1:10" x14ac:dyDescent="0.25">
      <c r="A12494"/>
      <c r="B12494"/>
      <c r="C12494"/>
      <c r="D12494"/>
      <c r="E12494"/>
      <c r="F12494"/>
      <c r="G12494"/>
      <c r="H12494"/>
      <c r="I12494"/>
      <c r="J12494"/>
    </row>
    <row r="12495" spans="1:10" x14ac:dyDescent="0.25">
      <c r="A12495"/>
      <c r="B12495"/>
      <c r="C12495"/>
      <c r="D12495"/>
      <c r="E12495"/>
      <c r="F12495"/>
      <c r="G12495"/>
      <c r="H12495"/>
      <c r="I12495"/>
      <c r="J12495"/>
    </row>
    <row r="12496" spans="1:10" x14ac:dyDescent="0.25">
      <c r="A12496"/>
      <c r="B12496"/>
      <c r="C12496"/>
      <c r="D12496"/>
      <c r="E12496"/>
      <c r="F12496"/>
      <c r="G12496"/>
      <c r="H12496"/>
      <c r="I12496"/>
      <c r="J12496"/>
    </row>
    <row r="12497" spans="1:10" x14ac:dyDescent="0.25">
      <c r="A12497"/>
      <c r="B12497"/>
      <c r="C12497"/>
      <c r="D12497"/>
      <c r="E12497"/>
      <c r="F12497"/>
      <c r="G12497"/>
      <c r="H12497"/>
      <c r="I12497"/>
      <c r="J12497"/>
    </row>
    <row r="12498" spans="1:10" x14ac:dyDescent="0.25">
      <c r="A12498"/>
      <c r="B12498"/>
      <c r="C12498"/>
      <c r="D12498"/>
      <c r="E12498"/>
      <c r="F12498"/>
      <c r="G12498"/>
      <c r="H12498"/>
      <c r="I12498"/>
      <c r="J12498"/>
    </row>
    <row r="12499" spans="1:10" x14ac:dyDescent="0.25">
      <c r="A12499"/>
      <c r="B12499"/>
      <c r="C12499"/>
      <c r="D12499"/>
      <c r="E12499"/>
      <c r="F12499"/>
      <c r="G12499"/>
      <c r="H12499"/>
      <c r="I12499"/>
      <c r="J12499"/>
    </row>
    <row r="12500" spans="1:10" x14ac:dyDescent="0.25">
      <c r="A12500"/>
      <c r="B12500"/>
      <c r="C12500"/>
      <c r="D12500"/>
      <c r="E12500"/>
      <c r="F12500"/>
      <c r="G12500"/>
      <c r="H12500"/>
      <c r="I12500"/>
      <c r="J12500"/>
    </row>
    <row r="12501" spans="1:10" x14ac:dyDescent="0.25">
      <c r="A12501"/>
      <c r="B12501"/>
      <c r="C12501"/>
      <c r="D12501"/>
      <c r="E12501"/>
      <c r="F12501"/>
      <c r="G12501"/>
      <c r="H12501"/>
      <c r="I12501"/>
      <c r="J12501"/>
    </row>
    <row r="12502" spans="1:10" x14ac:dyDescent="0.25">
      <c r="A12502"/>
      <c r="B12502"/>
      <c r="C12502"/>
      <c r="D12502"/>
      <c r="E12502"/>
      <c r="F12502"/>
      <c r="G12502"/>
      <c r="H12502"/>
      <c r="I12502"/>
      <c r="J12502"/>
    </row>
    <row r="12503" spans="1:10" x14ac:dyDescent="0.25">
      <c r="A12503"/>
      <c r="B12503"/>
      <c r="C12503"/>
      <c r="D12503"/>
      <c r="E12503"/>
      <c r="F12503"/>
      <c r="G12503"/>
      <c r="H12503"/>
      <c r="I12503"/>
      <c r="J12503"/>
    </row>
    <row r="12504" spans="1:10" x14ac:dyDescent="0.25">
      <c r="A12504"/>
      <c r="B12504"/>
      <c r="C12504"/>
      <c r="D12504"/>
      <c r="E12504"/>
      <c r="F12504"/>
      <c r="G12504"/>
      <c r="H12504"/>
      <c r="I12504"/>
      <c r="J12504"/>
    </row>
    <row r="12505" spans="1:10" x14ac:dyDescent="0.25">
      <c r="A12505"/>
      <c r="B12505"/>
      <c r="C12505"/>
      <c r="D12505"/>
      <c r="E12505"/>
      <c r="F12505"/>
      <c r="G12505"/>
      <c r="H12505"/>
      <c r="I12505"/>
      <c r="J12505"/>
    </row>
    <row r="12506" spans="1:10" x14ac:dyDescent="0.25">
      <c r="A12506"/>
      <c r="B12506"/>
      <c r="C12506"/>
      <c r="D12506"/>
      <c r="E12506"/>
      <c r="F12506"/>
      <c r="G12506"/>
      <c r="H12506"/>
      <c r="I12506"/>
      <c r="J12506"/>
    </row>
    <row r="12507" spans="1:10" x14ac:dyDescent="0.25">
      <c r="A12507"/>
      <c r="B12507"/>
      <c r="C12507"/>
      <c r="D12507"/>
      <c r="E12507"/>
      <c r="F12507"/>
      <c r="G12507"/>
      <c r="H12507"/>
      <c r="I12507"/>
      <c r="J12507"/>
    </row>
    <row r="12508" spans="1:10" x14ac:dyDescent="0.25">
      <c r="A12508"/>
      <c r="B12508"/>
      <c r="C12508"/>
      <c r="D12508"/>
      <c r="E12508"/>
      <c r="F12508"/>
      <c r="G12508"/>
      <c r="H12508"/>
      <c r="I12508"/>
      <c r="J12508"/>
    </row>
    <row r="12509" spans="1:10" x14ac:dyDescent="0.25">
      <c r="A12509"/>
      <c r="B12509"/>
      <c r="C12509"/>
      <c r="D12509"/>
      <c r="E12509"/>
      <c r="F12509"/>
      <c r="G12509"/>
      <c r="H12509"/>
      <c r="I12509"/>
      <c r="J12509"/>
    </row>
    <row r="12510" spans="1:10" x14ac:dyDescent="0.25">
      <c r="A12510"/>
      <c r="B12510"/>
      <c r="C12510"/>
      <c r="D12510"/>
      <c r="E12510"/>
      <c r="F12510"/>
      <c r="G12510"/>
      <c r="H12510"/>
      <c r="I12510"/>
      <c r="J12510"/>
    </row>
    <row r="12511" spans="1:10" x14ac:dyDescent="0.25">
      <c r="A12511"/>
      <c r="B12511"/>
      <c r="C12511"/>
      <c r="D12511"/>
      <c r="E12511"/>
      <c r="F12511"/>
      <c r="G12511"/>
      <c r="H12511"/>
      <c r="I12511"/>
      <c r="J12511"/>
    </row>
    <row r="12512" spans="1:10" x14ac:dyDescent="0.25">
      <c r="A12512"/>
      <c r="B12512"/>
      <c r="C12512"/>
      <c r="D12512"/>
      <c r="E12512"/>
      <c r="F12512"/>
      <c r="G12512"/>
      <c r="H12512"/>
      <c r="I12512"/>
      <c r="J12512"/>
    </row>
    <row r="12513" spans="1:10" x14ac:dyDescent="0.25">
      <c r="A12513"/>
      <c r="B12513"/>
      <c r="C12513"/>
      <c r="D12513"/>
      <c r="E12513"/>
      <c r="F12513"/>
      <c r="G12513"/>
      <c r="H12513"/>
      <c r="I12513"/>
      <c r="J12513"/>
    </row>
    <row r="12514" spans="1:10" x14ac:dyDescent="0.25">
      <c r="A12514"/>
      <c r="B12514"/>
      <c r="C12514"/>
      <c r="D12514"/>
      <c r="E12514"/>
      <c r="F12514"/>
      <c r="G12514"/>
      <c r="H12514"/>
      <c r="I12514"/>
      <c r="J12514"/>
    </row>
    <row r="12515" spans="1:10" x14ac:dyDescent="0.25">
      <c r="A12515"/>
      <c r="B12515"/>
      <c r="C12515"/>
      <c r="D12515"/>
      <c r="E12515"/>
      <c r="F12515"/>
      <c r="G12515"/>
      <c r="H12515"/>
      <c r="I12515"/>
      <c r="J12515"/>
    </row>
    <row r="12516" spans="1:10" x14ac:dyDescent="0.25">
      <c r="A12516"/>
      <c r="B12516"/>
      <c r="C12516"/>
      <c r="D12516"/>
      <c r="E12516"/>
      <c r="F12516"/>
      <c r="G12516"/>
      <c r="H12516"/>
      <c r="I12516"/>
      <c r="J12516"/>
    </row>
    <row r="12517" spans="1:10" x14ac:dyDescent="0.25">
      <c r="A12517"/>
      <c r="B12517"/>
      <c r="C12517"/>
      <c r="D12517"/>
      <c r="E12517"/>
      <c r="F12517"/>
      <c r="G12517"/>
      <c r="H12517"/>
      <c r="I12517"/>
      <c r="J12517"/>
    </row>
    <row r="12518" spans="1:10" x14ac:dyDescent="0.25">
      <c r="A12518"/>
      <c r="B12518"/>
      <c r="C12518"/>
      <c r="D12518"/>
      <c r="E12518"/>
      <c r="F12518"/>
      <c r="G12518"/>
      <c r="H12518"/>
      <c r="I12518"/>
      <c r="J12518"/>
    </row>
    <row r="12519" spans="1:10" x14ac:dyDescent="0.25">
      <c r="A12519"/>
      <c r="B12519"/>
      <c r="C12519"/>
      <c r="D12519"/>
      <c r="E12519"/>
      <c r="F12519"/>
      <c r="G12519"/>
      <c r="H12519"/>
      <c r="I12519"/>
      <c r="J12519"/>
    </row>
    <row r="12520" spans="1:10" x14ac:dyDescent="0.25">
      <c r="A12520"/>
      <c r="B12520"/>
      <c r="C12520"/>
      <c r="D12520"/>
      <c r="E12520"/>
      <c r="F12520"/>
      <c r="G12520"/>
      <c r="H12520"/>
      <c r="I12520"/>
      <c r="J12520"/>
    </row>
    <row r="12521" spans="1:10" x14ac:dyDescent="0.25">
      <c r="A12521"/>
      <c r="B12521"/>
      <c r="C12521"/>
      <c r="D12521"/>
      <c r="E12521"/>
      <c r="F12521"/>
      <c r="G12521"/>
      <c r="H12521"/>
      <c r="I12521"/>
      <c r="J12521"/>
    </row>
    <row r="12522" spans="1:10" x14ac:dyDescent="0.25">
      <c r="A12522"/>
      <c r="B12522"/>
      <c r="C12522"/>
      <c r="D12522"/>
      <c r="E12522"/>
      <c r="F12522"/>
      <c r="G12522"/>
      <c r="H12522"/>
      <c r="I12522"/>
      <c r="J12522"/>
    </row>
    <row r="12523" spans="1:10" x14ac:dyDescent="0.25">
      <c r="A12523"/>
      <c r="B12523"/>
      <c r="C12523"/>
      <c r="D12523"/>
      <c r="E12523"/>
      <c r="F12523"/>
      <c r="G12523"/>
      <c r="H12523"/>
      <c r="I12523"/>
      <c r="J12523"/>
    </row>
    <row r="12524" spans="1:10" x14ac:dyDescent="0.25">
      <c r="A12524"/>
      <c r="B12524"/>
      <c r="C12524"/>
      <c r="D12524"/>
      <c r="E12524"/>
      <c r="F12524"/>
      <c r="G12524"/>
      <c r="H12524"/>
      <c r="I12524"/>
      <c r="J12524"/>
    </row>
    <row r="12525" spans="1:10" x14ac:dyDescent="0.25">
      <c r="A12525"/>
      <c r="B12525"/>
      <c r="C12525"/>
      <c r="D12525"/>
      <c r="E12525"/>
      <c r="F12525"/>
      <c r="G12525"/>
      <c r="H12525"/>
      <c r="I12525"/>
      <c r="J12525"/>
    </row>
    <row r="12526" spans="1:10" x14ac:dyDescent="0.25">
      <c r="A12526"/>
      <c r="B12526"/>
      <c r="C12526"/>
      <c r="D12526"/>
      <c r="E12526"/>
      <c r="F12526"/>
      <c r="G12526"/>
      <c r="H12526"/>
      <c r="I12526"/>
      <c r="J12526"/>
    </row>
    <row r="12527" spans="1:10" x14ac:dyDescent="0.25">
      <c r="A12527"/>
      <c r="B12527"/>
      <c r="C12527"/>
      <c r="D12527"/>
      <c r="E12527"/>
      <c r="F12527"/>
      <c r="G12527"/>
      <c r="H12527"/>
      <c r="I12527"/>
      <c r="J12527"/>
    </row>
    <row r="12528" spans="1:10" x14ac:dyDescent="0.25">
      <c r="A12528"/>
      <c r="B12528"/>
      <c r="C12528"/>
      <c r="D12528"/>
      <c r="E12528"/>
      <c r="F12528"/>
      <c r="G12528"/>
      <c r="H12528"/>
      <c r="I12528"/>
      <c r="J12528"/>
    </row>
    <row r="12529" spans="1:10" x14ac:dyDescent="0.25">
      <c r="A12529"/>
      <c r="B12529"/>
      <c r="C12529"/>
      <c r="D12529"/>
      <c r="E12529"/>
      <c r="F12529"/>
      <c r="G12529"/>
      <c r="H12529"/>
      <c r="I12529"/>
      <c r="J12529"/>
    </row>
    <row r="12530" spans="1:10" x14ac:dyDescent="0.25">
      <c r="A12530"/>
      <c r="B12530"/>
      <c r="C12530"/>
      <c r="D12530"/>
      <c r="E12530"/>
      <c r="F12530"/>
      <c r="G12530"/>
      <c r="H12530"/>
      <c r="I12530"/>
      <c r="J12530"/>
    </row>
    <row r="12531" spans="1:10" x14ac:dyDescent="0.25">
      <c r="A12531"/>
      <c r="B12531"/>
      <c r="C12531"/>
      <c r="D12531"/>
      <c r="E12531"/>
      <c r="F12531"/>
      <c r="G12531"/>
      <c r="H12531"/>
      <c r="I12531"/>
      <c r="J12531"/>
    </row>
    <row r="12532" spans="1:10" x14ac:dyDescent="0.25">
      <c r="A12532"/>
      <c r="B12532"/>
      <c r="C12532"/>
      <c r="D12532"/>
      <c r="E12532"/>
      <c r="F12532"/>
      <c r="G12532"/>
      <c r="H12532"/>
      <c r="I12532"/>
      <c r="J12532"/>
    </row>
    <row r="12533" spans="1:10" x14ac:dyDescent="0.25">
      <c r="A12533"/>
      <c r="B12533"/>
      <c r="C12533"/>
      <c r="D12533"/>
      <c r="E12533"/>
      <c r="F12533"/>
      <c r="G12533"/>
      <c r="H12533"/>
      <c r="I12533"/>
      <c r="J12533"/>
    </row>
    <row r="12534" spans="1:10" x14ac:dyDescent="0.25">
      <c r="A12534"/>
      <c r="B12534"/>
      <c r="C12534"/>
      <c r="D12534"/>
      <c r="E12534"/>
      <c r="F12534"/>
      <c r="G12534"/>
      <c r="H12534"/>
      <c r="I12534"/>
      <c r="J12534"/>
    </row>
    <row r="12535" spans="1:10" x14ac:dyDescent="0.25">
      <c r="A12535"/>
      <c r="B12535"/>
      <c r="C12535"/>
      <c r="D12535"/>
      <c r="E12535"/>
      <c r="F12535"/>
      <c r="G12535"/>
      <c r="H12535"/>
      <c r="I12535"/>
      <c r="J12535"/>
    </row>
    <row r="12536" spans="1:10" x14ac:dyDescent="0.25">
      <c r="A12536"/>
      <c r="B12536"/>
      <c r="C12536"/>
      <c r="D12536"/>
      <c r="E12536"/>
      <c r="F12536"/>
      <c r="G12536"/>
      <c r="H12536"/>
      <c r="I12536"/>
      <c r="J12536"/>
    </row>
    <row r="12537" spans="1:10" x14ac:dyDescent="0.25">
      <c r="A12537"/>
      <c r="B12537"/>
      <c r="C12537"/>
      <c r="D12537"/>
      <c r="E12537"/>
      <c r="F12537"/>
      <c r="G12537"/>
      <c r="H12537"/>
      <c r="I12537"/>
      <c r="J12537"/>
    </row>
    <row r="12538" spans="1:10" x14ac:dyDescent="0.25">
      <c r="A12538"/>
      <c r="B12538"/>
      <c r="C12538"/>
      <c r="D12538"/>
      <c r="E12538"/>
      <c r="F12538"/>
      <c r="G12538"/>
      <c r="H12538"/>
      <c r="I12538"/>
      <c r="J12538"/>
    </row>
    <row r="12539" spans="1:10" x14ac:dyDescent="0.25">
      <c r="A12539"/>
      <c r="B12539"/>
      <c r="C12539"/>
      <c r="D12539"/>
      <c r="E12539"/>
      <c r="F12539"/>
      <c r="G12539"/>
      <c r="H12539"/>
      <c r="I12539"/>
      <c r="J12539"/>
    </row>
    <row r="12540" spans="1:10" x14ac:dyDescent="0.25">
      <c r="A12540"/>
      <c r="B12540"/>
      <c r="C12540"/>
      <c r="D12540"/>
      <c r="E12540"/>
      <c r="F12540"/>
      <c r="G12540"/>
      <c r="H12540"/>
      <c r="I12540"/>
      <c r="J12540"/>
    </row>
    <row r="12541" spans="1:10" x14ac:dyDescent="0.25">
      <c r="A12541"/>
      <c r="B12541"/>
      <c r="C12541"/>
      <c r="D12541"/>
      <c r="E12541"/>
      <c r="F12541"/>
      <c r="G12541"/>
      <c r="H12541"/>
      <c r="I12541"/>
      <c r="J12541"/>
    </row>
    <row r="12542" spans="1:10" x14ac:dyDescent="0.25">
      <c r="A12542"/>
      <c r="B12542"/>
      <c r="C12542"/>
      <c r="D12542"/>
      <c r="E12542"/>
      <c r="F12542"/>
      <c r="G12542"/>
      <c r="H12542"/>
      <c r="I12542"/>
      <c r="J12542"/>
    </row>
    <row r="12543" spans="1:10" x14ac:dyDescent="0.25">
      <c r="A12543"/>
      <c r="B12543"/>
      <c r="C12543"/>
      <c r="D12543"/>
      <c r="E12543"/>
      <c r="F12543"/>
      <c r="G12543"/>
      <c r="H12543"/>
      <c r="I12543"/>
      <c r="J12543"/>
    </row>
    <row r="12544" spans="1:10" x14ac:dyDescent="0.25">
      <c r="A12544"/>
      <c r="B12544"/>
      <c r="C12544"/>
      <c r="D12544"/>
      <c r="E12544"/>
      <c r="F12544"/>
      <c r="G12544"/>
      <c r="H12544"/>
      <c r="I12544"/>
      <c r="J12544"/>
    </row>
    <row r="12545" spans="1:10" x14ac:dyDescent="0.25">
      <c r="A12545"/>
      <c r="B12545"/>
      <c r="C12545"/>
      <c r="D12545"/>
      <c r="E12545"/>
      <c r="F12545"/>
      <c r="G12545"/>
      <c r="H12545"/>
      <c r="I12545"/>
      <c r="J12545"/>
    </row>
    <row r="12546" spans="1:10" x14ac:dyDescent="0.25">
      <c r="A12546"/>
      <c r="B12546"/>
      <c r="C12546"/>
      <c r="D12546"/>
      <c r="E12546"/>
      <c r="F12546"/>
      <c r="G12546"/>
      <c r="H12546"/>
      <c r="I12546"/>
      <c r="J12546"/>
    </row>
    <row r="12547" spans="1:10" x14ac:dyDescent="0.25">
      <c r="A12547"/>
      <c r="B12547"/>
      <c r="C12547"/>
      <c r="D12547"/>
      <c r="E12547"/>
      <c r="F12547"/>
      <c r="G12547"/>
      <c r="H12547"/>
      <c r="I12547"/>
      <c r="J12547"/>
    </row>
    <row r="12548" spans="1:10" x14ac:dyDescent="0.25">
      <c r="A12548"/>
      <c r="B12548"/>
      <c r="C12548"/>
      <c r="D12548"/>
      <c r="E12548"/>
      <c r="F12548"/>
      <c r="G12548"/>
      <c r="H12548"/>
      <c r="I12548"/>
      <c r="J12548"/>
    </row>
    <row r="12549" spans="1:10" x14ac:dyDescent="0.25">
      <c r="A12549"/>
      <c r="B12549"/>
      <c r="C12549"/>
      <c r="D12549"/>
      <c r="E12549"/>
      <c r="F12549"/>
      <c r="G12549"/>
      <c r="H12549"/>
      <c r="I12549"/>
      <c r="J12549"/>
    </row>
    <row r="12550" spans="1:10" x14ac:dyDescent="0.25">
      <c r="A12550"/>
      <c r="B12550"/>
      <c r="C12550"/>
      <c r="D12550"/>
      <c r="E12550"/>
      <c r="F12550"/>
      <c r="G12550"/>
      <c r="H12550"/>
      <c r="I12550"/>
      <c r="J12550"/>
    </row>
    <row r="12551" spans="1:10" x14ac:dyDescent="0.25">
      <c r="A12551"/>
      <c r="B12551"/>
      <c r="C12551"/>
      <c r="D12551"/>
      <c r="E12551"/>
      <c r="F12551"/>
      <c r="G12551"/>
      <c r="H12551"/>
      <c r="I12551"/>
      <c r="J12551"/>
    </row>
    <row r="12552" spans="1:10" x14ac:dyDescent="0.25">
      <c r="A12552"/>
      <c r="B12552"/>
      <c r="C12552"/>
      <c r="D12552"/>
      <c r="E12552"/>
      <c r="F12552"/>
      <c r="G12552"/>
      <c r="H12552"/>
      <c r="I12552"/>
      <c r="J12552"/>
    </row>
    <row r="12553" spans="1:10" x14ac:dyDescent="0.25">
      <c r="A12553"/>
      <c r="B12553"/>
      <c r="C12553"/>
      <c r="D12553"/>
      <c r="E12553"/>
      <c r="F12553"/>
      <c r="G12553"/>
      <c r="H12553"/>
      <c r="I12553"/>
      <c r="J12553"/>
    </row>
    <row r="12554" spans="1:10" x14ac:dyDescent="0.25">
      <c r="A12554"/>
      <c r="B12554"/>
      <c r="C12554"/>
      <c r="D12554"/>
      <c r="E12554"/>
      <c r="F12554"/>
      <c r="G12554"/>
      <c r="H12554"/>
      <c r="I12554"/>
      <c r="J12554"/>
    </row>
    <row r="12555" spans="1:10" x14ac:dyDescent="0.25">
      <c r="A12555"/>
      <c r="B12555"/>
      <c r="C12555"/>
      <c r="D12555"/>
      <c r="E12555"/>
      <c r="F12555"/>
      <c r="G12555"/>
      <c r="H12555"/>
      <c r="I12555"/>
      <c r="J12555"/>
    </row>
    <row r="12556" spans="1:10" x14ac:dyDescent="0.25">
      <c r="A12556"/>
      <c r="B12556"/>
      <c r="C12556"/>
      <c r="D12556"/>
      <c r="E12556"/>
      <c r="F12556"/>
      <c r="G12556"/>
      <c r="H12556"/>
      <c r="I12556"/>
      <c r="J12556"/>
    </row>
    <row r="12557" spans="1:10" x14ac:dyDescent="0.25">
      <c r="A12557"/>
      <c r="B12557"/>
      <c r="C12557"/>
      <c r="D12557"/>
      <c r="E12557"/>
      <c r="F12557"/>
      <c r="G12557"/>
      <c r="H12557"/>
      <c r="I12557"/>
      <c r="J12557"/>
    </row>
    <row r="12558" spans="1:10" x14ac:dyDescent="0.25">
      <c r="A12558"/>
      <c r="B12558"/>
      <c r="C12558"/>
      <c r="D12558"/>
      <c r="E12558"/>
      <c r="F12558"/>
      <c r="G12558"/>
      <c r="H12558"/>
      <c r="I12558"/>
      <c r="J12558"/>
    </row>
    <row r="12559" spans="1:10" x14ac:dyDescent="0.25">
      <c r="A12559"/>
      <c r="B12559"/>
      <c r="C12559"/>
      <c r="D12559"/>
      <c r="E12559"/>
      <c r="F12559"/>
      <c r="G12559"/>
      <c r="H12559"/>
      <c r="I12559"/>
      <c r="J12559"/>
    </row>
    <row r="12560" spans="1:10" x14ac:dyDescent="0.25">
      <c r="A12560"/>
      <c r="B12560"/>
      <c r="C12560"/>
      <c r="D12560"/>
      <c r="E12560"/>
      <c r="F12560"/>
      <c r="G12560"/>
      <c r="H12560"/>
      <c r="I12560"/>
      <c r="J12560"/>
    </row>
    <row r="12561" spans="1:10" x14ac:dyDescent="0.25">
      <c r="A12561"/>
      <c r="B12561"/>
      <c r="C12561"/>
      <c r="D12561"/>
      <c r="E12561"/>
      <c r="F12561"/>
      <c r="G12561"/>
      <c r="H12561"/>
      <c r="I12561"/>
      <c r="J12561"/>
    </row>
    <row r="12562" spans="1:10" x14ac:dyDescent="0.25">
      <c r="A12562"/>
      <c r="B12562"/>
      <c r="C12562"/>
      <c r="D12562"/>
      <c r="E12562"/>
      <c r="F12562"/>
      <c r="G12562"/>
      <c r="H12562"/>
      <c r="I12562"/>
      <c r="J12562"/>
    </row>
    <row r="12563" spans="1:10" x14ac:dyDescent="0.25">
      <c r="A12563"/>
      <c r="B12563"/>
      <c r="C12563"/>
      <c r="D12563"/>
      <c r="E12563"/>
      <c r="F12563"/>
      <c r="G12563"/>
      <c r="H12563"/>
      <c r="I12563"/>
      <c r="J12563"/>
    </row>
    <row r="12564" spans="1:10" x14ac:dyDescent="0.25">
      <c r="A12564"/>
      <c r="B12564"/>
      <c r="C12564"/>
      <c r="D12564"/>
      <c r="E12564"/>
      <c r="F12564"/>
      <c r="G12564"/>
      <c r="H12564"/>
      <c r="I12564"/>
      <c r="J12564"/>
    </row>
    <row r="12565" spans="1:10" x14ac:dyDescent="0.25">
      <c r="A12565"/>
      <c r="B12565"/>
      <c r="C12565"/>
      <c r="D12565"/>
      <c r="E12565"/>
      <c r="F12565"/>
      <c r="G12565"/>
      <c r="H12565"/>
      <c r="I12565"/>
      <c r="J12565"/>
    </row>
    <row r="12566" spans="1:10" x14ac:dyDescent="0.25">
      <c r="A12566"/>
      <c r="B12566"/>
      <c r="C12566"/>
      <c r="D12566"/>
      <c r="E12566"/>
      <c r="F12566"/>
      <c r="G12566"/>
      <c r="H12566"/>
      <c r="I12566"/>
      <c r="J12566"/>
    </row>
    <row r="12567" spans="1:10" x14ac:dyDescent="0.25">
      <c r="A12567"/>
      <c r="B12567"/>
      <c r="C12567"/>
      <c r="D12567"/>
      <c r="E12567"/>
      <c r="F12567"/>
      <c r="G12567"/>
      <c r="H12567"/>
      <c r="I12567"/>
      <c r="J12567"/>
    </row>
    <row r="12568" spans="1:10" x14ac:dyDescent="0.25">
      <c r="A12568"/>
      <c r="B12568"/>
      <c r="C12568"/>
      <c r="D12568"/>
      <c r="E12568"/>
      <c r="F12568"/>
      <c r="G12568"/>
      <c r="H12568"/>
      <c r="I12568"/>
      <c r="J12568"/>
    </row>
    <row r="12569" spans="1:10" x14ac:dyDescent="0.25">
      <c r="A12569"/>
      <c r="B12569"/>
      <c r="C12569"/>
      <c r="D12569"/>
      <c r="E12569"/>
      <c r="F12569"/>
      <c r="G12569"/>
      <c r="H12569"/>
      <c r="I12569"/>
      <c r="J12569"/>
    </row>
    <row r="12570" spans="1:10" x14ac:dyDescent="0.25">
      <c r="A12570"/>
      <c r="B12570"/>
      <c r="C12570"/>
      <c r="D12570"/>
      <c r="E12570"/>
      <c r="F12570"/>
      <c r="G12570"/>
      <c r="H12570"/>
      <c r="I12570"/>
      <c r="J12570"/>
    </row>
    <row r="12571" spans="1:10" x14ac:dyDescent="0.25">
      <c r="A12571"/>
      <c r="B12571"/>
      <c r="C12571"/>
      <c r="D12571"/>
      <c r="E12571"/>
      <c r="F12571"/>
      <c r="G12571"/>
      <c r="H12571"/>
      <c r="I12571"/>
      <c r="J12571"/>
    </row>
    <row r="12572" spans="1:10" x14ac:dyDescent="0.25">
      <c r="A12572"/>
      <c r="B12572"/>
      <c r="C12572"/>
      <c r="D12572"/>
      <c r="E12572"/>
      <c r="F12572"/>
      <c r="G12572"/>
      <c r="H12572"/>
      <c r="I12572"/>
      <c r="J12572"/>
    </row>
    <row r="12573" spans="1:10" x14ac:dyDescent="0.25">
      <c r="A12573"/>
      <c r="B12573"/>
      <c r="C12573"/>
      <c r="D12573"/>
      <c r="E12573"/>
      <c r="F12573"/>
      <c r="G12573"/>
      <c r="H12573"/>
      <c r="I12573"/>
      <c r="J12573"/>
    </row>
    <row r="12574" spans="1:10" x14ac:dyDescent="0.25">
      <c r="A12574"/>
      <c r="B12574"/>
      <c r="C12574"/>
      <c r="D12574"/>
      <c r="E12574"/>
      <c r="F12574"/>
      <c r="G12574"/>
      <c r="H12574"/>
      <c r="I12574"/>
      <c r="J12574"/>
    </row>
    <row r="12575" spans="1:10" x14ac:dyDescent="0.25">
      <c r="A12575"/>
      <c r="B12575"/>
      <c r="C12575"/>
      <c r="D12575"/>
      <c r="E12575"/>
      <c r="F12575"/>
      <c r="G12575"/>
      <c r="H12575"/>
      <c r="I12575"/>
      <c r="J12575"/>
    </row>
    <row r="12576" spans="1:10" x14ac:dyDescent="0.25">
      <c r="A12576"/>
      <c r="B12576"/>
      <c r="C12576"/>
      <c r="D12576"/>
      <c r="E12576"/>
      <c r="F12576"/>
      <c r="G12576"/>
      <c r="H12576"/>
      <c r="I12576"/>
      <c r="J12576"/>
    </row>
    <row r="12577" spans="1:10" x14ac:dyDescent="0.25">
      <c r="A12577"/>
      <c r="B12577"/>
      <c r="C12577"/>
      <c r="D12577"/>
      <c r="E12577"/>
      <c r="F12577"/>
      <c r="G12577"/>
      <c r="H12577"/>
      <c r="I12577"/>
      <c r="J12577"/>
    </row>
    <row r="12578" spans="1:10" x14ac:dyDescent="0.25">
      <c r="A12578"/>
      <c r="B12578"/>
      <c r="C12578"/>
      <c r="D12578"/>
      <c r="E12578"/>
      <c r="F12578"/>
      <c r="G12578"/>
      <c r="H12578"/>
      <c r="I12578"/>
      <c r="J12578"/>
    </row>
    <row r="12579" spans="1:10" x14ac:dyDescent="0.25">
      <c r="A12579"/>
      <c r="B12579"/>
      <c r="C12579"/>
      <c r="D12579"/>
      <c r="E12579"/>
      <c r="F12579"/>
      <c r="G12579"/>
      <c r="H12579"/>
      <c r="I12579"/>
      <c r="J12579"/>
    </row>
    <row r="12580" spans="1:10" x14ac:dyDescent="0.25">
      <c r="A12580"/>
      <c r="B12580"/>
      <c r="C12580"/>
      <c r="D12580"/>
      <c r="E12580"/>
      <c r="F12580"/>
      <c r="G12580"/>
      <c r="H12580"/>
      <c r="I12580"/>
      <c r="J12580"/>
    </row>
    <row r="12581" spans="1:10" x14ac:dyDescent="0.25">
      <c r="A12581"/>
      <c r="B12581"/>
      <c r="C12581"/>
      <c r="D12581"/>
      <c r="E12581"/>
      <c r="F12581"/>
      <c r="G12581"/>
      <c r="H12581"/>
      <c r="I12581"/>
      <c r="J12581"/>
    </row>
    <row r="12582" spans="1:10" x14ac:dyDescent="0.25">
      <c r="A12582"/>
      <c r="B12582"/>
      <c r="C12582"/>
      <c r="D12582"/>
      <c r="E12582"/>
      <c r="F12582"/>
      <c r="G12582"/>
      <c r="H12582"/>
      <c r="I12582"/>
      <c r="J12582"/>
    </row>
    <row r="12583" spans="1:10" x14ac:dyDescent="0.25">
      <c r="A12583"/>
      <c r="B12583"/>
      <c r="C12583"/>
      <c r="D12583"/>
      <c r="E12583"/>
      <c r="F12583"/>
      <c r="G12583"/>
      <c r="H12583"/>
      <c r="I12583"/>
      <c r="J12583"/>
    </row>
    <row r="12584" spans="1:10" x14ac:dyDescent="0.25">
      <c r="A12584"/>
      <c r="B12584"/>
      <c r="C12584"/>
      <c r="D12584"/>
      <c r="E12584"/>
      <c r="F12584"/>
      <c r="G12584"/>
      <c r="H12584"/>
      <c r="I12584"/>
      <c r="J12584"/>
    </row>
    <row r="12585" spans="1:10" x14ac:dyDescent="0.25">
      <c r="A12585"/>
      <c r="B12585"/>
      <c r="C12585"/>
      <c r="D12585"/>
      <c r="E12585"/>
      <c r="F12585"/>
      <c r="G12585"/>
      <c r="H12585"/>
      <c r="I12585"/>
      <c r="J12585"/>
    </row>
    <row r="12586" spans="1:10" x14ac:dyDescent="0.25">
      <c r="A12586"/>
      <c r="B12586"/>
      <c r="C12586"/>
      <c r="D12586"/>
      <c r="E12586"/>
      <c r="F12586"/>
      <c r="G12586"/>
      <c r="H12586"/>
      <c r="I12586"/>
      <c r="J12586"/>
    </row>
    <row r="12587" spans="1:10" x14ac:dyDescent="0.25">
      <c r="A12587"/>
      <c r="B12587"/>
      <c r="C12587"/>
      <c r="D12587"/>
      <c r="E12587"/>
      <c r="F12587"/>
      <c r="G12587"/>
      <c r="H12587"/>
      <c r="I12587"/>
      <c r="J12587"/>
    </row>
    <row r="12588" spans="1:10" x14ac:dyDescent="0.25">
      <c r="A12588"/>
      <c r="B12588"/>
      <c r="C12588"/>
      <c r="D12588"/>
      <c r="E12588"/>
      <c r="F12588"/>
      <c r="G12588"/>
      <c r="H12588"/>
      <c r="I12588"/>
      <c r="J12588"/>
    </row>
    <row r="12589" spans="1:10" x14ac:dyDescent="0.25">
      <c r="A12589"/>
      <c r="B12589"/>
      <c r="C12589"/>
      <c r="D12589"/>
      <c r="E12589"/>
      <c r="F12589"/>
      <c r="G12589"/>
      <c r="H12589"/>
      <c r="I12589"/>
      <c r="J12589"/>
    </row>
    <row r="12590" spans="1:10" x14ac:dyDescent="0.25">
      <c r="A12590"/>
      <c r="B12590"/>
      <c r="C12590"/>
      <c r="D12590"/>
      <c r="E12590"/>
      <c r="F12590"/>
      <c r="G12590"/>
      <c r="H12590"/>
      <c r="I12590"/>
      <c r="J12590"/>
    </row>
    <row r="12591" spans="1:10" x14ac:dyDescent="0.25">
      <c r="A12591"/>
      <c r="B12591"/>
      <c r="C12591"/>
      <c r="D12591"/>
      <c r="E12591"/>
      <c r="F12591"/>
      <c r="G12591"/>
      <c r="H12591"/>
      <c r="I12591"/>
      <c r="J12591"/>
    </row>
    <row r="12592" spans="1:10" x14ac:dyDescent="0.25">
      <c r="A12592"/>
      <c r="B12592"/>
      <c r="C12592"/>
      <c r="D12592"/>
      <c r="E12592"/>
      <c r="F12592"/>
      <c r="G12592"/>
      <c r="H12592"/>
      <c r="I12592"/>
      <c r="J12592"/>
    </row>
    <row r="12593" spans="1:10" x14ac:dyDescent="0.25">
      <c r="A12593"/>
      <c r="B12593"/>
      <c r="C12593"/>
      <c r="D12593"/>
      <c r="E12593"/>
      <c r="F12593"/>
      <c r="G12593"/>
      <c r="H12593"/>
      <c r="I12593"/>
      <c r="J12593"/>
    </row>
    <row r="12594" spans="1:10" x14ac:dyDescent="0.25">
      <c r="A12594"/>
      <c r="B12594"/>
      <c r="C12594"/>
      <c r="D12594"/>
      <c r="E12594"/>
      <c r="F12594"/>
      <c r="G12594"/>
      <c r="H12594"/>
      <c r="I12594"/>
      <c r="J12594"/>
    </row>
    <row r="12595" spans="1:10" x14ac:dyDescent="0.25">
      <c r="A12595"/>
      <c r="B12595"/>
      <c r="C12595"/>
      <c r="D12595"/>
      <c r="E12595"/>
      <c r="F12595"/>
      <c r="G12595"/>
      <c r="H12595"/>
      <c r="I12595"/>
      <c r="J12595"/>
    </row>
    <row r="12596" spans="1:10" x14ac:dyDescent="0.25">
      <c r="A12596"/>
      <c r="B12596"/>
      <c r="C12596"/>
      <c r="D12596"/>
      <c r="E12596"/>
      <c r="F12596"/>
      <c r="G12596"/>
      <c r="H12596"/>
      <c r="I12596"/>
      <c r="J12596"/>
    </row>
    <row r="12597" spans="1:10" x14ac:dyDescent="0.25">
      <c r="A12597"/>
      <c r="B12597"/>
      <c r="C12597"/>
      <c r="D12597"/>
      <c r="E12597"/>
      <c r="F12597"/>
      <c r="G12597"/>
      <c r="H12597"/>
      <c r="I12597"/>
      <c r="J12597"/>
    </row>
    <row r="12598" spans="1:10" x14ac:dyDescent="0.25">
      <c r="A12598"/>
      <c r="B12598"/>
      <c r="C12598"/>
      <c r="D12598"/>
      <c r="E12598"/>
      <c r="F12598"/>
      <c r="G12598"/>
      <c r="H12598"/>
      <c r="I12598"/>
      <c r="J12598"/>
    </row>
    <row r="12599" spans="1:10" x14ac:dyDescent="0.25">
      <c r="A12599"/>
      <c r="B12599"/>
      <c r="C12599"/>
      <c r="D12599"/>
      <c r="E12599"/>
      <c r="F12599"/>
      <c r="G12599"/>
      <c r="H12599"/>
      <c r="I12599"/>
      <c r="J12599"/>
    </row>
    <row r="12600" spans="1:10" x14ac:dyDescent="0.25">
      <c r="A12600"/>
      <c r="B12600"/>
      <c r="C12600"/>
      <c r="D12600"/>
      <c r="E12600"/>
      <c r="F12600"/>
      <c r="G12600"/>
      <c r="H12600"/>
      <c r="I12600"/>
      <c r="J12600"/>
    </row>
    <row r="12601" spans="1:10" x14ac:dyDescent="0.25">
      <c r="A12601"/>
      <c r="B12601"/>
      <c r="C12601"/>
      <c r="D12601"/>
      <c r="E12601"/>
      <c r="F12601"/>
      <c r="G12601"/>
      <c r="H12601"/>
      <c r="I12601"/>
      <c r="J12601"/>
    </row>
    <row r="12602" spans="1:10" x14ac:dyDescent="0.25">
      <c r="A12602"/>
      <c r="B12602"/>
      <c r="C12602"/>
      <c r="D12602"/>
      <c r="E12602"/>
      <c r="F12602"/>
      <c r="G12602"/>
      <c r="H12602"/>
      <c r="I12602"/>
      <c r="J12602"/>
    </row>
    <row r="12603" spans="1:10" x14ac:dyDescent="0.25">
      <c r="A12603"/>
      <c r="B12603"/>
      <c r="C12603"/>
      <c r="D12603"/>
      <c r="E12603"/>
      <c r="F12603"/>
      <c r="G12603"/>
      <c r="H12603"/>
      <c r="I12603"/>
      <c r="J12603"/>
    </row>
    <row r="12604" spans="1:10" x14ac:dyDescent="0.25">
      <c r="A12604"/>
      <c r="B12604"/>
      <c r="C12604"/>
      <c r="D12604"/>
      <c r="E12604"/>
      <c r="F12604"/>
      <c r="G12604"/>
      <c r="H12604"/>
      <c r="I12604"/>
      <c r="J12604"/>
    </row>
    <row r="12605" spans="1:10" x14ac:dyDescent="0.25">
      <c r="A12605"/>
      <c r="B12605"/>
      <c r="C12605"/>
      <c r="D12605"/>
      <c r="E12605"/>
      <c r="F12605"/>
      <c r="G12605"/>
      <c r="H12605"/>
      <c r="I12605"/>
      <c r="J12605"/>
    </row>
    <row r="12606" spans="1:10" x14ac:dyDescent="0.25">
      <c r="A12606"/>
      <c r="B12606"/>
      <c r="C12606"/>
      <c r="D12606"/>
      <c r="E12606"/>
      <c r="F12606"/>
      <c r="G12606"/>
      <c r="H12606"/>
      <c r="I12606"/>
      <c r="J12606"/>
    </row>
    <row r="12607" spans="1:10" x14ac:dyDescent="0.25">
      <c r="A12607"/>
      <c r="B12607"/>
      <c r="C12607"/>
      <c r="D12607"/>
      <c r="E12607"/>
      <c r="F12607"/>
      <c r="G12607"/>
      <c r="H12607"/>
      <c r="I12607"/>
      <c r="J12607"/>
    </row>
    <row r="12608" spans="1:10" x14ac:dyDescent="0.25">
      <c r="A12608"/>
      <c r="B12608"/>
      <c r="C12608"/>
      <c r="D12608"/>
      <c r="E12608"/>
      <c r="F12608"/>
      <c r="G12608"/>
      <c r="H12608"/>
      <c r="I12608"/>
      <c r="J12608"/>
    </row>
    <row r="12609" spans="1:10" x14ac:dyDescent="0.25">
      <c r="A12609"/>
      <c r="B12609"/>
      <c r="C12609"/>
      <c r="D12609"/>
      <c r="E12609"/>
      <c r="F12609"/>
      <c r="G12609"/>
      <c r="H12609"/>
      <c r="I12609"/>
      <c r="J12609"/>
    </row>
    <row r="12610" spans="1:10" x14ac:dyDescent="0.25">
      <c r="A12610"/>
      <c r="B12610"/>
      <c r="C12610"/>
      <c r="D12610"/>
      <c r="E12610"/>
      <c r="F12610"/>
      <c r="G12610"/>
      <c r="H12610"/>
      <c r="I12610"/>
      <c r="J12610"/>
    </row>
    <row r="12611" spans="1:10" x14ac:dyDescent="0.25">
      <c r="A12611"/>
      <c r="B12611"/>
      <c r="C12611"/>
      <c r="D12611"/>
      <c r="E12611"/>
      <c r="F12611"/>
      <c r="G12611"/>
      <c r="H12611"/>
      <c r="I12611"/>
      <c r="J12611"/>
    </row>
    <row r="12612" spans="1:10" x14ac:dyDescent="0.25">
      <c r="A12612"/>
      <c r="B12612"/>
      <c r="C12612"/>
      <c r="D12612"/>
      <c r="E12612"/>
      <c r="F12612"/>
      <c r="G12612"/>
      <c r="H12612"/>
      <c r="I12612"/>
      <c r="J12612"/>
    </row>
    <row r="12613" spans="1:10" x14ac:dyDescent="0.25">
      <c r="A12613"/>
      <c r="B12613"/>
      <c r="C12613"/>
      <c r="D12613"/>
      <c r="E12613"/>
      <c r="F12613"/>
      <c r="G12613"/>
      <c r="H12613"/>
      <c r="I12613"/>
      <c r="J12613"/>
    </row>
    <row r="12614" spans="1:10" x14ac:dyDescent="0.25">
      <c r="A12614"/>
      <c r="B12614"/>
      <c r="C12614"/>
      <c r="D12614"/>
      <c r="E12614"/>
      <c r="F12614"/>
      <c r="G12614"/>
      <c r="H12614"/>
      <c r="I12614"/>
      <c r="J12614"/>
    </row>
    <row r="12615" spans="1:10" x14ac:dyDescent="0.25">
      <c r="A12615"/>
      <c r="B12615"/>
      <c r="C12615"/>
      <c r="D12615"/>
      <c r="E12615"/>
      <c r="F12615"/>
      <c r="G12615"/>
      <c r="H12615"/>
      <c r="I12615"/>
      <c r="J12615"/>
    </row>
    <row r="12616" spans="1:10" x14ac:dyDescent="0.25">
      <c r="A12616"/>
      <c r="B12616"/>
      <c r="C12616"/>
      <c r="D12616"/>
      <c r="E12616"/>
      <c r="F12616"/>
      <c r="G12616"/>
      <c r="H12616"/>
      <c r="I12616"/>
      <c r="J12616"/>
    </row>
    <row r="12617" spans="1:10" x14ac:dyDescent="0.25">
      <c r="A12617"/>
      <c r="B12617"/>
      <c r="C12617"/>
      <c r="D12617"/>
      <c r="E12617"/>
      <c r="F12617"/>
      <c r="G12617"/>
      <c r="H12617"/>
      <c r="I12617"/>
      <c r="J12617"/>
    </row>
    <row r="12618" spans="1:10" x14ac:dyDescent="0.25">
      <c r="A12618"/>
      <c r="B12618"/>
      <c r="C12618"/>
      <c r="D12618"/>
      <c r="E12618"/>
      <c r="F12618"/>
      <c r="G12618"/>
      <c r="H12618"/>
      <c r="I12618"/>
      <c r="J12618"/>
    </row>
    <row r="12619" spans="1:10" x14ac:dyDescent="0.25">
      <c r="A12619"/>
      <c r="B12619"/>
      <c r="C12619"/>
      <c r="D12619"/>
      <c r="E12619"/>
      <c r="F12619"/>
      <c r="G12619"/>
      <c r="H12619"/>
      <c r="I12619"/>
      <c r="J12619"/>
    </row>
    <row r="12620" spans="1:10" x14ac:dyDescent="0.25">
      <c r="A12620"/>
      <c r="B12620"/>
      <c r="C12620"/>
      <c r="D12620"/>
      <c r="E12620"/>
      <c r="F12620"/>
      <c r="G12620"/>
      <c r="H12620"/>
      <c r="I12620"/>
      <c r="J12620"/>
    </row>
    <row r="12621" spans="1:10" x14ac:dyDescent="0.25">
      <c r="A12621"/>
      <c r="B12621"/>
      <c r="C12621"/>
      <c r="D12621"/>
      <c r="E12621"/>
      <c r="F12621"/>
      <c r="G12621"/>
      <c r="H12621"/>
      <c r="I12621"/>
      <c r="J12621"/>
    </row>
    <row r="12622" spans="1:10" x14ac:dyDescent="0.25">
      <c r="A12622"/>
      <c r="B12622"/>
      <c r="C12622"/>
      <c r="D12622"/>
      <c r="E12622"/>
      <c r="F12622"/>
      <c r="G12622"/>
      <c r="H12622"/>
      <c r="I12622"/>
      <c r="J12622"/>
    </row>
    <row r="12623" spans="1:10" x14ac:dyDescent="0.25">
      <c r="A12623"/>
      <c r="B12623"/>
      <c r="C12623"/>
      <c r="D12623"/>
      <c r="E12623"/>
      <c r="F12623"/>
      <c r="G12623"/>
      <c r="H12623"/>
      <c r="I12623"/>
      <c r="J12623"/>
    </row>
    <row r="12624" spans="1:10" x14ac:dyDescent="0.25">
      <c r="A12624"/>
      <c r="B12624"/>
      <c r="C12624"/>
      <c r="D12624"/>
      <c r="E12624"/>
      <c r="F12624"/>
      <c r="G12624"/>
      <c r="H12624"/>
      <c r="I12624"/>
      <c r="J12624"/>
    </row>
    <row r="12625" spans="1:10" x14ac:dyDescent="0.25">
      <c r="A12625"/>
      <c r="B12625"/>
      <c r="C12625"/>
      <c r="D12625"/>
      <c r="E12625"/>
      <c r="F12625"/>
      <c r="G12625"/>
      <c r="H12625"/>
      <c r="I12625"/>
      <c r="J12625"/>
    </row>
    <row r="12626" spans="1:10" x14ac:dyDescent="0.25">
      <c r="A12626"/>
      <c r="B12626"/>
      <c r="C12626"/>
      <c r="D12626"/>
      <c r="E12626"/>
      <c r="F12626"/>
      <c r="G12626"/>
      <c r="H12626"/>
      <c r="I12626"/>
      <c r="J12626"/>
    </row>
    <row r="12627" spans="1:10" x14ac:dyDescent="0.25">
      <c r="A12627"/>
      <c r="B12627"/>
      <c r="C12627"/>
      <c r="D12627"/>
      <c r="E12627"/>
      <c r="F12627"/>
      <c r="G12627"/>
      <c r="H12627"/>
      <c r="I12627"/>
      <c r="J12627"/>
    </row>
    <row r="12628" spans="1:10" x14ac:dyDescent="0.25">
      <c r="A12628"/>
      <c r="B12628"/>
      <c r="C12628"/>
      <c r="D12628"/>
      <c r="E12628"/>
      <c r="F12628"/>
      <c r="G12628"/>
      <c r="H12628"/>
      <c r="I12628"/>
      <c r="J12628"/>
    </row>
    <row r="12629" spans="1:10" x14ac:dyDescent="0.25">
      <c r="A12629"/>
      <c r="B12629"/>
      <c r="C12629"/>
      <c r="D12629"/>
      <c r="E12629"/>
      <c r="F12629"/>
      <c r="G12629"/>
      <c r="H12629"/>
      <c r="I12629"/>
      <c r="J12629"/>
    </row>
    <row r="12630" spans="1:10" x14ac:dyDescent="0.25">
      <c r="A12630"/>
      <c r="B12630"/>
      <c r="C12630"/>
      <c r="D12630"/>
      <c r="E12630"/>
      <c r="F12630"/>
      <c r="G12630"/>
      <c r="H12630"/>
      <c r="I12630"/>
      <c r="J12630"/>
    </row>
    <row r="12631" spans="1:10" x14ac:dyDescent="0.25">
      <c r="A12631"/>
      <c r="B12631"/>
      <c r="C12631"/>
      <c r="D12631"/>
      <c r="E12631"/>
      <c r="F12631"/>
      <c r="G12631"/>
      <c r="H12631"/>
      <c r="I12631"/>
      <c r="J12631"/>
    </row>
    <row r="12632" spans="1:10" x14ac:dyDescent="0.25">
      <c r="A12632"/>
      <c r="B12632"/>
      <c r="C12632"/>
      <c r="D12632"/>
      <c r="E12632"/>
      <c r="F12632"/>
      <c r="G12632"/>
      <c r="H12632"/>
      <c r="I12632"/>
      <c r="J12632"/>
    </row>
    <row r="12633" spans="1:10" x14ac:dyDescent="0.25">
      <c r="A12633"/>
      <c r="B12633"/>
      <c r="C12633"/>
      <c r="D12633"/>
      <c r="E12633"/>
      <c r="F12633"/>
      <c r="G12633"/>
      <c r="H12633"/>
      <c r="I12633"/>
      <c r="J12633"/>
    </row>
    <row r="12634" spans="1:10" x14ac:dyDescent="0.25">
      <c r="A12634"/>
      <c r="B12634"/>
      <c r="C12634"/>
      <c r="D12634"/>
      <c r="E12634"/>
      <c r="F12634"/>
      <c r="G12634"/>
      <c r="H12634"/>
      <c r="I12634"/>
      <c r="J12634"/>
    </row>
    <row r="12635" spans="1:10" x14ac:dyDescent="0.25">
      <c r="A12635"/>
      <c r="B12635"/>
      <c r="C12635"/>
      <c r="D12635"/>
      <c r="E12635"/>
      <c r="F12635"/>
      <c r="G12635"/>
      <c r="H12635"/>
      <c r="I12635"/>
      <c r="J12635"/>
    </row>
    <row r="12636" spans="1:10" x14ac:dyDescent="0.25">
      <c r="A12636"/>
      <c r="B12636"/>
      <c r="C12636"/>
      <c r="D12636"/>
      <c r="E12636"/>
      <c r="F12636"/>
      <c r="G12636"/>
      <c r="H12636"/>
      <c r="I12636"/>
      <c r="J12636"/>
    </row>
    <row r="12637" spans="1:10" x14ac:dyDescent="0.25">
      <c r="A12637"/>
      <c r="B12637"/>
      <c r="C12637"/>
      <c r="D12637"/>
      <c r="E12637"/>
      <c r="F12637"/>
      <c r="G12637"/>
      <c r="H12637"/>
      <c r="I12637"/>
      <c r="J12637"/>
    </row>
    <row r="12638" spans="1:10" x14ac:dyDescent="0.25">
      <c r="A12638"/>
      <c r="B12638"/>
      <c r="C12638"/>
      <c r="D12638"/>
      <c r="E12638"/>
      <c r="F12638"/>
      <c r="G12638"/>
      <c r="H12638"/>
      <c r="I12638"/>
      <c r="J12638"/>
    </row>
    <row r="12639" spans="1:10" x14ac:dyDescent="0.25">
      <c r="A12639"/>
      <c r="B12639"/>
      <c r="C12639"/>
      <c r="D12639"/>
      <c r="E12639"/>
      <c r="F12639"/>
      <c r="G12639"/>
      <c r="H12639"/>
      <c r="I12639"/>
      <c r="J12639"/>
    </row>
    <row r="12640" spans="1:10" x14ac:dyDescent="0.25">
      <c r="A12640"/>
      <c r="B12640"/>
      <c r="C12640"/>
      <c r="D12640"/>
      <c r="E12640"/>
      <c r="F12640"/>
      <c r="G12640"/>
      <c r="H12640"/>
      <c r="I12640"/>
      <c r="J12640"/>
    </row>
    <row r="12641" spans="1:10" x14ac:dyDescent="0.25">
      <c r="A12641"/>
      <c r="B12641"/>
      <c r="C12641"/>
      <c r="D12641"/>
      <c r="E12641"/>
      <c r="F12641"/>
      <c r="G12641"/>
      <c r="H12641"/>
      <c r="I12641"/>
      <c r="J12641"/>
    </row>
    <row r="12642" spans="1:10" x14ac:dyDescent="0.25">
      <c r="A12642"/>
      <c r="B12642"/>
      <c r="C12642"/>
      <c r="D12642"/>
      <c r="E12642"/>
      <c r="F12642"/>
      <c r="G12642"/>
      <c r="H12642"/>
      <c r="I12642"/>
      <c r="J12642"/>
    </row>
    <row r="12643" spans="1:10" x14ac:dyDescent="0.25">
      <c r="A12643"/>
      <c r="B12643"/>
      <c r="C12643"/>
      <c r="D12643"/>
      <c r="E12643"/>
      <c r="F12643"/>
      <c r="G12643"/>
      <c r="H12643"/>
      <c r="I12643"/>
      <c r="J12643"/>
    </row>
    <row r="12644" spans="1:10" x14ac:dyDescent="0.25">
      <c r="A12644"/>
      <c r="B12644"/>
      <c r="C12644"/>
      <c r="D12644"/>
      <c r="E12644"/>
      <c r="F12644"/>
      <c r="G12644"/>
      <c r="H12644"/>
      <c r="I12644"/>
      <c r="J12644"/>
    </row>
    <row r="12645" spans="1:10" x14ac:dyDescent="0.25">
      <c r="A12645"/>
      <c r="B12645"/>
      <c r="C12645"/>
      <c r="D12645"/>
      <c r="E12645"/>
      <c r="F12645"/>
      <c r="G12645"/>
      <c r="H12645"/>
      <c r="I12645"/>
      <c r="J12645"/>
    </row>
    <row r="12646" spans="1:10" x14ac:dyDescent="0.25">
      <c r="A12646"/>
      <c r="B12646"/>
      <c r="C12646"/>
      <c r="D12646"/>
      <c r="E12646"/>
      <c r="F12646"/>
      <c r="G12646"/>
      <c r="H12646"/>
      <c r="I12646"/>
      <c r="J12646"/>
    </row>
    <row r="12647" spans="1:10" x14ac:dyDescent="0.25">
      <c r="A12647"/>
      <c r="B12647"/>
      <c r="C12647"/>
      <c r="D12647"/>
      <c r="E12647"/>
      <c r="F12647"/>
      <c r="G12647"/>
      <c r="H12647"/>
      <c r="I12647"/>
      <c r="J12647"/>
    </row>
    <row r="12648" spans="1:10" x14ac:dyDescent="0.25">
      <c r="A12648"/>
      <c r="B12648"/>
      <c r="C12648"/>
      <c r="D12648"/>
      <c r="E12648"/>
      <c r="F12648"/>
      <c r="G12648"/>
      <c r="H12648"/>
      <c r="I12648"/>
      <c r="J12648"/>
    </row>
    <row r="12649" spans="1:10" x14ac:dyDescent="0.25">
      <c r="A12649"/>
      <c r="B12649"/>
      <c r="C12649"/>
      <c r="D12649"/>
      <c r="E12649"/>
      <c r="F12649"/>
      <c r="G12649"/>
      <c r="H12649"/>
      <c r="I12649"/>
      <c r="J12649"/>
    </row>
    <row r="12650" spans="1:10" x14ac:dyDescent="0.25">
      <c r="A12650"/>
      <c r="B12650"/>
      <c r="C12650"/>
      <c r="D12650"/>
      <c r="E12650"/>
      <c r="F12650"/>
      <c r="G12650"/>
      <c r="H12650"/>
      <c r="I12650"/>
      <c r="J12650"/>
    </row>
    <row r="12651" spans="1:10" x14ac:dyDescent="0.25">
      <c r="A12651"/>
      <c r="B12651"/>
      <c r="C12651"/>
      <c r="D12651"/>
      <c r="E12651"/>
      <c r="F12651"/>
      <c r="G12651"/>
      <c r="H12651"/>
      <c r="I12651"/>
      <c r="J12651"/>
    </row>
    <row r="12652" spans="1:10" x14ac:dyDescent="0.25">
      <c r="A12652"/>
      <c r="B12652"/>
      <c r="C12652"/>
      <c r="D12652"/>
      <c r="E12652"/>
      <c r="F12652"/>
      <c r="G12652"/>
      <c r="H12652"/>
      <c r="I12652"/>
      <c r="J12652"/>
    </row>
    <row r="12653" spans="1:10" x14ac:dyDescent="0.25">
      <c r="A12653"/>
      <c r="B12653"/>
      <c r="C12653"/>
      <c r="D12653"/>
      <c r="E12653"/>
      <c r="F12653"/>
      <c r="G12653"/>
      <c r="H12653"/>
      <c r="I12653"/>
      <c r="J12653"/>
    </row>
    <row r="12654" spans="1:10" x14ac:dyDescent="0.25">
      <c r="A12654"/>
      <c r="B12654"/>
      <c r="C12654"/>
      <c r="D12654"/>
      <c r="E12654"/>
      <c r="F12654"/>
      <c r="G12654"/>
      <c r="H12654"/>
      <c r="I12654"/>
      <c r="J12654"/>
    </row>
    <row r="12655" spans="1:10" x14ac:dyDescent="0.25">
      <c r="A12655"/>
      <c r="B12655"/>
      <c r="C12655"/>
      <c r="D12655"/>
      <c r="E12655"/>
      <c r="F12655"/>
      <c r="G12655"/>
      <c r="H12655"/>
      <c r="I12655"/>
      <c r="J12655"/>
    </row>
    <row r="12656" spans="1:10" x14ac:dyDescent="0.25">
      <c r="A12656"/>
      <c r="B12656"/>
      <c r="C12656"/>
      <c r="D12656"/>
      <c r="E12656"/>
      <c r="F12656"/>
      <c r="G12656"/>
      <c r="H12656"/>
      <c r="I12656"/>
      <c r="J12656"/>
    </row>
    <row r="12657" spans="1:10" x14ac:dyDescent="0.25">
      <c r="A12657"/>
      <c r="B12657"/>
      <c r="C12657"/>
      <c r="D12657"/>
      <c r="E12657"/>
      <c r="F12657"/>
      <c r="G12657"/>
      <c r="H12657"/>
      <c r="I12657"/>
      <c r="J12657"/>
    </row>
    <row r="12658" spans="1:10" x14ac:dyDescent="0.25">
      <c r="A12658"/>
      <c r="B12658"/>
      <c r="C12658"/>
      <c r="D12658"/>
      <c r="E12658"/>
      <c r="F12658"/>
      <c r="G12658"/>
      <c r="H12658"/>
      <c r="I12658"/>
      <c r="J12658"/>
    </row>
    <row r="12659" spans="1:10" x14ac:dyDescent="0.25">
      <c r="A12659"/>
      <c r="B12659"/>
      <c r="C12659"/>
      <c r="D12659"/>
      <c r="E12659"/>
      <c r="F12659"/>
      <c r="G12659"/>
      <c r="H12659"/>
      <c r="I12659"/>
      <c r="J12659"/>
    </row>
    <row r="12660" spans="1:10" x14ac:dyDescent="0.25">
      <c r="A12660"/>
      <c r="B12660"/>
      <c r="C12660"/>
      <c r="D12660"/>
      <c r="E12660"/>
      <c r="F12660"/>
      <c r="G12660"/>
      <c r="H12660"/>
      <c r="I12660"/>
      <c r="J12660"/>
    </row>
    <row r="12661" spans="1:10" x14ac:dyDescent="0.25">
      <c r="A12661"/>
      <c r="B12661"/>
      <c r="C12661"/>
      <c r="D12661"/>
      <c r="E12661"/>
      <c r="F12661"/>
      <c r="G12661"/>
      <c r="H12661"/>
      <c r="I12661"/>
      <c r="J12661"/>
    </row>
    <row r="12662" spans="1:10" x14ac:dyDescent="0.25">
      <c r="A12662"/>
      <c r="B12662"/>
      <c r="C12662"/>
      <c r="D12662"/>
      <c r="E12662"/>
      <c r="F12662"/>
      <c r="G12662"/>
      <c r="H12662"/>
      <c r="I12662"/>
      <c r="J12662"/>
    </row>
    <row r="12663" spans="1:10" x14ac:dyDescent="0.25">
      <c r="A12663"/>
      <c r="B12663"/>
      <c r="C12663"/>
      <c r="D12663"/>
      <c r="E12663"/>
      <c r="F12663"/>
      <c r="G12663"/>
      <c r="H12663"/>
      <c r="I12663"/>
      <c r="J12663"/>
    </row>
    <row r="12664" spans="1:10" x14ac:dyDescent="0.25">
      <c r="A12664"/>
      <c r="B12664"/>
      <c r="C12664"/>
      <c r="D12664"/>
      <c r="E12664"/>
      <c r="F12664"/>
      <c r="G12664"/>
      <c r="H12664"/>
      <c r="I12664"/>
      <c r="J12664"/>
    </row>
    <row r="12665" spans="1:10" x14ac:dyDescent="0.25">
      <c r="A12665"/>
      <c r="B12665"/>
      <c r="C12665"/>
      <c r="D12665"/>
      <c r="E12665"/>
      <c r="F12665"/>
      <c r="G12665"/>
      <c r="H12665"/>
      <c r="I12665"/>
      <c r="J12665"/>
    </row>
    <row r="12666" spans="1:10" x14ac:dyDescent="0.25">
      <c r="A12666"/>
      <c r="B12666"/>
      <c r="C12666"/>
      <c r="D12666"/>
      <c r="E12666"/>
      <c r="F12666"/>
      <c r="G12666"/>
      <c r="H12666"/>
      <c r="I12666"/>
      <c r="J12666"/>
    </row>
    <row r="12667" spans="1:10" x14ac:dyDescent="0.25">
      <c r="A12667"/>
      <c r="B12667"/>
      <c r="C12667"/>
      <c r="D12667"/>
      <c r="E12667"/>
      <c r="F12667"/>
      <c r="G12667"/>
      <c r="H12667"/>
      <c r="I12667"/>
      <c r="J12667"/>
    </row>
    <row r="12668" spans="1:10" x14ac:dyDescent="0.25">
      <c r="A12668"/>
      <c r="B12668"/>
      <c r="C12668"/>
      <c r="D12668"/>
      <c r="E12668"/>
      <c r="F12668"/>
      <c r="G12668"/>
      <c r="H12668"/>
      <c r="I12668"/>
      <c r="J12668"/>
    </row>
    <row r="12669" spans="1:10" x14ac:dyDescent="0.25">
      <c r="A12669"/>
      <c r="B12669"/>
      <c r="C12669"/>
      <c r="D12669"/>
      <c r="E12669"/>
      <c r="F12669"/>
      <c r="G12669"/>
      <c r="H12669"/>
      <c r="I12669"/>
      <c r="J12669"/>
    </row>
    <row r="12670" spans="1:10" x14ac:dyDescent="0.25">
      <c r="A12670"/>
      <c r="B12670"/>
      <c r="C12670"/>
      <c r="D12670"/>
      <c r="E12670"/>
      <c r="F12670"/>
      <c r="G12670"/>
      <c r="H12670"/>
      <c r="I12670"/>
      <c r="J12670"/>
    </row>
    <row r="12671" spans="1:10" x14ac:dyDescent="0.25">
      <c r="A12671"/>
      <c r="B12671"/>
      <c r="C12671"/>
      <c r="D12671"/>
      <c r="E12671"/>
      <c r="F12671"/>
      <c r="G12671"/>
      <c r="H12671"/>
      <c r="I12671"/>
      <c r="J12671"/>
    </row>
    <row r="12672" spans="1:10" x14ac:dyDescent="0.25">
      <c r="A12672"/>
      <c r="B12672"/>
      <c r="C12672"/>
      <c r="D12672"/>
      <c r="E12672"/>
      <c r="F12672"/>
      <c r="G12672"/>
      <c r="H12672"/>
      <c r="I12672"/>
      <c r="J12672"/>
    </row>
    <row r="12673" spans="1:10" x14ac:dyDescent="0.25">
      <c r="A12673"/>
      <c r="B12673"/>
      <c r="C12673"/>
      <c r="D12673"/>
      <c r="E12673"/>
      <c r="F12673"/>
      <c r="G12673"/>
      <c r="H12673"/>
      <c r="I12673"/>
      <c r="J12673"/>
    </row>
    <row r="12674" spans="1:10" x14ac:dyDescent="0.25">
      <c r="A12674"/>
      <c r="B12674"/>
      <c r="C12674"/>
      <c r="D12674"/>
      <c r="E12674"/>
      <c r="F12674"/>
      <c r="G12674"/>
      <c r="H12674"/>
      <c r="I12674"/>
      <c r="J12674"/>
    </row>
    <row r="12675" spans="1:10" x14ac:dyDescent="0.25">
      <c r="A12675"/>
      <c r="B12675"/>
      <c r="C12675"/>
      <c r="D12675"/>
      <c r="E12675"/>
      <c r="F12675"/>
      <c r="G12675"/>
      <c r="H12675"/>
      <c r="I12675"/>
      <c r="J12675"/>
    </row>
    <row r="12676" spans="1:10" x14ac:dyDescent="0.25">
      <c r="A12676"/>
      <c r="B12676"/>
      <c r="C12676"/>
      <c r="D12676"/>
      <c r="E12676"/>
      <c r="F12676"/>
      <c r="G12676"/>
      <c r="H12676"/>
      <c r="I12676"/>
      <c r="J12676"/>
    </row>
    <row r="12677" spans="1:10" x14ac:dyDescent="0.25">
      <c r="A12677"/>
      <c r="B12677"/>
      <c r="C12677"/>
      <c r="D12677"/>
      <c r="E12677"/>
      <c r="F12677"/>
      <c r="G12677"/>
      <c r="H12677"/>
      <c r="I12677"/>
      <c r="J12677"/>
    </row>
    <row r="12678" spans="1:10" x14ac:dyDescent="0.25">
      <c r="A12678"/>
      <c r="B12678"/>
      <c r="C12678"/>
      <c r="D12678"/>
      <c r="E12678"/>
      <c r="F12678"/>
      <c r="G12678"/>
      <c r="H12678"/>
      <c r="I12678"/>
      <c r="J12678"/>
    </row>
    <row r="12679" spans="1:10" x14ac:dyDescent="0.25">
      <c r="A12679"/>
      <c r="B12679"/>
      <c r="C12679"/>
      <c r="D12679"/>
      <c r="E12679"/>
      <c r="F12679"/>
      <c r="G12679"/>
      <c r="H12679"/>
      <c r="I12679"/>
      <c r="J12679"/>
    </row>
    <row r="12680" spans="1:10" x14ac:dyDescent="0.25">
      <c r="A12680"/>
      <c r="B12680"/>
      <c r="C12680"/>
      <c r="D12680"/>
      <c r="E12680"/>
      <c r="F12680"/>
      <c r="G12680"/>
      <c r="H12680"/>
      <c r="I12680"/>
      <c r="J12680"/>
    </row>
    <row r="12681" spans="1:10" x14ac:dyDescent="0.25">
      <c r="A12681"/>
      <c r="B12681"/>
      <c r="C12681"/>
      <c r="D12681"/>
      <c r="E12681"/>
      <c r="F12681"/>
      <c r="G12681"/>
      <c r="H12681"/>
      <c r="I12681"/>
      <c r="J12681"/>
    </row>
    <row r="12682" spans="1:10" x14ac:dyDescent="0.25">
      <c r="A12682"/>
      <c r="B12682"/>
      <c r="C12682"/>
      <c r="D12682"/>
      <c r="E12682"/>
      <c r="F12682"/>
      <c r="G12682"/>
      <c r="H12682"/>
      <c r="I12682"/>
      <c r="J12682"/>
    </row>
    <row r="12683" spans="1:10" x14ac:dyDescent="0.25">
      <c r="A12683"/>
      <c r="B12683"/>
      <c r="C12683"/>
      <c r="D12683"/>
      <c r="E12683"/>
      <c r="F12683"/>
      <c r="G12683"/>
      <c r="H12683"/>
      <c r="I12683"/>
      <c r="J12683"/>
    </row>
    <row r="12684" spans="1:10" x14ac:dyDescent="0.25">
      <c r="A12684"/>
      <c r="B12684"/>
      <c r="C12684"/>
      <c r="D12684"/>
      <c r="E12684"/>
      <c r="F12684"/>
      <c r="G12684"/>
      <c r="H12684"/>
      <c r="I12684"/>
      <c r="J12684"/>
    </row>
    <row r="12685" spans="1:10" x14ac:dyDescent="0.25">
      <c r="A12685"/>
      <c r="B12685"/>
      <c r="C12685"/>
      <c r="D12685"/>
      <c r="E12685"/>
      <c r="F12685"/>
      <c r="G12685"/>
      <c r="H12685"/>
      <c r="I12685"/>
      <c r="J12685"/>
    </row>
    <row r="12686" spans="1:10" x14ac:dyDescent="0.25">
      <c r="A12686"/>
      <c r="B12686"/>
      <c r="C12686"/>
      <c r="D12686"/>
      <c r="E12686"/>
      <c r="F12686"/>
      <c r="G12686"/>
      <c r="H12686"/>
      <c r="I12686"/>
      <c r="J12686"/>
    </row>
    <row r="12687" spans="1:10" x14ac:dyDescent="0.25">
      <c r="A12687"/>
      <c r="B12687"/>
      <c r="C12687"/>
      <c r="D12687"/>
      <c r="E12687"/>
      <c r="F12687"/>
      <c r="G12687"/>
      <c r="H12687"/>
      <c r="I12687"/>
      <c r="J12687"/>
    </row>
    <row r="12688" spans="1:10" x14ac:dyDescent="0.25">
      <c r="A12688"/>
      <c r="B12688"/>
      <c r="C12688"/>
      <c r="D12688"/>
      <c r="E12688"/>
      <c r="F12688"/>
      <c r="G12688"/>
      <c r="H12688"/>
      <c r="I12688"/>
      <c r="J12688"/>
    </row>
    <row r="12689" spans="1:10" x14ac:dyDescent="0.25">
      <c r="A12689"/>
      <c r="B12689"/>
      <c r="C12689"/>
      <c r="D12689"/>
      <c r="E12689"/>
      <c r="F12689"/>
      <c r="G12689"/>
      <c r="H12689"/>
      <c r="I12689"/>
      <c r="J12689"/>
    </row>
    <row r="12690" spans="1:10" x14ac:dyDescent="0.25">
      <c r="A12690"/>
      <c r="B12690"/>
      <c r="C12690"/>
      <c r="D12690"/>
      <c r="E12690"/>
      <c r="F12690"/>
      <c r="G12690"/>
      <c r="H12690"/>
      <c r="I12690"/>
      <c r="J12690"/>
    </row>
    <row r="12691" spans="1:10" x14ac:dyDescent="0.25">
      <c r="A12691"/>
      <c r="B12691"/>
      <c r="C12691"/>
      <c r="D12691"/>
      <c r="E12691"/>
      <c r="F12691"/>
      <c r="G12691"/>
      <c r="H12691"/>
      <c r="I12691"/>
      <c r="J12691"/>
    </row>
    <row r="12692" spans="1:10" x14ac:dyDescent="0.25">
      <c r="A12692"/>
      <c r="B12692"/>
      <c r="C12692"/>
      <c r="D12692"/>
      <c r="E12692"/>
      <c r="F12692"/>
      <c r="G12692"/>
      <c r="H12692"/>
      <c r="I12692"/>
      <c r="J12692"/>
    </row>
    <row r="12693" spans="1:10" x14ac:dyDescent="0.25">
      <c r="A12693"/>
      <c r="B12693"/>
      <c r="C12693"/>
      <c r="D12693"/>
      <c r="E12693"/>
      <c r="F12693"/>
      <c r="G12693"/>
      <c r="H12693"/>
      <c r="I12693"/>
      <c r="J12693"/>
    </row>
    <row r="12694" spans="1:10" x14ac:dyDescent="0.25">
      <c r="A12694"/>
      <c r="B12694"/>
      <c r="C12694"/>
      <c r="D12694"/>
      <c r="E12694"/>
      <c r="F12694"/>
      <c r="G12694"/>
      <c r="H12694"/>
      <c r="I12694"/>
      <c r="J12694"/>
    </row>
    <row r="12695" spans="1:10" x14ac:dyDescent="0.25">
      <c r="A12695"/>
      <c r="B12695"/>
      <c r="C12695"/>
      <c r="D12695"/>
      <c r="E12695"/>
      <c r="F12695"/>
      <c r="G12695"/>
      <c r="H12695"/>
      <c r="I12695"/>
      <c r="J12695"/>
    </row>
    <row r="12696" spans="1:10" x14ac:dyDescent="0.25">
      <c r="A12696"/>
      <c r="B12696"/>
      <c r="C12696"/>
      <c r="D12696"/>
      <c r="E12696"/>
      <c r="F12696"/>
      <c r="G12696"/>
      <c r="H12696"/>
      <c r="I12696"/>
      <c r="J12696"/>
    </row>
    <row r="12697" spans="1:10" x14ac:dyDescent="0.25">
      <c r="A12697"/>
      <c r="B12697"/>
      <c r="C12697"/>
      <c r="D12697"/>
      <c r="E12697"/>
      <c r="F12697"/>
      <c r="G12697"/>
      <c r="H12697"/>
      <c r="I12697"/>
      <c r="J12697"/>
    </row>
    <row r="12698" spans="1:10" x14ac:dyDescent="0.25">
      <c r="A12698"/>
      <c r="B12698"/>
      <c r="C12698"/>
      <c r="D12698"/>
      <c r="E12698"/>
      <c r="F12698"/>
      <c r="G12698"/>
      <c r="H12698"/>
      <c r="I12698"/>
      <c r="J12698"/>
    </row>
    <row r="12699" spans="1:10" x14ac:dyDescent="0.25">
      <c r="A12699"/>
      <c r="B12699"/>
      <c r="C12699"/>
      <c r="D12699"/>
      <c r="E12699"/>
      <c r="F12699"/>
      <c r="G12699"/>
      <c r="H12699"/>
      <c r="I12699"/>
      <c r="J12699"/>
    </row>
    <row r="12700" spans="1:10" x14ac:dyDescent="0.25">
      <c r="A12700"/>
      <c r="B12700"/>
      <c r="C12700"/>
      <c r="D12700"/>
      <c r="E12700"/>
      <c r="F12700"/>
      <c r="G12700"/>
      <c r="H12700"/>
      <c r="I12700"/>
      <c r="J12700"/>
    </row>
    <row r="12701" spans="1:10" x14ac:dyDescent="0.25">
      <c r="A12701"/>
      <c r="B12701"/>
      <c r="C12701"/>
      <c r="D12701"/>
      <c r="E12701"/>
      <c r="F12701"/>
      <c r="G12701"/>
      <c r="H12701"/>
      <c r="I12701"/>
      <c r="J12701"/>
    </row>
    <row r="12702" spans="1:10" x14ac:dyDescent="0.25">
      <c r="A12702"/>
      <c r="B12702"/>
      <c r="C12702"/>
      <c r="D12702"/>
      <c r="E12702"/>
      <c r="F12702"/>
      <c r="G12702"/>
      <c r="H12702"/>
      <c r="I12702"/>
      <c r="J12702"/>
    </row>
    <row r="12703" spans="1:10" x14ac:dyDescent="0.25">
      <c r="A12703"/>
      <c r="B12703"/>
      <c r="C12703"/>
      <c r="D12703"/>
      <c r="E12703"/>
      <c r="F12703"/>
      <c r="G12703"/>
      <c r="H12703"/>
      <c r="I12703"/>
      <c r="J12703"/>
    </row>
    <row r="12704" spans="1:10" x14ac:dyDescent="0.25">
      <c r="A12704"/>
      <c r="B12704"/>
      <c r="C12704"/>
      <c r="D12704"/>
      <c r="E12704"/>
      <c r="F12704"/>
      <c r="G12704"/>
      <c r="H12704"/>
      <c r="I12704"/>
      <c r="J12704"/>
    </row>
    <row r="12705" spans="1:10" x14ac:dyDescent="0.25">
      <c r="A12705"/>
      <c r="B12705"/>
      <c r="C12705"/>
      <c r="D12705"/>
      <c r="E12705"/>
      <c r="F12705"/>
      <c r="G12705"/>
      <c r="H12705"/>
      <c r="I12705"/>
      <c r="J12705"/>
    </row>
    <row r="12706" spans="1:10" x14ac:dyDescent="0.25">
      <c r="A12706"/>
      <c r="B12706"/>
      <c r="C12706"/>
      <c r="D12706"/>
      <c r="E12706"/>
      <c r="F12706"/>
      <c r="G12706"/>
      <c r="H12706"/>
      <c r="I12706"/>
      <c r="J12706"/>
    </row>
    <row r="12707" spans="1:10" x14ac:dyDescent="0.25">
      <c r="A12707"/>
      <c r="B12707"/>
      <c r="C12707"/>
      <c r="D12707"/>
      <c r="E12707"/>
      <c r="F12707"/>
      <c r="G12707"/>
      <c r="H12707"/>
      <c r="I12707"/>
      <c r="J12707"/>
    </row>
    <row r="12708" spans="1:10" x14ac:dyDescent="0.25">
      <c r="A12708"/>
      <c r="B12708"/>
      <c r="C12708"/>
      <c r="D12708"/>
      <c r="E12708"/>
      <c r="F12708"/>
      <c r="G12708"/>
      <c r="H12708"/>
      <c r="I12708"/>
      <c r="J12708"/>
    </row>
    <row r="12709" spans="1:10" x14ac:dyDescent="0.25">
      <c r="A12709"/>
      <c r="B12709"/>
      <c r="C12709"/>
      <c r="D12709"/>
      <c r="E12709"/>
      <c r="F12709"/>
      <c r="G12709"/>
      <c r="H12709"/>
      <c r="I12709"/>
      <c r="J12709"/>
    </row>
    <row r="12710" spans="1:10" x14ac:dyDescent="0.25">
      <c r="A12710"/>
      <c r="B12710"/>
      <c r="C12710"/>
      <c r="D12710"/>
      <c r="E12710"/>
      <c r="F12710"/>
      <c r="G12710"/>
      <c r="H12710"/>
      <c r="I12710"/>
      <c r="J12710"/>
    </row>
    <row r="12711" spans="1:10" x14ac:dyDescent="0.25">
      <c r="A12711"/>
      <c r="B12711"/>
      <c r="C12711"/>
      <c r="D12711"/>
      <c r="E12711"/>
      <c r="F12711"/>
      <c r="G12711"/>
      <c r="H12711"/>
      <c r="I12711"/>
      <c r="J12711"/>
    </row>
    <row r="12712" spans="1:10" x14ac:dyDescent="0.25">
      <c r="A12712"/>
      <c r="B12712"/>
      <c r="C12712"/>
      <c r="D12712"/>
      <c r="E12712"/>
      <c r="F12712"/>
      <c r="G12712"/>
      <c r="H12712"/>
      <c r="I12712"/>
      <c r="J12712"/>
    </row>
    <row r="12713" spans="1:10" x14ac:dyDescent="0.25">
      <c r="A12713"/>
      <c r="B12713"/>
      <c r="C12713"/>
      <c r="D12713"/>
      <c r="E12713"/>
      <c r="F12713"/>
      <c r="G12713"/>
      <c r="H12713"/>
      <c r="I12713"/>
      <c r="J12713"/>
    </row>
    <row r="12714" spans="1:10" x14ac:dyDescent="0.25">
      <c r="A12714"/>
      <c r="B12714"/>
      <c r="C12714"/>
      <c r="D12714"/>
      <c r="E12714"/>
      <c r="F12714"/>
      <c r="G12714"/>
      <c r="H12714"/>
      <c r="I12714"/>
      <c r="J12714"/>
    </row>
    <row r="12715" spans="1:10" x14ac:dyDescent="0.25">
      <c r="A12715"/>
      <c r="B12715"/>
      <c r="C12715"/>
      <c r="D12715"/>
      <c r="E12715"/>
      <c r="F12715"/>
      <c r="G12715"/>
      <c r="H12715"/>
      <c r="I12715"/>
      <c r="J12715"/>
    </row>
    <row r="12716" spans="1:10" x14ac:dyDescent="0.25">
      <c r="A12716"/>
      <c r="B12716"/>
      <c r="C12716"/>
      <c r="D12716"/>
      <c r="E12716"/>
      <c r="F12716"/>
      <c r="G12716"/>
      <c r="H12716"/>
      <c r="I12716"/>
      <c r="J12716"/>
    </row>
    <row r="12717" spans="1:10" x14ac:dyDescent="0.25">
      <c r="A12717"/>
      <c r="B12717"/>
      <c r="C12717"/>
      <c r="D12717"/>
      <c r="E12717"/>
      <c r="F12717"/>
      <c r="G12717"/>
      <c r="H12717"/>
      <c r="I12717"/>
      <c r="J12717"/>
    </row>
    <row r="12718" spans="1:10" x14ac:dyDescent="0.25">
      <c r="A12718"/>
      <c r="B12718"/>
      <c r="C12718"/>
      <c r="D12718"/>
      <c r="E12718"/>
      <c r="F12718"/>
      <c r="G12718"/>
      <c r="H12718"/>
      <c r="I12718"/>
      <c r="J12718"/>
    </row>
    <row r="12719" spans="1:10" x14ac:dyDescent="0.25">
      <c r="A12719"/>
      <c r="B12719"/>
      <c r="C12719"/>
      <c r="D12719"/>
      <c r="E12719"/>
      <c r="F12719"/>
      <c r="G12719"/>
      <c r="H12719"/>
      <c r="I12719"/>
      <c r="J12719"/>
    </row>
    <row r="12720" spans="1:10" x14ac:dyDescent="0.25">
      <c r="A12720"/>
      <c r="B12720"/>
      <c r="C12720"/>
      <c r="D12720"/>
      <c r="E12720"/>
      <c r="F12720"/>
      <c r="G12720"/>
      <c r="H12720"/>
      <c r="I12720"/>
      <c r="J12720"/>
    </row>
    <row r="12721" spans="1:10" x14ac:dyDescent="0.25">
      <c r="A12721"/>
      <c r="B12721"/>
      <c r="C12721"/>
      <c r="D12721"/>
      <c r="E12721"/>
      <c r="F12721"/>
      <c r="G12721"/>
      <c r="H12721"/>
      <c r="I12721"/>
      <c r="J12721"/>
    </row>
    <row r="12722" spans="1:10" x14ac:dyDescent="0.25">
      <c r="A12722"/>
      <c r="B12722"/>
      <c r="C12722"/>
      <c r="D12722"/>
      <c r="E12722"/>
      <c r="F12722"/>
      <c r="G12722"/>
      <c r="H12722"/>
      <c r="I12722"/>
      <c r="J12722"/>
    </row>
    <row r="12723" spans="1:10" x14ac:dyDescent="0.25">
      <c r="A12723"/>
      <c r="B12723"/>
      <c r="C12723"/>
      <c r="D12723"/>
      <c r="E12723"/>
      <c r="F12723"/>
      <c r="G12723"/>
      <c r="H12723"/>
      <c r="I12723"/>
      <c r="J12723"/>
    </row>
    <row r="12724" spans="1:10" x14ac:dyDescent="0.25">
      <c r="A12724"/>
      <c r="B12724"/>
      <c r="C12724"/>
      <c r="D12724"/>
      <c r="E12724"/>
      <c r="F12724"/>
      <c r="G12724"/>
      <c r="H12724"/>
      <c r="I12724"/>
      <c r="J12724"/>
    </row>
    <row r="12725" spans="1:10" x14ac:dyDescent="0.25">
      <c r="A12725"/>
      <c r="B12725"/>
      <c r="C12725"/>
      <c r="D12725"/>
      <c r="E12725"/>
      <c r="F12725"/>
      <c r="G12725"/>
      <c r="H12725"/>
      <c r="I12725"/>
      <c r="J12725"/>
    </row>
    <row r="12726" spans="1:10" x14ac:dyDescent="0.25">
      <c r="A12726"/>
      <c r="B12726"/>
      <c r="C12726"/>
      <c r="D12726"/>
      <c r="E12726"/>
      <c r="F12726"/>
      <c r="G12726"/>
      <c r="H12726"/>
      <c r="I12726"/>
      <c r="J12726"/>
    </row>
    <row r="12727" spans="1:10" x14ac:dyDescent="0.25">
      <c r="A12727"/>
      <c r="B12727"/>
      <c r="C12727"/>
      <c r="D12727"/>
      <c r="E12727"/>
      <c r="F12727"/>
      <c r="G12727"/>
      <c r="H12727"/>
      <c r="I12727"/>
      <c r="J12727"/>
    </row>
    <row r="12728" spans="1:10" x14ac:dyDescent="0.25">
      <c r="A12728"/>
      <c r="B12728"/>
      <c r="C12728"/>
      <c r="D12728"/>
      <c r="E12728"/>
      <c r="F12728"/>
      <c r="G12728"/>
      <c r="H12728"/>
      <c r="I12728"/>
      <c r="J12728"/>
    </row>
    <row r="12729" spans="1:10" x14ac:dyDescent="0.25">
      <c r="A12729"/>
      <c r="B12729"/>
      <c r="C12729"/>
      <c r="D12729"/>
      <c r="E12729"/>
      <c r="F12729"/>
      <c r="G12729"/>
      <c r="H12729"/>
      <c r="I12729"/>
      <c r="J12729"/>
    </row>
    <row r="12730" spans="1:10" x14ac:dyDescent="0.25">
      <c r="A12730"/>
      <c r="B12730"/>
      <c r="C12730"/>
      <c r="D12730"/>
      <c r="E12730"/>
      <c r="F12730"/>
      <c r="G12730"/>
      <c r="H12730"/>
      <c r="I12730"/>
      <c r="J12730"/>
    </row>
    <row r="12731" spans="1:10" x14ac:dyDescent="0.25">
      <c r="A12731"/>
      <c r="B12731"/>
      <c r="C12731"/>
      <c r="D12731"/>
      <c r="E12731"/>
      <c r="F12731"/>
      <c r="G12731"/>
      <c r="H12731"/>
      <c r="I12731"/>
      <c r="J12731"/>
    </row>
    <row r="12732" spans="1:10" x14ac:dyDescent="0.25">
      <c r="A12732"/>
      <c r="B12732"/>
      <c r="C12732"/>
      <c r="D12732"/>
      <c r="E12732"/>
      <c r="F12732"/>
      <c r="G12732"/>
      <c r="H12732"/>
      <c r="I12732"/>
      <c r="J12732"/>
    </row>
    <row r="12733" spans="1:10" x14ac:dyDescent="0.25">
      <c r="A12733"/>
      <c r="B12733"/>
      <c r="C12733"/>
      <c r="D12733"/>
      <c r="E12733"/>
      <c r="F12733"/>
      <c r="G12733"/>
      <c r="H12733"/>
      <c r="I12733"/>
      <c r="J12733"/>
    </row>
    <row r="12734" spans="1:10" x14ac:dyDescent="0.25">
      <c r="A12734"/>
      <c r="B12734"/>
      <c r="C12734"/>
      <c r="D12734"/>
      <c r="E12734"/>
      <c r="F12734"/>
      <c r="G12734"/>
      <c r="H12734"/>
      <c r="I12734"/>
      <c r="J12734"/>
    </row>
    <row r="12735" spans="1:10" x14ac:dyDescent="0.25">
      <c r="A12735"/>
      <c r="B12735"/>
      <c r="C12735"/>
      <c r="D12735"/>
      <c r="E12735"/>
      <c r="F12735"/>
      <c r="G12735"/>
      <c r="H12735"/>
      <c r="I12735"/>
      <c r="J12735"/>
    </row>
    <row r="12736" spans="1:10" x14ac:dyDescent="0.25">
      <c r="A12736"/>
      <c r="B12736"/>
      <c r="C12736"/>
      <c r="D12736"/>
      <c r="E12736"/>
      <c r="F12736"/>
      <c r="G12736"/>
      <c r="H12736"/>
      <c r="I12736"/>
      <c r="J12736"/>
    </row>
    <row r="12737" spans="1:10" x14ac:dyDescent="0.25">
      <c r="A12737"/>
      <c r="B12737"/>
      <c r="C12737"/>
      <c r="D12737"/>
      <c r="E12737"/>
      <c r="F12737"/>
      <c r="G12737"/>
      <c r="H12737"/>
      <c r="I12737"/>
      <c r="J12737"/>
    </row>
    <row r="12738" spans="1:10" x14ac:dyDescent="0.25">
      <c r="A12738"/>
      <c r="B12738"/>
      <c r="C12738"/>
      <c r="D12738"/>
      <c r="E12738"/>
      <c r="F12738"/>
      <c r="G12738"/>
      <c r="H12738"/>
      <c r="I12738"/>
      <c r="J12738"/>
    </row>
    <row r="12739" spans="1:10" x14ac:dyDescent="0.25">
      <c r="A12739"/>
      <c r="B12739"/>
      <c r="C12739"/>
      <c r="D12739"/>
      <c r="E12739"/>
      <c r="F12739"/>
      <c r="G12739"/>
      <c r="H12739"/>
      <c r="I12739"/>
      <c r="J12739"/>
    </row>
    <row r="12740" spans="1:10" x14ac:dyDescent="0.25">
      <c r="A12740"/>
      <c r="B12740"/>
      <c r="C12740"/>
      <c r="D12740"/>
      <c r="E12740"/>
      <c r="F12740"/>
      <c r="G12740"/>
      <c r="H12740"/>
      <c r="I12740"/>
      <c r="J12740"/>
    </row>
    <row r="12741" spans="1:10" x14ac:dyDescent="0.25">
      <c r="A12741"/>
      <c r="B12741"/>
      <c r="C12741"/>
      <c r="D12741"/>
      <c r="E12741"/>
      <c r="F12741"/>
      <c r="G12741"/>
      <c r="H12741"/>
      <c r="I12741"/>
      <c r="J12741"/>
    </row>
    <row r="12742" spans="1:10" x14ac:dyDescent="0.25">
      <c r="A12742"/>
      <c r="B12742"/>
      <c r="C12742"/>
      <c r="D12742"/>
      <c r="E12742"/>
      <c r="F12742"/>
      <c r="G12742"/>
      <c r="H12742"/>
      <c r="I12742"/>
      <c r="J12742"/>
    </row>
    <row r="12743" spans="1:10" x14ac:dyDescent="0.25">
      <c r="A12743"/>
      <c r="B12743"/>
      <c r="C12743"/>
      <c r="D12743"/>
      <c r="E12743"/>
      <c r="F12743"/>
      <c r="G12743"/>
      <c r="H12743"/>
      <c r="I12743"/>
      <c r="J12743"/>
    </row>
    <row r="12744" spans="1:10" x14ac:dyDescent="0.25">
      <c r="A12744"/>
      <c r="B12744"/>
      <c r="C12744"/>
      <c r="D12744"/>
      <c r="E12744"/>
      <c r="F12744"/>
      <c r="G12744"/>
      <c r="H12744"/>
      <c r="I12744"/>
      <c r="J12744"/>
    </row>
    <row r="12745" spans="1:10" x14ac:dyDescent="0.25">
      <c r="A12745"/>
      <c r="B12745"/>
      <c r="C12745"/>
      <c r="D12745"/>
      <c r="E12745"/>
      <c r="F12745"/>
      <c r="G12745"/>
      <c r="H12745"/>
      <c r="I12745"/>
      <c r="J12745"/>
    </row>
    <row r="12746" spans="1:10" x14ac:dyDescent="0.25">
      <c r="A12746"/>
      <c r="B12746"/>
      <c r="C12746"/>
      <c r="D12746"/>
      <c r="E12746"/>
      <c r="F12746"/>
      <c r="G12746"/>
      <c r="H12746"/>
      <c r="I12746"/>
      <c r="J12746"/>
    </row>
    <row r="12747" spans="1:10" x14ac:dyDescent="0.25">
      <c r="A12747"/>
      <c r="B12747"/>
      <c r="C12747"/>
      <c r="D12747"/>
      <c r="E12747"/>
      <c r="F12747"/>
      <c r="G12747"/>
      <c r="H12747"/>
      <c r="I12747"/>
      <c r="J12747"/>
    </row>
    <row r="12748" spans="1:10" x14ac:dyDescent="0.25">
      <c r="A12748"/>
      <c r="B12748"/>
      <c r="C12748"/>
      <c r="D12748"/>
      <c r="E12748"/>
      <c r="F12748"/>
      <c r="G12748"/>
      <c r="H12748"/>
      <c r="I12748"/>
      <c r="J12748"/>
    </row>
    <row r="12749" spans="1:10" x14ac:dyDescent="0.25">
      <c r="A12749"/>
      <c r="B12749"/>
      <c r="C12749"/>
      <c r="D12749"/>
      <c r="E12749"/>
      <c r="F12749"/>
      <c r="G12749"/>
      <c r="H12749"/>
      <c r="I12749"/>
      <c r="J12749"/>
    </row>
    <row r="12750" spans="1:10" x14ac:dyDescent="0.25">
      <c r="A12750"/>
      <c r="B12750"/>
      <c r="C12750"/>
      <c r="D12750"/>
      <c r="E12750"/>
      <c r="F12750"/>
      <c r="G12750"/>
      <c r="H12750"/>
      <c r="I12750"/>
      <c r="J12750"/>
    </row>
    <row r="12751" spans="1:10" x14ac:dyDescent="0.25">
      <c r="A12751"/>
      <c r="B12751"/>
      <c r="C12751"/>
      <c r="D12751"/>
      <c r="E12751"/>
      <c r="F12751"/>
      <c r="G12751"/>
      <c r="H12751"/>
      <c r="I12751"/>
      <c r="J12751"/>
    </row>
    <row r="12752" spans="1:10" x14ac:dyDescent="0.25">
      <c r="A12752"/>
      <c r="B12752"/>
      <c r="C12752"/>
      <c r="D12752"/>
      <c r="E12752"/>
      <c r="F12752"/>
      <c r="G12752"/>
      <c r="H12752"/>
      <c r="I12752"/>
      <c r="J12752"/>
    </row>
    <row r="12753" spans="1:10" x14ac:dyDescent="0.25">
      <c r="A12753"/>
      <c r="B12753"/>
      <c r="C12753"/>
      <c r="D12753"/>
      <c r="E12753"/>
      <c r="F12753"/>
      <c r="G12753"/>
      <c r="H12753"/>
      <c r="I12753"/>
      <c r="J12753"/>
    </row>
    <row r="12754" spans="1:10" x14ac:dyDescent="0.25">
      <c r="A12754"/>
      <c r="B12754"/>
      <c r="C12754"/>
      <c r="D12754"/>
      <c r="E12754"/>
      <c r="F12754"/>
      <c r="G12754"/>
      <c r="H12754"/>
      <c r="I12754"/>
      <c r="J12754"/>
    </row>
    <row r="12755" spans="1:10" x14ac:dyDescent="0.25">
      <c r="A12755"/>
      <c r="B12755"/>
      <c r="C12755"/>
      <c r="D12755"/>
      <c r="E12755"/>
      <c r="F12755"/>
      <c r="G12755"/>
      <c r="H12755"/>
      <c r="I12755"/>
      <c r="J12755"/>
    </row>
    <row r="12756" spans="1:10" x14ac:dyDescent="0.25">
      <c r="A12756"/>
      <c r="B12756"/>
      <c r="C12756"/>
      <c r="D12756"/>
      <c r="E12756"/>
      <c r="F12756"/>
      <c r="G12756"/>
      <c r="H12756"/>
      <c r="I12756"/>
      <c r="J12756"/>
    </row>
    <row r="12757" spans="1:10" x14ac:dyDescent="0.25">
      <c r="A12757"/>
      <c r="B12757"/>
      <c r="C12757"/>
      <c r="D12757"/>
      <c r="E12757"/>
      <c r="F12757"/>
      <c r="G12757"/>
      <c r="H12757"/>
      <c r="I12757"/>
      <c r="J12757"/>
    </row>
    <row r="12758" spans="1:10" x14ac:dyDescent="0.25">
      <c r="A12758"/>
      <c r="B12758"/>
      <c r="C12758"/>
      <c r="D12758"/>
      <c r="E12758"/>
      <c r="F12758"/>
      <c r="G12758"/>
      <c r="H12758"/>
      <c r="I12758"/>
      <c r="J12758"/>
    </row>
    <row r="12759" spans="1:10" x14ac:dyDescent="0.25">
      <c r="A12759"/>
      <c r="B12759"/>
      <c r="C12759"/>
      <c r="D12759"/>
      <c r="E12759"/>
      <c r="F12759"/>
      <c r="G12759"/>
      <c r="H12759"/>
      <c r="I12759"/>
      <c r="J12759"/>
    </row>
    <row r="12760" spans="1:10" x14ac:dyDescent="0.25">
      <c r="A12760"/>
      <c r="B12760"/>
      <c r="C12760"/>
      <c r="D12760"/>
      <c r="E12760"/>
      <c r="F12760"/>
      <c r="G12760"/>
      <c r="H12760"/>
      <c r="I12760"/>
      <c r="J12760"/>
    </row>
    <row r="12761" spans="1:10" x14ac:dyDescent="0.25">
      <c r="A12761"/>
      <c r="B12761"/>
      <c r="C12761"/>
      <c r="D12761"/>
      <c r="E12761"/>
      <c r="F12761"/>
      <c r="G12761"/>
      <c r="H12761"/>
      <c r="I12761"/>
      <c r="J12761"/>
    </row>
    <row r="12762" spans="1:10" x14ac:dyDescent="0.25">
      <c r="A12762"/>
      <c r="B12762"/>
      <c r="C12762"/>
      <c r="D12762"/>
      <c r="E12762"/>
      <c r="F12762"/>
      <c r="G12762"/>
      <c r="H12762"/>
      <c r="I12762"/>
      <c r="J12762"/>
    </row>
    <row r="12763" spans="1:10" x14ac:dyDescent="0.25">
      <c r="A12763"/>
      <c r="B12763"/>
      <c r="C12763"/>
      <c r="D12763"/>
      <c r="E12763"/>
      <c r="F12763"/>
      <c r="G12763"/>
      <c r="H12763"/>
      <c r="I12763"/>
      <c r="J12763"/>
    </row>
    <row r="12764" spans="1:10" x14ac:dyDescent="0.25">
      <c r="A12764"/>
      <c r="B12764"/>
      <c r="C12764"/>
      <c r="D12764"/>
      <c r="E12764"/>
      <c r="F12764"/>
      <c r="G12764"/>
      <c r="H12764"/>
      <c r="I12764"/>
      <c r="J12764"/>
    </row>
    <row r="12765" spans="1:10" x14ac:dyDescent="0.25">
      <c r="A12765"/>
      <c r="B12765"/>
      <c r="C12765"/>
      <c r="D12765"/>
      <c r="E12765"/>
      <c r="F12765"/>
      <c r="G12765"/>
      <c r="H12765"/>
      <c r="I12765"/>
      <c r="J12765"/>
    </row>
    <row r="12766" spans="1:10" x14ac:dyDescent="0.25">
      <c r="A12766"/>
      <c r="B12766"/>
      <c r="C12766"/>
      <c r="D12766"/>
      <c r="E12766"/>
      <c r="F12766"/>
      <c r="G12766"/>
      <c r="H12766"/>
      <c r="I12766"/>
      <c r="J12766"/>
    </row>
    <row r="12767" spans="1:10" x14ac:dyDescent="0.25">
      <c r="A12767"/>
      <c r="B12767"/>
      <c r="C12767"/>
      <c r="D12767"/>
      <c r="E12767"/>
      <c r="F12767"/>
      <c r="G12767"/>
      <c r="H12767"/>
      <c r="I12767"/>
      <c r="J12767"/>
    </row>
    <row r="12768" spans="1:10" x14ac:dyDescent="0.25">
      <c r="A12768"/>
      <c r="B12768"/>
      <c r="C12768"/>
      <c r="D12768"/>
      <c r="E12768"/>
      <c r="F12768"/>
      <c r="G12768"/>
      <c r="H12768"/>
      <c r="I12768"/>
      <c r="J12768"/>
    </row>
    <row r="12769" spans="1:10" x14ac:dyDescent="0.25">
      <c r="A12769"/>
      <c r="B12769"/>
      <c r="C12769"/>
      <c r="D12769"/>
      <c r="E12769"/>
      <c r="F12769"/>
      <c r="G12769"/>
      <c r="H12769"/>
      <c r="I12769"/>
      <c r="J12769"/>
    </row>
    <row r="12770" spans="1:10" x14ac:dyDescent="0.25">
      <c r="A12770"/>
      <c r="B12770"/>
      <c r="C12770"/>
      <c r="D12770"/>
      <c r="E12770"/>
      <c r="F12770"/>
      <c r="G12770"/>
      <c r="H12770"/>
      <c r="I12770"/>
      <c r="J12770"/>
    </row>
    <row r="12771" spans="1:10" x14ac:dyDescent="0.25">
      <c r="A12771"/>
      <c r="B12771"/>
      <c r="C12771"/>
      <c r="D12771"/>
      <c r="E12771"/>
      <c r="F12771"/>
      <c r="G12771"/>
      <c r="H12771"/>
      <c r="I12771"/>
      <c r="J12771"/>
    </row>
    <row r="12772" spans="1:10" x14ac:dyDescent="0.25">
      <c r="A12772"/>
      <c r="B12772"/>
      <c r="C12772"/>
      <c r="D12772"/>
      <c r="E12772"/>
      <c r="F12772"/>
      <c r="G12772"/>
      <c r="H12772"/>
      <c r="I12772"/>
      <c r="J12772"/>
    </row>
    <row r="12773" spans="1:10" x14ac:dyDescent="0.25">
      <c r="A12773"/>
      <c r="B12773"/>
      <c r="C12773"/>
      <c r="D12773"/>
      <c r="E12773"/>
      <c r="F12773"/>
      <c r="G12773"/>
      <c r="H12773"/>
      <c r="I12773"/>
      <c r="J12773"/>
    </row>
    <row r="12774" spans="1:10" x14ac:dyDescent="0.25">
      <c r="A12774"/>
      <c r="B12774"/>
      <c r="C12774"/>
      <c r="D12774"/>
      <c r="E12774"/>
      <c r="F12774"/>
      <c r="G12774"/>
      <c r="H12774"/>
      <c r="I12774"/>
      <c r="J12774"/>
    </row>
    <row r="12775" spans="1:10" x14ac:dyDescent="0.25">
      <c r="A12775"/>
      <c r="B12775"/>
      <c r="C12775"/>
      <c r="D12775"/>
      <c r="E12775"/>
      <c r="F12775"/>
      <c r="G12775"/>
      <c r="H12775"/>
      <c r="I12775"/>
      <c r="J12775"/>
    </row>
    <row r="12776" spans="1:10" x14ac:dyDescent="0.25">
      <c r="A12776"/>
      <c r="B12776"/>
      <c r="C12776"/>
      <c r="D12776"/>
      <c r="E12776"/>
      <c r="F12776"/>
      <c r="G12776"/>
      <c r="H12776"/>
      <c r="I12776"/>
      <c r="J12776"/>
    </row>
    <row r="12777" spans="1:10" x14ac:dyDescent="0.25">
      <c r="A12777"/>
      <c r="B12777"/>
      <c r="C12777"/>
      <c r="D12777"/>
      <c r="E12777"/>
      <c r="F12777"/>
      <c r="G12777"/>
      <c r="H12777"/>
      <c r="I12777"/>
      <c r="J12777"/>
    </row>
    <row r="12778" spans="1:10" x14ac:dyDescent="0.25">
      <c r="A12778"/>
      <c r="B12778"/>
      <c r="C12778"/>
      <c r="D12778"/>
      <c r="E12778"/>
      <c r="F12778"/>
      <c r="G12778"/>
      <c r="H12778"/>
      <c r="I12778"/>
      <c r="J12778"/>
    </row>
    <row r="12779" spans="1:10" x14ac:dyDescent="0.25">
      <c r="A12779"/>
      <c r="B12779"/>
      <c r="C12779"/>
      <c r="D12779"/>
      <c r="E12779"/>
      <c r="F12779"/>
      <c r="G12779"/>
      <c r="H12779"/>
      <c r="I12779"/>
      <c r="J12779"/>
    </row>
    <row r="12780" spans="1:10" x14ac:dyDescent="0.25">
      <c r="A12780"/>
      <c r="B12780"/>
      <c r="C12780"/>
      <c r="D12780"/>
      <c r="E12780"/>
      <c r="F12780"/>
      <c r="G12780"/>
      <c r="H12780"/>
      <c r="I12780"/>
      <c r="J12780"/>
    </row>
    <row r="12781" spans="1:10" x14ac:dyDescent="0.25">
      <c r="A12781"/>
      <c r="B12781"/>
      <c r="C12781"/>
      <c r="D12781"/>
      <c r="E12781"/>
      <c r="F12781"/>
      <c r="G12781"/>
      <c r="H12781"/>
      <c r="I12781"/>
      <c r="J12781"/>
    </row>
    <row r="12782" spans="1:10" x14ac:dyDescent="0.25">
      <c r="A12782"/>
      <c r="B12782"/>
      <c r="C12782"/>
      <c r="D12782"/>
      <c r="E12782"/>
      <c r="F12782"/>
      <c r="G12782"/>
      <c r="H12782"/>
      <c r="I12782"/>
      <c r="J12782"/>
    </row>
    <row r="12783" spans="1:10" x14ac:dyDescent="0.25">
      <c r="A12783"/>
      <c r="B12783"/>
      <c r="C12783"/>
      <c r="D12783"/>
      <c r="E12783"/>
      <c r="F12783"/>
      <c r="G12783"/>
      <c r="H12783"/>
      <c r="I12783"/>
      <c r="J12783"/>
    </row>
    <row r="12784" spans="1:10" x14ac:dyDescent="0.25">
      <c r="A12784"/>
      <c r="B12784"/>
      <c r="C12784"/>
      <c r="D12784"/>
      <c r="E12784"/>
      <c r="F12784"/>
      <c r="G12784"/>
      <c r="H12784"/>
      <c r="I12784"/>
      <c r="J12784"/>
    </row>
    <row r="12785" spans="1:10" x14ac:dyDescent="0.25">
      <c r="A12785"/>
      <c r="B12785"/>
      <c r="C12785"/>
      <c r="D12785"/>
      <c r="E12785"/>
      <c r="F12785"/>
      <c r="G12785"/>
      <c r="H12785"/>
      <c r="I12785"/>
      <c r="J12785"/>
    </row>
    <row r="12786" spans="1:10" x14ac:dyDescent="0.25">
      <c r="A12786"/>
      <c r="B12786"/>
      <c r="C12786"/>
      <c r="D12786"/>
      <c r="E12786"/>
      <c r="F12786"/>
      <c r="G12786"/>
      <c r="H12786"/>
      <c r="I12786"/>
      <c r="J12786"/>
    </row>
    <row r="12787" spans="1:10" x14ac:dyDescent="0.25">
      <c r="A12787"/>
      <c r="B12787"/>
      <c r="C12787"/>
      <c r="D12787"/>
      <c r="E12787"/>
      <c r="F12787"/>
      <c r="G12787"/>
      <c r="H12787"/>
      <c r="I12787"/>
      <c r="J12787"/>
    </row>
    <row r="12788" spans="1:10" x14ac:dyDescent="0.25">
      <c r="A12788"/>
      <c r="B12788"/>
      <c r="C12788"/>
      <c r="D12788"/>
      <c r="E12788"/>
      <c r="F12788"/>
      <c r="G12788"/>
      <c r="H12788"/>
      <c r="I12788"/>
      <c r="J12788"/>
    </row>
    <row r="12789" spans="1:10" x14ac:dyDescent="0.25">
      <c r="A12789"/>
      <c r="B12789"/>
      <c r="C12789"/>
      <c r="D12789"/>
      <c r="E12789"/>
      <c r="F12789"/>
      <c r="G12789"/>
      <c r="H12789"/>
      <c r="I12789"/>
      <c r="J12789"/>
    </row>
    <row r="12790" spans="1:10" x14ac:dyDescent="0.25">
      <c r="A12790"/>
      <c r="B12790"/>
      <c r="C12790"/>
      <c r="D12790"/>
      <c r="E12790"/>
      <c r="F12790"/>
      <c r="G12790"/>
      <c r="H12790"/>
      <c r="I12790"/>
      <c r="J12790"/>
    </row>
    <row r="12791" spans="1:10" x14ac:dyDescent="0.25">
      <c r="A12791"/>
      <c r="B12791"/>
      <c r="C12791"/>
      <c r="D12791"/>
      <c r="E12791"/>
      <c r="F12791"/>
      <c r="G12791"/>
      <c r="H12791"/>
      <c r="I12791"/>
      <c r="J12791"/>
    </row>
    <row r="12792" spans="1:10" x14ac:dyDescent="0.25">
      <c r="A12792"/>
      <c r="B12792"/>
      <c r="C12792"/>
      <c r="D12792"/>
      <c r="E12792"/>
      <c r="F12792"/>
      <c r="G12792"/>
      <c r="H12792"/>
      <c r="I12792"/>
      <c r="J12792"/>
    </row>
    <row r="12793" spans="1:10" x14ac:dyDescent="0.25">
      <c r="A12793"/>
      <c r="B12793"/>
      <c r="C12793"/>
      <c r="D12793"/>
      <c r="E12793"/>
      <c r="F12793"/>
      <c r="G12793"/>
      <c r="H12793"/>
      <c r="I12793"/>
      <c r="J12793"/>
    </row>
    <row r="12794" spans="1:10" x14ac:dyDescent="0.25">
      <c r="A12794"/>
      <c r="B12794"/>
      <c r="C12794"/>
      <c r="D12794"/>
      <c r="E12794"/>
      <c r="F12794"/>
      <c r="G12794"/>
      <c r="H12794"/>
      <c r="I12794"/>
      <c r="J12794"/>
    </row>
    <row r="12795" spans="1:10" x14ac:dyDescent="0.25">
      <c r="A12795"/>
      <c r="B12795"/>
      <c r="C12795"/>
      <c r="D12795"/>
      <c r="E12795"/>
      <c r="F12795"/>
      <c r="G12795"/>
      <c r="H12795"/>
      <c r="I12795"/>
      <c r="J12795"/>
    </row>
    <row r="12796" spans="1:10" x14ac:dyDescent="0.25">
      <c r="A12796"/>
      <c r="B12796"/>
      <c r="C12796"/>
      <c r="D12796"/>
      <c r="E12796"/>
      <c r="F12796"/>
      <c r="G12796"/>
      <c r="H12796"/>
      <c r="I12796"/>
      <c r="J12796"/>
    </row>
    <row r="12797" spans="1:10" x14ac:dyDescent="0.25">
      <c r="A12797"/>
      <c r="B12797"/>
      <c r="C12797"/>
      <c r="D12797"/>
      <c r="E12797"/>
      <c r="F12797"/>
      <c r="G12797"/>
      <c r="H12797"/>
      <c r="I12797"/>
      <c r="J12797"/>
    </row>
    <row r="12798" spans="1:10" x14ac:dyDescent="0.25">
      <c r="A12798"/>
      <c r="B12798"/>
      <c r="C12798"/>
      <c r="D12798"/>
      <c r="E12798"/>
      <c r="F12798"/>
      <c r="G12798"/>
      <c r="H12798"/>
      <c r="I12798"/>
      <c r="J12798"/>
    </row>
    <row r="12799" spans="1:10" x14ac:dyDescent="0.25">
      <c r="A12799"/>
      <c r="B12799"/>
      <c r="C12799"/>
      <c r="D12799"/>
      <c r="E12799"/>
      <c r="F12799"/>
      <c r="G12799"/>
      <c r="H12799"/>
      <c r="I12799"/>
      <c r="J12799"/>
    </row>
    <row r="12800" spans="1:10" x14ac:dyDescent="0.25">
      <c r="A12800"/>
      <c r="B12800"/>
      <c r="C12800"/>
      <c r="D12800"/>
      <c r="E12800"/>
      <c r="F12800"/>
      <c r="G12800"/>
      <c r="H12800"/>
      <c r="I12800"/>
      <c r="J12800"/>
    </row>
    <row r="12801" spans="1:10" x14ac:dyDescent="0.25">
      <c r="A12801"/>
      <c r="B12801"/>
      <c r="C12801"/>
      <c r="D12801"/>
      <c r="E12801"/>
      <c r="F12801"/>
      <c r="G12801"/>
      <c r="H12801"/>
      <c r="I12801"/>
      <c r="J12801"/>
    </row>
    <row r="12802" spans="1:10" x14ac:dyDescent="0.25">
      <c r="A12802"/>
      <c r="B12802"/>
      <c r="C12802"/>
      <c r="D12802"/>
      <c r="E12802"/>
      <c r="F12802"/>
      <c r="G12802"/>
      <c r="H12802"/>
      <c r="I12802"/>
      <c r="J12802"/>
    </row>
    <row r="12803" spans="1:10" x14ac:dyDescent="0.25">
      <c r="A12803"/>
      <c r="B12803"/>
      <c r="C12803"/>
      <c r="D12803"/>
      <c r="E12803"/>
      <c r="F12803"/>
      <c r="G12803"/>
      <c r="H12803"/>
      <c r="I12803"/>
      <c r="J12803"/>
    </row>
    <row r="12804" spans="1:10" x14ac:dyDescent="0.25">
      <c r="A12804"/>
      <c r="B12804"/>
      <c r="C12804"/>
      <c r="D12804"/>
      <c r="E12804"/>
      <c r="F12804"/>
      <c r="G12804"/>
      <c r="H12804"/>
      <c r="I12804"/>
      <c r="J12804"/>
    </row>
    <row r="12805" spans="1:10" x14ac:dyDescent="0.25">
      <c r="A12805"/>
      <c r="B12805"/>
      <c r="C12805"/>
      <c r="D12805"/>
      <c r="E12805"/>
      <c r="F12805"/>
      <c r="G12805"/>
      <c r="H12805"/>
      <c r="I12805"/>
      <c r="J12805"/>
    </row>
    <row r="12806" spans="1:10" x14ac:dyDescent="0.25">
      <c r="A12806"/>
      <c r="B12806"/>
      <c r="C12806"/>
      <c r="D12806"/>
      <c r="E12806"/>
      <c r="F12806"/>
      <c r="G12806"/>
      <c r="H12806"/>
      <c r="I12806"/>
      <c r="J12806"/>
    </row>
    <row r="12807" spans="1:10" x14ac:dyDescent="0.25">
      <c r="A12807"/>
      <c r="B12807"/>
      <c r="C12807"/>
      <c r="D12807"/>
      <c r="E12807"/>
      <c r="F12807"/>
      <c r="G12807"/>
      <c r="H12807"/>
      <c r="I12807"/>
      <c r="J12807"/>
    </row>
    <row r="12808" spans="1:10" x14ac:dyDescent="0.25">
      <c r="A12808"/>
      <c r="B12808"/>
      <c r="C12808"/>
      <c r="D12808"/>
      <c r="E12808"/>
      <c r="F12808"/>
      <c r="G12808"/>
      <c r="H12808"/>
      <c r="I12808"/>
      <c r="J12808"/>
    </row>
    <row r="12809" spans="1:10" x14ac:dyDescent="0.25">
      <c r="A12809"/>
      <c r="B12809"/>
      <c r="C12809"/>
      <c r="D12809"/>
      <c r="E12809"/>
      <c r="F12809"/>
      <c r="G12809"/>
      <c r="H12809"/>
      <c r="I12809"/>
      <c r="J12809"/>
    </row>
    <row r="12810" spans="1:10" x14ac:dyDescent="0.25">
      <c r="A12810"/>
      <c r="B12810"/>
      <c r="C12810"/>
      <c r="D12810"/>
      <c r="E12810"/>
      <c r="F12810"/>
      <c r="G12810"/>
      <c r="H12810"/>
      <c r="I12810"/>
      <c r="J12810"/>
    </row>
    <row r="12811" spans="1:10" x14ac:dyDescent="0.25">
      <c r="A12811"/>
      <c r="B12811"/>
      <c r="C12811"/>
      <c r="D12811"/>
      <c r="E12811"/>
      <c r="F12811"/>
      <c r="G12811"/>
      <c r="H12811"/>
      <c r="I12811"/>
      <c r="J12811"/>
    </row>
    <row r="12812" spans="1:10" x14ac:dyDescent="0.25">
      <c r="A12812"/>
      <c r="B12812"/>
      <c r="C12812"/>
      <c r="D12812"/>
      <c r="E12812"/>
      <c r="F12812"/>
      <c r="G12812"/>
      <c r="H12812"/>
      <c r="I12812"/>
      <c r="J12812"/>
    </row>
    <row r="12813" spans="1:10" x14ac:dyDescent="0.25">
      <c r="A12813"/>
      <c r="B12813"/>
      <c r="C12813"/>
      <c r="D12813"/>
      <c r="E12813"/>
      <c r="F12813"/>
      <c r="G12813"/>
      <c r="H12813"/>
      <c r="I12813"/>
      <c r="J12813"/>
    </row>
    <row r="12814" spans="1:10" x14ac:dyDescent="0.25">
      <c r="A12814"/>
      <c r="B12814"/>
      <c r="C12814"/>
      <c r="D12814"/>
      <c r="E12814"/>
      <c r="F12814"/>
      <c r="G12814"/>
      <c r="H12814"/>
      <c r="I12814"/>
      <c r="J12814"/>
    </row>
    <row r="12815" spans="1:10" x14ac:dyDescent="0.25">
      <c r="A12815"/>
      <c r="B12815"/>
      <c r="C12815"/>
      <c r="D12815"/>
      <c r="E12815"/>
      <c r="F12815"/>
      <c r="G12815"/>
      <c r="H12815"/>
      <c r="I12815"/>
      <c r="J12815"/>
    </row>
    <row r="12816" spans="1:10" x14ac:dyDescent="0.25">
      <c r="A12816"/>
      <c r="B12816"/>
      <c r="C12816"/>
      <c r="D12816"/>
      <c r="E12816"/>
      <c r="F12816"/>
      <c r="G12816"/>
      <c r="H12816"/>
      <c r="I12816"/>
      <c r="J12816"/>
    </row>
    <row r="12817" spans="1:10" x14ac:dyDescent="0.25">
      <c r="A12817"/>
      <c r="B12817"/>
      <c r="C12817"/>
      <c r="D12817"/>
      <c r="E12817"/>
      <c r="F12817"/>
      <c r="G12817"/>
      <c r="H12817"/>
      <c r="I12817"/>
      <c r="J12817"/>
    </row>
    <row r="12818" spans="1:10" x14ac:dyDescent="0.25">
      <c r="A12818"/>
      <c r="B12818"/>
      <c r="C12818"/>
      <c r="D12818"/>
      <c r="E12818"/>
      <c r="F12818"/>
      <c r="G12818"/>
      <c r="H12818"/>
      <c r="I12818"/>
      <c r="J12818"/>
    </row>
    <row r="12819" spans="1:10" x14ac:dyDescent="0.25">
      <c r="A12819"/>
      <c r="B12819"/>
      <c r="C12819"/>
      <c r="D12819"/>
      <c r="E12819"/>
      <c r="F12819"/>
      <c r="G12819"/>
      <c r="H12819"/>
      <c r="I12819"/>
      <c r="J12819"/>
    </row>
    <row r="12820" spans="1:10" x14ac:dyDescent="0.25">
      <c r="A12820"/>
      <c r="B12820"/>
      <c r="C12820"/>
      <c r="D12820"/>
      <c r="E12820"/>
      <c r="F12820"/>
      <c r="G12820"/>
      <c r="H12820"/>
      <c r="I12820"/>
      <c r="J12820"/>
    </row>
    <row r="12821" spans="1:10" x14ac:dyDescent="0.25">
      <c r="A12821"/>
      <c r="B12821"/>
      <c r="C12821"/>
      <c r="D12821"/>
      <c r="E12821"/>
      <c r="F12821"/>
      <c r="G12821"/>
      <c r="H12821"/>
      <c r="I12821"/>
      <c r="J12821"/>
    </row>
    <row r="12822" spans="1:10" x14ac:dyDescent="0.25">
      <c r="A12822"/>
      <c r="B12822"/>
      <c r="C12822"/>
      <c r="D12822"/>
      <c r="E12822"/>
      <c r="F12822"/>
      <c r="G12822"/>
      <c r="H12822"/>
      <c r="I12822"/>
      <c r="J12822"/>
    </row>
    <row r="12823" spans="1:10" x14ac:dyDescent="0.25">
      <c r="A12823"/>
      <c r="B12823"/>
      <c r="C12823"/>
      <c r="D12823"/>
      <c r="E12823"/>
      <c r="F12823"/>
      <c r="G12823"/>
      <c r="H12823"/>
      <c r="I12823"/>
      <c r="J12823"/>
    </row>
    <row r="12824" spans="1:10" x14ac:dyDescent="0.25">
      <c r="A12824"/>
      <c r="B12824"/>
      <c r="C12824"/>
      <c r="D12824"/>
      <c r="E12824"/>
      <c r="F12824"/>
      <c r="G12824"/>
      <c r="H12824"/>
      <c r="I12824"/>
      <c r="J12824"/>
    </row>
    <row r="12825" spans="1:10" x14ac:dyDescent="0.25">
      <c r="A12825"/>
      <c r="B12825"/>
      <c r="C12825"/>
      <c r="D12825"/>
      <c r="E12825"/>
      <c r="F12825"/>
      <c r="G12825"/>
      <c r="H12825"/>
      <c r="I12825"/>
      <c r="J12825"/>
    </row>
    <row r="12826" spans="1:10" x14ac:dyDescent="0.25">
      <c r="A12826"/>
      <c r="B12826"/>
      <c r="C12826"/>
      <c r="D12826"/>
      <c r="E12826"/>
      <c r="F12826"/>
      <c r="G12826"/>
      <c r="H12826"/>
      <c r="I12826"/>
      <c r="J12826"/>
    </row>
    <row r="12827" spans="1:10" x14ac:dyDescent="0.25">
      <c r="A12827"/>
      <c r="B12827"/>
      <c r="C12827"/>
      <c r="D12827"/>
      <c r="E12827"/>
      <c r="F12827"/>
      <c r="G12827"/>
      <c r="H12827"/>
      <c r="I12827"/>
      <c r="J12827"/>
    </row>
    <row r="12828" spans="1:10" x14ac:dyDescent="0.25">
      <c r="A12828"/>
      <c r="B12828"/>
      <c r="C12828"/>
      <c r="D12828"/>
      <c r="E12828"/>
      <c r="F12828"/>
      <c r="G12828"/>
      <c r="H12828"/>
      <c r="I12828"/>
      <c r="J12828"/>
    </row>
    <row r="12829" spans="1:10" x14ac:dyDescent="0.25">
      <c r="A12829"/>
      <c r="B12829"/>
      <c r="C12829"/>
      <c r="D12829"/>
      <c r="E12829"/>
      <c r="F12829"/>
      <c r="G12829"/>
      <c r="H12829"/>
      <c r="I12829"/>
      <c r="J12829"/>
    </row>
    <row r="12830" spans="1:10" x14ac:dyDescent="0.25">
      <c r="A12830"/>
      <c r="B12830"/>
      <c r="C12830"/>
      <c r="D12830"/>
      <c r="E12830"/>
      <c r="F12830"/>
      <c r="G12830"/>
      <c r="H12830"/>
      <c r="I12830"/>
      <c r="J12830"/>
    </row>
    <row r="12831" spans="1:10" x14ac:dyDescent="0.25">
      <c r="A12831"/>
      <c r="B12831"/>
      <c r="C12831"/>
      <c r="D12831"/>
      <c r="E12831"/>
      <c r="F12831"/>
      <c r="G12831"/>
      <c r="H12831"/>
      <c r="I12831"/>
      <c r="J12831"/>
    </row>
    <row r="12832" spans="1:10" x14ac:dyDescent="0.25">
      <c r="A12832"/>
      <c r="B12832"/>
      <c r="C12832"/>
      <c r="D12832"/>
      <c r="E12832"/>
      <c r="F12832"/>
      <c r="G12832"/>
      <c r="H12832"/>
      <c r="I12832"/>
      <c r="J12832"/>
    </row>
    <row r="12833" spans="1:10" x14ac:dyDescent="0.25">
      <c r="A12833"/>
      <c r="B12833"/>
      <c r="C12833"/>
      <c r="D12833"/>
      <c r="E12833"/>
      <c r="F12833"/>
      <c r="G12833"/>
      <c r="H12833"/>
      <c r="I12833"/>
      <c r="J12833"/>
    </row>
    <row r="12834" spans="1:10" x14ac:dyDescent="0.25">
      <c r="A12834"/>
      <c r="B12834"/>
      <c r="C12834"/>
      <c r="D12834"/>
      <c r="E12834"/>
      <c r="F12834"/>
      <c r="G12834"/>
      <c r="H12834"/>
      <c r="I12834"/>
      <c r="J12834"/>
    </row>
    <row r="12835" spans="1:10" x14ac:dyDescent="0.25">
      <c r="A12835"/>
      <c r="B12835"/>
      <c r="C12835"/>
      <c r="D12835"/>
      <c r="E12835"/>
      <c r="F12835"/>
      <c r="G12835"/>
      <c r="H12835"/>
      <c r="I12835"/>
      <c r="J12835"/>
    </row>
    <row r="12836" spans="1:10" x14ac:dyDescent="0.25">
      <c r="A12836"/>
      <c r="B12836"/>
      <c r="C12836"/>
      <c r="D12836"/>
      <c r="E12836"/>
      <c r="F12836"/>
      <c r="G12836"/>
      <c r="H12836"/>
      <c r="I12836"/>
      <c r="J12836"/>
    </row>
    <row r="12837" spans="1:10" x14ac:dyDescent="0.25">
      <c r="A12837"/>
      <c r="B12837"/>
      <c r="C12837"/>
      <c r="D12837"/>
      <c r="E12837"/>
      <c r="F12837"/>
      <c r="G12837"/>
      <c r="H12837"/>
      <c r="I12837"/>
      <c r="J12837"/>
    </row>
    <row r="12838" spans="1:10" x14ac:dyDescent="0.25">
      <c r="A12838"/>
      <c r="B12838"/>
      <c r="C12838"/>
      <c r="D12838"/>
      <c r="E12838"/>
      <c r="F12838"/>
      <c r="G12838"/>
      <c r="H12838"/>
      <c r="I12838"/>
      <c r="J12838"/>
    </row>
    <row r="12839" spans="1:10" x14ac:dyDescent="0.25">
      <c r="A12839"/>
      <c r="B12839"/>
      <c r="C12839"/>
      <c r="D12839"/>
      <c r="E12839"/>
      <c r="F12839"/>
      <c r="G12839"/>
      <c r="H12839"/>
      <c r="I12839"/>
      <c r="J12839"/>
    </row>
    <row r="12840" spans="1:10" x14ac:dyDescent="0.25">
      <c r="A12840"/>
      <c r="B12840"/>
      <c r="C12840"/>
      <c r="D12840"/>
      <c r="E12840"/>
      <c r="F12840"/>
      <c r="G12840"/>
      <c r="H12840"/>
      <c r="I12840"/>
      <c r="J12840"/>
    </row>
    <row r="12841" spans="1:10" x14ac:dyDescent="0.25">
      <c r="A12841"/>
      <c r="B12841"/>
      <c r="C12841"/>
      <c r="D12841"/>
      <c r="E12841"/>
      <c r="F12841"/>
      <c r="G12841"/>
      <c r="H12841"/>
      <c r="I12841"/>
      <c r="J12841"/>
    </row>
    <row r="12842" spans="1:10" x14ac:dyDescent="0.25">
      <c r="A12842"/>
      <c r="B12842"/>
      <c r="C12842"/>
      <c r="D12842"/>
      <c r="E12842"/>
      <c r="F12842"/>
      <c r="G12842"/>
      <c r="H12842"/>
      <c r="I12842"/>
      <c r="J12842"/>
    </row>
    <row r="12843" spans="1:10" x14ac:dyDescent="0.25">
      <c r="A12843"/>
      <c r="B12843"/>
      <c r="C12843"/>
      <c r="D12843"/>
      <c r="E12843"/>
      <c r="F12843"/>
      <c r="G12843"/>
      <c r="H12843"/>
      <c r="I12843"/>
      <c r="J12843"/>
    </row>
    <row r="12844" spans="1:10" x14ac:dyDescent="0.25">
      <c r="A12844"/>
      <c r="B12844"/>
      <c r="C12844"/>
      <c r="D12844"/>
      <c r="E12844"/>
      <c r="F12844"/>
      <c r="G12844"/>
      <c r="H12844"/>
      <c r="I12844"/>
      <c r="J12844"/>
    </row>
    <row r="12845" spans="1:10" x14ac:dyDescent="0.25">
      <c r="A12845"/>
      <c r="B12845"/>
      <c r="C12845"/>
      <c r="D12845"/>
      <c r="E12845"/>
      <c r="F12845"/>
      <c r="G12845"/>
      <c r="H12845"/>
      <c r="I12845"/>
      <c r="J12845"/>
    </row>
    <row r="12846" spans="1:10" x14ac:dyDescent="0.25">
      <c r="A12846"/>
      <c r="B12846"/>
      <c r="C12846"/>
      <c r="D12846"/>
      <c r="E12846"/>
      <c r="F12846"/>
      <c r="G12846"/>
      <c r="H12846"/>
      <c r="I12846"/>
      <c r="J12846"/>
    </row>
    <row r="12847" spans="1:10" x14ac:dyDescent="0.25">
      <c r="A12847"/>
      <c r="B12847"/>
      <c r="C12847"/>
      <c r="D12847"/>
      <c r="E12847"/>
      <c r="F12847"/>
      <c r="G12847"/>
      <c r="H12847"/>
      <c r="I12847"/>
      <c r="J12847"/>
    </row>
    <row r="12848" spans="1:10" x14ac:dyDescent="0.25">
      <c r="A12848"/>
      <c r="B12848"/>
      <c r="C12848"/>
      <c r="D12848"/>
      <c r="E12848"/>
      <c r="F12848"/>
      <c r="G12848"/>
      <c r="H12848"/>
      <c r="I12848"/>
      <c r="J12848"/>
    </row>
    <row r="12849" spans="1:10" x14ac:dyDescent="0.25">
      <c r="A12849"/>
      <c r="B12849"/>
      <c r="C12849"/>
      <c r="D12849"/>
      <c r="E12849"/>
      <c r="F12849"/>
      <c r="G12849"/>
      <c r="H12849"/>
      <c r="I12849"/>
      <c r="J12849"/>
    </row>
    <row r="12850" spans="1:10" x14ac:dyDescent="0.25">
      <c r="A12850"/>
      <c r="B12850"/>
      <c r="C12850"/>
      <c r="D12850"/>
      <c r="E12850"/>
      <c r="F12850"/>
      <c r="G12850"/>
      <c r="H12850"/>
      <c r="I12850"/>
      <c r="J12850"/>
    </row>
    <row r="12851" spans="1:10" x14ac:dyDescent="0.25">
      <c r="A12851"/>
      <c r="B12851"/>
      <c r="C12851"/>
      <c r="D12851"/>
      <c r="E12851"/>
      <c r="F12851"/>
      <c r="G12851"/>
      <c r="H12851"/>
      <c r="I12851"/>
      <c r="J12851"/>
    </row>
    <row r="12852" spans="1:10" x14ac:dyDescent="0.25">
      <c r="A12852"/>
      <c r="B12852"/>
      <c r="C12852"/>
      <c r="D12852"/>
      <c r="E12852"/>
      <c r="F12852"/>
      <c r="G12852"/>
      <c r="H12852"/>
      <c r="I12852"/>
      <c r="J12852"/>
    </row>
    <row r="12853" spans="1:10" x14ac:dyDescent="0.25">
      <c r="A12853"/>
      <c r="B12853"/>
      <c r="C12853"/>
      <c r="D12853"/>
      <c r="E12853"/>
      <c r="F12853"/>
      <c r="G12853"/>
      <c r="H12853"/>
      <c r="I12853"/>
      <c r="J12853"/>
    </row>
    <row r="12854" spans="1:10" x14ac:dyDescent="0.25">
      <c r="A12854"/>
      <c r="B12854"/>
      <c r="C12854"/>
      <c r="D12854"/>
      <c r="E12854"/>
      <c r="F12854"/>
      <c r="G12854"/>
      <c r="H12854"/>
      <c r="I12854"/>
      <c r="J12854"/>
    </row>
    <row r="12855" spans="1:10" x14ac:dyDescent="0.25">
      <c r="A12855"/>
      <c r="B12855"/>
      <c r="C12855"/>
      <c r="D12855"/>
      <c r="E12855"/>
      <c r="F12855"/>
      <c r="G12855"/>
      <c r="H12855"/>
      <c r="I12855"/>
      <c r="J12855"/>
    </row>
    <row r="12856" spans="1:10" x14ac:dyDescent="0.25">
      <c r="A12856"/>
      <c r="B12856"/>
      <c r="C12856"/>
      <c r="D12856"/>
      <c r="E12856"/>
      <c r="F12856"/>
      <c r="G12856"/>
      <c r="H12856"/>
      <c r="I12856"/>
      <c r="J12856"/>
    </row>
    <row r="12857" spans="1:10" x14ac:dyDescent="0.25">
      <c r="A12857"/>
      <c r="B12857"/>
      <c r="C12857"/>
      <c r="D12857"/>
      <c r="E12857"/>
      <c r="F12857"/>
      <c r="G12857"/>
      <c r="H12857"/>
      <c r="I12857"/>
      <c r="J12857"/>
    </row>
    <row r="12858" spans="1:10" x14ac:dyDescent="0.25">
      <c r="A12858"/>
      <c r="B12858"/>
      <c r="C12858"/>
      <c r="D12858"/>
      <c r="E12858"/>
      <c r="F12858"/>
      <c r="G12858"/>
      <c r="H12858"/>
      <c r="I12858"/>
      <c r="J12858"/>
    </row>
    <row r="12859" spans="1:10" x14ac:dyDescent="0.25">
      <c r="A12859"/>
      <c r="B12859"/>
      <c r="C12859"/>
      <c r="D12859"/>
      <c r="E12859"/>
      <c r="F12859"/>
      <c r="G12859"/>
      <c r="H12859"/>
      <c r="I12859"/>
      <c r="J12859"/>
    </row>
    <row r="12860" spans="1:10" x14ac:dyDescent="0.25">
      <c r="A12860"/>
      <c r="B12860"/>
      <c r="C12860"/>
      <c r="D12860"/>
      <c r="E12860"/>
      <c r="F12860"/>
      <c r="G12860"/>
      <c r="H12860"/>
      <c r="I12860"/>
      <c r="J12860"/>
    </row>
    <row r="12861" spans="1:10" x14ac:dyDescent="0.25">
      <c r="A12861"/>
      <c r="B12861"/>
      <c r="C12861"/>
      <c r="D12861"/>
      <c r="E12861"/>
      <c r="F12861"/>
      <c r="G12861"/>
      <c r="H12861"/>
      <c r="I12861"/>
      <c r="J12861"/>
    </row>
    <row r="12862" spans="1:10" x14ac:dyDescent="0.25">
      <c r="A12862"/>
      <c r="B12862"/>
      <c r="C12862"/>
      <c r="D12862"/>
      <c r="E12862"/>
      <c r="F12862"/>
      <c r="G12862"/>
      <c r="H12862"/>
      <c r="I12862"/>
      <c r="J12862"/>
    </row>
    <row r="12863" spans="1:10" x14ac:dyDescent="0.25">
      <c r="A12863"/>
      <c r="B12863"/>
      <c r="C12863"/>
      <c r="D12863"/>
      <c r="E12863"/>
      <c r="F12863"/>
      <c r="G12863"/>
      <c r="H12863"/>
      <c r="I12863"/>
      <c r="J12863"/>
    </row>
    <row r="12864" spans="1:10" x14ac:dyDescent="0.25">
      <c r="A12864"/>
      <c r="B12864"/>
      <c r="C12864"/>
      <c r="D12864"/>
      <c r="E12864"/>
      <c r="F12864"/>
      <c r="G12864"/>
      <c r="H12864"/>
      <c r="I12864"/>
      <c r="J12864"/>
    </row>
    <row r="12865" spans="1:10" x14ac:dyDescent="0.25">
      <c r="A12865"/>
      <c r="B12865"/>
      <c r="C12865"/>
      <c r="D12865"/>
      <c r="E12865"/>
      <c r="F12865"/>
      <c r="G12865"/>
      <c r="H12865"/>
      <c r="I12865"/>
      <c r="J12865"/>
    </row>
    <row r="12866" spans="1:10" x14ac:dyDescent="0.25">
      <c r="A12866"/>
      <c r="B12866"/>
      <c r="C12866"/>
      <c r="D12866"/>
      <c r="E12866"/>
      <c r="F12866"/>
      <c r="G12866"/>
      <c r="H12866"/>
      <c r="I12866"/>
      <c r="J12866"/>
    </row>
    <row r="12867" spans="1:10" x14ac:dyDescent="0.25">
      <c r="A12867"/>
      <c r="B12867"/>
      <c r="C12867"/>
      <c r="D12867"/>
      <c r="E12867"/>
      <c r="F12867"/>
      <c r="G12867"/>
      <c r="H12867"/>
      <c r="I12867"/>
      <c r="J12867"/>
    </row>
    <row r="12868" spans="1:10" x14ac:dyDescent="0.25">
      <c r="A12868"/>
      <c r="B12868"/>
      <c r="C12868"/>
      <c r="D12868"/>
      <c r="E12868"/>
      <c r="F12868"/>
      <c r="G12868"/>
      <c r="H12868"/>
      <c r="I12868"/>
      <c r="J12868"/>
    </row>
    <row r="12869" spans="1:10" x14ac:dyDescent="0.25">
      <c r="A12869"/>
      <c r="B12869"/>
      <c r="C12869"/>
      <c r="D12869"/>
      <c r="E12869"/>
      <c r="F12869"/>
      <c r="G12869"/>
      <c r="H12869"/>
      <c r="I12869"/>
      <c r="J12869"/>
    </row>
    <row r="12870" spans="1:10" x14ac:dyDescent="0.25">
      <c r="A12870"/>
      <c r="B12870"/>
      <c r="C12870"/>
      <c r="D12870"/>
      <c r="E12870"/>
      <c r="F12870"/>
      <c r="G12870"/>
      <c r="H12870"/>
      <c r="I12870"/>
      <c r="J12870"/>
    </row>
    <row r="12871" spans="1:10" x14ac:dyDescent="0.25">
      <c r="A12871"/>
      <c r="B12871"/>
      <c r="C12871"/>
      <c r="D12871"/>
      <c r="E12871"/>
      <c r="F12871"/>
      <c r="G12871"/>
      <c r="H12871"/>
      <c r="I12871"/>
      <c r="J12871"/>
    </row>
    <row r="12872" spans="1:10" x14ac:dyDescent="0.25">
      <c r="A12872"/>
      <c r="B12872"/>
      <c r="C12872"/>
      <c r="D12872"/>
      <c r="E12872"/>
      <c r="F12872"/>
      <c r="G12872"/>
      <c r="H12872"/>
      <c r="I12872"/>
      <c r="J12872"/>
    </row>
    <row r="12873" spans="1:10" x14ac:dyDescent="0.25">
      <c r="A12873"/>
      <c r="B12873"/>
      <c r="C12873"/>
      <c r="D12873"/>
      <c r="E12873"/>
      <c r="F12873"/>
      <c r="G12873"/>
      <c r="H12873"/>
      <c r="I12873"/>
      <c r="J12873"/>
    </row>
    <row r="12874" spans="1:10" x14ac:dyDescent="0.25">
      <c r="A12874"/>
      <c r="B12874"/>
      <c r="C12874"/>
      <c r="D12874"/>
      <c r="E12874"/>
      <c r="F12874"/>
      <c r="G12874"/>
      <c r="H12874"/>
      <c r="I12874"/>
      <c r="J12874"/>
    </row>
    <row r="12875" spans="1:10" x14ac:dyDescent="0.25">
      <c r="A12875"/>
      <c r="B12875"/>
      <c r="C12875"/>
      <c r="D12875"/>
      <c r="E12875"/>
      <c r="F12875"/>
      <c r="G12875"/>
      <c r="H12875"/>
      <c r="I12875"/>
      <c r="J12875"/>
    </row>
    <row r="12876" spans="1:10" x14ac:dyDescent="0.25">
      <c r="A12876"/>
      <c r="B12876"/>
      <c r="C12876"/>
      <c r="D12876"/>
      <c r="E12876"/>
      <c r="F12876"/>
      <c r="G12876"/>
      <c r="H12876"/>
      <c r="I12876"/>
      <c r="J12876"/>
    </row>
    <row r="12877" spans="1:10" x14ac:dyDescent="0.25">
      <c r="A12877"/>
      <c r="B12877"/>
      <c r="C12877"/>
      <c r="D12877"/>
      <c r="E12877"/>
      <c r="F12877"/>
      <c r="G12877"/>
      <c r="H12877"/>
      <c r="I12877"/>
      <c r="J12877"/>
    </row>
    <row r="12878" spans="1:10" x14ac:dyDescent="0.25">
      <c r="A12878"/>
      <c r="B12878"/>
      <c r="C12878"/>
      <c r="D12878"/>
      <c r="E12878"/>
      <c r="F12878"/>
      <c r="G12878"/>
      <c r="H12878"/>
      <c r="I12878"/>
      <c r="J12878"/>
    </row>
    <row r="12879" spans="1:10" x14ac:dyDescent="0.25">
      <c r="A12879"/>
      <c r="B12879"/>
      <c r="C12879"/>
      <c r="D12879"/>
      <c r="E12879"/>
      <c r="F12879"/>
      <c r="G12879"/>
      <c r="H12879"/>
      <c r="I12879"/>
      <c r="J12879"/>
    </row>
    <row r="12880" spans="1:10" x14ac:dyDescent="0.25">
      <c r="A12880"/>
      <c r="B12880"/>
      <c r="C12880"/>
      <c r="D12880"/>
      <c r="E12880"/>
      <c r="F12880"/>
      <c r="G12880"/>
      <c r="H12880"/>
      <c r="I12880"/>
      <c r="J12880"/>
    </row>
    <row r="12881" spans="1:10" x14ac:dyDescent="0.25">
      <c r="A12881"/>
      <c r="B12881"/>
      <c r="C12881"/>
      <c r="D12881"/>
      <c r="E12881"/>
      <c r="F12881"/>
      <c r="G12881"/>
      <c r="H12881"/>
      <c r="I12881"/>
      <c r="J12881"/>
    </row>
    <row r="12882" spans="1:10" x14ac:dyDescent="0.25">
      <c r="A12882"/>
      <c r="B12882"/>
      <c r="C12882"/>
      <c r="D12882"/>
      <c r="E12882"/>
      <c r="F12882"/>
      <c r="G12882"/>
      <c r="H12882"/>
      <c r="I12882"/>
      <c r="J12882"/>
    </row>
    <row r="12883" spans="1:10" x14ac:dyDescent="0.25">
      <c r="A12883"/>
      <c r="B12883"/>
      <c r="C12883"/>
      <c r="D12883"/>
      <c r="E12883"/>
      <c r="F12883"/>
      <c r="G12883"/>
      <c r="H12883"/>
      <c r="I12883"/>
      <c r="J12883"/>
    </row>
    <row r="12884" spans="1:10" x14ac:dyDescent="0.25">
      <c r="A12884"/>
      <c r="B12884"/>
      <c r="C12884"/>
      <c r="D12884"/>
      <c r="E12884"/>
      <c r="F12884"/>
      <c r="G12884"/>
      <c r="H12884"/>
      <c r="I12884"/>
      <c r="J12884"/>
    </row>
    <row r="12885" spans="1:10" x14ac:dyDescent="0.25">
      <c r="A12885"/>
      <c r="B12885"/>
      <c r="C12885"/>
      <c r="D12885"/>
      <c r="E12885"/>
      <c r="F12885"/>
      <c r="G12885"/>
      <c r="H12885"/>
      <c r="I12885"/>
      <c r="J12885"/>
    </row>
    <row r="12886" spans="1:10" x14ac:dyDescent="0.25">
      <c r="A12886"/>
      <c r="B12886"/>
      <c r="C12886"/>
      <c r="D12886"/>
      <c r="E12886"/>
      <c r="F12886"/>
      <c r="G12886"/>
      <c r="H12886"/>
      <c r="I12886"/>
      <c r="J12886"/>
    </row>
    <row r="12887" spans="1:10" x14ac:dyDescent="0.25">
      <c r="A12887"/>
      <c r="B12887"/>
      <c r="C12887"/>
      <c r="D12887"/>
      <c r="E12887"/>
      <c r="F12887"/>
      <c r="G12887"/>
      <c r="H12887"/>
      <c r="I12887"/>
      <c r="J12887"/>
    </row>
    <row r="12888" spans="1:10" x14ac:dyDescent="0.25">
      <c r="A12888"/>
      <c r="B12888"/>
      <c r="C12888"/>
      <c r="D12888"/>
      <c r="E12888"/>
      <c r="F12888"/>
      <c r="G12888"/>
      <c r="H12888"/>
      <c r="I12888"/>
      <c r="J12888"/>
    </row>
    <row r="12889" spans="1:10" x14ac:dyDescent="0.25">
      <c r="A12889"/>
      <c r="B12889"/>
      <c r="C12889"/>
      <c r="D12889"/>
      <c r="E12889"/>
      <c r="F12889"/>
      <c r="G12889"/>
      <c r="H12889"/>
      <c r="I12889"/>
      <c r="J12889"/>
    </row>
    <row r="12890" spans="1:10" x14ac:dyDescent="0.25">
      <c r="A12890"/>
      <c r="B12890"/>
      <c r="C12890"/>
      <c r="D12890"/>
      <c r="E12890"/>
      <c r="F12890"/>
      <c r="G12890"/>
      <c r="H12890"/>
      <c r="I12890"/>
      <c r="J12890"/>
    </row>
    <row r="12891" spans="1:10" x14ac:dyDescent="0.25">
      <c r="A12891"/>
      <c r="B12891"/>
      <c r="C12891"/>
      <c r="D12891"/>
      <c r="E12891"/>
      <c r="F12891"/>
      <c r="G12891"/>
      <c r="H12891"/>
      <c r="I12891"/>
      <c r="J12891"/>
    </row>
    <row r="12892" spans="1:10" x14ac:dyDescent="0.25">
      <c r="A12892"/>
      <c r="B12892"/>
      <c r="C12892"/>
      <c r="D12892"/>
      <c r="E12892"/>
      <c r="F12892"/>
      <c r="G12892"/>
      <c r="H12892"/>
      <c r="I12892"/>
      <c r="J12892"/>
    </row>
    <row r="12893" spans="1:10" x14ac:dyDescent="0.25">
      <c r="A12893"/>
      <c r="B12893"/>
      <c r="C12893"/>
      <c r="D12893"/>
      <c r="E12893"/>
      <c r="F12893"/>
      <c r="G12893"/>
      <c r="H12893"/>
      <c r="I12893"/>
      <c r="J12893"/>
    </row>
    <row r="12894" spans="1:10" x14ac:dyDescent="0.25">
      <c r="A12894"/>
      <c r="B12894"/>
      <c r="C12894"/>
      <c r="D12894"/>
      <c r="E12894"/>
      <c r="F12894"/>
      <c r="G12894"/>
      <c r="H12894"/>
      <c r="I12894"/>
      <c r="J12894"/>
    </row>
    <row r="12895" spans="1:10" x14ac:dyDescent="0.25">
      <c r="A12895"/>
      <c r="B12895"/>
      <c r="C12895"/>
      <c r="D12895"/>
      <c r="E12895"/>
      <c r="F12895"/>
      <c r="G12895"/>
      <c r="H12895"/>
      <c r="I12895"/>
      <c r="J12895"/>
    </row>
    <row r="12896" spans="1:10" x14ac:dyDescent="0.25">
      <c r="A12896"/>
      <c r="B12896"/>
      <c r="C12896"/>
      <c r="D12896"/>
      <c r="E12896"/>
      <c r="F12896"/>
      <c r="G12896"/>
      <c r="H12896"/>
      <c r="I12896"/>
      <c r="J12896"/>
    </row>
    <row r="12897" spans="1:10" x14ac:dyDescent="0.25">
      <c r="A12897"/>
      <c r="B12897"/>
      <c r="C12897"/>
      <c r="D12897"/>
      <c r="E12897"/>
      <c r="F12897"/>
      <c r="G12897"/>
      <c r="H12897"/>
      <c r="I12897"/>
      <c r="J12897"/>
    </row>
    <row r="12898" spans="1:10" x14ac:dyDescent="0.25">
      <c r="A12898"/>
      <c r="B12898"/>
      <c r="C12898"/>
      <c r="D12898"/>
      <c r="E12898"/>
      <c r="F12898"/>
      <c r="G12898"/>
      <c r="H12898"/>
      <c r="I12898"/>
      <c r="J12898"/>
    </row>
    <row r="12899" spans="1:10" x14ac:dyDescent="0.25">
      <c r="A12899"/>
      <c r="B12899"/>
      <c r="C12899"/>
      <c r="D12899"/>
      <c r="E12899"/>
      <c r="F12899"/>
      <c r="G12899"/>
      <c r="H12899"/>
      <c r="I12899"/>
      <c r="J12899"/>
    </row>
    <row r="12900" spans="1:10" x14ac:dyDescent="0.25">
      <c r="A12900"/>
      <c r="B12900"/>
      <c r="C12900"/>
      <c r="D12900"/>
      <c r="E12900"/>
      <c r="F12900"/>
      <c r="G12900"/>
      <c r="H12900"/>
      <c r="I12900"/>
      <c r="J12900"/>
    </row>
    <row r="12901" spans="1:10" x14ac:dyDescent="0.25">
      <c r="A12901"/>
      <c r="B12901"/>
      <c r="C12901"/>
      <c r="D12901"/>
      <c r="E12901"/>
      <c r="F12901"/>
      <c r="G12901"/>
      <c r="H12901"/>
      <c r="I12901"/>
      <c r="J12901"/>
    </row>
    <row r="12902" spans="1:10" x14ac:dyDescent="0.25">
      <c r="A12902"/>
      <c r="B12902"/>
      <c r="C12902"/>
      <c r="D12902"/>
      <c r="E12902"/>
      <c r="F12902"/>
      <c r="G12902"/>
      <c r="H12902"/>
      <c r="I12902"/>
      <c r="J12902"/>
    </row>
    <row r="12903" spans="1:10" x14ac:dyDescent="0.25">
      <c r="A12903"/>
      <c r="B12903"/>
      <c r="C12903"/>
      <c r="D12903"/>
      <c r="E12903"/>
      <c r="F12903"/>
      <c r="G12903"/>
      <c r="H12903"/>
      <c r="I12903"/>
      <c r="J12903"/>
    </row>
    <row r="12904" spans="1:10" x14ac:dyDescent="0.25">
      <c r="A12904"/>
      <c r="B12904"/>
      <c r="C12904"/>
      <c r="D12904"/>
      <c r="E12904"/>
      <c r="F12904"/>
      <c r="G12904"/>
      <c r="H12904"/>
      <c r="I12904"/>
      <c r="J12904"/>
    </row>
    <row r="12905" spans="1:10" x14ac:dyDescent="0.25">
      <c r="A12905"/>
      <c r="B12905"/>
      <c r="C12905"/>
      <c r="D12905"/>
      <c r="E12905"/>
      <c r="F12905"/>
      <c r="G12905"/>
      <c r="H12905"/>
      <c r="I12905"/>
      <c r="J12905"/>
    </row>
    <row r="12906" spans="1:10" x14ac:dyDescent="0.25">
      <c r="A12906"/>
      <c r="B12906"/>
      <c r="C12906"/>
      <c r="D12906"/>
      <c r="E12906"/>
      <c r="F12906"/>
      <c r="G12906"/>
      <c r="H12906"/>
      <c r="I12906"/>
      <c r="J12906"/>
    </row>
    <row r="12907" spans="1:10" x14ac:dyDescent="0.25">
      <c r="A12907"/>
      <c r="B12907"/>
      <c r="C12907"/>
      <c r="D12907"/>
      <c r="E12907"/>
      <c r="F12907"/>
      <c r="G12907"/>
      <c r="H12907"/>
      <c r="I12907"/>
      <c r="J12907"/>
    </row>
    <row r="12908" spans="1:10" x14ac:dyDescent="0.25">
      <c r="A12908"/>
      <c r="B12908"/>
      <c r="C12908"/>
      <c r="D12908"/>
      <c r="E12908"/>
      <c r="F12908"/>
      <c r="G12908"/>
      <c r="H12908"/>
      <c r="I12908"/>
      <c r="J12908"/>
    </row>
    <row r="12909" spans="1:10" x14ac:dyDescent="0.25">
      <c r="A12909"/>
      <c r="B12909"/>
      <c r="C12909"/>
      <c r="D12909"/>
      <c r="E12909"/>
      <c r="F12909"/>
      <c r="G12909"/>
      <c r="H12909"/>
      <c r="I12909"/>
      <c r="J12909"/>
    </row>
    <row r="12910" spans="1:10" x14ac:dyDescent="0.25">
      <c r="A12910"/>
      <c r="B12910"/>
      <c r="C12910"/>
      <c r="D12910"/>
      <c r="E12910"/>
      <c r="F12910"/>
      <c r="G12910"/>
      <c r="H12910"/>
      <c r="I12910"/>
      <c r="J12910"/>
    </row>
    <row r="12911" spans="1:10" x14ac:dyDescent="0.25">
      <c r="A12911"/>
      <c r="B12911"/>
      <c r="C12911"/>
      <c r="D12911"/>
      <c r="E12911"/>
      <c r="F12911"/>
      <c r="G12911"/>
      <c r="H12911"/>
      <c r="I12911"/>
      <c r="J12911"/>
    </row>
    <row r="12912" spans="1:10" x14ac:dyDescent="0.25">
      <c r="A12912"/>
      <c r="B12912"/>
      <c r="C12912"/>
      <c r="D12912"/>
      <c r="E12912"/>
      <c r="F12912"/>
      <c r="G12912"/>
      <c r="H12912"/>
      <c r="I12912"/>
      <c r="J12912"/>
    </row>
    <row r="12913" spans="1:10" x14ac:dyDescent="0.25">
      <c r="A12913"/>
      <c r="B12913"/>
      <c r="C12913"/>
      <c r="D12913"/>
      <c r="E12913"/>
      <c r="F12913"/>
      <c r="G12913"/>
      <c r="H12913"/>
      <c r="I12913"/>
      <c r="J12913"/>
    </row>
    <row r="12914" spans="1:10" x14ac:dyDescent="0.25">
      <c r="A12914"/>
      <c r="B12914"/>
      <c r="C12914"/>
      <c r="D12914"/>
      <c r="E12914"/>
      <c r="F12914"/>
      <c r="G12914"/>
      <c r="H12914"/>
      <c r="I12914"/>
      <c r="J12914"/>
    </row>
    <row r="12915" spans="1:10" x14ac:dyDescent="0.25">
      <c r="A12915"/>
      <c r="B12915"/>
      <c r="C12915"/>
      <c r="D12915"/>
      <c r="E12915"/>
      <c r="F12915"/>
      <c r="G12915"/>
      <c r="H12915"/>
      <c r="I12915"/>
      <c r="J12915"/>
    </row>
    <row r="12916" spans="1:10" x14ac:dyDescent="0.25">
      <c r="A12916"/>
      <c r="B12916"/>
      <c r="C12916"/>
      <c r="D12916"/>
      <c r="E12916"/>
      <c r="F12916"/>
      <c r="G12916"/>
      <c r="H12916"/>
      <c r="I12916"/>
      <c r="J12916"/>
    </row>
    <row r="12917" spans="1:10" x14ac:dyDescent="0.25">
      <c r="A12917"/>
      <c r="B12917"/>
      <c r="C12917"/>
      <c r="D12917"/>
      <c r="E12917"/>
      <c r="F12917"/>
      <c r="G12917"/>
      <c r="H12917"/>
      <c r="I12917"/>
      <c r="J12917"/>
    </row>
    <row r="12918" spans="1:10" x14ac:dyDescent="0.25">
      <c r="A12918"/>
      <c r="B12918"/>
      <c r="C12918"/>
      <c r="D12918"/>
      <c r="E12918"/>
      <c r="F12918"/>
      <c r="G12918"/>
      <c r="H12918"/>
      <c r="I12918"/>
      <c r="J12918"/>
    </row>
    <row r="12919" spans="1:10" x14ac:dyDescent="0.25">
      <c r="A12919"/>
      <c r="B12919"/>
      <c r="C12919"/>
      <c r="D12919"/>
      <c r="E12919"/>
      <c r="F12919"/>
      <c r="G12919"/>
      <c r="H12919"/>
      <c r="I12919"/>
      <c r="J12919"/>
    </row>
    <row r="12920" spans="1:10" x14ac:dyDescent="0.25">
      <c r="A12920"/>
      <c r="B12920"/>
      <c r="C12920"/>
      <c r="D12920"/>
      <c r="E12920"/>
      <c r="F12920"/>
      <c r="G12920"/>
      <c r="H12920"/>
      <c r="I12920"/>
      <c r="J12920"/>
    </row>
    <row r="12921" spans="1:10" x14ac:dyDescent="0.25">
      <c r="A12921"/>
      <c r="B12921"/>
      <c r="C12921"/>
      <c r="D12921"/>
      <c r="E12921"/>
      <c r="F12921"/>
      <c r="G12921"/>
      <c r="H12921"/>
      <c r="I12921"/>
      <c r="J12921"/>
    </row>
    <row r="12922" spans="1:10" x14ac:dyDescent="0.25">
      <c r="A12922"/>
      <c r="B12922"/>
      <c r="C12922"/>
      <c r="D12922"/>
      <c r="E12922"/>
      <c r="F12922"/>
      <c r="G12922"/>
      <c r="H12922"/>
      <c r="I12922"/>
      <c r="J12922"/>
    </row>
    <row r="12923" spans="1:10" x14ac:dyDescent="0.25">
      <c r="A12923"/>
      <c r="B12923"/>
      <c r="C12923"/>
      <c r="D12923"/>
      <c r="E12923"/>
      <c r="F12923"/>
      <c r="G12923"/>
      <c r="H12923"/>
      <c r="I12923"/>
      <c r="J12923"/>
    </row>
    <row r="12924" spans="1:10" x14ac:dyDescent="0.25">
      <c r="A12924"/>
      <c r="B12924"/>
      <c r="C12924"/>
      <c r="D12924"/>
      <c r="E12924"/>
      <c r="F12924"/>
      <c r="G12924"/>
      <c r="H12924"/>
      <c r="I12924"/>
      <c r="J12924"/>
    </row>
    <row r="12925" spans="1:10" x14ac:dyDescent="0.25">
      <c r="A12925"/>
      <c r="B12925"/>
      <c r="C12925"/>
      <c r="D12925"/>
      <c r="E12925"/>
      <c r="F12925"/>
      <c r="G12925"/>
      <c r="H12925"/>
      <c r="I12925"/>
      <c r="J12925"/>
    </row>
    <row r="12926" spans="1:10" x14ac:dyDescent="0.25">
      <c r="A12926"/>
      <c r="B12926"/>
      <c r="C12926"/>
      <c r="D12926"/>
      <c r="E12926"/>
      <c r="F12926"/>
      <c r="G12926"/>
      <c r="H12926"/>
      <c r="I12926"/>
      <c r="J12926"/>
    </row>
    <row r="12927" spans="1:10" x14ac:dyDescent="0.25">
      <c r="A12927"/>
      <c r="B12927"/>
      <c r="C12927"/>
      <c r="D12927"/>
      <c r="E12927"/>
      <c r="F12927"/>
      <c r="G12927"/>
      <c r="H12927"/>
      <c r="I12927"/>
      <c r="J12927"/>
    </row>
    <row r="12928" spans="1:10" x14ac:dyDescent="0.25">
      <c r="A12928"/>
      <c r="B12928"/>
      <c r="C12928"/>
      <c r="D12928"/>
      <c r="E12928"/>
      <c r="F12928"/>
      <c r="G12928"/>
      <c r="H12928"/>
      <c r="I12928"/>
      <c r="J12928"/>
    </row>
    <row r="12929" spans="1:10" x14ac:dyDescent="0.25">
      <c r="A12929"/>
      <c r="B12929"/>
      <c r="C12929"/>
      <c r="D12929"/>
      <c r="E12929"/>
      <c r="F12929"/>
      <c r="G12929"/>
      <c r="H12929"/>
      <c r="I12929"/>
      <c r="J12929"/>
    </row>
    <row r="12930" spans="1:10" x14ac:dyDescent="0.25">
      <c r="A12930"/>
      <c r="B12930"/>
      <c r="C12930"/>
      <c r="D12930"/>
      <c r="E12930"/>
      <c r="F12930"/>
      <c r="G12930"/>
      <c r="H12930"/>
      <c r="I12930"/>
      <c r="J12930"/>
    </row>
    <row r="12931" spans="1:10" x14ac:dyDescent="0.25">
      <c r="A12931"/>
      <c r="B12931"/>
      <c r="C12931"/>
      <c r="D12931"/>
      <c r="E12931"/>
      <c r="F12931"/>
      <c r="G12931"/>
      <c r="H12931"/>
      <c r="I12931"/>
      <c r="J12931"/>
    </row>
    <row r="12932" spans="1:10" x14ac:dyDescent="0.25">
      <c r="A12932"/>
      <c r="B12932"/>
      <c r="C12932"/>
      <c r="D12932"/>
      <c r="E12932"/>
      <c r="F12932"/>
      <c r="G12932"/>
      <c r="H12932"/>
      <c r="I12932"/>
      <c r="J12932"/>
    </row>
    <row r="12933" spans="1:10" x14ac:dyDescent="0.25">
      <c r="A12933"/>
      <c r="B12933"/>
      <c r="C12933"/>
      <c r="D12933"/>
      <c r="E12933"/>
      <c r="F12933"/>
      <c r="G12933"/>
      <c r="H12933"/>
      <c r="I12933"/>
      <c r="J12933"/>
    </row>
    <row r="12934" spans="1:10" x14ac:dyDescent="0.25">
      <c r="A12934"/>
      <c r="B12934"/>
      <c r="C12934"/>
      <c r="D12934"/>
      <c r="E12934"/>
      <c r="F12934"/>
      <c r="G12934"/>
      <c r="H12934"/>
      <c r="I12934"/>
      <c r="J12934"/>
    </row>
    <row r="12935" spans="1:10" x14ac:dyDescent="0.25">
      <c r="A12935"/>
      <c r="B12935"/>
      <c r="C12935"/>
      <c r="D12935"/>
      <c r="E12935"/>
      <c r="F12935"/>
      <c r="G12935"/>
      <c r="H12935"/>
      <c r="I12935"/>
      <c r="J12935"/>
    </row>
    <row r="12936" spans="1:10" x14ac:dyDescent="0.25">
      <c r="A12936"/>
      <c r="B12936"/>
      <c r="C12936"/>
      <c r="D12936"/>
      <c r="E12936"/>
      <c r="F12936"/>
      <c r="G12936"/>
      <c r="H12936"/>
      <c r="I12936"/>
      <c r="J12936"/>
    </row>
    <row r="12937" spans="1:10" x14ac:dyDescent="0.25">
      <c r="A12937"/>
      <c r="B12937"/>
      <c r="C12937"/>
      <c r="D12937"/>
      <c r="E12937"/>
      <c r="F12937"/>
      <c r="G12937"/>
      <c r="H12937"/>
      <c r="I12937"/>
      <c r="J12937"/>
    </row>
    <row r="12938" spans="1:10" x14ac:dyDescent="0.25">
      <c r="A12938"/>
      <c r="B12938"/>
      <c r="C12938"/>
      <c r="D12938"/>
      <c r="E12938"/>
      <c r="F12938"/>
      <c r="G12938"/>
      <c r="H12938"/>
      <c r="I12938"/>
      <c r="J12938"/>
    </row>
    <row r="12939" spans="1:10" x14ac:dyDescent="0.25">
      <c r="A12939"/>
      <c r="B12939"/>
      <c r="C12939"/>
      <c r="D12939"/>
      <c r="E12939"/>
      <c r="F12939"/>
      <c r="G12939"/>
      <c r="H12939"/>
      <c r="I12939"/>
      <c r="J12939"/>
    </row>
    <row r="12940" spans="1:10" x14ac:dyDescent="0.25">
      <c r="A12940"/>
      <c r="B12940"/>
      <c r="C12940"/>
      <c r="D12940"/>
      <c r="E12940"/>
      <c r="F12940"/>
      <c r="G12940"/>
      <c r="H12940"/>
      <c r="I12940"/>
      <c r="J12940"/>
    </row>
    <row r="12941" spans="1:10" x14ac:dyDescent="0.25">
      <c r="A12941"/>
      <c r="B12941"/>
      <c r="C12941"/>
      <c r="D12941"/>
      <c r="E12941"/>
      <c r="F12941"/>
      <c r="G12941"/>
      <c r="H12941"/>
      <c r="I12941"/>
      <c r="J12941"/>
    </row>
    <row r="12942" spans="1:10" x14ac:dyDescent="0.25">
      <c r="A12942"/>
      <c r="B12942"/>
      <c r="C12942"/>
      <c r="D12942"/>
      <c r="E12942"/>
      <c r="F12942"/>
      <c r="G12942"/>
      <c r="H12942"/>
      <c r="I12942"/>
      <c r="J12942"/>
    </row>
    <row r="12943" spans="1:10" x14ac:dyDescent="0.25">
      <c r="A12943"/>
      <c r="B12943"/>
      <c r="C12943"/>
      <c r="D12943"/>
      <c r="E12943"/>
      <c r="F12943"/>
      <c r="G12943"/>
      <c r="H12943"/>
      <c r="I12943"/>
      <c r="J12943"/>
    </row>
    <row r="12944" spans="1:10" x14ac:dyDescent="0.25">
      <c r="A12944"/>
      <c r="B12944"/>
      <c r="C12944"/>
      <c r="D12944"/>
      <c r="E12944"/>
      <c r="F12944"/>
      <c r="G12944"/>
      <c r="H12944"/>
      <c r="I12944"/>
      <c r="J12944"/>
    </row>
    <row r="12945" spans="1:10" x14ac:dyDescent="0.25">
      <c r="A12945"/>
      <c r="B12945"/>
      <c r="C12945"/>
      <c r="D12945"/>
      <c r="E12945"/>
      <c r="F12945"/>
      <c r="G12945"/>
      <c r="H12945"/>
      <c r="I12945"/>
      <c r="J12945"/>
    </row>
    <row r="12946" spans="1:10" x14ac:dyDescent="0.25">
      <c r="A12946"/>
      <c r="B12946"/>
      <c r="C12946"/>
      <c r="D12946"/>
      <c r="E12946"/>
      <c r="F12946"/>
      <c r="G12946"/>
      <c r="H12946"/>
      <c r="I12946"/>
      <c r="J12946"/>
    </row>
    <row r="12947" spans="1:10" x14ac:dyDescent="0.25">
      <c r="A12947"/>
      <c r="B12947"/>
      <c r="C12947"/>
      <c r="D12947"/>
      <c r="E12947"/>
      <c r="F12947"/>
      <c r="G12947"/>
      <c r="H12947"/>
      <c r="I12947"/>
      <c r="J12947"/>
    </row>
    <row r="12948" spans="1:10" x14ac:dyDescent="0.25">
      <c r="A12948"/>
      <c r="B12948"/>
      <c r="C12948"/>
      <c r="D12948"/>
      <c r="E12948"/>
      <c r="F12948"/>
      <c r="G12948"/>
      <c r="H12948"/>
      <c r="I12948"/>
      <c r="J12948"/>
    </row>
    <row r="12949" spans="1:10" x14ac:dyDescent="0.25">
      <c r="A12949"/>
      <c r="B12949"/>
      <c r="C12949"/>
      <c r="D12949"/>
      <c r="E12949"/>
      <c r="F12949"/>
      <c r="G12949"/>
      <c r="H12949"/>
      <c r="I12949"/>
      <c r="J12949"/>
    </row>
    <row r="12950" spans="1:10" x14ac:dyDescent="0.25">
      <c r="A12950"/>
      <c r="B12950"/>
      <c r="C12950"/>
      <c r="D12950"/>
      <c r="E12950"/>
      <c r="F12950"/>
      <c r="G12950"/>
      <c r="H12950"/>
      <c r="I12950"/>
      <c r="J12950"/>
    </row>
    <row r="12951" spans="1:10" x14ac:dyDescent="0.25">
      <c r="A12951"/>
      <c r="B12951"/>
      <c r="C12951"/>
      <c r="D12951"/>
      <c r="E12951"/>
      <c r="F12951"/>
      <c r="G12951"/>
      <c r="H12951"/>
      <c r="I12951"/>
      <c r="J12951"/>
    </row>
    <row r="12952" spans="1:10" x14ac:dyDescent="0.25">
      <c r="A12952"/>
      <c r="B12952"/>
      <c r="C12952"/>
      <c r="D12952"/>
      <c r="E12952"/>
      <c r="F12952"/>
      <c r="G12952"/>
      <c r="H12952"/>
      <c r="I12952"/>
      <c r="J12952"/>
    </row>
    <row r="12953" spans="1:10" x14ac:dyDescent="0.25">
      <c r="A12953"/>
      <c r="B12953"/>
      <c r="C12953"/>
      <c r="D12953"/>
      <c r="E12953"/>
      <c r="F12953"/>
      <c r="G12953"/>
      <c r="H12953"/>
      <c r="I12953"/>
      <c r="J12953"/>
    </row>
    <row r="12954" spans="1:10" x14ac:dyDescent="0.25">
      <c r="A12954"/>
      <c r="B12954"/>
      <c r="C12954"/>
      <c r="D12954"/>
      <c r="E12954"/>
      <c r="F12954"/>
      <c r="G12954"/>
      <c r="H12954"/>
      <c r="I12954"/>
      <c r="J12954"/>
    </row>
    <row r="12955" spans="1:10" x14ac:dyDescent="0.25">
      <c r="A12955"/>
      <c r="B12955"/>
      <c r="C12955"/>
      <c r="D12955"/>
      <c r="E12955"/>
      <c r="F12955"/>
      <c r="G12955"/>
      <c r="H12955"/>
      <c r="I12955"/>
      <c r="J12955"/>
    </row>
    <row r="12956" spans="1:10" x14ac:dyDescent="0.25">
      <c r="A12956"/>
      <c r="B12956"/>
      <c r="C12956"/>
      <c r="D12956"/>
      <c r="E12956"/>
      <c r="F12956"/>
      <c r="G12956"/>
      <c r="H12956"/>
      <c r="I12956"/>
      <c r="J12956"/>
    </row>
    <row r="12957" spans="1:10" x14ac:dyDescent="0.25">
      <c r="A12957"/>
      <c r="B12957"/>
      <c r="C12957"/>
      <c r="D12957"/>
      <c r="E12957"/>
      <c r="F12957"/>
      <c r="G12957"/>
      <c r="H12957"/>
      <c r="I12957"/>
      <c r="J12957"/>
    </row>
    <row r="12958" spans="1:10" x14ac:dyDescent="0.25">
      <c r="A12958"/>
      <c r="B12958"/>
      <c r="C12958"/>
      <c r="D12958"/>
      <c r="E12958"/>
      <c r="F12958"/>
      <c r="G12958"/>
      <c r="H12958"/>
      <c r="I12958"/>
      <c r="J12958"/>
    </row>
    <row r="12959" spans="1:10" x14ac:dyDescent="0.25">
      <c r="A12959"/>
      <c r="B12959"/>
      <c r="C12959"/>
      <c r="D12959"/>
      <c r="E12959"/>
      <c r="F12959"/>
      <c r="G12959"/>
      <c r="H12959"/>
      <c r="I12959"/>
      <c r="J12959"/>
    </row>
    <row r="12960" spans="1:10" x14ac:dyDescent="0.25">
      <c r="A12960"/>
      <c r="B12960"/>
      <c r="C12960"/>
      <c r="D12960"/>
      <c r="E12960"/>
      <c r="F12960"/>
      <c r="G12960"/>
      <c r="H12960"/>
      <c r="I12960"/>
      <c r="J12960"/>
    </row>
    <row r="12961" spans="1:10" x14ac:dyDescent="0.25">
      <c r="A12961"/>
      <c r="B12961"/>
      <c r="C12961"/>
      <c r="D12961"/>
      <c r="E12961"/>
      <c r="F12961"/>
      <c r="G12961"/>
      <c r="H12961"/>
      <c r="I12961"/>
      <c r="J12961"/>
    </row>
    <row r="12962" spans="1:10" x14ac:dyDescent="0.25">
      <c r="A12962"/>
      <c r="B12962"/>
      <c r="C12962"/>
      <c r="D12962"/>
      <c r="E12962"/>
      <c r="F12962"/>
      <c r="G12962"/>
      <c r="H12962"/>
      <c r="I12962"/>
      <c r="J12962"/>
    </row>
    <row r="12963" spans="1:10" x14ac:dyDescent="0.25">
      <c r="A12963"/>
      <c r="B12963"/>
      <c r="C12963"/>
      <c r="D12963"/>
      <c r="E12963"/>
      <c r="F12963"/>
      <c r="G12963"/>
      <c r="H12963"/>
      <c r="I12963"/>
      <c r="J12963"/>
    </row>
    <row r="12964" spans="1:10" x14ac:dyDescent="0.25">
      <c r="A12964"/>
      <c r="B12964"/>
      <c r="C12964"/>
      <c r="D12964"/>
      <c r="E12964"/>
      <c r="F12964"/>
      <c r="G12964"/>
      <c r="H12964"/>
      <c r="I12964"/>
      <c r="J12964"/>
    </row>
    <row r="12965" spans="1:10" x14ac:dyDescent="0.25">
      <c r="A12965"/>
      <c r="B12965"/>
      <c r="C12965"/>
      <c r="D12965"/>
      <c r="E12965"/>
      <c r="F12965"/>
      <c r="G12965"/>
      <c r="H12965"/>
      <c r="I12965"/>
      <c r="J12965"/>
    </row>
    <row r="12966" spans="1:10" x14ac:dyDescent="0.25">
      <c r="A12966"/>
      <c r="B12966"/>
      <c r="C12966"/>
      <c r="D12966"/>
      <c r="E12966"/>
      <c r="F12966"/>
      <c r="G12966"/>
      <c r="H12966"/>
      <c r="I12966"/>
      <c r="J12966"/>
    </row>
    <row r="12967" spans="1:10" x14ac:dyDescent="0.25">
      <c r="A12967"/>
      <c r="B12967"/>
      <c r="C12967"/>
      <c r="D12967"/>
      <c r="E12967"/>
      <c r="F12967"/>
      <c r="G12967"/>
      <c r="H12967"/>
      <c r="I12967"/>
      <c r="J12967"/>
    </row>
    <row r="12968" spans="1:10" x14ac:dyDescent="0.25">
      <c r="A12968"/>
      <c r="B12968"/>
      <c r="C12968"/>
      <c r="D12968"/>
      <c r="E12968"/>
      <c r="F12968"/>
      <c r="G12968"/>
      <c r="H12968"/>
      <c r="I12968"/>
      <c r="J12968"/>
    </row>
    <row r="12969" spans="1:10" x14ac:dyDescent="0.25">
      <c r="A12969"/>
      <c r="B12969"/>
      <c r="C12969"/>
      <c r="D12969"/>
      <c r="E12969"/>
      <c r="F12969"/>
      <c r="G12969"/>
      <c r="H12969"/>
      <c r="I12969"/>
      <c r="J12969"/>
    </row>
    <row r="12970" spans="1:10" x14ac:dyDescent="0.25">
      <c r="A12970"/>
      <c r="B12970"/>
      <c r="C12970"/>
      <c r="D12970"/>
      <c r="E12970"/>
      <c r="F12970"/>
      <c r="G12970"/>
      <c r="H12970"/>
      <c r="I12970"/>
      <c r="J12970"/>
    </row>
    <row r="12971" spans="1:10" x14ac:dyDescent="0.25">
      <c r="A12971"/>
      <c r="B12971"/>
      <c r="C12971"/>
      <c r="D12971"/>
      <c r="E12971"/>
      <c r="F12971"/>
      <c r="G12971"/>
      <c r="H12971"/>
      <c r="I12971"/>
      <c r="J12971"/>
    </row>
    <row r="12972" spans="1:10" x14ac:dyDescent="0.25">
      <c r="A12972"/>
      <c r="B12972"/>
      <c r="C12972"/>
      <c r="D12972"/>
      <c r="E12972"/>
      <c r="F12972"/>
      <c r="G12972"/>
      <c r="H12972"/>
      <c r="I12972"/>
      <c r="J12972"/>
    </row>
    <row r="12973" spans="1:10" x14ac:dyDescent="0.25">
      <c r="A12973"/>
      <c r="B12973"/>
      <c r="C12973"/>
      <c r="D12973"/>
      <c r="E12973"/>
      <c r="F12973"/>
      <c r="G12973"/>
      <c r="H12973"/>
      <c r="I12973"/>
      <c r="J12973"/>
    </row>
    <row r="12974" spans="1:10" x14ac:dyDescent="0.25">
      <c r="A12974"/>
      <c r="B12974"/>
      <c r="C12974"/>
      <c r="D12974"/>
      <c r="E12974"/>
      <c r="F12974"/>
      <c r="G12974"/>
      <c r="H12974"/>
      <c r="I12974"/>
      <c r="J12974"/>
    </row>
    <row r="12975" spans="1:10" x14ac:dyDescent="0.25">
      <c r="A12975"/>
      <c r="B12975"/>
      <c r="C12975"/>
      <c r="D12975"/>
      <c r="E12975"/>
      <c r="F12975"/>
      <c r="G12975"/>
      <c r="H12975"/>
      <c r="I12975"/>
      <c r="J12975"/>
    </row>
    <row r="12976" spans="1:10" x14ac:dyDescent="0.25">
      <c r="A12976"/>
      <c r="B12976"/>
      <c r="C12976"/>
      <c r="D12976"/>
      <c r="E12976"/>
      <c r="F12976"/>
      <c r="G12976"/>
      <c r="H12976"/>
      <c r="I12976"/>
      <c r="J12976"/>
    </row>
    <row r="12977" spans="1:10" x14ac:dyDescent="0.25">
      <c r="A12977"/>
      <c r="B12977"/>
      <c r="C12977"/>
      <c r="D12977"/>
      <c r="E12977"/>
      <c r="F12977"/>
      <c r="G12977"/>
      <c r="H12977"/>
      <c r="I12977"/>
      <c r="J12977"/>
    </row>
    <row r="12978" spans="1:10" x14ac:dyDescent="0.25">
      <c r="A12978"/>
      <c r="B12978"/>
      <c r="C12978"/>
      <c r="D12978"/>
      <c r="E12978"/>
      <c r="F12978"/>
      <c r="G12978"/>
      <c r="H12978"/>
      <c r="I12978"/>
      <c r="J12978"/>
    </row>
    <row r="12979" spans="1:10" x14ac:dyDescent="0.25">
      <c r="A12979"/>
      <c r="B12979"/>
      <c r="C12979"/>
      <c r="D12979"/>
      <c r="E12979"/>
      <c r="F12979"/>
      <c r="G12979"/>
      <c r="H12979"/>
      <c r="I12979"/>
      <c r="J12979"/>
    </row>
    <row r="12980" spans="1:10" x14ac:dyDescent="0.25">
      <c r="A12980"/>
      <c r="B12980"/>
      <c r="C12980"/>
      <c r="D12980"/>
      <c r="E12980"/>
      <c r="F12980"/>
      <c r="G12980"/>
      <c r="H12980"/>
      <c r="I12980"/>
      <c r="J12980"/>
    </row>
    <row r="12981" spans="1:10" x14ac:dyDescent="0.25">
      <c r="A12981"/>
      <c r="B12981"/>
      <c r="C12981"/>
      <c r="D12981"/>
      <c r="E12981"/>
      <c r="F12981"/>
      <c r="G12981"/>
      <c r="H12981"/>
      <c r="I12981"/>
      <c r="J12981"/>
    </row>
    <row r="12982" spans="1:10" x14ac:dyDescent="0.25">
      <c r="A12982"/>
      <c r="B12982"/>
      <c r="C12982"/>
      <c r="D12982"/>
      <c r="E12982"/>
      <c r="F12982"/>
      <c r="G12982"/>
      <c r="H12982"/>
      <c r="I12982"/>
      <c r="J12982"/>
    </row>
    <row r="12983" spans="1:10" x14ac:dyDescent="0.25">
      <c r="A12983"/>
      <c r="B12983"/>
      <c r="C12983"/>
      <c r="D12983"/>
      <c r="E12983"/>
      <c r="F12983"/>
      <c r="G12983"/>
      <c r="H12983"/>
      <c r="I12983"/>
      <c r="J12983"/>
    </row>
    <row r="12984" spans="1:10" x14ac:dyDescent="0.25">
      <c r="A12984"/>
      <c r="B12984"/>
      <c r="C12984"/>
      <c r="D12984"/>
      <c r="E12984"/>
      <c r="F12984"/>
      <c r="G12984"/>
      <c r="H12984"/>
      <c r="I12984"/>
      <c r="J12984"/>
    </row>
    <row r="12985" spans="1:10" x14ac:dyDescent="0.25">
      <c r="A12985"/>
      <c r="B12985"/>
      <c r="C12985"/>
      <c r="D12985"/>
      <c r="E12985"/>
      <c r="F12985"/>
      <c r="G12985"/>
      <c r="H12985"/>
      <c r="I12985"/>
      <c r="J12985"/>
    </row>
    <row r="12986" spans="1:10" x14ac:dyDescent="0.25">
      <c r="A12986"/>
      <c r="B12986"/>
      <c r="C12986"/>
      <c r="D12986"/>
      <c r="E12986"/>
      <c r="F12986"/>
      <c r="G12986"/>
      <c r="H12986"/>
      <c r="I12986"/>
      <c r="J12986"/>
    </row>
    <row r="12987" spans="1:10" x14ac:dyDescent="0.25">
      <c r="A12987"/>
      <c r="B12987"/>
      <c r="C12987"/>
      <c r="D12987"/>
      <c r="E12987"/>
      <c r="F12987"/>
      <c r="G12987"/>
      <c r="H12987"/>
      <c r="I12987"/>
      <c r="J12987"/>
    </row>
    <row r="12988" spans="1:10" x14ac:dyDescent="0.25">
      <c r="A12988"/>
      <c r="B12988"/>
      <c r="C12988"/>
      <c r="D12988"/>
      <c r="E12988"/>
      <c r="F12988"/>
      <c r="G12988"/>
      <c r="H12988"/>
      <c r="I12988"/>
      <c r="J12988"/>
    </row>
    <row r="12989" spans="1:10" x14ac:dyDescent="0.25">
      <c r="A12989"/>
      <c r="B12989"/>
      <c r="C12989"/>
      <c r="D12989"/>
      <c r="E12989"/>
      <c r="F12989"/>
      <c r="G12989"/>
      <c r="H12989"/>
      <c r="I12989"/>
      <c r="J12989"/>
    </row>
    <row r="12990" spans="1:10" x14ac:dyDescent="0.25">
      <c r="A12990"/>
      <c r="B12990"/>
      <c r="C12990"/>
      <c r="D12990"/>
      <c r="E12990"/>
      <c r="F12990"/>
      <c r="G12990"/>
      <c r="H12990"/>
      <c r="I12990"/>
      <c r="J12990"/>
    </row>
    <row r="12991" spans="1:10" x14ac:dyDescent="0.25">
      <c r="A12991"/>
      <c r="B12991"/>
      <c r="C12991"/>
      <c r="D12991"/>
      <c r="E12991"/>
      <c r="F12991"/>
      <c r="G12991"/>
      <c r="H12991"/>
      <c r="I12991"/>
      <c r="J12991"/>
    </row>
    <row r="12992" spans="1:10" x14ac:dyDescent="0.25">
      <c r="A12992"/>
      <c r="B12992"/>
      <c r="C12992"/>
      <c r="D12992"/>
      <c r="E12992"/>
      <c r="F12992"/>
      <c r="G12992"/>
      <c r="H12992"/>
      <c r="I12992"/>
      <c r="J12992"/>
    </row>
    <row r="12993" spans="1:10" x14ac:dyDescent="0.25">
      <c r="A12993"/>
      <c r="B12993"/>
      <c r="C12993"/>
      <c r="D12993"/>
      <c r="E12993"/>
      <c r="F12993"/>
      <c r="G12993"/>
      <c r="H12993"/>
      <c r="I12993"/>
      <c r="J12993"/>
    </row>
    <row r="12994" spans="1:10" x14ac:dyDescent="0.25">
      <c r="A12994"/>
      <c r="B12994"/>
      <c r="C12994"/>
      <c r="D12994"/>
      <c r="E12994"/>
      <c r="F12994"/>
      <c r="G12994"/>
      <c r="H12994"/>
      <c r="I12994"/>
      <c r="J12994"/>
    </row>
    <row r="12995" spans="1:10" x14ac:dyDescent="0.25">
      <c r="A12995"/>
      <c r="B12995"/>
      <c r="C12995"/>
      <c r="D12995"/>
      <c r="E12995"/>
      <c r="F12995"/>
      <c r="G12995"/>
      <c r="H12995"/>
      <c r="I12995"/>
      <c r="J12995"/>
    </row>
    <row r="12996" spans="1:10" x14ac:dyDescent="0.25">
      <c r="A12996"/>
      <c r="B12996"/>
      <c r="C12996"/>
      <c r="D12996"/>
      <c r="E12996"/>
      <c r="F12996"/>
      <c r="G12996"/>
      <c r="H12996"/>
      <c r="I12996"/>
      <c r="J12996"/>
    </row>
    <row r="12997" spans="1:10" x14ac:dyDescent="0.25">
      <c r="A12997"/>
      <c r="B12997"/>
      <c r="C12997"/>
      <c r="D12997"/>
      <c r="E12997"/>
      <c r="F12997"/>
      <c r="G12997"/>
      <c r="H12997"/>
      <c r="I12997"/>
      <c r="J12997"/>
    </row>
    <row r="12998" spans="1:10" x14ac:dyDescent="0.25">
      <c r="A12998"/>
      <c r="B12998"/>
      <c r="C12998"/>
      <c r="D12998"/>
      <c r="E12998"/>
      <c r="F12998"/>
      <c r="G12998"/>
      <c r="H12998"/>
      <c r="I12998"/>
      <c r="J12998"/>
    </row>
    <row r="12999" spans="1:10" x14ac:dyDescent="0.25">
      <c r="A12999"/>
      <c r="B12999"/>
      <c r="C12999"/>
      <c r="D12999"/>
      <c r="E12999"/>
      <c r="F12999"/>
      <c r="G12999"/>
      <c r="H12999"/>
      <c r="I12999"/>
      <c r="J12999"/>
    </row>
    <row r="13000" spans="1:10" x14ac:dyDescent="0.25">
      <c r="A13000"/>
      <c r="B13000"/>
      <c r="C13000"/>
      <c r="D13000"/>
      <c r="E13000"/>
      <c r="F13000"/>
      <c r="G13000"/>
      <c r="H13000"/>
      <c r="I13000"/>
      <c r="J13000"/>
    </row>
    <row r="13001" spans="1:10" x14ac:dyDescent="0.25">
      <c r="A13001"/>
      <c r="B13001"/>
      <c r="C13001"/>
      <c r="D13001"/>
      <c r="E13001"/>
      <c r="F13001"/>
      <c r="G13001"/>
      <c r="H13001"/>
      <c r="I13001"/>
      <c r="J13001"/>
    </row>
    <row r="13002" spans="1:10" x14ac:dyDescent="0.25">
      <c r="A13002"/>
      <c r="B13002"/>
      <c r="C13002"/>
      <c r="D13002"/>
      <c r="E13002"/>
      <c r="F13002"/>
      <c r="G13002"/>
      <c r="H13002"/>
      <c r="I13002"/>
      <c r="J13002"/>
    </row>
    <row r="13003" spans="1:10" x14ac:dyDescent="0.25">
      <c r="A13003"/>
      <c r="B13003"/>
      <c r="C13003"/>
      <c r="D13003"/>
      <c r="E13003"/>
      <c r="F13003"/>
      <c r="G13003"/>
      <c r="H13003"/>
      <c r="I13003"/>
      <c r="J13003"/>
    </row>
    <row r="13004" spans="1:10" x14ac:dyDescent="0.25">
      <c r="A13004"/>
      <c r="B13004"/>
      <c r="C13004"/>
      <c r="D13004"/>
      <c r="E13004"/>
      <c r="F13004"/>
      <c r="G13004"/>
      <c r="H13004"/>
      <c r="I13004"/>
      <c r="J13004"/>
    </row>
    <row r="13005" spans="1:10" x14ac:dyDescent="0.25">
      <c r="A13005"/>
      <c r="B13005"/>
      <c r="C13005"/>
      <c r="D13005"/>
      <c r="E13005"/>
      <c r="F13005"/>
      <c r="G13005"/>
      <c r="H13005"/>
      <c r="I13005"/>
      <c r="J13005"/>
    </row>
    <row r="13006" spans="1:10" x14ac:dyDescent="0.25">
      <c r="A13006"/>
      <c r="B13006"/>
      <c r="C13006"/>
      <c r="D13006"/>
      <c r="E13006"/>
      <c r="F13006"/>
      <c r="G13006"/>
      <c r="H13006"/>
      <c r="I13006"/>
      <c r="J13006"/>
    </row>
    <row r="13007" spans="1:10" x14ac:dyDescent="0.25">
      <c r="A13007"/>
      <c r="B13007"/>
      <c r="C13007"/>
      <c r="D13007"/>
      <c r="E13007"/>
      <c r="F13007"/>
      <c r="G13007"/>
      <c r="H13007"/>
      <c r="I13007"/>
      <c r="J13007"/>
    </row>
    <row r="13008" spans="1:10" x14ac:dyDescent="0.25">
      <c r="A13008"/>
      <c r="B13008"/>
      <c r="C13008"/>
      <c r="D13008"/>
      <c r="E13008"/>
      <c r="F13008"/>
      <c r="G13008"/>
      <c r="H13008"/>
      <c r="I13008"/>
      <c r="J13008"/>
    </row>
    <row r="13009" spans="1:10" x14ac:dyDescent="0.25">
      <c r="A13009"/>
      <c r="B13009"/>
      <c r="C13009"/>
      <c r="D13009"/>
      <c r="E13009"/>
      <c r="F13009"/>
      <c r="G13009"/>
      <c r="H13009"/>
      <c r="I13009"/>
      <c r="J13009"/>
    </row>
    <row r="13010" spans="1:10" x14ac:dyDescent="0.25">
      <c r="A13010"/>
      <c r="B13010"/>
      <c r="C13010"/>
      <c r="D13010"/>
      <c r="E13010"/>
      <c r="F13010"/>
      <c r="G13010"/>
      <c r="H13010"/>
      <c r="I13010"/>
      <c r="J13010"/>
    </row>
    <row r="13011" spans="1:10" x14ac:dyDescent="0.25">
      <c r="A13011"/>
      <c r="B13011"/>
      <c r="C13011"/>
      <c r="D13011"/>
      <c r="E13011"/>
      <c r="F13011"/>
      <c r="G13011"/>
      <c r="H13011"/>
      <c r="I13011"/>
      <c r="J13011"/>
    </row>
    <row r="13012" spans="1:10" x14ac:dyDescent="0.25">
      <c r="A13012"/>
      <c r="B13012"/>
      <c r="C13012"/>
      <c r="D13012"/>
      <c r="E13012"/>
      <c r="F13012"/>
      <c r="G13012"/>
      <c r="H13012"/>
      <c r="I13012"/>
      <c r="J13012"/>
    </row>
    <row r="13013" spans="1:10" x14ac:dyDescent="0.25">
      <c r="A13013"/>
      <c r="B13013"/>
      <c r="C13013"/>
      <c r="D13013"/>
      <c r="E13013"/>
      <c r="F13013"/>
      <c r="G13013"/>
      <c r="H13013"/>
      <c r="I13013"/>
      <c r="J13013"/>
    </row>
    <row r="13014" spans="1:10" x14ac:dyDescent="0.25">
      <c r="A13014"/>
      <c r="B13014"/>
      <c r="C13014"/>
      <c r="D13014"/>
      <c r="E13014"/>
      <c r="F13014"/>
      <c r="G13014"/>
      <c r="H13014"/>
      <c r="I13014"/>
      <c r="J13014"/>
    </row>
    <row r="13015" spans="1:10" x14ac:dyDescent="0.25">
      <c r="A13015"/>
      <c r="B13015"/>
      <c r="C13015"/>
      <c r="D13015"/>
      <c r="E13015"/>
      <c r="F13015"/>
      <c r="G13015"/>
      <c r="H13015"/>
      <c r="I13015"/>
      <c r="J13015"/>
    </row>
    <row r="13016" spans="1:10" x14ac:dyDescent="0.25">
      <c r="A13016"/>
      <c r="B13016"/>
      <c r="C13016"/>
      <c r="D13016"/>
      <c r="E13016"/>
      <c r="F13016"/>
      <c r="G13016"/>
      <c r="H13016"/>
      <c r="I13016"/>
      <c r="J13016"/>
    </row>
    <row r="13017" spans="1:10" x14ac:dyDescent="0.25">
      <c r="A13017"/>
      <c r="B13017"/>
      <c r="C13017"/>
      <c r="D13017"/>
      <c r="E13017"/>
      <c r="F13017"/>
      <c r="G13017"/>
      <c r="H13017"/>
      <c r="I13017"/>
      <c r="J13017"/>
    </row>
    <row r="13018" spans="1:10" x14ac:dyDescent="0.25">
      <c r="A13018"/>
      <c r="B13018"/>
      <c r="C13018"/>
      <c r="D13018"/>
      <c r="E13018"/>
      <c r="F13018"/>
      <c r="G13018"/>
      <c r="H13018"/>
      <c r="I13018"/>
      <c r="J13018"/>
    </row>
    <row r="13019" spans="1:10" x14ac:dyDescent="0.25">
      <c r="A13019"/>
      <c r="B13019"/>
      <c r="C13019"/>
      <c r="D13019"/>
      <c r="E13019"/>
      <c r="F13019"/>
      <c r="G13019"/>
      <c r="H13019"/>
      <c r="I13019"/>
      <c r="J13019"/>
    </row>
    <row r="13020" spans="1:10" x14ac:dyDescent="0.25">
      <c r="A13020"/>
      <c r="B13020"/>
      <c r="C13020"/>
      <c r="D13020"/>
      <c r="E13020"/>
      <c r="F13020"/>
      <c r="G13020"/>
      <c r="H13020"/>
      <c r="I13020"/>
      <c r="J13020"/>
    </row>
    <row r="13021" spans="1:10" x14ac:dyDescent="0.25">
      <c r="A13021"/>
      <c r="B13021"/>
      <c r="C13021"/>
      <c r="D13021"/>
      <c r="E13021"/>
      <c r="F13021"/>
      <c r="G13021"/>
      <c r="H13021"/>
      <c r="I13021"/>
      <c r="J13021"/>
    </row>
    <row r="13022" spans="1:10" x14ac:dyDescent="0.25">
      <c r="A13022"/>
      <c r="B13022"/>
      <c r="C13022"/>
      <c r="D13022"/>
      <c r="E13022"/>
      <c r="F13022"/>
      <c r="G13022"/>
      <c r="H13022"/>
      <c r="I13022"/>
      <c r="J13022"/>
    </row>
    <row r="13023" spans="1:10" x14ac:dyDescent="0.25">
      <c r="A13023"/>
      <c r="B13023"/>
      <c r="C13023"/>
      <c r="D13023"/>
      <c r="E13023"/>
      <c r="F13023"/>
      <c r="G13023"/>
      <c r="H13023"/>
      <c r="I13023"/>
      <c r="J13023"/>
    </row>
    <row r="13024" spans="1:10" x14ac:dyDescent="0.25">
      <c r="A13024"/>
      <c r="B13024"/>
      <c r="C13024"/>
      <c r="D13024"/>
      <c r="E13024"/>
      <c r="F13024"/>
      <c r="G13024"/>
      <c r="H13024"/>
      <c r="I13024"/>
      <c r="J13024"/>
    </row>
    <row r="13025" spans="1:10" x14ac:dyDescent="0.25">
      <c r="A13025"/>
      <c r="B13025"/>
      <c r="C13025"/>
      <c r="D13025"/>
      <c r="E13025"/>
      <c r="F13025"/>
      <c r="G13025"/>
      <c r="H13025"/>
      <c r="I13025"/>
      <c r="J13025"/>
    </row>
    <row r="13026" spans="1:10" x14ac:dyDescent="0.25">
      <c r="A13026"/>
      <c r="B13026"/>
      <c r="C13026"/>
      <c r="D13026"/>
      <c r="E13026"/>
      <c r="F13026"/>
      <c r="G13026"/>
      <c r="H13026"/>
      <c r="I13026"/>
      <c r="J13026"/>
    </row>
    <row r="13027" spans="1:10" x14ac:dyDescent="0.25">
      <c r="A13027"/>
      <c r="B13027"/>
      <c r="C13027"/>
      <c r="D13027"/>
      <c r="E13027"/>
      <c r="F13027"/>
      <c r="G13027"/>
      <c r="H13027"/>
      <c r="I13027"/>
      <c r="J13027"/>
    </row>
    <row r="13028" spans="1:10" x14ac:dyDescent="0.25">
      <c r="A13028"/>
      <c r="B13028"/>
      <c r="C13028"/>
      <c r="D13028"/>
      <c r="E13028"/>
      <c r="F13028"/>
      <c r="G13028"/>
      <c r="H13028"/>
      <c r="I13028"/>
      <c r="J13028"/>
    </row>
    <row r="13029" spans="1:10" x14ac:dyDescent="0.25">
      <c r="A13029"/>
      <c r="B13029"/>
      <c r="C13029"/>
      <c r="D13029"/>
      <c r="E13029"/>
      <c r="F13029"/>
      <c r="G13029"/>
      <c r="H13029"/>
      <c r="I13029"/>
      <c r="J13029"/>
    </row>
    <row r="13030" spans="1:10" x14ac:dyDescent="0.25">
      <c r="A13030"/>
      <c r="B13030"/>
      <c r="C13030"/>
      <c r="D13030"/>
      <c r="E13030"/>
      <c r="F13030"/>
      <c r="G13030"/>
      <c r="H13030"/>
      <c r="I13030"/>
      <c r="J13030"/>
    </row>
    <row r="13031" spans="1:10" x14ac:dyDescent="0.25">
      <c r="A13031"/>
      <c r="B13031"/>
      <c r="C13031"/>
      <c r="D13031"/>
      <c r="E13031"/>
      <c r="F13031"/>
      <c r="G13031"/>
      <c r="H13031"/>
      <c r="I13031"/>
      <c r="J13031"/>
    </row>
    <row r="13032" spans="1:10" x14ac:dyDescent="0.25">
      <c r="A13032"/>
      <c r="B13032"/>
      <c r="C13032"/>
      <c r="D13032"/>
      <c r="E13032"/>
      <c r="F13032"/>
      <c r="G13032"/>
      <c r="H13032"/>
      <c r="I13032"/>
      <c r="J13032"/>
    </row>
    <row r="13033" spans="1:10" x14ac:dyDescent="0.25">
      <c r="A13033"/>
      <c r="B13033"/>
      <c r="C13033"/>
      <c r="D13033"/>
      <c r="E13033"/>
      <c r="F13033"/>
      <c r="G13033"/>
      <c r="H13033"/>
      <c r="I13033"/>
      <c r="J13033"/>
    </row>
    <row r="13034" spans="1:10" x14ac:dyDescent="0.25">
      <c r="A13034"/>
      <c r="B13034"/>
      <c r="C13034"/>
      <c r="D13034"/>
      <c r="E13034"/>
      <c r="F13034"/>
      <c r="G13034"/>
      <c r="H13034"/>
      <c r="I13034"/>
      <c r="J13034"/>
    </row>
    <row r="13035" spans="1:10" x14ac:dyDescent="0.25">
      <c r="A13035"/>
      <c r="B13035"/>
      <c r="C13035"/>
      <c r="D13035"/>
      <c r="E13035"/>
      <c r="F13035"/>
      <c r="G13035"/>
      <c r="H13035"/>
      <c r="I13035"/>
      <c r="J13035"/>
    </row>
    <row r="13036" spans="1:10" x14ac:dyDescent="0.25">
      <c r="A13036"/>
      <c r="B13036"/>
      <c r="C13036"/>
      <c r="D13036"/>
      <c r="E13036"/>
      <c r="F13036"/>
      <c r="G13036"/>
      <c r="H13036"/>
      <c r="I13036"/>
      <c r="J13036"/>
    </row>
    <row r="13037" spans="1:10" x14ac:dyDescent="0.25">
      <c r="A13037"/>
      <c r="B13037"/>
      <c r="C13037"/>
      <c r="D13037"/>
      <c r="E13037"/>
      <c r="F13037"/>
      <c r="G13037"/>
      <c r="H13037"/>
      <c r="I13037"/>
      <c r="J13037"/>
    </row>
    <row r="13038" spans="1:10" x14ac:dyDescent="0.25">
      <c r="A13038"/>
      <c r="B13038"/>
      <c r="C13038"/>
      <c r="D13038"/>
      <c r="E13038"/>
      <c r="F13038"/>
      <c r="G13038"/>
      <c r="H13038"/>
      <c r="I13038"/>
      <c r="J13038"/>
    </row>
    <row r="13039" spans="1:10" x14ac:dyDescent="0.25">
      <c r="A13039"/>
      <c r="B13039"/>
      <c r="C13039"/>
      <c r="D13039"/>
      <c r="E13039"/>
      <c r="F13039"/>
      <c r="G13039"/>
      <c r="H13039"/>
      <c r="I13039"/>
      <c r="J13039"/>
    </row>
    <row r="13040" spans="1:10" x14ac:dyDescent="0.25">
      <c r="A13040"/>
      <c r="B13040"/>
      <c r="C13040"/>
      <c r="D13040"/>
      <c r="E13040"/>
      <c r="F13040"/>
      <c r="G13040"/>
      <c r="H13040"/>
      <c r="I13040"/>
      <c r="J13040"/>
    </row>
    <row r="13041" spans="1:10" x14ac:dyDescent="0.25">
      <c r="A13041"/>
      <c r="B13041"/>
      <c r="C13041"/>
      <c r="D13041"/>
      <c r="E13041"/>
      <c r="F13041"/>
      <c r="G13041"/>
      <c r="H13041"/>
      <c r="I13041"/>
      <c r="J13041"/>
    </row>
    <row r="13042" spans="1:10" x14ac:dyDescent="0.25">
      <c r="A13042"/>
      <c r="B13042"/>
      <c r="C13042"/>
      <c r="D13042"/>
      <c r="E13042"/>
      <c r="F13042"/>
      <c r="G13042"/>
      <c r="H13042"/>
      <c r="I13042"/>
      <c r="J13042"/>
    </row>
    <row r="13043" spans="1:10" x14ac:dyDescent="0.25">
      <c r="A13043"/>
      <c r="B13043"/>
      <c r="C13043"/>
      <c r="D13043"/>
      <c r="E13043"/>
      <c r="F13043"/>
      <c r="G13043"/>
      <c r="H13043"/>
      <c r="I13043"/>
      <c r="J13043"/>
    </row>
    <row r="13044" spans="1:10" x14ac:dyDescent="0.25">
      <c r="A13044"/>
      <c r="B13044"/>
      <c r="C13044"/>
      <c r="D13044"/>
      <c r="E13044"/>
      <c r="F13044"/>
      <c r="G13044"/>
      <c r="H13044"/>
      <c r="I13044"/>
      <c r="J13044"/>
    </row>
    <row r="13045" spans="1:10" x14ac:dyDescent="0.25">
      <c r="A13045"/>
      <c r="B13045"/>
      <c r="C13045"/>
      <c r="D13045"/>
      <c r="E13045"/>
      <c r="F13045"/>
      <c r="G13045"/>
      <c r="H13045"/>
      <c r="I13045"/>
      <c r="J13045"/>
    </row>
    <row r="13046" spans="1:10" x14ac:dyDescent="0.25">
      <c r="A13046"/>
      <c r="B13046"/>
      <c r="C13046"/>
      <c r="D13046"/>
      <c r="E13046"/>
      <c r="F13046"/>
      <c r="G13046"/>
      <c r="H13046"/>
      <c r="I13046"/>
      <c r="J13046"/>
    </row>
    <row r="13047" spans="1:10" x14ac:dyDescent="0.25">
      <c r="A13047"/>
      <c r="B13047"/>
      <c r="C13047"/>
      <c r="D13047"/>
      <c r="E13047"/>
      <c r="F13047"/>
      <c r="G13047"/>
      <c r="H13047"/>
      <c r="I13047"/>
      <c r="J13047"/>
    </row>
    <row r="13048" spans="1:10" x14ac:dyDescent="0.25">
      <c r="A13048"/>
      <c r="B13048"/>
      <c r="C13048"/>
      <c r="D13048"/>
      <c r="E13048"/>
      <c r="F13048"/>
      <c r="G13048"/>
      <c r="H13048"/>
      <c r="I13048"/>
      <c r="J13048"/>
    </row>
    <row r="13049" spans="1:10" x14ac:dyDescent="0.25">
      <c r="A13049"/>
      <c r="B13049"/>
      <c r="C13049"/>
      <c r="D13049"/>
      <c r="E13049"/>
      <c r="F13049"/>
      <c r="G13049"/>
      <c r="H13049"/>
      <c r="I13049"/>
      <c r="J13049"/>
    </row>
    <row r="13050" spans="1:10" x14ac:dyDescent="0.25">
      <c r="A13050"/>
      <c r="B13050"/>
      <c r="C13050"/>
      <c r="D13050"/>
      <c r="E13050"/>
      <c r="F13050"/>
      <c r="G13050"/>
      <c r="H13050"/>
      <c r="I13050"/>
      <c r="J13050"/>
    </row>
    <row r="13051" spans="1:10" x14ac:dyDescent="0.25">
      <c r="A13051"/>
      <c r="B13051"/>
      <c r="C13051"/>
      <c r="D13051"/>
      <c r="E13051"/>
      <c r="F13051"/>
      <c r="G13051"/>
      <c r="H13051"/>
      <c r="I13051"/>
      <c r="J13051"/>
    </row>
    <row r="13052" spans="1:10" x14ac:dyDescent="0.25">
      <c r="A13052"/>
      <c r="B13052"/>
      <c r="C13052"/>
      <c r="D13052"/>
      <c r="E13052"/>
      <c r="F13052"/>
      <c r="G13052"/>
      <c r="H13052"/>
      <c r="I13052"/>
      <c r="J13052"/>
    </row>
    <row r="13053" spans="1:10" x14ac:dyDescent="0.25">
      <c r="A13053"/>
      <c r="B13053"/>
      <c r="C13053"/>
      <c r="D13053"/>
      <c r="E13053"/>
      <c r="F13053"/>
      <c r="G13053"/>
      <c r="H13053"/>
      <c r="I13053"/>
      <c r="J13053"/>
    </row>
    <row r="13054" spans="1:10" x14ac:dyDescent="0.25">
      <c r="A13054"/>
      <c r="B13054"/>
      <c r="C13054"/>
      <c r="D13054"/>
      <c r="E13054"/>
      <c r="F13054"/>
      <c r="G13054"/>
      <c r="H13054"/>
      <c r="I13054"/>
      <c r="J13054"/>
    </row>
    <row r="13055" spans="1:10" x14ac:dyDescent="0.25">
      <c r="A13055"/>
      <c r="B13055"/>
      <c r="C13055"/>
      <c r="D13055"/>
      <c r="E13055"/>
      <c r="F13055"/>
      <c r="G13055"/>
      <c r="H13055"/>
      <c r="I13055"/>
      <c r="J13055"/>
    </row>
    <row r="13056" spans="1:10" x14ac:dyDescent="0.25">
      <c r="A13056"/>
      <c r="B13056"/>
      <c r="C13056"/>
      <c r="D13056"/>
      <c r="E13056"/>
      <c r="F13056"/>
      <c r="G13056"/>
      <c r="H13056"/>
      <c r="I13056"/>
      <c r="J13056"/>
    </row>
    <row r="13057" spans="1:10" x14ac:dyDescent="0.25">
      <c r="A13057"/>
      <c r="B13057"/>
      <c r="C13057"/>
      <c r="D13057"/>
      <c r="E13057"/>
      <c r="F13057"/>
      <c r="G13057"/>
      <c r="H13057"/>
      <c r="I13057"/>
      <c r="J13057"/>
    </row>
    <row r="13058" spans="1:10" x14ac:dyDescent="0.25">
      <c r="A13058"/>
      <c r="B13058"/>
      <c r="C13058"/>
      <c r="D13058"/>
      <c r="E13058"/>
      <c r="F13058"/>
      <c r="G13058"/>
      <c r="H13058"/>
      <c r="I13058"/>
      <c r="J13058"/>
    </row>
    <row r="13059" spans="1:10" x14ac:dyDescent="0.25">
      <c r="A13059"/>
      <c r="B13059"/>
      <c r="C13059"/>
      <c r="D13059"/>
      <c r="E13059"/>
      <c r="F13059"/>
      <c r="G13059"/>
      <c r="H13059"/>
      <c r="I13059"/>
      <c r="J13059"/>
    </row>
    <row r="13060" spans="1:10" x14ac:dyDescent="0.25">
      <c r="A13060"/>
      <c r="B13060"/>
      <c r="C13060"/>
      <c r="D13060"/>
      <c r="E13060"/>
      <c r="F13060"/>
      <c r="G13060"/>
      <c r="H13060"/>
      <c r="I13060"/>
      <c r="J13060"/>
    </row>
    <row r="13061" spans="1:10" x14ac:dyDescent="0.25">
      <c r="A13061"/>
      <c r="B13061"/>
      <c r="C13061"/>
      <c r="D13061"/>
      <c r="E13061"/>
      <c r="F13061"/>
      <c r="G13061"/>
      <c r="H13061"/>
      <c r="I13061"/>
      <c r="J13061"/>
    </row>
    <row r="13062" spans="1:10" x14ac:dyDescent="0.25">
      <c r="A13062"/>
      <c r="B13062"/>
      <c r="C13062"/>
      <c r="D13062"/>
      <c r="E13062"/>
      <c r="F13062"/>
      <c r="G13062"/>
      <c r="H13062"/>
      <c r="I13062"/>
      <c r="J13062"/>
    </row>
    <row r="13063" spans="1:10" x14ac:dyDescent="0.25">
      <c r="A13063"/>
      <c r="B13063"/>
      <c r="C13063"/>
      <c r="D13063"/>
      <c r="E13063"/>
      <c r="F13063"/>
      <c r="G13063"/>
      <c r="H13063"/>
      <c r="I13063"/>
      <c r="J13063"/>
    </row>
    <row r="13064" spans="1:10" x14ac:dyDescent="0.25">
      <c r="A13064"/>
      <c r="B13064"/>
      <c r="C13064"/>
      <c r="D13064"/>
      <c r="E13064"/>
      <c r="F13064"/>
      <c r="G13064"/>
      <c r="H13064"/>
      <c r="I13064"/>
      <c r="J13064"/>
    </row>
    <row r="13065" spans="1:10" x14ac:dyDescent="0.25">
      <c r="A13065"/>
      <c r="B13065"/>
      <c r="C13065"/>
      <c r="D13065"/>
      <c r="E13065"/>
      <c r="F13065"/>
      <c r="G13065"/>
      <c r="H13065"/>
      <c r="I13065"/>
      <c r="J13065"/>
    </row>
    <row r="13066" spans="1:10" x14ac:dyDescent="0.25">
      <c r="A13066"/>
      <c r="B13066"/>
      <c r="C13066"/>
      <c r="D13066"/>
      <c r="E13066"/>
      <c r="F13066"/>
      <c r="G13066"/>
      <c r="H13066"/>
      <c r="I13066"/>
      <c r="J13066"/>
    </row>
    <row r="13067" spans="1:10" x14ac:dyDescent="0.25">
      <c r="A13067"/>
      <c r="B13067"/>
      <c r="C13067"/>
      <c r="D13067"/>
      <c r="E13067"/>
      <c r="F13067"/>
      <c r="G13067"/>
      <c r="H13067"/>
      <c r="I13067"/>
      <c r="J13067"/>
    </row>
    <row r="13068" spans="1:10" x14ac:dyDescent="0.25">
      <c r="A13068"/>
      <c r="B13068"/>
      <c r="C13068"/>
      <c r="D13068"/>
      <c r="E13068"/>
      <c r="F13068"/>
      <c r="G13068"/>
      <c r="H13068"/>
      <c r="I13068"/>
      <c r="J13068"/>
    </row>
    <row r="13069" spans="1:10" x14ac:dyDescent="0.25">
      <c r="A13069"/>
      <c r="B13069"/>
      <c r="C13069"/>
      <c r="D13069"/>
      <c r="E13069"/>
      <c r="F13069"/>
      <c r="G13069"/>
      <c r="H13069"/>
      <c r="I13069"/>
      <c r="J13069"/>
    </row>
    <row r="13070" spans="1:10" x14ac:dyDescent="0.25">
      <c r="A13070"/>
      <c r="B13070"/>
      <c r="C13070"/>
      <c r="D13070"/>
      <c r="E13070"/>
      <c r="F13070"/>
      <c r="G13070"/>
      <c r="H13070"/>
      <c r="I13070"/>
      <c r="J13070"/>
    </row>
    <row r="13071" spans="1:10" x14ac:dyDescent="0.25">
      <c r="A13071"/>
      <c r="B13071"/>
      <c r="C13071"/>
      <c r="D13071"/>
      <c r="E13071"/>
      <c r="F13071"/>
      <c r="G13071"/>
      <c r="H13071"/>
      <c r="I13071"/>
      <c r="J13071"/>
    </row>
    <row r="13072" spans="1:10" x14ac:dyDescent="0.25">
      <c r="A13072"/>
      <c r="B13072"/>
      <c r="C13072"/>
      <c r="D13072"/>
      <c r="E13072"/>
      <c r="F13072"/>
      <c r="G13072"/>
      <c r="H13072"/>
      <c r="I13072"/>
      <c r="J13072"/>
    </row>
    <row r="13073" spans="1:10" x14ac:dyDescent="0.25">
      <c r="A13073"/>
      <c r="B13073"/>
      <c r="C13073"/>
      <c r="D13073"/>
      <c r="E13073"/>
      <c r="F13073"/>
      <c r="G13073"/>
      <c r="H13073"/>
      <c r="I13073"/>
      <c r="J13073"/>
    </row>
    <row r="13074" spans="1:10" x14ac:dyDescent="0.25">
      <c r="A13074"/>
      <c r="B13074"/>
      <c r="C13074"/>
      <c r="D13074"/>
      <c r="E13074"/>
      <c r="F13074"/>
      <c r="G13074"/>
      <c r="H13074"/>
      <c r="I13074"/>
      <c r="J13074"/>
    </row>
    <row r="13075" spans="1:10" x14ac:dyDescent="0.25">
      <c r="A13075"/>
      <c r="B13075"/>
      <c r="C13075"/>
      <c r="D13075"/>
      <c r="E13075"/>
      <c r="F13075"/>
      <c r="G13075"/>
      <c r="H13075"/>
      <c r="I13075"/>
      <c r="J13075"/>
    </row>
    <row r="13076" spans="1:10" x14ac:dyDescent="0.25">
      <c r="A13076"/>
      <c r="B13076"/>
      <c r="C13076"/>
      <c r="D13076"/>
      <c r="E13076"/>
      <c r="F13076"/>
      <c r="G13076"/>
      <c r="H13076"/>
      <c r="I13076"/>
      <c r="J13076"/>
    </row>
    <row r="13077" spans="1:10" x14ac:dyDescent="0.25">
      <c r="A13077"/>
      <c r="B13077"/>
      <c r="C13077"/>
      <c r="D13077"/>
      <c r="E13077"/>
      <c r="F13077"/>
      <c r="G13077"/>
      <c r="H13077"/>
      <c r="I13077"/>
      <c r="J13077"/>
    </row>
    <row r="13078" spans="1:10" x14ac:dyDescent="0.25">
      <c r="A13078"/>
      <c r="B13078"/>
      <c r="C13078"/>
      <c r="D13078"/>
      <c r="E13078"/>
      <c r="F13078"/>
      <c r="G13078"/>
      <c r="H13078"/>
      <c r="I13078"/>
      <c r="J13078"/>
    </row>
    <row r="13079" spans="1:10" x14ac:dyDescent="0.25">
      <c r="A13079"/>
      <c r="B13079"/>
      <c r="C13079"/>
      <c r="D13079"/>
      <c r="E13079"/>
      <c r="F13079"/>
      <c r="G13079"/>
      <c r="H13079"/>
      <c r="I13079"/>
      <c r="J13079"/>
    </row>
    <row r="13080" spans="1:10" x14ac:dyDescent="0.25">
      <c r="A13080"/>
      <c r="B13080"/>
      <c r="C13080"/>
      <c r="D13080"/>
      <c r="E13080"/>
      <c r="F13080"/>
      <c r="G13080"/>
      <c r="H13080"/>
      <c r="I13080"/>
      <c r="J13080"/>
    </row>
    <row r="13081" spans="1:10" x14ac:dyDescent="0.25">
      <c r="A13081"/>
      <c r="B13081"/>
      <c r="C13081"/>
      <c r="D13081"/>
      <c r="E13081"/>
      <c r="F13081"/>
      <c r="G13081"/>
      <c r="H13081"/>
      <c r="I13081"/>
      <c r="J13081"/>
    </row>
    <row r="13082" spans="1:10" x14ac:dyDescent="0.25">
      <c r="A13082"/>
      <c r="B13082"/>
      <c r="C13082"/>
      <c r="D13082"/>
      <c r="E13082"/>
      <c r="F13082"/>
      <c r="G13082"/>
      <c r="H13082"/>
      <c r="I13082"/>
      <c r="J13082"/>
    </row>
    <row r="13083" spans="1:10" x14ac:dyDescent="0.25">
      <c r="A13083"/>
      <c r="B13083"/>
      <c r="C13083"/>
      <c r="D13083"/>
      <c r="E13083"/>
      <c r="F13083"/>
      <c r="G13083"/>
      <c r="H13083"/>
      <c r="I13083"/>
      <c r="J13083"/>
    </row>
    <row r="13084" spans="1:10" x14ac:dyDescent="0.25">
      <c r="A13084"/>
      <c r="B13084"/>
      <c r="C13084"/>
      <c r="D13084"/>
      <c r="E13084"/>
      <c r="F13084"/>
      <c r="G13084"/>
      <c r="H13084"/>
      <c r="I13084"/>
      <c r="J13084"/>
    </row>
    <row r="13085" spans="1:10" x14ac:dyDescent="0.25">
      <c r="A13085"/>
      <c r="B13085"/>
      <c r="C13085"/>
      <c r="D13085"/>
      <c r="E13085"/>
      <c r="F13085"/>
      <c r="G13085"/>
      <c r="H13085"/>
      <c r="I13085"/>
      <c r="J13085"/>
    </row>
    <row r="13086" spans="1:10" x14ac:dyDescent="0.25">
      <c r="A13086"/>
      <c r="B13086"/>
      <c r="C13086"/>
      <c r="D13086"/>
      <c r="E13086"/>
      <c r="F13086"/>
      <c r="G13086"/>
      <c r="H13086"/>
      <c r="I13086"/>
      <c r="J13086"/>
    </row>
    <row r="13087" spans="1:10" x14ac:dyDescent="0.25">
      <c r="A13087"/>
      <c r="B13087"/>
      <c r="C13087"/>
      <c r="D13087"/>
      <c r="E13087"/>
      <c r="F13087"/>
      <c r="G13087"/>
      <c r="H13087"/>
      <c r="I13087"/>
      <c r="J13087"/>
    </row>
    <row r="13088" spans="1:10" x14ac:dyDescent="0.25">
      <c r="A13088"/>
      <c r="B13088"/>
      <c r="C13088"/>
      <c r="D13088"/>
      <c r="E13088"/>
      <c r="F13088"/>
      <c r="G13088"/>
      <c r="H13088"/>
      <c r="I13088"/>
      <c r="J13088"/>
    </row>
    <row r="13089" spans="1:10" x14ac:dyDescent="0.25">
      <c r="A13089"/>
      <c r="B13089"/>
      <c r="C13089"/>
      <c r="D13089"/>
      <c r="E13089"/>
      <c r="F13089"/>
      <c r="G13089"/>
      <c r="H13089"/>
      <c r="I13089"/>
      <c r="J13089"/>
    </row>
    <row r="13090" spans="1:10" x14ac:dyDescent="0.25">
      <c r="A13090"/>
      <c r="B13090"/>
      <c r="C13090"/>
      <c r="D13090"/>
      <c r="E13090"/>
      <c r="F13090"/>
      <c r="G13090"/>
      <c r="H13090"/>
      <c r="I13090"/>
      <c r="J13090"/>
    </row>
    <row r="13091" spans="1:10" x14ac:dyDescent="0.25">
      <c r="A13091"/>
      <c r="B13091"/>
      <c r="C13091"/>
      <c r="D13091"/>
      <c r="E13091"/>
      <c r="F13091"/>
      <c r="G13091"/>
      <c r="H13091"/>
      <c r="I13091"/>
      <c r="J13091"/>
    </row>
    <row r="13092" spans="1:10" x14ac:dyDescent="0.25">
      <c r="A13092"/>
      <c r="B13092"/>
      <c r="C13092"/>
      <c r="D13092"/>
      <c r="E13092"/>
      <c r="F13092"/>
      <c r="G13092"/>
      <c r="H13092"/>
      <c r="I13092"/>
      <c r="J13092"/>
    </row>
    <row r="13093" spans="1:10" x14ac:dyDescent="0.25">
      <c r="A13093"/>
      <c r="B13093"/>
      <c r="C13093"/>
      <c r="D13093"/>
      <c r="E13093"/>
      <c r="F13093"/>
      <c r="G13093"/>
      <c r="H13093"/>
      <c r="I13093"/>
      <c r="J13093"/>
    </row>
    <row r="13094" spans="1:10" x14ac:dyDescent="0.25">
      <c r="A13094"/>
      <c r="B13094"/>
      <c r="C13094"/>
      <c r="D13094"/>
      <c r="E13094"/>
      <c r="F13094"/>
      <c r="G13094"/>
      <c r="H13094"/>
      <c r="I13094"/>
      <c r="J13094"/>
    </row>
    <row r="13095" spans="1:10" x14ac:dyDescent="0.25">
      <c r="A13095"/>
      <c r="B13095"/>
      <c r="C13095"/>
      <c r="D13095"/>
      <c r="E13095"/>
      <c r="F13095"/>
      <c r="G13095"/>
      <c r="H13095"/>
      <c r="I13095"/>
      <c r="J13095"/>
    </row>
    <row r="13096" spans="1:10" x14ac:dyDescent="0.25">
      <c r="A13096"/>
      <c r="B13096"/>
      <c r="C13096"/>
      <c r="D13096"/>
      <c r="E13096"/>
      <c r="F13096"/>
      <c r="G13096"/>
      <c r="H13096"/>
      <c r="I13096"/>
      <c r="J13096"/>
    </row>
    <row r="13097" spans="1:10" x14ac:dyDescent="0.25">
      <c r="A13097"/>
      <c r="B13097"/>
      <c r="C13097"/>
      <c r="D13097"/>
      <c r="E13097"/>
      <c r="F13097"/>
      <c r="G13097"/>
      <c r="H13097"/>
      <c r="I13097"/>
      <c r="J13097"/>
    </row>
    <row r="13098" spans="1:10" x14ac:dyDescent="0.25">
      <c r="A13098"/>
      <c r="B13098"/>
      <c r="C13098"/>
      <c r="D13098"/>
      <c r="E13098"/>
      <c r="F13098"/>
      <c r="G13098"/>
      <c r="H13098"/>
      <c r="I13098"/>
      <c r="J13098"/>
    </row>
    <row r="13099" spans="1:10" x14ac:dyDescent="0.25">
      <c r="A13099"/>
      <c r="B13099"/>
      <c r="C13099"/>
      <c r="D13099"/>
      <c r="E13099"/>
      <c r="F13099"/>
      <c r="G13099"/>
      <c r="H13099"/>
      <c r="I13099"/>
      <c r="J13099"/>
    </row>
    <row r="13100" spans="1:10" x14ac:dyDescent="0.25">
      <c r="A13100"/>
      <c r="B13100"/>
      <c r="C13100"/>
      <c r="D13100"/>
      <c r="E13100"/>
      <c r="F13100"/>
      <c r="G13100"/>
      <c r="H13100"/>
      <c r="I13100"/>
      <c r="J13100"/>
    </row>
    <row r="13101" spans="1:10" x14ac:dyDescent="0.25">
      <c r="A13101"/>
      <c r="B13101"/>
      <c r="C13101"/>
      <c r="D13101"/>
      <c r="E13101"/>
      <c r="F13101"/>
      <c r="G13101"/>
      <c r="H13101"/>
      <c r="I13101"/>
      <c r="J13101"/>
    </row>
    <row r="13102" spans="1:10" x14ac:dyDescent="0.25">
      <c r="A13102"/>
      <c r="B13102"/>
      <c r="C13102"/>
      <c r="D13102"/>
      <c r="E13102"/>
      <c r="F13102"/>
      <c r="G13102"/>
      <c r="H13102"/>
      <c r="I13102"/>
      <c r="J13102"/>
    </row>
    <row r="13103" spans="1:10" x14ac:dyDescent="0.25">
      <c r="A13103"/>
      <c r="B13103"/>
      <c r="C13103"/>
      <c r="D13103"/>
      <c r="E13103"/>
      <c r="F13103"/>
      <c r="G13103"/>
      <c r="H13103"/>
      <c r="I13103"/>
      <c r="J13103"/>
    </row>
    <row r="13104" spans="1:10" x14ac:dyDescent="0.25">
      <c r="A13104"/>
      <c r="B13104"/>
      <c r="C13104"/>
      <c r="D13104"/>
      <c r="E13104"/>
      <c r="F13104"/>
      <c r="G13104"/>
      <c r="H13104"/>
      <c r="I13104"/>
      <c r="J13104"/>
    </row>
    <row r="13105" spans="1:10" x14ac:dyDescent="0.25">
      <c r="A13105"/>
      <c r="B13105"/>
      <c r="C13105"/>
      <c r="D13105"/>
      <c r="E13105"/>
      <c r="F13105"/>
      <c r="G13105"/>
      <c r="H13105"/>
      <c r="I13105"/>
      <c r="J13105"/>
    </row>
    <row r="13106" spans="1:10" x14ac:dyDescent="0.25">
      <c r="A13106"/>
      <c r="B13106"/>
      <c r="C13106"/>
      <c r="D13106"/>
      <c r="E13106"/>
      <c r="F13106"/>
      <c r="G13106"/>
      <c r="H13106"/>
      <c r="I13106"/>
      <c r="J13106"/>
    </row>
    <row r="13107" spans="1:10" x14ac:dyDescent="0.25">
      <c r="A13107"/>
      <c r="B13107"/>
      <c r="C13107"/>
      <c r="D13107"/>
      <c r="E13107"/>
      <c r="F13107"/>
      <c r="G13107"/>
      <c r="H13107"/>
      <c r="I13107"/>
      <c r="J13107"/>
    </row>
    <row r="13108" spans="1:10" x14ac:dyDescent="0.25">
      <c r="A13108"/>
      <c r="B13108"/>
      <c r="C13108"/>
      <c r="D13108"/>
      <c r="E13108"/>
      <c r="F13108"/>
      <c r="G13108"/>
      <c r="H13108"/>
      <c r="I13108"/>
      <c r="J13108"/>
    </row>
    <row r="13109" spans="1:10" x14ac:dyDescent="0.25">
      <c r="A13109"/>
      <c r="B13109"/>
      <c r="C13109"/>
      <c r="D13109"/>
      <c r="E13109"/>
      <c r="F13109"/>
      <c r="G13109"/>
      <c r="H13109"/>
      <c r="I13109"/>
      <c r="J13109"/>
    </row>
    <row r="13110" spans="1:10" x14ac:dyDescent="0.25">
      <c r="A13110"/>
      <c r="B13110"/>
      <c r="C13110"/>
      <c r="D13110"/>
      <c r="E13110"/>
      <c r="F13110"/>
      <c r="G13110"/>
      <c r="H13110"/>
      <c r="I13110"/>
      <c r="J13110"/>
    </row>
    <row r="13111" spans="1:10" x14ac:dyDescent="0.25">
      <c r="A13111"/>
      <c r="B13111"/>
      <c r="C13111"/>
      <c r="D13111"/>
      <c r="E13111"/>
      <c r="F13111"/>
      <c r="G13111"/>
      <c r="H13111"/>
      <c r="I13111"/>
      <c r="J13111"/>
    </row>
    <row r="13112" spans="1:10" x14ac:dyDescent="0.25">
      <c r="A13112"/>
      <c r="B13112"/>
      <c r="C13112"/>
      <c r="D13112"/>
      <c r="E13112"/>
      <c r="F13112"/>
      <c r="G13112"/>
      <c r="H13112"/>
      <c r="I13112"/>
      <c r="J13112"/>
    </row>
    <row r="13113" spans="1:10" x14ac:dyDescent="0.25">
      <c r="A13113"/>
      <c r="B13113"/>
      <c r="C13113"/>
      <c r="D13113"/>
      <c r="E13113"/>
      <c r="F13113"/>
      <c r="G13113"/>
      <c r="H13113"/>
      <c r="I13113"/>
      <c r="J13113"/>
    </row>
    <row r="13114" spans="1:10" x14ac:dyDescent="0.25">
      <c r="A13114"/>
      <c r="B13114"/>
      <c r="C13114"/>
      <c r="D13114"/>
      <c r="E13114"/>
      <c r="F13114"/>
      <c r="G13114"/>
      <c r="H13114"/>
      <c r="I13114"/>
      <c r="J13114"/>
    </row>
    <row r="13115" spans="1:10" x14ac:dyDescent="0.25">
      <c r="A13115"/>
      <c r="B13115"/>
      <c r="C13115"/>
      <c r="D13115"/>
      <c r="E13115"/>
      <c r="F13115"/>
      <c r="G13115"/>
      <c r="H13115"/>
      <c r="I13115"/>
      <c r="J13115"/>
    </row>
    <row r="13116" spans="1:10" x14ac:dyDescent="0.25">
      <c r="A13116"/>
      <c r="B13116"/>
      <c r="C13116"/>
      <c r="D13116"/>
      <c r="E13116"/>
      <c r="F13116"/>
      <c r="G13116"/>
      <c r="H13116"/>
      <c r="I13116"/>
      <c r="J13116"/>
    </row>
    <row r="13117" spans="1:10" x14ac:dyDescent="0.25">
      <c r="A13117"/>
      <c r="B13117"/>
      <c r="C13117"/>
      <c r="D13117"/>
      <c r="E13117"/>
      <c r="F13117"/>
      <c r="G13117"/>
      <c r="H13117"/>
      <c r="I13117"/>
      <c r="J13117"/>
    </row>
    <row r="13118" spans="1:10" x14ac:dyDescent="0.25">
      <c r="A13118"/>
      <c r="B13118"/>
      <c r="C13118"/>
      <c r="D13118"/>
      <c r="E13118"/>
      <c r="F13118"/>
      <c r="G13118"/>
      <c r="H13118"/>
      <c r="I13118"/>
      <c r="J13118"/>
    </row>
    <row r="13119" spans="1:10" x14ac:dyDescent="0.25">
      <c r="A13119"/>
      <c r="B13119"/>
      <c r="C13119"/>
      <c r="D13119"/>
      <c r="E13119"/>
      <c r="F13119"/>
      <c r="G13119"/>
      <c r="H13119"/>
      <c r="I13119"/>
      <c r="J13119"/>
    </row>
    <row r="13120" spans="1:10" x14ac:dyDescent="0.25">
      <c r="A13120"/>
      <c r="B13120"/>
      <c r="C13120"/>
      <c r="D13120"/>
      <c r="E13120"/>
      <c r="F13120"/>
      <c r="G13120"/>
      <c r="H13120"/>
      <c r="I13120"/>
      <c r="J13120"/>
    </row>
    <row r="13121" spans="1:10" x14ac:dyDescent="0.25">
      <c r="A13121"/>
      <c r="B13121"/>
      <c r="C13121"/>
      <c r="D13121"/>
      <c r="E13121"/>
      <c r="F13121"/>
      <c r="G13121"/>
      <c r="H13121"/>
      <c r="I13121"/>
      <c r="J13121"/>
    </row>
    <row r="13122" spans="1:10" x14ac:dyDescent="0.25">
      <c r="A13122"/>
      <c r="B13122"/>
      <c r="C13122"/>
      <c r="D13122"/>
      <c r="E13122"/>
      <c r="F13122"/>
      <c r="G13122"/>
      <c r="H13122"/>
      <c r="I13122"/>
      <c r="J13122"/>
    </row>
    <row r="13123" spans="1:10" x14ac:dyDescent="0.25">
      <c r="A13123"/>
      <c r="B13123"/>
      <c r="C13123"/>
      <c r="D13123"/>
      <c r="E13123"/>
      <c r="F13123"/>
      <c r="G13123"/>
      <c r="H13123"/>
      <c r="I13123"/>
      <c r="J13123"/>
    </row>
    <row r="13124" spans="1:10" x14ac:dyDescent="0.25">
      <c r="A13124"/>
      <c r="B13124"/>
      <c r="C13124"/>
      <c r="D13124"/>
      <c r="E13124"/>
      <c r="F13124"/>
      <c r="G13124"/>
      <c r="H13124"/>
      <c r="I13124"/>
      <c r="J13124"/>
    </row>
    <row r="13125" spans="1:10" x14ac:dyDescent="0.25">
      <c r="A13125"/>
      <c r="B13125"/>
      <c r="C13125"/>
      <c r="D13125"/>
      <c r="E13125"/>
      <c r="F13125"/>
      <c r="G13125"/>
      <c r="H13125"/>
      <c r="I13125"/>
      <c r="J13125"/>
    </row>
    <row r="13126" spans="1:10" x14ac:dyDescent="0.25">
      <c r="A13126"/>
      <c r="B13126"/>
      <c r="C13126"/>
      <c r="D13126"/>
      <c r="E13126"/>
      <c r="F13126"/>
      <c r="G13126"/>
      <c r="H13126"/>
      <c r="I13126"/>
      <c r="J13126"/>
    </row>
    <row r="13127" spans="1:10" x14ac:dyDescent="0.25">
      <c r="A13127"/>
      <c r="B13127"/>
      <c r="C13127"/>
      <c r="D13127"/>
      <c r="E13127"/>
      <c r="F13127"/>
      <c r="G13127"/>
      <c r="H13127"/>
      <c r="I13127"/>
      <c r="J13127"/>
    </row>
    <row r="13128" spans="1:10" x14ac:dyDescent="0.25">
      <c r="A13128"/>
      <c r="B13128"/>
      <c r="C13128"/>
      <c r="D13128"/>
      <c r="E13128"/>
      <c r="F13128"/>
      <c r="G13128"/>
      <c r="H13128"/>
      <c r="I13128"/>
      <c r="J13128"/>
    </row>
    <row r="13129" spans="1:10" x14ac:dyDescent="0.25">
      <c r="A13129"/>
      <c r="B13129"/>
      <c r="C13129"/>
      <c r="D13129"/>
      <c r="E13129"/>
      <c r="F13129"/>
      <c r="G13129"/>
      <c r="H13129"/>
      <c r="I13129"/>
      <c r="J13129"/>
    </row>
    <row r="13130" spans="1:10" x14ac:dyDescent="0.25">
      <c r="A13130"/>
      <c r="B13130"/>
      <c r="C13130"/>
      <c r="D13130"/>
      <c r="E13130"/>
      <c r="F13130"/>
      <c r="G13130"/>
      <c r="H13130"/>
      <c r="I13130"/>
      <c r="J13130"/>
    </row>
    <row r="13131" spans="1:10" x14ac:dyDescent="0.25">
      <c r="A13131"/>
      <c r="B13131"/>
      <c r="C13131"/>
      <c r="D13131"/>
      <c r="E13131"/>
      <c r="F13131"/>
      <c r="G13131"/>
      <c r="H13131"/>
      <c r="I13131"/>
      <c r="J13131"/>
    </row>
    <row r="13132" spans="1:10" x14ac:dyDescent="0.25">
      <c r="A13132"/>
      <c r="B13132"/>
      <c r="C13132"/>
      <c r="D13132"/>
      <c r="E13132"/>
      <c r="F13132"/>
      <c r="G13132"/>
      <c r="H13132"/>
      <c r="I13132"/>
      <c r="J13132"/>
    </row>
    <row r="13133" spans="1:10" x14ac:dyDescent="0.25">
      <c r="A13133"/>
      <c r="B13133"/>
      <c r="C13133"/>
      <c r="D13133"/>
      <c r="E13133"/>
      <c r="F13133"/>
      <c r="G13133"/>
      <c r="H13133"/>
      <c r="I13133"/>
      <c r="J13133"/>
    </row>
    <row r="13134" spans="1:10" x14ac:dyDescent="0.25">
      <c r="A13134"/>
      <c r="B13134"/>
      <c r="C13134"/>
      <c r="D13134"/>
      <c r="E13134"/>
      <c r="F13134"/>
      <c r="G13134"/>
      <c r="H13134"/>
      <c r="I13134"/>
      <c r="J13134"/>
    </row>
    <row r="13135" spans="1:10" x14ac:dyDescent="0.25">
      <c r="A13135"/>
      <c r="B13135"/>
      <c r="C13135"/>
      <c r="D13135"/>
      <c r="E13135"/>
      <c r="F13135"/>
      <c r="G13135"/>
      <c r="H13135"/>
      <c r="I13135"/>
      <c r="J13135"/>
    </row>
    <row r="13136" spans="1:10" x14ac:dyDescent="0.25">
      <c r="A13136"/>
      <c r="B13136"/>
      <c r="C13136"/>
      <c r="D13136"/>
      <c r="E13136"/>
      <c r="F13136"/>
      <c r="G13136"/>
      <c r="H13136"/>
      <c r="I13136"/>
      <c r="J13136"/>
    </row>
    <row r="13137" spans="1:10" x14ac:dyDescent="0.25">
      <c r="A13137"/>
      <c r="B13137"/>
      <c r="C13137"/>
      <c r="D13137"/>
      <c r="E13137"/>
      <c r="F13137"/>
      <c r="G13137"/>
      <c r="H13137"/>
      <c r="I13137"/>
      <c r="J13137"/>
    </row>
    <row r="13138" spans="1:10" x14ac:dyDescent="0.25">
      <c r="A13138"/>
      <c r="B13138"/>
      <c r="C13138"/>
      <c r="D13138"/>
      <c r="E13138"/>
      <c r="F13138"/>
      <c r="G13138"/>
      <c r="H13138"/>
      <c r="I13138"/>
      <c r="J13138"/>
    </row>
    <row r="13139" spans="1:10" x14ac:dyDescent="0.25">
      <c r="A13139"/>
      <c r="B13139"/>
      <c r="C13139"/>
      <c r="D13139"/>
      <c r="E13139"/>
      <c r="F13139"/>
      <c r="G13139"/>
      <c r="H13139"/>
      <c r="I13139"/>
      <c r="J13139"/>
    </row>
    <row r="13140" spans="1:10" x14ac:dyDescent="0.25">
      <c r="A13140"/>
      <c r="B13140"/>
      <c r="C13140"/>
      <c r="D13140"/>
      <c r="E13140"/>
      <c r="F13140"/>
      <c r="G13140"/>
      <c r="H13140"/>
      <c r="I13140"/>
      <c r="J13140"/>
    </row>
    <row r="13141" spans="1:10" x14ac:dyDescent="0.25">
      <c r="A13141"/>
      <c r="B13141"/>
      <c r="C13141"/>
      <c r="D13141"/>
      <c r="E13141"/>
      <c r="F13141"/>
      <c r="G13141"/>
      <c r="H13141"/>
      <c r="I13141"/>
      <c r="J13141"/>
    </row>
    <row r="13142" spans="1:10" x14ac:dyDescent="0.25">
      <c r="A13142"/>
      <c r="B13142"/>
      <c r="C13142"/>
      <c r="D13142"/>
      <c r="E13142"/>
      <c r="F13142"/>
      <c r="G13142"/>
      <c r="H13142"/>
      <c r="I13142"/>
      <c r="J13142"/>
    </row>
    <row r="13143" spans="1:10" x14ac:dyDescent="0.25">
      <c r="A13143"/>
      <c r="B13143"/>
      <c r="C13143"/>
      <c r="D13143"/>
      <c r="E13143"/>
      <c r="F13143"/>
      <c r="G13143"/>
      <c r="H13143"/>
      <c r="I13143"/>
      <c r="J13143"/>
    </row>
    <row r="13144" spans="1:10" x14ac:dyDescent="0.25">
      <c r="A13144"/>
      <c r="B13144"/>
      <c r="C13144"/>
      <c r="D13144"/>
      <c r="E13144"/>
      <c r="F13144"/>
      <c r="G13144"/>
      <c r="H13144"/>
      <c r="I13144"/>
      <c r="J13144"/>
    </row>
    <row r="13145" spans="1:10" x14ac:dyDescent="0.25">
      <c r="A13145"/>
      <c r="B13145"/>
      <c r="C13145"/>
      <c r="D13145"/>
      <c r="E13145"/>
      <c r="F13145"/>
      <c r="G13145"/>
      <c r="H13145"/>
      <c r="I13145"/>
      <c r="J13145"/>
    </row>
    <row r="13146" spans="1:10" x14ac:dyDescent="0.25">
      <c r="A13146"/>
      <c r="B13146"/>
      <c r="C13146"/>
      <c r="D13146"/>
      <c r="E13146"/>
      <c r="F13146"/>
      <c r="G13146"/>
      <c r="H13146"/>
      <c r="I13146"/>
      <c r="J13146"/>
    </row>
    <row r="13147" spans="1:10" x14ac:dyDescent="0.25">
      <c r="A13147"/>
      <c r="B13147"/>
      <c r="C13147"/>
      <c r="D13147"/>
      <c r="E13147"/>
      <c r="F13147"/>
      <c r="G13147"/>
      <c r="H13147"/>
      <c r="I13147"/>
      <c r="J13147"/>
    </row>
    <row r="13148" spans="1:10" x14ac:dyDescent="0.25">
      <c r="A13148"/>
      <c r="B13148"/>
      <c r="C13148"/>
      <c r="D13148"/>
      <c r="E13148"/>
      <c r="F13148"/>
      <c r="G13148"/>
      <c r="H13148"/>
      <c r="I13148"/>
      <c r="J13148"/>
    </row>
    <row r="13149" spans="1:10" x14ac:dyDescent="0.25">
      <c r="A13149"/>
      <c r="B13149"/>
      <c r="C13149"/>
      <c r="D13149"/>
      <c r="E13149"/>
      <c r="F13149"/>
      <c r="G13149"/>
      <c r="H13149"/>
      <c r="I13149"/>
      <c r="J13149"/>
    </row>
    <row r="13150" spans="1:10" x14ac:dyDescent="0.25">
      <c r="A13150"/>
      <c r="B13150"/>
      <c r="C13150"/>
      <c r="D13150"/>
      <c r="E13150"/>
      <c r="F13150"/>
      <c r="G13150"/>
      <c r="H13150"/>
      <c r="I13150"/>
      <c r="J13150"/>
    </row>
    <row r="13151" spans="1:10" x14ac:dyDescent="0.25">
      <c r="A13151"/>
      <c r="B13151"/>
      <c r="C13151"/>
      <c r="D13151"/>
      <c r="E13151"/>
      <c r="F13151"/>
      <c r="G13151"/>
      <c r="H13151"/>
      <c r="I13151"/>
      <c r="J13151"/>
    </row>
    <row r="13152" spans="1:10" x14ac:dyDescent="0.25">
      <c r="A13152"/>
      <c r="B13152"/>
      <c r="C13152"/>
      <c r="D13152"/>
      <c r="E13152"/>
      <c r="F13152"/>
      <c r="G13152"/>
      <c r="H13152"/>
      <c r="I13152"/>
      <c r="J13152"/>
    </row>
    <row r="13153" spans="1:10" x14ac:dyDescent="0.25">
      <c r="A13153"/>
      <c r="B13153"/>
      <c r="C13153"/>
      <c r="D13153"/>
      <c r="E13153"/>
      <c r="F13153"/>
      <c r="G13153"/>
      <c r="H13153"/>
      <c r="I13153"/>
      <c r="J13153"/>
    </row>
    <row r="13154" spans="1:10" x14ac:dyDescent="0.25">
      <c r="A13154"/>
      <c r="B13154"/>
      <c r="C13154"/>
      <c r="D13154"/>
      <c r="E13154"/>
      <c r="F13154"/>
      <c r="G13154"/>
      <c r="H13154"/>
      <c r="I13154"/>
      <c r="J13154"/>
    </row>
    <row r="13155" spans="1:10" x14ac:dyDescent="0.25">
      <c r="A13155"/>
      <c r="B13155"/>
      <c r="C13155"/>
      <c r="D13155"/>
      <c r="E13155"/>
      <c r="F13155"/>
      <c r="G13155"/>
      <c r="H13155"/>
      <c r="I13155"/>
      <c r="J13155"/>
    </row>
    <row r="13156" spans="1:10" x14ac:dyDescent="0.25">
      <c r="A13156"/>
      <c r="B13156"/>
      <c r="C13156"/>
      <c r="D13156"/>
      <c r="E13156"/>
      <c r="F13156"/>
      <c r="G13156"/>
      <c r="H13156"/>
      <c r="I13156"/>
      <c r="J13156"/>
    </row>
    <row r="13157" spans="1:10" x14ac:dyDescent="0.25">
      <c r="A13157"/>
      <c r="B13157"/>
      <c r="C13157"/>
      <c r="D13157"/>
      <c r="E13157"/>
      <c r="F13157"/>
      <c r="G13157"/>
      <c r="H13157"/>
      <c r="I13157"/>
      <c r="J13157"/>
    </row>
    <row r="13158" spans="1:10" x14ac:dyDescent="0.25">
      <c r="A13158"/>
      <c r="B13158"/>
      <c r="C13158"/>
      <c r="D13158"/>
      <c r="E13158"/>
      <c r="F13158"/>
      <c r="G13158"/>
      <c r="H13158"/>
      <c r="I13158"/>
      <c r="J13158"/>
    </row>
    <row r="13159" spans="1:10" x14ac:dyDescent="0.25">
      <c r="A13159"/>
      <c r="B13159"/>
      <c r="C13159"/>
      <c r="D13159"/>
      <c r="E13159"/>
      <c r="F13159"/>
      <c r="G13159"/>
      <c r="H13159"/>
      <c r="I13159"/>
      <c r="J13159"/>
    </row>
    <row r="13160" spans="1:10" x14ac:dyDescent="0.25">
      <c r="A13160"/>
      <c r="B13160"/>
      <c r="C13160"/>
      <c r="D13160"/>
      <c r="E13160"/>
      <c r="F13160"/>
      <c r="G13160"/>
      <c r="H13160"/>
      <c r="I13160"/>
      <c r="J13160"/>
    </row>
    <row r="13161" spans="1:10" x14ac:dyDescent="0.25">
      <c r="A13161"/>
      <c r="B13161"/>
      <c r="C13161"/>
      <c r="D13161"/>
      <c r="E13161"/>
      <c r="F13161"/>
      <c r="G13161"/>
      <c r="H13161"/>
      <c r="I13161"/>
      <c r="J13161"/>
    </row>
    <row r="13162" spans="1:10" x14ac:dyDescent="0.25">
      <c r="A13162"/>
      <c r="B13162"/>
      <c r="C13162"/>
      <c r="D13162"/>
      <c r="E13162"/>
      <c r="F13162"/>
      <c r="G13162"/>
      <c r="H13162"/>
      <c r="I13162"/>
      <c r="J13162"/>
    </row>
    <row r="13163" spans="1:10" x14ac:dyDescent="0.25">
      <c r="A13163"/>
      <c r="B13163"/>
      <c r="C13163"/>
      <c r="D13163"/>
      <c r="E13163"/>
      <c r="F13163"/>
      <c r="G13163"/>
      <c r="H13163"/>
      <c r="I13163"/>
      <c r="J13163"/>
    </row>
    <row r="13164" spans="1:10" x14ac:dyDescent="0.25">
      <c r="A13164"/>
      <c r="B13164"/>
      <c r="C13164"/>
      <c r="D13164"/>
      <c r="E13164"/>
      <c r="F13164"/>
      <c r="G13164"/>
      <c r="H13164"/>
      <c r="I13164"/>
      <c r="J13164"/>
    </row>
    <row r="13165" spans="1:10" x14ac:dyDescent="0.25">
      <c r="A13165"/>
      <c r="B13165"/>
      <c r="C13165"/>
      <c r="D13165"/>
      <c r="E13165"/>
      <c r="F13165"/>
      <c r="G13165"/>
      <c r="H13165"/>
      <c r="I13165"/>
      <c r="J13165"/>
    </row>
    <row r="13166" spans="1:10" x14ac:dyDescent="0.25">
      <c r="A13166"/>
      <c r="B13166"/>
      <c r="C13166"/>
      <c r="D13166"/>
      <c r="E13166"/>
      <c r="F13166"/>
      <c r="G13166"/>
      <c r="H13166"/>
      <c r="I13166"/>
      <c r="J13166"/>
    </row>
    <row r="13167" spans="1:10" x14ac:dyDescent="0.25">
      <c r="A13167"/>
      <c r="B13167"/>
      <c r="C13167"/>
      <c r="D13167"/>
      <c r="E13167"/>
      <c r="F13167"/>
      <c r="G13167"/>
      <c r="H13167"/>
      <c r="I13167"/>
      <c r="J13167"/>
    </row>
    <row r="13168" spans="1:10" x14ac:dyDescent="0.25">
      <c r="A13168"/>
      <c r="B13168"/>
      <c r="C13168"/>
      <c r="D13168"/>
      <c r="E13168"/>
      <c r="F13168"/>
      <c r="G13168"/>
      <c r="H13168"/>
      <c r="I13168"/>
      <c r="J13168"/>
    </row>
    <row r="13169" spans="1:10" x14ac:dyDescent="0.25">
      <c r="A13169"/>
      <c r="B13169"/>
      <c r="C13169"/>
      <c r="D13169"/>
      <c r="E13169"/>
      <c r="F13169"/>
      <c r="G13169"/>
      <c r="H13169"/>
      <c r="I13169"/>
      <c r="J13169"/>
    </row>
    <row r="13170" spans="1:10" x14ac:dyDescent="0.25">
      <c r="A13170"/>
      <c r="B13170"/>
      <c r="C13170"/>
      <c r="D13170"/>
      <c r="E13170"/>
      <c r="F13170"/>
      <c r="G13170"/>
      <c r="H13170"/>
      <c r="I13170"/>
      <c r="J13170"/>
    </row>
    <row r="13171" spans="1:10" x14ac:dyDescent="0.25">
      <c r="A13171"/>
      <c r="B13171"/>
      <c r="C13171"/>
      <c r="D13171"/>
      <c r="E13171"/>
      <c r="F13171"/>
      <c r="G13171"/>
      <c r="H13171"/>
      <c r="I13171"/>
      <c r="J13171"/>
    </row>
    <row r="13172" spans="1:10" x14ac:dyDescent="0.25">
      <c r="A13172"/>
      <c r="B13172"/>
      <c r="C13172"/>
      <c r="D13172"/>
      <c r="E13172"/>
      <c r="F13172"/>
      <c r="G13172"/>
      <c r="H13172"/>
      <c r="I13172"/>
      <c r="J13172"/>
    </row>
    <row r="13173" spans="1:10" x14ac:dyDescent="0.25">
      <c r="A13173"/>
      <c r="B13173"/>
      <c r="C13173"/>
      <c r="D13173"/>
      <c r="E13173"/>
      <c r="F13173"/>
      <c r="G13173"/>
      <c r="H13173"/>
      <c r="I13173"/>
      <c r="J13173"/>
    </row>
    <row r="13174" spans="1:10" x14ac:dyDescent="0.25">
      <c r="A13174"/>
      <c r="B13174"/>
      <c r="C13174"/>
      <c r="D13174"/>
      <c r="E13174"/>
      <c r="F13174"/>
      <c r="G13174"/>
      <c r="H13174"/>
      <c r="I13174"/>
      <c r="J13174"/>
    </row>
    <row r="13175" spans="1:10" x14ac:dyDescent="0.25">
      <c r="A13175"/>
      <c r="B13175"/>
      <c r="C13175"/>
      <c r="D13175"/>
      <c r="E13175"/>
      <c r="F13175"/>
      <c r="G13175"/>
      <c r="H13175"/>
      <c r="I13175"/>
      <c r="J13175"/>
    </row>
    <row r="13176" spans="1:10" x14ac:dyDescent="0.25">
      <c r="A13176"/>
      <c r="B13176"/>
      <c r="C13176"/>
      <c r="D13176"/>
      <c r="E13176"/>
      <c r="F13176"/>
      <c r="G13176"/>
      <c r="H13176"/>
      <c r="I13176"/>
      <c r="J13176"/>
    </row>
    <row r="13177" spans="1:10" x14ac:dyDescent="0.25">
      <c r="A13177"/>
      <c r="B13177"/>
      <c r="C13177"/>
      <c r="D13177"/>
      <c r="E13177"/>
      <c r="F13177"/>
      <c r="G13177"/>
      <c r="H13177"/>
      <c r="I13177"/>
      <c r="J13177"/>
    </row>
    <row r="13178" spans="1:10" x14ac:dyDescent="0.25">
      <c r="A13178"/>
      <c r="B13178"/>
      <c r="C13178"/>
      <c r="D13178"/>
      <c r="E13178"/>
      <c r="F13178"/>
      <c r="G13178"/>
      <c r="H13178"/>
      <c r="I13178"/>
      <c r="J13178"/>
    </row>
    <row r="13179" spans="1:10" x14ac:dyDescent="0.25">
      <c r="A13179"/>
      <c r="B13179"/>
      <c r="C13179"/>
      <c r="D13179"/>
      <c r="E13179"/>
      <c r="F13179"/>
      <c r="G13179"/>
      <c r="H13179"/>
      <c r="I13179"/>
      <c r="J13179"/>
    </row>
    <row r="13180" spans="1:10" x14ac:dyDescent="0.25">
      <c r="A13180"/>
      <c r="B13180"/>
      <c r="C13180"/>
      <c r="D13180"/>
      <c r="E13180"/>
      <c r="F13180"/>
      <c r="G13180"/>
      <c r="H13180"/>
      <c r="I13180"/>
      <c r="J13180"/>
    </row>
    <row r="13181" spans="1:10" x14ac:dyDescent="0.25">
      <c r="A13181"/>
      <c r="B13181"/>
      <c r="C13181"/>
      <c r="D13181"/>
      <c r="E13181"/>
      <c r="F13181"/>
      <c r="G13181"/>
      <c r="H13181"/>
      <c r="I13181"/>
      <c r="J13181"/>
    </row>
    <row r="13182" spans="1:10" x14ac:dyDescent="0.25">
      <c r="A13182"/>
      <c r="B13182"/>
      <c r="C13182"/>
      <c r="D13182"/>
      <c r="E13182"/>
      <c r="F13182"/>
      <c r="G13182"/>
      <c r="H13182"/>
      <c r="I13182"/>
      <c r="J13182"/>
    </row>
    <row r="13183" spans="1:10" x14ac:dyDescent="0.25">
      <c r="A13183"/>
      <c r="B13183"/>
      <c r="C13183"/>
      <c r="D13183"/>
      <c r="E13183"/>
      <c r="F13183"/>
      <c r="G13183"/>
      <c r="H13183"/>
      <c r="I13183"/>
      <c r="J13183"/>
    </row>
    <row r="13184" spans="1:10" x14ac:dyDescent="0.25">
      <c r="A13184"/>
      <c r="B13184"/>
      <c r="C13184"/>
      <c r="D13184"/>
      <c r="E13184"/>
      <c r="F13184"/>
      <c r="G13184"/>
      <c r="H13184"/>
      <c r="I13184"/>
      <c r="J13184"/>
    </row>
    <row r="13185" spans="1:10" x14ac:dyDescent="0.25">
      <c r="A13185"/>
      <c r="B13185"/>
      <c r="C13185"/>
      <c r="D13185"/>
      <c r="E13185"/>
      <c r="F13185"/>
      <c r="G13185"/>
      <c r="H13185"/>
      <c r="I13185"/>
      <c r="J13185"/>
    </row>
    <row r="13186" spans="1:10" x14ac:dyDescent="0.25">
      <c r="A13186"/>
      <c r="B13186"/>
      <c r="C13186"/>
      <c r="D13186"/>
      <c r="E13186"/>
      <c r="F13186"/>
      <c r="G13186"/>
      <c r="H13186"/>
      <c r="I13186"/>
      <c r="J13186"/>
    </row>
    <row r="13187" spans="1:10" x14ac:dyDescent="0.25">
      <c r="A13187"/>
      <c r="B13187"/>
      <c r="C13187"/>
      <c r="D13187"/>
      <c r="E13187"/>
      <c r="F13187"/>
      <c r="G13187"/>
      <c r="H13187"/>
      <c r="I13187"/>
      <c r="J13187"/>
    </row>
    <row r="13188" spans="1:10" x14ac:dyDescent="0.25">
      <c r="A13188"/>
      <c r="B13188"/>
      <c r="C13188"/>
      <c r="D13188"/>
      <c r="E13188"/>
      <c r="F13188"/>
      <c r="G13188"/>
      <c r="H13188"/>
      <c r="I13188"/>
      <c r="J13188"/>
    </row>
    <row r="13189" spans="1:10" x14ac:dyDescent="0.25">
      <c r="A13189"/>
      <c r="B13189"/>
      <c r="C13189"/>
      <c r="D13189"/>
      <c r="E13189"/>
      <c r="F13189"/>
      <c r="G13189"/>
      <c r="H13189"/>
      <c r="I13189"/>
      <c r="J13189"/>
    </row>
    <row r="13190" spans="1:10" x14ac:dyDescent="0.25">
      <c r="A13190"/>
      <c r="B13190"/>
      <c r="C13190"/>
      <c r="D13190"/>
      <c r="E13190"/>
      <c r="F13190"/>
      <c r="G13190"/>
      <c r="H13190"/>
      <c r="I13190"/>
      <c r="J13190"/>
    </row>
    <row r="13191" spans="1:10" x14ac:dyDescent="0.25">
      <c r="A13191"/>
      <c r="B13191"/>
      <c r="C13191"/>
      <c r="D13191"/>
      <c r="E13191"/>
      <c r="F13191"/>
      <c r="G13191"/>
      <c r="H13191"/>
      <c r="I13191"/>
      <c r="J13191"/>
    </row>
    <row r="13192" spans="1:10" x14ac:dyDescent="0.25">
      <c r="A13192"/>
      <c r="B13192"/>
      <c r="C13192"/>
      <c r="D13192"/>
      <c r="E13192"/>
      <c r="F13192"/>
      <c r="G13192"/>
      <c r="H13192"/>
      <c r="I13192"/>
      <c r="J13192"/>
    </row>
    <row r="13193" spans="1:10" x14ac:dyDescent="0.25">
      <c r="A13193"/>
      <c r="B13193"/>
      <c r="C13193"/>
      <c r="D13193"/>
      <c r="E13193"/>
      <c r="F13193"/>
      <c r="G13193"/>
      <c r="H13193"/>
      <c r="I13193"/>
      <c r="J13193"/>
    </row>
    <row r="13194" spans="1:10" x14ac:dyDescent="0.25">
      <c r="A13194"/>
      <c r="B13194"/>
      <c r="C13194"/>
      <c r="D13194"/>
      <c r="E13194"/>
      <c r="F13194"/>
      <c r="G13194"/>
      <c r="H13194"/>
      <c r="I13194"/>
      <c r="J13194"/>
    </row>
    <row r="13195" spans="1:10" x14ac:dyDescent="0.25">
      <c r="A13195"/>
      <c r="B13195"/>
      <c r="C13195"/>
      <c r="D13195"/>
      <c r="E13195"/>
      <c r="F13195"/>
      <c r="G13195"/>
      <c r="H13195"/>
      <c r="I13195"/>
      <c r="J13195"/>
    </row>
    <row r="13196" spans="1:10" x14ac:dyDescent="0.25">
      <c r="A13196"/>
      <c r="B13196"/>
      <c r="C13196"/>
      <c r="D13196"/>
      <c r="E13196"/>
      <c r="F13196"/>
      <c r="G13196"/>
      <c r="H13196"/>
      <c r="I13196"/>
      <c r="J13196"/>
    </row>
    <row r="13197" spans="1:10" x14ac:dyDescent="0.25">
      <c r="A13197"/>
      <c r="B13197"/>
      <c r="C13197"/>
      <c r="D13197"/>
      <c r="E13197"/>
      <c r="F13197"/>
      <c r="G13197"/>
      <c r="H13197"/>
      <c r="I13197"/>
      <c r="J13197"/>
    </row>
    <row r="13198" spans="1:10" x14ac:dyDescent="0.25">
      <c r="A13198"/>
      <c r="B13198"/>
      <c r="C13198"/>
      <c r="D13198"/>
      <c r="E13198"/>
      <c r="F13198"/>
      <c r="G13198"/>
      <c r="H13198"/>
      <c r="I13198"/>
      <c r="J13198"/>
    </row>
    <row r="13199" spans="1:10" x14ac:dyDescent="0.25">
      <c r="A13199"/>
      <c r="B13199"/>
      <c r="C13199"/>
      <c r="D13199"/>
      <c r="E13199"/>
      <c r="F13199"/>
      <c r="G13199"/>
      <c r="H13199"/>
      <c r="I13199"/>
      <c r="J13199"/>
    </row>
    <row r="13200" spans="1:10" x14ac:dyDescent="0.25">
      <c r="A13200"/>
      <c r="B13200"/>
      <c r="C13200"/>
      <c r="D13200"/>
      <c r="E13200"/>
      <c r="F13200"/>
      <c r="G13200"/>
      <c r="H13200"/>
      <c r="I13200"/>
      <c r="J13200"/>
    </row>
    <row r="13201" spans="1:10" x14ac:dyDescent="0.25">
      <c r="A13201"/>
      <c r="B13201"/>
      <c r="C13201"/>
      <c r="D13201"/>
      <c r="E13201"/>
      <c r="F13201"/>
      <c r="G13201"/>
      <c r="H13201"/>
      <c r="I13201"/>
      <c r="J13201"/>
    </row>
    <row r="13202" spans="1:10" x14ac:dyDescent="0.25">
      <c r="A13202"/>
      <c r="B13202"/>
      <c r="C13202"/>
      <c r="D13202"/>
      <c r="E13202"/>
      <c r="F13202"/>
      <c r="G13202"/>
      <c r="H13202"/>
      <c r="I13202"/>
      <c r="J13202"/>
    </row>
    <row r="13203" spans="1:10" x14ac:dyDescent="0.25">
      <c r="A13203"/>
      <c r="B13203"/>
      <c r="C13203"/>
      <c r="D13203"/>
      <c r="E13203"/>
      <c r="F13203"/>
      <c r="G13203"/>
      <c r="H13203"/>
      <c r="I13203"/>
      <c r="J13203"/>
    </row>
    <row r="13204" spans="1:10" x14ac:dyDescent="0.25">
      <c r="A13204"/>
      <c r="B13204"/>
      <c r="C13204"/>
      <c r="D13204"/>
      <c r="E13204"/>
      <c r="F13204"/>
      <c r="G13204"/>
      <c r="H13204"/>
      <c r="I13204"/>
      <c r="J13204"/>
    </row>
    <row r="13205" spans="1:10" x14ac:dyDescent="0.25">
      <c r="A13205"/>
      <c r="B13205"/>
      <c r="C13205"/>
      <c r="D13205"/>
      <c r="E13205"/>
      <c r="F13205"/>
      <c r="G13205"/>
      <c r="H13205"/>
      <c r="I13205"/>
      <c r="J13205"/>
    </row>
    <row r="13206" spans="1:10" x14ac:dyDescent="0.25">
      <c r="A13206"/>
      <c r="B13206"/>
      <c r="C13206"/>
      <c r="D13206"/>
      <c r="E13206"/>
      <c r="F13206"/>
      <c r="G13206"/>
      <c r="H13206"/>
      <c r="I13206"/>
      <c r="J13206"/>
    </row>
    <row r="13207" spans="1:10" x14ac:dyDescent="0.25">
      <c r="A13207"/>
      <c r="B13207"/>
      <c r="C13207"/>
      <c r="D13207"/>
      <c r="E13207"/>
      <c r="F13207"/>
      <c r="G13207"/>
      <c r="H13207"/>
      <c r="I13207"/>
      <c r="J13207"/>
    </row>
    <row r="13208" spans="1:10" x14ac:dyDescent="0.25">
      <c r="A13208"/>
      <c r="B13208"/>
      <c r="C13208"/>
      <c r="D13208"/>
      <c r="E13208"/>
      <c r="F13208"/>
      <c r="G13208"/>
      <c r="H13208"/>
      <c r="I13208"/>
      <c r="J13208"/>
    </row>
    <row r="13209" spans="1:10" x14ac:dyDescent="0.25">
      <c r="A13209"/>
      <c r="B13209"/>
      <c r="C13209"/>
      <c r="D13209"/>
      <c r="E13209"/>
      <c r="F13209"/>
      <c r="G13209"/>
      <c r="H13209"/>
      <c r="I13209"/>
      <c r="J13209"/>
    </row>
    <row r="13210" spans="1:10" x14ac:dyDescent="0.25">
      <c r="A13210"/>
      <c r="B13210"/>
      <c r="C13210"/>
      <c r="D13210"/>
      <c r="E13210"/>
      <c r="F13210"/>
      <c r="G13210"/>
      <c r="H13210"/>
      <c r="I13210"/>
      <c r="J13210"/>
    </row>
    <row r="13211" spans="1:10" x14ac:dyDescent="0.25">
      <c r="A13211"/>
      <c r="B13211"/>
      <c r="C13211"/>
      <c r="D13211"/>
      <c r="E13211"/>
      <c r="F13211"/>
      <c r="G13211"/>
      <c r="H13211"/>
      <c r="I13211"/>
      <c r="J13211"/>
    </row>
    <row r="13212" spans="1:10" x14ac:dyDescent="0.25">
      <c r="A13212"/>
      <c r="B13212"/>
      <c r="C13212"/>
      <c r="D13212"/>
      <c r="E13212"/>
      <c r="F13212"/>
      <c r="G13212"/>
      <c r="H13212"/>
      <c r="I13212"/>
      <c r="J13212"/>
    </row>
    <row r="13213" spans="1:10" x14ac:dyDescent="0.25">
      <c r="A13213"/>
      <c r="B13213"/>
      <c r="C13213"/>
      <c r="D13213"/>
      <c r="E13213"/>
      <c r="F13213"/>
      <c r="G13213"/>
      <c r="H13213"/>
      <c r="I13213"/>
      <c r="J13213"/>
    </row>
    <row r="13214" spans="1:10" x14ac:dyDescent="0.25">
      <c r="A13214"/>
      <c r="B13214"/>
      <c r="C13214"/>
      <c r="D13214"/>
      <c r="E13214"/>
      <c r="F13214"/>
      <c r="G13214"/>
      <c r="H13214"/>
      <c r="I13214"/>
      <c r="J13214"/>
    </row>
    <row r="13215" spans="1:10" x14ac:dyDescent="0.25">
      <c r="A13215"/>
      <c r="B13215"/>
      <c r="C13215"/>
      <c r="D13215"/>
      <c r="E13215"/>
      <c r="F13215"/>
      <c r="G13215"/>
      <c r="H13215"/>
      <c r="I13215"/>
      <c r="J13215"/>
    </row>
    <row r="13216" spans="1:10" x14ac:dyDescent="0.25">
      <c r="A13216"/>
      <c r="B13216"/>
      <c r="C13216"/>
      <c r="D13216"/>
      <c r="E13216"/>
      <c r="F13216"/>
      <c r="G13216"/>
      <c r="H13216"/>
      <c r="I13216"/>
      <c r="J13216"/>
    </row>
    <row r="13217" spans="1:10" x14ac:dyDescent="0.25">
      <c r="A13217"/>
      <c r="B13217"/>
      <c r="C13217"/>
      <c r="D13217"/>
      <c r="E13217"/>
      <c r="F13217"/>
      <c r="G13217"/>
      <c r="H13217"/>
      <c r="I13217"/>
      <c r="J13217"/>
    </row>
    <row r="13218" spans="1:10" x14ac:dyDescent="0.25">
      <c r="A13218"/>
      <c r="B13218"/>
      <c r="C13218"/>
      <c r="D13218"/>
      <c r="E13218"/>
      <c r="F13218"/>
      <c r="G13218"/>
      <c r="H13218"/>
      <c r="I13218"/>
      <c r="J13218"/>
    </row>
    <row r="13219" spans="1:10" x14ac:dyDescent="0.25">
      <c r="A13219"/>
      <c r="B13219"/>
      <c r="C13219"/>
      <c r="D13219"/>
      <c r="E13219"/>
      <c r="F13219"/>
      <c r="G13219"/>
      <c r="H13219"/>
      <c r="I13219"/>
      <c r="J13219"/>
    </row>
    <row r="13220" spans="1:10" x14ac:dyDescent="0.25">
      <c r="A13220"/>
      <c r="B13220"/>
      <c r="C13220"/>
      <c r="D13220"/>
      <c r="E13220"/>
      <c r="F13220"/>
      <c r="G13220"/>
      <c r="H13220"/>
      <c r="I13220"/>
      <c r="J13220"/>
    </row>
    <row r="13221" spans="1:10" x14ac:dyDescent="0.25">
      <c r="A13221"/>
      <c r="B13221"/>
      <c r="C13221"/>
      <c r="D13221"/>
      <c r="E13221"/>
      <c r="F13221"/>
      <c r="G13221"/>
      <c r="H13221"/>
      <c r="I13221"/>
      <c r="J13221"/>
    </row>
    <row r="13222" spans="1:10" x14ac:dyDescent="0.25">
      <c r="A13222"/>
      <c r="B13222"/>
      <c r="C13222"/>
      <c r="D13222"/>
      <c r="E13222"/>
      <c r="F13222"/>
      <c r="G13222"/>
      <c r="H13222"/>
      <c r="I13222"/>
      <c r="J13222"/>
    </row>
    <row r="13223" spans="1:10" x14ac:dyDescent="0.25">
      <c r="A13223"/>
      <c r="B13223"/>
      <c r="C13223"/>
      <c r="D13223"/>
      <c r="E13223"/>
      <c r="F13223"/>
      <c r="G13223"/>
      <c r="H13223"/>
      <c r="I13223"/>
      <c r="J13223"/>
    </row>
    <row r="13224" spans="1:10" x14ac:dyDescent="0.25">
      <c r="A13224"/>
      <c r="B13224"/>
      <c r="C13224"/>
      <c r="D13224"/>
      <c r="E13224"/>
      <c r="F13224"/>
      <c r="G13224"/>
      <c r="H13224"/>
      <c r="I13224"/>
      <c r="J13224"/>
    </row>
    <row r="13225" spans="1:10" x14ac:dyDescent="0.25">
      <c r="A13225"/>
      <c r="B13225"/>
      <c r="C13225"/>
      <c r="D13225"/>
      <c r="E13225"/>
      <c r="F13225"/>
      <c r="G13225"/>
      <c r="H13225"/>
      <c r="I13225"/>
      <c r="J13225"/>
    </row>
    <row r="13226" spans="1:10" x14ac:dyDescent="0.25">
      <c r="A13226"/>
      <c r="B13226"/>
      <c r="C13226"/>
      <c r="D13226"/>
      <c r="E13226"/>
      <c r="F13226"/>
      <c r="G13226"/>
      <c r="H13226"/>
      <c r="I13226"/>
      <c r="J13226"/>
    </row>
    <row r="13227" spans="1:10" x14ac:dyDescent="0.25">
      <c r="A13227"/>
      <c r="B13227"/>
      <c r="C13227"/>
      <c r="D13227"/>
      <c r="E13227"/>
      <c r="F13227"/>
      <c r="G13227"/>
      <c r="H13227"/>
      <c r="I13227"/>
      <c r="J13227"/>
    </row>
    <row r="13228" spans="1:10" x14ac:dyDescent="0.25">
      <c r="A13228"/>
      <c r="B13228"/>
      <c r="C13228"/>
      <c r="D13228"/>
      <c r="E13228"/>
      <c r="F13228"/>
      <c r="G13228"/>
      <c r="H13228"/>
      <c r="I13228"/>
      <c r="J13228"/>
    </row>
    <row r="13229" spans="1:10" x14ac:dyDescent="0.25">
      <c r="A13229"/>
      <c r="B13229"/>
      <c r="C13229"/>
      <c r="D13229"/>
      <c r="E13229"/>
      <c r="F13229"/>
      <c r="G13229"/>
      <c r="H13229"/>
      <c r="I13229"/>
      <c r="J13229"/>
    </row>
    <row r="13230" spans="1:10" x14ac:dyDescent="0.25">
      <c r="A13230"/>
      <c r="B13230"/>
      <c r="C13230"/>
      <c r="D13230"/>
      <c r="E13230"/>
      <c r="F13230"/>
      <c r="G13230"/>
      <c r="H13230"/>
      <c r="I13230"/>
      <c r="J13230"/>
    </row>
    <row r="13231" spans="1:10" x14ac:dyDescent="0.25">
      <c r="A13231"/>
      <c r="B13231"/>
      <c r="C13231"/>
      <c r="D13231"/>
      <c r="E13231"/>
      <c r="F13231"/>
      <c r="G13231"/>
      <c r="H13231"/>
      <c r="I13231"/>
      <c r="J13231"/>
    </row>
    <row r="13232" spans="1:10" x14ac:dyDescent="0.25">
      <c r="A13232"/>
      <c r="B13232"/>
      <c r="C13232"/>
      <c r="D13232"/>
      <c r="E13232"/>
      <c r="F13232"/>
      <c r="G13232"/>
      <c r="H13232"/>
      <c r="I13232"/>
      <c r="J13232"/>
    </row>
    <row r="13233" spans="1:10" x14ac:dyDescent="0.25">
      <c r="A13233"/>
      <c r="B13233"/>
      <c r="C13233"/>
      <c r="D13233"/>
      <c r="E13233"/>
      <c r="F13233"/>
      <c r="G13233"/>
      <c r="H13233"/>
      <c r="I13233"/>
      <c r="J13233"/>
    </row>
    <row r="13234" spans="1:10" x14ac:dyDescent="0.25">
      <c r="A13234"/>
      <c r="B13234"/>
      <c r="C13234"/>
      <c r="D13234"/>
      <c r="E13234"/>
      <c r="F13234"/>
      <c r="G13234"/>
      <c r="H13234"/>
      <c r="I13234"/>
      <c r="J13234"/>
    </row>
    <row r="13235" spans="1:10" x14ac:dyDescent="0.25">
      <c r="A13235"/>
      <c r="B13235"/>
      <c r="C13235"/>
      <c r="D13235"/>
      <c r="E13235"/>
      <c r="F13235"/>
      <c r="G13235"/>
      <c r="H13235"/>
      <c r="I13235"/>
      <c r="J13235"/>
    </row>
    <row r="13236" spans="1:10" x14ac:dyDescent="0.25">
      <c r="A13236"/>
      <c r="B13236"/>
      <c r="C13236"/>
      <c r="D13236"/>
      <c r="E13236"/>
      <c r="F13236"/>
      <c r="G13236"/>
      <c r="H13236"/>
      <c r="I13236"/>
      <c r="J13236"/>
    </row>
    <row r="13237" spans="1:10" x14ac:dyDescent="0.25">
      <c r="A13237"/>
      <c r="B13237"/>
      <c r="C13237"/>
      <c r="D13237"/>
      <c r="E13237"/>
      <c r="F13237"/>
      <c r="G13237"/>
      <c r="H13237"/>
      <c r="I13237"/>
      <c r="J13237"/>
    </row>
    <row r="13238" spans="1:10" x14ac:dyDescent="0.25">
      <c r="A13238"/>
      <c r="B13238"/>
      <c r="C13238"/>
      <c r="D13238"/>
      <c r="E13238"/>
      <c r="F13238"/>
      <c r="G13238"/>
      <c r="H13238"/>
      <c r="I13238"/>
      <c r="J13238"/>
    </row>
    <row r="13239" spans="1:10" x14ac:dyDescent="0.25">
      <c r="A13239"/>
      <c r="B13239"/>
      <c r="C13239"/>
      <c r="D13239"/>
      <c r="E13239"/>
      <c r="F13239"/>
      <c r="G13239"/>
      <c r="H13239"/>
      <c r="I13239"/>
      <c r="J13239"/>
    </row>
    <row r="13240" spans="1:10" x14ac:dyDescent="0.25">
      <c r="A13240"/>
      <c r="B13240"/>
      <c r="C13240"/>
      <c r="D13240"/>
      <c r="E13240"/>
      <c r="F13240"/>
      <c r="G13240"/>
      <c r="H13240"/>
      <c r="I13240"/>
      <c r="J13240"/>
    </row>
    <row r="13241" spans="1:10" x14ac:dyDescent="0.25">
      <c r="A13241"/>
      <c r="B13241"/>
      <c r="C13241"/>
      <c r="D13241"/>
      <c r="E13241"/>
      <c r="F13241"/>
      <c r="G13241"/>
      <c r="H13241"/>
      <c r="I13241"/>
      <c r="J13241"/>
    </row>
    <row r="13242" spans="1:10" x14ac:dyDescent="0.25">
      <c r="A13242"/>
      <c r="B13242"/>
      <c r="C13242"/>
      <c r="D13242"/>
      <c r="E13242"/>
      <c r="F13242"/>
      <c r="G13242"/>
      <c r="H13242"/>
      <c r="I13242"/>
      <c r="J13242"/>
    </row>
    <row r="13243" spans="1:10" x14ac:dyDescent="0.25">
      <c r="A13243"/>
      <c r="B13243"/>
      <c r="C13243"/>
      <c r="D13243"/>
      <c r="E13243"/>
      <c r="F13243"/>
      <c r="G13243"/>
      <c r="H13243"/>
      <c r="I13243"/>
      <c r="J13243"/>
    </row>
    <row r="13244" spans="1:10" x14ac:dyDescent="0.25">
      <c r="A13244"/>
      <c r="B13244"/>
      <c r="C13244"/>
      <c r="D13244"/>
      <c r="E13244"/>
      <c r="F13244"/>
      <c r="G13244"/>
      <c r="H13244"/>
      <c r="I13244"/>
      <c r="J13244"/>
    </row>
    <row r="13245" spans="1:10" x14ac:dyDescent="0.25">
      <c r="A13245"/>
      <c r="B13245"/>
      <c r="C13245"/>
      <c r="D13245"/>
      <c r="E13245"/>
      <c r="F13245"/>
      <c r="G13245"/>
      <c r="H13245"/>
      <c r="I13245"/>
      <c r="J13245"/>
    </row>
    <row r="13246" spans="1:10" x14ac:dyDescent="0.25">
      <c r="A13246"/>
      <c r="B13246"/>
      <c r="C13246"/>
      <c r="D13246"/>
      <c r="E13246"/>
      <c r="F13246"/>
      <c r="G13246"/>
      <c r="H13246"/>
      <c r="I13246"/>
      <c r="J13246"/>
    </row>
    <row r="13247" spans="1:10" x14ac:dyDescent="0.25">
      <c r="A13247"/>
      <c r="B13247"/>
      <c r="C13247"/>
      <c r="D13247"/>
      <c r="E13247"/>
      <c r="F13247"/>
      <c r="G13247"/>
      <c r="H13247"/>
      <c r="I13247"/>
      <c r="J13247"/>
    </row>
    <row r="13248" spans="1:10" x14ac:dyDescent="0.25">
      <c r="A13248"/>
      <c r="B13248"/>
      <c r="C13248"/>
      <c r="D13248"/>
      <c r="E13248"/>
      <c r="F13248"/>
      <c r="G13248"/>
      <c r="H13248"/>
      <c r="I13248"/>
      <c r="J13248"/>
    </row>
    <row r="13249" spans="1:10" x14ac:dyDescent="0.25">
      <c r="A13249"/>
      <c r="B13249"/>
      <c r="C13249"/>
      <c r="D13249"/>
      <c r="E13249"/>
      <c r="F13249"/>
      <c r="G13249"/>
      <c r="H13249"/>
      <c r="I13249"/>
      <c r="J13249"/>
    </row>
    <row r="13250" spans="1:10" x14ac:dyDescent="0.25">
      <c r="A13250"/>
      <c r="B13250"/>
      <c r="C13250"/>
      <c r="D13250"/>
      <c r="E13250"/>
      <c r="F13250"/>
      <c r="G13250"/>
      <c r="H13250"/>
      <c r="I13250"/>
      <c r="J13250"/>
    </row>
    <row r="13251" spans="1:10" x14ac:dyDescent="0.25">
      <c r="A13251"/>
      <c r="B13251"/>
      <c r="C13251"/>
      <c r="D13251"/>
      <c r="E13251"/>
      <c r="F13251"/>
      <c r="G13251"/>
      <c r="H13251"/>
      <c r="I13251"/>
      <c r="J13251"/>
    </row>
    <row r="13252" spans="1:10" x14ac:dyDescent="0.25">
      <c r="A13252"/>
      <c r="B13252"/>
      <c r="C13252"/>
      <c r="D13252"/>
      <c r="E13252"/>
      <c r="F13252"/>
      <c r="G13252"/>
      <c r="H13252"/>
      <c r="I13252"/>
      <c r="J13252"/>
    </row>
    <row r="13253" spans="1:10" x14ac:dyDescent="0.25">
      <c r="A13253"/>
      <c r="B13253"/>
      <c r="C13253"/>
      <c r="D13253"/>
      <c r="E13253"/>
      <c r="F13253"/>
      <c r="G13253"/>
      <c r="H13253"/>
      <c r="I13253"/>
      <c r="J13253"/>
    </row>
    <row r="13254" spans="1:10" x14ac:dyDescent="0.25">
      <c r="A13254"/>
      <c r="B13254"/>
      <c r="C13254"/>
      <c r="D13254"/>
      <c r="E13254"/>
      <c r="F13254"/>
      <c r="G13254"/>
      <c r="H13254"/>
      <c r="I13254"/>
      <c r="J13254"/>
    </row>
    <row r="13255" spans="1:10" x14ac:dyDescent="0.25">
      <c r="A13255"/>
      <c r="B13255"/>
      <c r="C13255"/>
      <c r="D13255"/>
      <c r="E13255"/>
      <c r="F13255"/>
      <c r="G13255"/>
      <c r="H13255"/>
      <c r="I13255"/>
      <c r="J13255"/>
    </row>
    <row r="13256" spans="1:10" x14ac:dyDescent="0.25">
      <c r="A13256"/>
      <c r="B13256"/>
      <c r="C13256"/>
      <c r="D13256"/>
      <c r="E13256"/>
      <c r="F13256"/>
      <c r="G13256"/>
      <c r="H13256"/>
      <c r="I13256"/>
      <c r="J13256"/>
    </row>
    <row r="13257" spans="1:10" x14ac:dyDescent="0.25">
      <c r="A13257"/>
      <c r="B13257"/>
      <c r="C13257"/>
      <c r="D13257"/>
      <c r="E13257"/>
      <c r="F13257"/>
      <c r="G13257"/>
      <c r="H13257"/>
      <c r="I13257"/>
      <c r="J13257"/>
    </row>
    <row r="13258" spans="1:10" x14ac:dyDescent="0.25">
      <c r="A13258"/>
      <c r="B13258"/>
      <c r="C13258"/>
      <c r="D13258"/>
      <c r="E13258"/>
      <c r="F13258"/>
      <c r="G13258"/>
      <c r="H13258"/>
      <c r="I13258"/>
      <c r="J13258"/>
    </row>
    <row r="13259" spans="1:10" x14ac:dyDescent="0.25">
      <c r="A13259"/>
      <c r="B13259"/>
      <c r="C13259"/>
      <c r="D13259"/>
      <c r="E13259"/>
      <c r="F13259"/>
      <c r="G13259"/>
      <c r="H13259"/>
      <c r="I13259"/>
      <c r="J13259"/>
    </row>
    <row r="13260" spans="1:10" x14ac:dyDescent="0.25">
      <c r="A13260"/>
      <c r="B13260"/>
      <c r="C13260"/>
      <c r="D13260"/>
      <c r="E13260"/>
      <c r="F13260"/>
      <c r="G13260"/>
      <c r="H13260"/>
      <c r="I13260"/>
      <c r="J13260"/>
    </row>
    <row r="13261" spans="1:10" x14ac:dyDescent="0.25">
      <c r="A13261"/>
      <c r="B13261"/>
      <c r="C13261"/>
      <c r="D13261"/>
      <c r="E13261"/>
      <c r="F13261"/>
      <c r="G13261"/>
      <c r="H13261"/>
      <c r="I13261"/>
      <c r="J13261"/>
    </row>
    <row r="13262" spans="1:10" x14ac:dyDescent="0.25">
      <c r="A13262"/>
      <c r="B13262"/>
      <c r="C13262"/>
      <c r="D13262"/>
      <c r="E13262"/>
      <c r="F13262"/>
      <c r="G13262"/>
      <c r="H13262"/>
      <c r="I13262"/>
      <c r="J13262"/>
    </row>
    <row r="13263" spans="1:10" x14ac:dyDescent="0.25">
      <c r="A13263"/>
      <c r="B13263"/>
      <c r="C13263"/>
      <c r="D13263"/>
      <c r="E13263"/>
      <c r="F13263"/>
      <c r="G13263"/>
      <c r="H13263"/>
      <c r="I13263"/>
      <c r="J13263"/>
    </row>
    <row r="13264" spans="1:10" x14ac:dyDescent="0.25">
      <c r="A13264"/>
      <c r="B13264"/>
      <c r="C13264"/>
      <c r="D13264"/>
      <c r="E13264"/>
      <c r="F13264"/>
      <c r="G13264"/>
      <c r="H13264"/>
      <c r="I13264"/>
      <c r="J13264"/>
    </row>
    <row r="13265" spans="1:10" x14ac:dyDescent="0.25">
      <c r="A13265"/>
      <c r="B13265"/>
      <c r="C13265"/>
      <c r="D13265"/>
      <c r="E13265"/>
      <c r="F13265"/>
      <c r="G13265"/>
      <c r="H13265"/>
      <c r="I13265"/>
      <c r="J13265"/>
    </row>
    <row r="13266" spans="1:10" x14ac:dyDescent="0.25">
      <c r="A13266"/>
      <c r="B13266"/>
      <c r="C13266"/>
      <c r="D13266"/>
      <c r="E13266"/>
      <c r="F13266"/>
      <c r="G13266"/>
      <c r="H13266"/>
      <c r="I13266"/>
      <c r="J13266"/>
    </row>
    <row r="13267" spans="1:10" x14ac:dyDescent="0.25">
      <c r="A13267"/>
      <c r="B13267"/>
      <c r="C13267"/>
      <c r="D13267"/>
      <c r="E13267"/>
      <c r="F13267"/>
      <c r="G13267"/>
      <c r="H13267"/>
      <c r="I13267"/>
      <c r="J13267"/>
    </row>
    <row r="13268" spans="1:10" x14ac:dyDescent="0.25">
      <c r="A13268"/>
      <c r="B13268"/>
      <c r="C13268"/>
      <c r="D13268"/>
      <c r="E13268"/>
      <c r="F13268"/>
      <c r="G13268"/>
      <c r="H13268"/>
      <c r="I13268"/>
      <c r="J13268"/>
    </row>
    <row r="13269" spans="1:10" x14ac:dyDescent="0.25">
      <c r="A13269"/>
      <c r="B13269"/>
      <c r="C13269"/>
      <c r="D13269"/>
      <c r="E13269"/>
      <c r="F13269"/>
      <c r="G13269"/>
      <c r="H13269"/>
      <c r="I13269"/>
      <c r="J13269"/>
    </row>
    <row r="13270" spans="1:10" x14ac:dyDescent="0.25">
      <c r="A13270"/>
      <c r="B13270"/>
      <c r="C13270"/>
      <c r="D13270"/>
      <c r="E13270"/>
      <c r="F13270"/>
      <c r="G13270"/>
      <c r="H13270"/>
      <c r="I13270"/>
      <c r="J13270"/>
    </row>
    <row r="13271" spans="1:10" x14ac:dyDescent="0.25">
      <c r="A13271"/>
      <c r="B13271"/>
      <c r="C13271"/>
      <c r="D13271"/>
      <c r="E13271"/>
      <c r="F13271"/>
      <c r="G13271"/>
      <c r="H13271"/>
      <c r="I13271"/>
      <c r="J13271"/>
    </row>
    <row r="13272" spans="1:10" x14ac:dyDescent="0.25">
      <c r="A13272"/>
      <c r="B13272"/>
      <c r="C13272"/>
      <c r="D13272"/>
      <c r="E13272"/>
      <c r="F13272"/>
      <c r="G13272"/>
      <c r="H13272"/>
      <c r="I13272"/>
      <c r="J13272"/>
    </row>
    <row r="13273" spans="1:10" x14ac:dyDescent="0.25">
      <c r="A13273"/>
      <c r="B13273"/>
      <c r="C13273"/>
      <c r="D13273"/>
      <c r="E13273"/>
      <c r="F13273"/>
      <c r="G13273"/>
      <c r="H13273"/>
      <c r="I13273"/>
      <c r="J13273"/>
    </row>
    <row r="13274" spans="1:10" x14ac:dyDescent="0.25">
      <c r="A13274"/>
      <c r="B13274"/>
      <c r="C13274"/>
      <c r="D13274"/>
      <c r="E13274"/>
      <c r="F13274"/>
      <c r="G13274"/>
      <c r="H13274"/>
      <c r="I13274"/>
      <c r="J13274"/>
    </row>
    <row r="13275" spans="1:10" x14ac:dyDescent="0.25">
      <c r="A13275"/>
      <c r="B13275"/>
      <c r="C13275"/>
      <c r="D13275"/>
      <c r="E13275"/>
      <c r="F13275"/>
      <c r="G13275"/>
      <c r="H13275"/>
      <c r="I13275"/>
      <c r="J13275"/>
    </row>
    <row r="13276" spans="1:10" x14ac:dyDescent="0.25">
      <c r="A13276"/>
      <c r="B13276"/>
      <c r="C13276"/>
      <c r="D13276"/>
      <c r="E13276"/>
      <c r="F13276"/>
      <c r="G13276"/>
      <c r="H13276"/>
      <c r="I13276"/>
      <c r="J13276"/>
    </row>
    <row r="13277" spans="1:10" x14ac:dyDescent="0.25">
      <c r="A13277"/>
      <c r="B13277"/>
      <c r="C13277"/>
      <c r="D13277"/>
      <c r="E13277"/>
      <c r="F13277"/>
      <c r="G13277"/>
      <c r="H13277"/>
      <c r="I13277"/>
      <c r="J13277"/>
    </row>
    <row r="13278" spans="1:10" x14ac:dyDescent="0.25">
      <c r="A13278"/>
      <c r="B13278"/>
      <c r="C13278"/>
      <c r="D13278"/>
      <c r="E13278"/>
      <c r="F13278"/>
      <c r="G13278"/>
      <c r="H13278"/>
      <c r="I13278"/>
      <c r="J13278"/>
    </row>
    <row r="13279" spans="1:10" x14ac:dyDescent="0.25">
      <c r="A13279"/>
      <c r="B13279"/>
      <c r="C13279"/>
      <c r="D13279"/>
      <c r="E13279"/>
      <c r="F13279"/>
      <c r="G13279"/>
      <c r="H13279"/>
      <c r="I13279"/>
      <c r="J13279"/>
    </row>
    <row r="13280" spans="1:10" x14ac:dyDescent="0.25">
      <c r="A13280"/>
      <c r="B13280"/>
      <c r="C13280"/>
      <c r="D13280"/>
      <c r="E13280"/>
      <c r="F13280"/>
      <c r="G13280"/>
      <c r="H13280"/>
      <c r="I13280"/>
      <c r="J13280"/>
    </row>
    <row r="13281" spans="1:10" x14ac:dyDescent="0.25">
      <c r="A13281"/>
      <c r="B13281"/>
      <c r="C13281"/>
      <c r="D13281"/>
      <c r="E13281"/>
      <c r="F13281"/>
      <c r="G13281"/>
      <c r="H13281"/>
      <c r="I13281"/>
      <c r="J13281"/>
    </row>
    <row r="13282" spans="1:10" x14ac:dyDescent="0.25">
      <c r="A13282"/>
      <c r="B13282"/>
      <c r="C13282"/>
      <c r="D13282"/>
      <c r="E13282"/>
      <c r="F13282"/>
      <c r="G13282"/>
      <c r="H13282"/>
      <c r="I13282"/>
      <c r="J13282"/>
    </row>
    <row r="13283" spans="1:10" x14ac:dyDescent="0.25">
      <c r="A13283"/>
      <c r="B13283"/>
      <c r="C13283"/>
      <c r="D13283"/>
      <c r="E13283"/>
      <c r="F13283"/>
      <c r="G13283"/>
      <c r="H13283"/>
      <c r="I13283"/>
      <c r="J13283"/>
    </row>
    <row r="13284" spans="1:10" x14ac:dyDescent="0.25">
      <c r="A13284"/>
      <c r="B13284"/>
      <c r="C13284"/>
      <c r="D13284"/>
      <c r="E13284"/>
      <c r="F13284"/>
      <c r="G13284"/>
      <c r="H13284"/>
      <c r="I13284"/>
      <c r="J13284"/>
    </row>
    <row r="13285" spans="1:10" x14ac:dyDescent="0.25">
      <c r="A13285"/>
      <c r="B13285"/>
      <c r="C13285"/>
      <c r="D13285"/>
      <c r="E13285"/>
      <c r="F13285"/>
      <c r="G13285"/>
      <c r="H13285"/>
      <c r="I13285"/>
      <c r="J13285"/>
    </row>
    <row r="13286" spans="1:10" x14ac:dyDescent="0.25">
      <c r="A13286"/>
      <c r="B13286"/>
      <c r="C13286"/>
      <c r="D13286"/>
      <c r="E13286"/>
      <c r="F13286"/>
      <c r="G13286"/>
      <c r="H13286"/>
      <c r="I13286"/>
      <c r="J13286"/>
    </row>
    <row r="13287" spans="1:10" x14ac:dyDescent="0.25">
      <c r="A13287"/>
      <c r="B13287"/>
      <c r="C13287"/>
      <c r="D13287"/>
      <c r="E13287"/>
      <c r="F13287"/>
      <c r="G13287"/>
      <c r="H13287"/>
      <c r="I13287"/>
      <c r="J13287"/>
    </row>
    <row r="13288" spans="1:10" x14ac:dyDescent="0.25">
      <c r="A13288"/>
      <c r="B13288"/>
      <c r="C13288"/>
      <c r="D13288"/>
      <c r="E13288"/>
      <c r="F13288"/>
      <c r="G13288"/>
      <c r="H13288"/>
      <c r="I13288"/>
      <c r="J13288"/>
    </row>
    <row r="13289" spans="1:10" x14ac:dyDescent="0.25">
      <c r="A13289"/>
      <c r="B13289"/>
      <c r="C13289"/>
      <c r="D13289"/>
      <c r="E13289"/>
      <c r="F13289"/>
      <c r="G13289"/>
      <c r="H13289"/>
      <c r="I13289"/>
      <c r="J13289"/>
    </row>
    <row r="13290" spans="1:10" x14ac:dyDescent="0.25">
      <c r="A13290"/>
      <c r="B13290"/>
      <c r="C13290"/>
      <c r="D13290"/>
      <c r="E13290"/>
      <c r="F13290"/>
      <c r="G13290"/>
      <c r="H13290"/>
      <c r="I13290"/>
      <c r="J13290"/>
    </row>
    <row r="13291" spans="1:10" x14ac:dyDescent="0.25">
      <c r="A13291"/>
      <c r="B13291"/>
      <c r="C13291"/>
      <c r="D13291"/>
      <c r="E13291"/>
      <c r="F13291"/>
      <c r="G13291"/>
      <c r="H13291"/>
      <c r="I13291"/>
      <c r="J13291"/>
    </row>
    <row r="13292" spans="1:10" x14ac:dyDescent="0.25">
      <c r="A13292"/>
      <c r="B13292"/>
      <c r="C13292"/>
      <c r="D13292"/>
      <c r="E13292"/>
      <c r="F13292"/>
      <c r="G13292"/>
      <c r="H13292"/>
      <c r="I13292"/>
      <c r="J13292"/>
    </row>
    <row r="13293" spans="1:10" x14ac:dyDescent="0.25">
      <c r="A13293"/>
      <c r="B13293"/>
      <c r="C13293"/>
      <c r="D13293"/>
      <c r="E13293"/>
      <c r="F13293"/>
      <c r="G13293"/>
      <c r="H13293"/>
      <c r="I13293"/>
      <c r="J13293"/>
    </row>
    <row r="13294" spans="1:10" x14ac:dyDescent="0.25">
      <c r="A13294"/>
      <c r="B13294"/>
      <c r="C13294"/>
      <c r="D13294"/>
      <c r="E13294"/>
      <c r="F13294"/>
      <c r="G13294"/>
      <c r="H13294"/>
      <c r="I13294"/>
      <c r="J13294"/>
    </row>
    <row r="13295" spans="1:10" x14ac:dyDescent="0.25">
      <c r="A13295"/>
      <c r="B13295"/>
      <c r="C13295"/>
      <c r="D13295"/>
      <c r="E13295"/>
      <c r="F13295"/>
      <c r="G13295"/>
      <c r="H13295"/>
      <c r="I13295"/>
      <c r="J13295"/>
    </row>
    <row r="13296" spans="1:10" x14ac:dyDescent="0.25">
      <c r="A13296"/>
      <c r="B13296"/>
      <c r="C13296"/>
      <c r="D13296"/>
      <c r="E13296"/>
      <c r="F13296"/>
      <c r="G13296"/>
      <c r="H13296"/>
      <c r="I13296"/>
      <c r="J13296"/>
    </row>
    <row r="13297" spans="1:10" x14ac:dyDescent="0.25">
      <c r="A13297"/>
      <c r="B13297"/>
      <c r="C13297"/>
      <c r="D13297"/>
      <c r="E13297"/>
      <c r="F13297"/>
      <c r="G13297"/>
      <c r="H13297"/>
      <c r="I13297"/>
      <c r="J13297"/>
    </row>
    <row r="13298" spans="1:10" x14ac:dyDescent="0.25">
      <c r="A13298"/>
      <c r="B13298"/>
      <c r="C13298"/>
      <c r="D13298"/>
      <c r="E13298"/>
      <c r="F13298"/>
      <c r="G13298"/>
      <c r="H13298"/>
      <c r="I13298"/>
      <c r="J13298"/>
    </row>
    <row r="13299" spans="1:10" x14ac:dyDescent="0.25">
      <c r="A13299"/>
      <c r="B13299"/>
      <c r="C13299"/>
      <c r="D13299"/>
      <c r="E13299"/>
      <c r="F13299"/>
      <c r="G13299"/>
      <c r="H13299"/>
      <c r="I13299"/>
      <c r="J13299"/>
    </row>
    <row r="13300" spans="1:10" x14ac:dyDescent="0.25">
      <c r="A13300"/>
      <c r="B13300"/>
      <c r="C13300"/>
      <c r="D13300"/>
      <c r="E13300"/>
      <c r="F13300"/>
      <c r="G13300"/>
      <c r="H13300"/>
      <c r="I13300"/>
      <c r="J13300"/>
    </row>
    <row r="13301" spans="1:10" x14ac:dyDescent="0.25">
      <c r="A13301"/>
      <c r="B13301"/>
      <c r="C13301"/>
      <c r="D13301"/>
      <c r="E13301"/>
      <c r="F13301"/>
      <c r="G13301"/>
      <c r="H13301"/>
      <c r="I13301"/>
      <c r="J13301"/>
    </row>
    <row r="13302" spans="1:10" x14ac:dyDescent="0.25">
      <c r="A13302"/>
      <c r="B13302"/>
      <c r="C13302"/>
      <c r="D13302"/>
      <c r="E13302"/>
      <c r="F13302"/>
      <c r="G13302"/>
      <c r="H13302"/>
      <c r="I13302"/>
      <c r="J13302"/>
    </row>
    <row r="13303" spans="1:10" x14ac:dyDescent="0.25">
      <c r="A13303"/>
      <c r="B13303"/>
      <c r="C13303"/>
      <c r="D13303"/>
      <c r="E13303"/>
      <c r="F13303"/>
      <c r="G13303"/>
      <c r="H13303"/>
      <c r="I13303"/>
      <c r="J13303"/>
    </row>
    <row r="13304" spans="1:10" x14ac:dyDescent="0.25">
      <c r="A13304"/>
      <c r="B13304"/>
      <c r="C13304"/>
      <c r="D13304"/>
      <c r="E13304"/>
      <c r="F13304"/>
      <c r="G13304"/>
      <c r="H13304"/>
      <c r="I13304"/>
      <c r="J13304"/>
    </row>
    <row r="13305" spans="1:10" x14ac:dyDescent="0.25">
      <c r="A13305"/>
      <c r="B13305"/>
      <c r="C13305"/>
      <c r="D13305"/>
      <c r="E13305"/>
      <c r="F13305"/>
      <c r="G13305"/>
      <c r="H13305"/>
      <c r="I13305"/>
      <c r="J13305"/>
    </row>
    <row r="13306" spans="1:10" x14ac:dyDescent="0.25">
      <c r="A13306"/>
      <c r="B13306"/>
      <c r="C13306"/>
      <c r="D13306"/>
      <c r="E13306"/>
      <c r="F13306"/>
      <c r="G13306"/>
      <c r="H13306"/>
      <c r="I13306"/>
      <c r="J13306"/>
    </row>
    <row r="13307" spans="1:10" x14ac:dyDescent="0.25">
      <c r="A13307"/>
      <c r="B13307"/>
      <c r="C13307"/>
      <c r="D13307"/>
      <c r="E13307"/>
      <c r="F13307"/>
      <c r="G13307"/>
      <c r="H13307"/>
      <c r="I13307"/>
      <c r="J13307"/>
    </row>
    <row r="13308" spans="1:10" x14ac:dyDescent="0.25">
      <c r="A13308"/>
      <c r="B13308"/>
      <c r="C13308"/>
      <c r="D13308"/>
      <c r="E13308"/>
      <c r="F13308"/>
      <c r="G13308"/>
      <c r="H13308"/>
      <c r="I13308"/>
      <c r="J13308"/>
    </row>
    <row r="13309" spans="1:10" x14ac:dyDescent="0.25">
      <c r="A13309"/>
      <c r="B13309"/>
      <c r="C13309"/>
      <c r="D13309"/>
      <c r="E13309"/>
      <c r="F13309"/>
      <c r="G13309"/>
      <c r="H13309"/>
      <c r="I13309"/>
      <c r="J13309"/>
    </row>
    <row r="13310" spans="1:10" x14ac:dyDescent="0.25">
      <c r="A13310"/>
      <c r="B13310"/>
      <c r="C13310"/>
      <c r="D13310"/>
      <c r="E13310"/>
      <c r="F13310"/>
      <c r="G13310"/>
      <c r="H13310"/>
      <c r="I13310"/>
      <c r="J13310"/>
    </row>
    <row r="13311" spans="1:10" x14ac:dyDescent="0.25">
      <c r="A13311"/>
      <c r="B13311"/>
      <c r="C13311"/>
      <c r="D13311"/>
      <c r="E13311"/>
      <c r="F13311"/>
      <c r="G13311"/>
      <c r="H13311"/>
      <c r="I13311"/>
      <c r="J13311"/>
    </row>
    <row r="13312" spans="1:10" x14ac:dyDescent="0.25">
      <c r="A13312"/>
      <c r="B13312"/>
      <c r="C13312"/>
      <c r="D13312"/>
      <c r="E13312"/>
      <c r="F13312"/>
      <c r="G13312"/>
      <c r="H13312"/>
      <c r="I13312"/>
      <c r="J13312"/>
    </row>
    <row r="13313" spans="1:10" x14ac:dyDescent="0.25">
      <c r="A13313"/>
      <c r="B13313"/>
      <c r="C13313"/>
      <c r="D13313"/>
      <c r="E13313"/>
      <c r="F13313"/>
      <c r="G13313"/>
      <c r="H13313"/>
      <c r="I13313"/>
      <c r="J13313"/>
    </row>
    <row r="13314" spans="1:10" x14ac:dyDescent="0.25">
      <c r="A13314"/>
      <c r="B13314"/>
      <c r="C13314"/>
      <c r="D13314"/>
      <c r="E13314"/>
      <c r="F13314"/>
      <c r="G13314"/>
      <c r="H13314"/>
      <c r="I13314"/>
      <c r="J13314"/>
    </row>
    <row r="13315" spans="1:10" x14ac:dyDescent="0.25">
      <c r="A13315"/>
      <c r="B13315"/>
      <c r="C13315"/>
      <c r="D13315"/>
      <c r="E13315"/>
      <c r="F13315"/>
      <c r="G13315"/>
      <c r="H13315"/>
      <c r="I13315"/>
      <c r="J13315"/>
    </row>
    <row r="13316" spans="1:10" x14ac:dyDescent="0.25">
      <c r="A13316"/>
      <c r="B13316"/>
      <c r="C13316"/>
      <c r="D13316"/>
      <c r="E13316"/>
      <c r="F13316"/>
      <c r="G13316"/>
      <c r="H13316"/>
      <c r="I13316"/>
      <c r="J13316"/>
    </row>
    <row r="13317" spans="1:10" x14ac:dyDescent="0.25">
      <c r="A13317"/>
      <c r="B13317"/>
      <c r="C13317"/>
      <c r="D13317"/>
      <c r="E13317"/>
      <c r="F13317"/>
      <c r="G13317"/>
      <c r="H13317"/>
      <c r="I13317"/>
      <c r="J13317"/>
    </row>
    <row r="13318" spans="1:10" x14ac:dyDescent="0.25">
      <c r="A13318"/>
      <c r="B13318"/>
      <c r="C13318"/>
      <c r="D13318"/>
      <c r="E13318"/>
      <c r="F13318"/>
      <c r="G13318"/>
      <c r="H13318"/>
      <c r="I13318"/>
      <c r="J13318"/>
    </row>
    <row r="13319" spans="1:10" x14ac:dyDescent="0.25">
      <c r="A13319"/>
      <c r="B13319"/>
      <c r="C13319"/>
      <c r="D13319"/>
      <c r="E13319"/>
      <c r="F13319"/>
      <c r="G13319"/>
      <c r="H13319"/>
      <c r="I13319"/>
      <c r="J13319"/>
    </row>
    <row r="13320" spans="1:10" x14ac:dyDescent="0.25">
      <c r="A13320"/>
      <c r="B13320"/>
      <c r="C13320"/>
      <c r="D13320"/>
      <c r="E13320"/>
      <c r="F13320"/>
      <c r="G13320"/>
      <c r="H13320"/>
      <c r="I13320"/>
      <c r="J13320"/>
    </row>
    <row r="13321" spans="1:10" x14ac:dyDescent="0.25">
      <c r="A13321"/>
      <c r="B13321"/>
      <c r="C13321"/>
      <c r="D13321"/>
      <c r="E13321"/>
      <c r="F13321"/>
      <c r="G13321"/>
      <c r="H13321"/>
      <c r="I13321"/>
      <c r="J13321"/>
    </row>
    <row r="13322" spans="1:10" x14ac:dyDescent="0.25">
      <c r="A13322"/>
      <c r="B13322"/>
      <c r="C13322"/>
      <c r="D13322"/>
      <c r="E13322"/>
      <c r="F13322"/>
      <c r="G13322"/>
      <c r="H13322"/>
      <c r="I13322"/>
      <c r="J13322"/>
    </row>
    <row r="13323" spans="1:10" x14ac:dyDescent="0.25">
      <c r="A13323"/>
      <c r="B13323"/>
      <c r="C13323"/>
      <c r="D13323"/>
      <c r="E13323"/>
      <c r="F13323"/>
      <c r="G13323"/>
      <c r="H13323"/>
      <c r="I13323"/>
      <c r="J13323"/>
    </row>
    <row r="13324" spans="1:10" x14ac:dyDescent="0.25">
      <c r="A13324"/>
      <c r="B13324"/>
      <c r="C13324"/>
      <c r="D13324"/>
      <c r="E13324"/>
      <c r="F13324"/>
      <c r="G13324"/>
      <c r="H13324"/>
      <c r="I13324"/>
      <c r="J13324"/>
    </row>
    <row r="13325" spans="1:10" x14ac:dyDescent="0.25">
      <c r="A13325"/>
      <c r="B13325"/>
      <c r="C13325"/>
      <c r="D13325"/>
      <c r="E13325"/>
      <c r="F13325"/>
      <c r="G13325"/>
      <c r="H13325"/>
      <c r="I13325"/>
      <c r="J13325"/>
    </row>
    <row r="13326" spans="1:10" x14ac:dyDescent="0.25">
      <c r="A13326"/>
      <c r="B13326"/>
      <c r="C13326"/>
      <c r="D13326"/>
      <c r="E13326"/>
      <c r="F13326"/>
      <c r="G13326"/>
      <c r="H13326"/>
      <c r="I13326"/>
      <c r="J13326"/>
    </row>
    <row r="13327" spans="1:10" x14ac:dyDescent="0.25">
      <c r="A13327"/>
      <c r="B13327"/>
      <c r="C13327"/>
      <c r="D13327"/>
      <c r="E13327"/>
      <c r="F13327"/>
      <c r="G13327"/>
      <c r="H13327"/>
      <c r="I13327"/>
      <c r="J13327"/>
    </row>
    <row r="13328" spans="1:10" x14ac:dyDescent="0.25">
      <c r="A13328"/>
      <c r="B13328"/>
      <c r="C13328"/>
      <c r="D13328"/>
      <c r="E13328"/>
      <c r="F13328"/>
      <c r="G13328"/>
      <c r="H13328"/>
      <c r="I13328"/>
      <c r="J13328"/>
    </row>
    <row r="13329" spans="1:10" x14ac:dyDescent="0.25">
      <c r="A13329"/>
      <c r="B13329"/>
      <c r="C13329"/>
      <c r="D13329"/>
      <c r="E13329"/>
      <c r="F13329"/>
      <c r="G13329"/>
      <c r="H13329"/>
      <c r="I13329"/>
      <c r="J13329"/>
    </row>
    <row r="13330" spans="1:10" x14ac:dyDescent="0.25">
      <c r="A13330"/>
      <c r="B13330"/>
      <c r="C13330"/>
      <c r="D13330"/>
      <c r="E13330"/>
      <c r="F13330"/>
      <c r="G13330"/>
      <c r="H13330"/>
      <c r="I13330"/>
      <c r="J13330"/>
    </row>
    <row r="13331" spans="1:10" x14ac:dyDescent="0.25">
      <c r="A13331"/>
      <c r="B13331"/>
      <c r="C13331"/>
      <c r="D13331"/>
      <c r="E13331"/>
      <c r="F13331"/>
      <c r="G13331"/>
      <c r="H13331"/>
      <c r="I13331"/>
      <c r="J13331"/>
    </row>
    <row r="13332" spans="1:10" x14ac:dyDescent="0.25">
      <c r="A13332"/>
      <c r="B13332"/>
      <c r="C13332"/>
      <c r="D13332"/>
      <c r="E13332"/>
      <c r="F13332"/>
      <c r="G13332"/>
      <c r="H13332"/>
      <c r="I13332"/>
      <c r="J13332"/>
    </row>
    <row r="13333" spans="1:10" x14ac:dyDescent="0.25">
      <c r="A13333"/>
      <c r="B13333"/>
      <c r="C13333"/>
      <c r="D13333"/>
      <c r="E13333"/>
      <c r="F13333"/>
      <c r="G13333"/>
      <c r="H13333"/>
      <c r="I13333"/>
      <c r="J13333"/>
    </row>
    <row r="13334" spans="1:10" x14ac:dyDescent="0.25">
      <c r="A13334"/>
      <c r="B13334"/>
      <c r="C13334"/>
      <c r="D13334"/>
      <c r="E13334"/>
      <c r="F13334"/>
      <c r="G13334"/>
      <c r="H13334"/>
      <c r="I13334"/>
      <c r="J13334"/>
    </row>
    <row r="13335" spans="1:10" x14ac:dyDescent="0.25">
      <c r="A13335"/>
      <c r="B13335"/>
      <c r="C13335"/>
      <c r="D13335"/>
      <c r="E13335"/>
      <c r="F13335"/>
      <c r="G13335"/>
      <c r="H13335"/>
      <c r="I13335"/>
      <c r="J13335"/>
    </row>
    <row r="13336" spans="1:10" x14ac:dyDescent="0.25">
      <c r="A13336"/>
      <c r="B13336"/>
      <c r="C13336"/>
      <c r="D13336"/>
      <c r="E13336"/>
      <c r="F13336"/>
      <c r="G13336"/>
      <c r="H13336"/>
      <c r="I13336"/>
      <c r="J13336"/>
    </row>
    <row r="13337" spans="1:10" x14ac:dyDescent="0.25">
      <c r="A13337"/>
      <c r="B13337"/>
      <c r="C13337"/>
      <c r="D13337"/>
      <c r="E13337"/>
      <c r="F13337"/>
      <c r="G13337"/>
      <c r="H13337"/>
      <c r="I13337"/>
      <c r="J13337"/>
    </row>
    <row r="13338" spans="1:10" x14ac:dyDescent="0.25">
      <c r="A13338"/>
      <c r="B13338"/>
      <c r="C13338"/>
      <c r="D13338"/>
      <c r="E13338"/>
      <c r="F13338"/>
      <c r="G13338"/>
      <c r="H13338"/>
      <c r="I13338"/>
      <c r="J13338"/>
    </row>
    <row r="13339" spans="1:10" x14ac:dyDescent="0.25">
      <c r="A13339"/>
      <c r="B13339"/>
      <c r="C13339"/>
      <c r="D13339"/>
      <c r="E13339"/>
      <c r="F13339"/>
      <c r="G13339"/>
      <c r="H13339"/>
      <c r="I13339"/>
      <c r="J13339"/>
    </row>
    <row r="13340" spans="1:10" x14ac:dyDescent="0.25">
      <c r="A13340"/>
      <c r="B13340"/>
      <c r="C13340"/>
      <c r="D13340"/>
      <c r="E13340"/>
      <c r="F13340"/>
      <c r="G13340"/>
      <c r="H13340"/>
      <c r="I13340"/>
      <c r="J13340"/>
    </row>
    <row r="13341" spans="1:10" x14ac:dyDescent="0.25">
      <c r="A13341"/>
      <c r="B13341"/>
      <c r="C13341"/>
      <c r="D13341"/>
      <c r="E13341"/>
      <c r="F13341"/>
      <c r="G13341"/>
      <c r="H13341"/>
      <c r="I13341"/>
      <c r="J13341"/>
    </row>
    <row r="13342" spans="1:10" x14ac:dyDescent="0.25">
      <c r="A13342"/>
      <c r="B13342"/>
      <c r="C13342"/>
      <c r="D13342"/>
      <c r="E13342"/>
      <c r="F13342"/>
      <c r="G13342"/>
      <c r="H13342"/>
      <c r="I13342"/>
      <c r="J13342"/>
    </row>
    <row r="13343" spans="1:10" x14ac:dyDescent="0.25">
      <c r="A13343"/>
      <c r="B13343"/>
      <c r="C13343"/>
      <c r="D13343"/>
      <c r="E13343"/>
      <c r="F13343"/>
      <c r="G13343"/>
      <c r="H13343"/>
      <c r="I13343"/>
      <c r="J13343"/>
    </row>
    <row r="13344" spans="1:10" x14ac:dyDescent="0.25">
      <c r="A13344"/>
      <c r="B13344"/>
      <c r="C13344"/>
      <c r="D13344"/>
      <c r="E13344"/>
      <c r="F13344"/>
      <c r="G13344"/>
      <c r="H13344"/>
      <c r="I13344"/>
      <c r="J13344"/>
    </row>
    <row r="13345" spans="1:10" x14ac:dyDescent="0.25">
      <c r="A13345"/>
      <c r="B13345"/>
      <c r="C13345"/>
      <c r="D13345"/>
      <c r="E13345"/>
      <c r="F13345"/>
      <c r="G13345"/>
      <c r="H13345"/>
      <c r="I13345"/>
      <c r="J13345"/>
    </row>
    <row r="13346" spans="1:10" x14ac:dyDescent="0.25">
      <c r="A13346"/>
      <c r="B13346"/>
      <c r="C13346"/>
      <c r="D13346"/>
      <c r="E13346"/>
      <c r="F13346"/>
      <c r="G13346"/>
      <c r="H13346"/>
      <c r="I13346"/>
      <c r="J13346"/>
    </row>
    <row r="13347" spans="1:10" x14ac:dyDescent="0.25">
      <c r="A13347"/>
      <c r="B13347"/>
      <c r="C13347"/>
      <c r="D13347"/>
      <c r="E13347"/>
      <c r="F13347"/>
      <c r="G13347"/>
      <c r="H13347"/>
      <c r="I13347"/>
      <c r="J13347"/>
    </row>
    <row r="13348" spans="1:10" x14ac:dyDescent="0.25">
      <c r="A13348"/>
      <c r="B13348"/>
      <c r="C13348"/>
      <c r="D13348"/>
      <c r="E13348"/>
      <c r="F13348"/>
      <c r="G13348"/>
      <c r="H13348"/>
      <c r="I13348"/>
      <c r="J13348"/>
    </row>
    <row r="13349" spans="1:10" x14ac:dyDescent="0.25">
      <c r="A13349"/>
      <c r="B13349"/>
      <c r="C13349"/>
      <c r="D13349"/>
      <c r="E13349"/>
      <c r="F13349"/>
      <c r="G13349"/>
      <c r="H13349"/>
      <c r="I13349"/>
      <c r="J13349"/>
    </row>
    <row r="13350" spans="1:10" x14ac:dyDescent="0.25">
      <c r="A13350"/>
      <c r="B13350"/>
      <c r="C13350"/>
      <c r="D13350"/>
      <c r="E13350"/>
      <c r="F13350"/>
      <c r="G13350"/>
      <c r="H13350"/>
      <c r="I13350"/>
      <c r="J13350"/>
    </row>
    <row r="13351" spans="1:10" x14ac:dyDescent="0.25">
      <c r="A13351"/>
      <c r="B13351"/>
      <c r="C13351"/>
      <c r="D13351"/>
      <c r="E13351"/>
      <c r="F13351"/>
      <c r="G13351"/>
      <c r="H13351"/>
      <c r="I13351"/>
      <c r="J13351"/>
    </row>
    <row r="13352" spans="1:10" x14ac:dyDescent="0.25">
      <c r="A13352"/>
      <c r="B13352"/>
      <c r="C13352"/>
      <c r="D13352"/>
      <c r="E13352"/>
      <c r="F13352"/>
      <c r="G13352"/>
      <c r="H13352"/>
      <c r="I13352"/>
      <c r="J13352"/>
    </row>
    <row r="13353" spans="1:10" x14ac:dyDescent="0.25">
      <c r="A13353"/>
      <c r="B13353"/>
      <c r="C13353"/>
      <c r="D13353"/>
      <c r="E13353"/>
      <c r="F13353"/>
      <c r="G13353"/>
      <c r="H13353"/>
      <c r="I13353"/>
      <c r="J13353"/>
    </row>
    <row r="13354" spans="1:10" x14ac:dyDescent="0.25">
      <c r="A13354"/>
      <c r="B13354"/>
      <c r="C13354"/>
      <c r="D13354"/>
      <c r="E13354"/>
      <c r="F13354"/>
      <c r="G13354"/>
      <c r="H13354"/>
      <c r="I13354"/>
      <c r="J13354"/>
    </row>
    <row r="13355" spans="1:10" x14ac:dyDescent="0.25">
      <c r="A13355"/>
      <c r="B13355"/>
      <c r="C13355"/>
      <c r="D13355"/>
      <c r="E13355"/>
      <c r="F13355"/>
      <c r="G13355"/>
      <c r="H13355"/>
      <c r="I13355"/>
      <c r="J13355"/>
    </row>
    <row r="13356" spans="1:10" x14ac:dyDescent="0.25">
      <c r="A13356"/>
      <c r="B13356"/>
      <c r="C13356"/>
      <c r="D13356"/>
      <c r="E13356"/>
      <c r="F13356"/>
      <c r="G13356"/>
      <c r="H13356"/>
      <c r="I13356"/>
      <c r="J13356"/>
    </row>
    <row r="13357" spans="1:10" x14ac:dyDescent="0.25">
      <c r="A13357"/>
      <c r="B13357"/>
      <c r="C13357"/>
      <c r="D13357"/>
      <c r="E13357"/>
      <c r="F13357"/>
      <c r="G13357"/>
      <c r="H13357"/>
      <c r="I13357"/>
      <c r="J13357"/>
    </row>
    <row r="13358" spans="1:10" x14ac:dyDescent="0.25">
      <c r="A13358"/>
      <c r="B13358"/>
      <c r="C13358"/>
      <c r="D13358"/>
      <c r="E13358"/>
      <c r="F13358"/>
      <c r="G13358"/>
      <c r="H13358"/>
      <c r="I13358"/>
      <c r="J13358"/>
    </row>
    <row r="13359" spans="1:10" x14ac:dyDescent="0.25">
      <c r="A13359"/>
      <c r="B13359"/>
      <c r="C13359"/>
      <c r="D13359"/>
      <c r="E13359"/>
      <c r="F13359"/>
      <c r="G13359"/>
      <c r="H13359"/>
      <c r="I13359"/>
      <c r="J13359"/>
    </row>
    <row r="13360" spans="1:10" x14ac:dyDescent="0.25">
      <c r="A13360"/>
      <c r="B13360"/>
      <c r="C13360"/>
      <c r="D13360"/>
      <c r="E13360"/>
      <c r="F13360"/>
      <c r="G13360"/>
      <c r="H13360"/>
      <c r="I13360"/>
      <c r="J13360"/>
    </row>
    <row r="13361" spans="1:10" x14ac:dyDescent="0.25">
      <c r="A13361"/>
      <c r="B13361"/>
      <c r="C13361"/>
      <c r="D13361"/>
      <c r="E13361"/>
      <c r="F13361"/>
      <c r="G13361"/>
      <c r="H13361"/>
      <c r="I13361"/>
      <c r="J13361"/>
    </row>
    <row r="13362" spans="1:10" x14ac:dyDescent="0.25">
      <c r="A13362"/>
      <c r="B13362"/>
      <c r="C13362"/>
      <c r="D13362"/>
      <c r="E13362"/>
      <c r="F13362"/>
      <c r="G13362"/>
      <c r="H13362"/>
      <c r="I13362"/>
      <c r="J13362"/>
    </row>
    <row r="13363" spans="1:10" x14ac:dyDescent="0.25">
      <c r="A13363"/>
      <c r="B13363"/>
      <c r="C13363"/>
      <c r="D13363"/>
      <c r="E13363"/>
      <c r="F13363"/>
      <c r="G13363"/>
      <c r="H13363"/>
      <c r="I13363"/>
      <c r="J13363"/>
    </row>
    <row r="13364" spans="1:10" x14ac:dyDescent="0.25">
      <c r="A13364"/>
      <c r="B13364"/>
      <c r="C13364"/>
      <c r="D13364"/>
      <c r="E13364"/>
      <c r="F13364"/>
      <c r="G13364"/>
      <c r="H13364"/>
      <c r="I13364"/>
      <c r="J13364"/>
    </row>
    <row r="13365" spans="1:10" x14ac:dyDescent="0.25">
      <c r="A13365"/>
      <c r="B13365"/>
      <c r="C13365"/>
      <c r="D13365"/>
      <c r="E13365"/>
      <c r="F13365"/>
      <c r="G13365"/>
      <c r="H13365"/>
      <c r="I13365"/>
      <c r="J13365"/>
    </row>
    <row r="13366" spans="1:10" x14ac:dyDescent="0.25">
      <c r="A13366"/>
      <c r="B13366"/>
      <c r="C13366"/>
      <c r="D13366"/>
      <c r="E13366"/>
      <c r="F13366"/>
      <c r="G13366"/>
      <c r="H13366"/>
      <c r="I13366"/>
      <c r="J13366"/>
    </row>
    <row r="13367" spans="1:10" x14ac:dyDescent="0.25">
      <c r="A13367"/>
      <c r="B13367"/>
      <c r="C13367"/>
      <c r="D13367"/>
      <c r="E13367"/>
      <c r="F13367"/>
      <c r="G13367"/>
      <c r="H13367"/>
      <c r="I13367"/>
      <c r="J13367"/>
    </row>
    <row r="13368" spans="1:10" x14ac:dyDescent="0.25">
      <c r="A13368"/>
      <c r="B13368"/>
      <c r="C13368"/>
      <c r="D13368"/>
      <c r="E13368"/>
      <c r="F13368"/>
      <c r="G13368"/>
      <c r="H13368"/>
      <c r="I13368"/>
      <c r="J13368"/>
    </row>
    <row r="13369" spans="1:10" x14ac:dyDescent="0.25">
      <c r="A13369"/>
      <c r="B13369"/>
      <c r="C13369"/>
      <c r="D13369"/>
      <c r="E13369"/>
      <c r="F13369"/>
      <c r="G13369"/>
      <c r="H13369"/>
      <c r="I13369"/>
      <c r="J13369"/>
    </row>
    <row r="13370" spans="1:10" x14ac:dyDescent="0.25">
      <c r="A13370"/>
      <c r="B13370"/>
      <c r="C13370"/>
      <c r="D13370"/>
      <c r="E13370"/>
      <c r="F13370"/>
      <c r="G13370"/>
      <c r="H13370"/>
      <c r="I13370"/>
      <c r="J13370"/>
    </row>
    <row r="13371" spans="1:10" x14ac:dyDescent="0.25">
      <c r="A13371"/>
      <c r="B13371"/>
      <c r="C13371"/>
      <c r="D13371"/>
      <c r="E13371"/>
      <c r="F13371"/>
      <c r="G13371"/>
      <c r="H13371"/>
      <c r="I13371"/>
      <c r="J13371"/>
    </row>
    <row r="13372" spans="1:10" x14ac:dyDescent="0.25">
      <c r="A13372"/>
      <c r="B13372"/>
      <c r="C13372"/>
      <c r="D13372"/>
      <c r="E13372"/>
      <c r="F13372"/>
      <c r="G13372"/>
      <c r="H13372"/>
      <c r="I13372"/>
      <c r="J13372"/>
    </row>
    <row r="13373" spans="1:10" x14ac:dyDescent="0.25">
      <c r="A13373"/>
      <c r="B13373"/>
      <c r="C13373"/>
      <c r="D13373"/>
      <c r="E13373"/>
      <c r="F13373"/>
      <c r="G13373"/>
      <c r="H13373"/>
      <c r="I13373"/>
      <c r="J13373"/>
    </row>
    <row r="13374" spans="1:10" x14ac:dyDescent="0.25">
      <c r="A13374"/>
      <c r="B13374"/>
      <c r="C13374"/>
      <c r="D13374"/>
      <c r="E13374"/>
      <c r="F13374"/>
      <c r="G13374"/>
      <c r="H13374"/>
      <c r="I13374"/>
      <c r="J13374"/>
    </row>
    <row r="13375" spans="1:10" x14ac:dyDescent="0.25">
      <c r="A13375"/>
      <c r="B13375"/>
      <c r="C13375"/>
      <c r="D13375"/>
      <c r="E13375"/>
      <c r="F13375"/>
      <c r="G13375"/>
      <c r="H13375"/>
      <c r="I13375"/>
      <c r="J13375"/>
    </row>
    <row r="13376" spans="1:10" x14ac:dyDescent="0.25">
      <c r="A13376"/>
      <c r="B13376"/>
      <c r="C13376"/>
      <c r="D13376"/>
      <c r="E13376"/>
      <c r="F13376"/>
      <c r="G13376"/>
      <c r="H13376"/>
      <c r="I13376"/>
      <c r="J13376"/>
    </row>
    <row r="13377" spans="1:10" x14ac:dyDescent="0.25">
      <c r="A13377"/>
      <c r="B13377"/>
      <c r="C13377"/>
      <c r="D13377"/>
      <c r="E13377"/>
      <c r="F13377"/>
      <c r="G13377"/>
      <c r="H13377"/>
      <c r="I13377"/>
      <c r="J13377"/>
    </row>
    <row r="13378" spans="1:10" x14ac:dyDescent="0.25">
      <c r="A13378"/>
      <c r="B13378"/>
      <c r="C13378"/>
      <c r="D13378"/>
      <c r="E13378"/>
      <c r="F13378"/>
      <c r="G13378"/>
      <c r="H13378"/>
      <c r="I13378"/>
      <c r="J13378"/>
    </row>
    <row r="13379" spans="1:10" x14ac:dyDescent="0.25">
      <c r="A13379"/>
      <c r="B13379"/>
      <c r="C13379"/>
      <c r="D13379"/>
      <c r="E13379"/>
      <c r="F13379"/>
      <c r="G13379"/>
      <c r="H13379"/>
      <c r="I13379"/>
      <c r="J13379"/>
    </row>
    <row r="13380" spans="1:10" x14ac:dyDescent="0.25">
      <c r="A13380"/>
      <c r="B13380"/>
      <c r="C13380"/>
      <c r="D13380"/>
      <c r="E13380"/>
      <c r="F13380"/>
      <c r="G13380"/>
      <c r="H13380"/>
      <c r="I13380"/>
      <c r="J13380"/>
    </row>
    <row r="13381" spans="1:10" x14ac:dyDescent="0.25">
      <c r="A13381"/>
      <c r="B13381"/>
      <c r="C13381"/>
      <c r="D13381"/>
      <c r="E13381"/>
      <c r="F13381"/>
      <c r="G13381"/>
      <c r="H13381"/>
      <c r="I13381"/>
      <c r="J13381"/>
    </row>
    <row r="13382" spans="1:10" x14ac:dyDescent="0.25">
      <c r="A13382"/>
      <c r="B13382"/>
      <c r="C13382"/>
      <c r="D13382"/>
      <c r="E13382"/>
      <c r="F13382"/>
      <c r="G13382"/>
      <c r="H13382"/>
      <c r="I13382"/>
      <c r="J13382"/>
    </row>
    <row r="13383" spans="1:10" x14ac:dyDescent="0.25">
      <c r="A13383"/>
      <c r="B13383"/>
      <c r="C13383"/>
      <c r="D13383"/>
      <c r="E13383"/>
      <c r="F13383"/>
      <c r="G13383"/>
      <c r="H13383"/>
      <c r="I13383"/>
      <c r="J13383"/>
    </row>
    <row r="13384" spans="1:10" x14ac:dyDescent="0.25">
      <c r="A13384"/>
      <c r="B13384"/>
      <c r="C13384"/>
      <c r="D13384"/>
      <c r="E13384"/>
      <c r="F13384"/>
      <c r="G13384"/>
      <c r="H13384"/>
      <c r="I13384"/>
      <c r="J13384"/>
    </row>
    <row r="13385" spans="1:10" x14ac:dyDescent="0.25">
      <c r="A13385"/>
      <c r="B13385"/>
      <c r="C13385"/>
      <c r="D13385"/>
      <c r="E13385"/>
      <c r="F13385"/>
      <c r="G13385"/>
      <c r="H13385"/>
      <c r="I13385"/>
      <c r="J13385"/>
    </row>
    <row r="13386" spans="1:10" x14ac:dyDescent="0.25">
      <c r="A13386"/>
      <c r="B13386"/>
      <c r="C13386"/>
      <c r="D13386"/>
      <c r="E13386"/>
      <c r="F13386"/>
      <c r="G13386"/>
      <c r="H13386"/>
      <c r="I13386"/>
      <c r="J13386"/>
    </row>
    <row r="13387" spans="1:10" x14ac:dyDescent="0.25">
      <c r="A13387"/>
      <c r="B13387"/>
      <c r="C13387"/>
      <c r="D13387"/>
      <c r="E13387"/>
      <c r="F13387"/>
      <c r="G13387"/>
      <c r="H13387"/>
      <c r="I13387"/>
      <c r="J13387"/>
    </row>
    <row r="13388" spans="1:10" x14ac:dyDescent="0.25">
      <c r="A13388"/>
      <c r="B13388"/>
      <c r="C13388"/>
      <c r="D13388"/>
      <c r="E13388"/>
      <c r="F13388"/>
      <c r="G13388"/>
      <c r="H13388"/>
      <c r="I13388"/>
      <c r="J13388"/>
    </row>
    <row r="13389" spans="1:10" x14ac:dyDescent="0.25">
      <c r="A13389"/>
      <c r="B13389"/>
      <c r="C13389"/>
      <c r="D13389"/>
      <c r="E13389"/>
      <c r="F13389"/>
      <c r="G13389"/>
      <c r="H13389"/>
      <c r="I13389"/>
      <c r="J13389"/>
    </row>
    <row r="13390" spans="1:10" x14ac:dyDescent="0.25">
      <c r="A13390"/>
      <c r="B13390"/>
      <c r="C13390"/>
      <c r="D13390"/>
      <c r="E13390"/>
      <c r="F13390"/>
      <c r="G13390"/>
      <c r="H13390"/>
      <c r="I13390"/>
      <c r="J13390"/>
    </row>
    <row r="13391" spans="1:10" x14ac:dyDescent="0.25">
      <c r="A13391"/>
      <c r="B13391"/>
      <c r="C13391"/>
      <c r="D13391"/>
      <c r="E13391"/>
      <c r="F13391"/>
      <c r="G13391"/>
      <c r="H13391"/>
      <c r="I13391"/>
      <c r="J13391"/>
    </row>
    <row r="13392" spans="1:10" x14ac:dyDescent="0.25">
      <c r="A13392"/>
      <c r="B13392"/>
      <c r="C13392"/>
      <c r="D13392"/>
      <c r="E13392"/>
      <c r="F13392"/>
      <c r="G13392"/>
      <c r="H13392"/>
      <c r="I13392"/>
      <c r="J13392"/>
    </row>
    <row r="13393" spans="1:10" x14ac:dyDescent="0.25">
      <c r="A13393"/>
      <c r="B13393"/>
      <c r="C13393"/>
      <c r="D13393"/>
      <c r="E13393"/>
      <c r="F13393"/>
      <c r="G13393"/>
      <c r="H13393"/>
      <c r="I13393"/>
      <c r="J13393"/>
    </row>
    <row r="13394" spans="1:10" x14ac:dyDescent="0.25">
      <c r="A13394"/>
      <c r="B13394"/>
      <c r="C13394"/>
      <c r="D13394"/>
      <c r="E13394"/>
      <c r="F13394"/>
      <c r="G13394"/>
      <c r="H13394"/>
      <c r="I13394"/>
      <c r="J13394"/>
    </row>
    <row r="13395" spans="1:10" x14ac:dyDescent="0.25">
      <c r="A13395"/>
      <c r="B13395"/>
      <c r="C13395"/>
      <c r="D13395"/>
      <c r="E13395"/>
      <c r="F13395"/>
      <c r="G13395"/>
      <c r="H13395"/>
      <c r="I13395"/>
      <c r="J13395"/>
    </row>
    <row r="13396" spans="1:10" x14ac:dyDescent="0.25">
      <c r="A13396"/>
      <c r="B13396"/>
      <c r="C13396"/>
      <c r="D13396"/>
      <c r="E13396"/>
      <c r="F13396"/>
      <c r="G13396"/>
      <c r="H13396"/>
      <c r="I13396"/>
      <c r="J13396"/>
    </row>
    <row r="13397" spans="1:10" x14ac:dyDescent="0.25">
      <c r="A13397"/>
      <c r="B13397"/>
      <c r="C13397"/>
      <c r="D13397"/>
      <c r="E13397"/>
      <c r="F13397"/>
      <c r="G13397"/>
      <c r="H13397"/>
      <c r="I13397"/>
      <c r="J13397"/>
    </row>
    <row r="13398" spans="1:10" x14ac:dyDescent="0.25">
      <c r="A13398"/>
      <c r="B13398"/>
      <c r="C13398"/>
      <c r="D13398"/>
      <c r="E13398"/>
      <c r="F13398"/>
      <c r="G13398"/>
      <c r="H13398"/>
      <c r="I13398"/>
      <c r="J13398"/>
    </row>
    <row r="13399" spans="1:10" x14ac:dyDescent="0.25">
      <c r="A13399"/>
      <c r="B13399"/>
      <c r="C13399"/>
      <c r="D13399"/>
      <c r="E13399"/>
      <c r="F13399"/>
      <c r="G13399"/>
      <c r="H13399"/>
      <c r="I13399"/>
      <c r="J13399"/>
    </row>
    <row r="13400" spans="1:10" x14ac:dyDescent="0.25">
      <c r="A13400"/>
      <c r="B13400"/>
      <c r="C13400"/>
      <c r="D13400"/>
      <c r="E13400"/>
      <c r="F13400"/>
      <c r="G13400"/>
      <c r="H13400"/>
      <c r="I13400"/>
      <c r="J13400"/>
    </row>
    <row r="13401" spans="1:10" x14ac:dyDescent="0.25">
      <c r="A13401"/>
      <c r="B13401"/>
      <c r="C13401"/>
      <c r="D13401"/>
      <c r="E13401"/>
      <c r="F13401"/>
      <c r="G13401"/>
      <c r="H13401"/>
      <c r="I13401"/>
      <c r="J13401"/>
    </row>
    <row r="13402" spans="1:10" x14ac:dyDescent="0.25">
      <c r="A13402"/>
      <c r="B13402"/>
      <c r="C13402"/>
      <c r="D13402"/>
      <c r="E13402"/>
      <c r="F13402"/>
      <c r="G13402"/>
      <c r="H13402"/>
      <c r="I13402"/>
      <c r="J13402"/>
    </row>
    <row r="13403" spans="1:10" x14ac:dyDescent="0.25">
      <c r="A13403"/>
      <c r="B13403"/>
      <c r="C13403"/>
      <c r="D13403"/>
      <c r="E13403"/>
      <c r="F13403"/>
      <c r="G13403"/>
      <c r="H13403"/>
      <c r="I13403"/>
      <c r="J13403"/>
    </row>
    <row r="13404" spans="1:10" x14ac:dyDescent="0.25">
      <c r="A13404"/>
      <c r="B13404"/>
      <c r="C13404"/>
      <c r="D13404"/>
      <c r="E13404"/>
      <c r="F13404"/>
      <c r="G13404"/>
      <c r="H13404"/>
      <c r="I13404"/>
      <c r="J13404"/>
    </row>
    <row r="13405" spans="1:10" x14ac:dyDescent="0.25">
      <c r="A13405"/>
      <c r="B13405"/>
      <c r="C13405"/>
      <c r="D13405"/>
      <c r="E13405"/>
      <c r="F13405"/>
      <c r="G13405"/>
      <c r="H13405"/>
      <c r="I13405"/>
      <c r="J13405"/>
    </row>
    <row r="13406" spans="1:10" x14ac:dyDescent="0.25">
      <c r="A13406"/>
      <c r="B13406"/>
      <c r="C13406"/>
      <c r="D13406"/>
      <c r="E13406"/>
      <c r="F13406"/>
      <c r="G13406"/>
      <c r="H13406"/>
      <c r="I13406"/>
      <c r="J13406"/>
    </row>
    <row r="13407" spans="1:10" x14ac:dyDescent="0.25">
      <c r="A13407"/>
      <c r="B13407"/>
      <c r="C13407"/>
      <c r="D13407"/>
      <c r="E13407"/>
      <c r="F13407"/>
      <c r="G13407"/>
      <c r="H13407"/>
      <c r="I13407"/>
      <c r="J13407"/>
    </row>
    <row r="13408" spans="1:10" x14ac:dyDescent="0.25">
      <c r="A13408"/>
      <c r="B13408"/>
      <c r="C13408"/>
      <c r="D13408"/>
      <c r="E13408"/>
      <c r="F13408"/>
      <c r="G13408"/>
      <c r="H13408"/>
      <c r="I13408"/>
      <c r="J13408"/>
    </row>
    <row r="13409" spans="1:10" x14ac:dyDescent="0.25">
      <c r="A13409"/>
      <c r="B13409"/>
      <c r="C13409"/>
      <c r="D13409"/>
      <c r="E13409"/>
      <c r="F13409"/>
      <c r="G13409"/>
      <c r="H13409"/>
      <c r="I13409"/>
      <c r="J13409"/>
    </row>
    <row r="13410" spans="1:10" x14ac:dyDescent="0.25">
      <c r="A13410"/>
      <c r="B13410"/>
      <c r="C13410"/>
      <c r="D13410"/>
      <c r="E13410"/>
      <c r="F13410"/>
      <c r="G13410"/>
      <c r="H13410"/>
      <c r="I13410"/>
      <c r="J13410"/>
    </row>
    <row r="13411" spans="1:10" x14ac:dyDescent="0.25">
      <c r="A13411"/>
      <c r="B13411"/>
      <c r="C13411"/>
      <c r="D13411"/>
      <c r="E13411"/>
      <c r="F13411"/>
      <c r="G13411"/>
      <c r="H13411"/>
      <c r="I13411"/>
      <c r="J13411"/>
    </row>
    <row r="13412" spans="1:10" x14ac:dyDescent="0.25">
      <c r="A13412"/>
      <c r="B13412"/>
      <c r="C13412"/>
      <c r="D13412"/>
      <c r="E13412"/>
      <c r="F13412"/>
      <c r="G13412"/>
      <c r="H13412"/>
      <c r="I13412"/>
      <c r="J13412"/>
    </row>
    <row r="13413" spans="1:10" x14ac:dyDescent="0.25">
      <c r="A13413"/>
      <c r="B13413"/>
      <c r="C13413"/>
      <c r="D13413"/>
      <c r="E13413"/>
      <c r="F13413"/>
      <c r="G13413"/>
      <c r="H13413"/>
      <c r="I13413"/>
      <c r="J13413"/>
    </row>
    <row r="13414" spans="1:10" x14ac:dyDescent="0.25">
      <c r="A13414"/>
      <c r="B13414"/>
      <c r="C13414"/>
      <c r="D13414"/>
      <c r="E13414"/>
      <c r="F13414"/>
      <c r="G13414"/>
      <c r="H13414"/>
      <c r="I13414"/>
      <c r="J13414"/>
    </row>
    <row r="13415" spans="1:10" x14ac:dyDescent="0.25">
      <c r="A13415"/>
      <c r="B13415"/>
      <c r="C13415"/>
      <c r="D13415"/>
      <c r="E13415"/>
      <c r="F13415"/>
      <c r="G13415"/>
      <c r="H13415"/>
      <c r="I13415"/>
      <c r="J13415"/>
    </row>
    <row r="13416" spans="1:10" x14ac:dyDescent="0.25">
      <c r="A13416"/>
      <c r="B13416"/>
      <c r="C13416"/>
      <c r="D13416"/>
      <c r="E13416"/>
      <c r="F13416"/>
      <c r="G13416"/>
      <c r="H13416"/>
      <c r="I13416"/>
      <c r="J13416"/>
    </row>
    <row r="13417" spans="1:10" x14ac:dyDescent="0.25">
      <c r="A13417"/>
      <c r="B13417"/>
      <c r="C13417"/>
      <c r="D13417"/>
      <c r="E13417"/>
      <c r="F13417"/>
      <c r="G13417"/>
      <c r="H13417"/>
      <c r="I13417"/>
      <c r="J13417"/>
    </row>
    <row r="13418" spans="1:10" x14ac:dyDescent="0.25">
      <c r="A13418"/>
      <c r="B13418"/>
      <c r="C13418"/>
      <c r="D13418"/>
      <c r="E13418"/>
      <c r="F13418"/>
      <c r="G13418"/>
      <c r="H13418"/>
      <c r="I13418"/>
      <c r="J13418"/>
    </row>
    <row r="13419" spans="1:10" x14ac:dyDescent="0.25">
      <c r="A13419"/>
      <c r="B13419"/>
      <c r="C13419"/>
      <c r="D13419"/>
      <c r="E13419"/>
      <c r="F13419"/>
      <c r="G13419"/>
      <c r="H13419"/>
      <c r="I13419"/>
      <c r="J13419"/>
    </row>
    <row r="13420" spans="1:10" x14ac:dyDescent="0.25">
      <c r="A13420"/>
      <c r="B13420"/>
      <c r="C13420"/>
      <c r="D13420"/>
      <c r="E13420"/>
      <c r="F13420"/>
      <c r="G13420"/>
      <c r="H13420"/>
      <c r="I13420"/>
      <c r="J13420"/>
    </row>
    <row r="13421" spans="1:10" x14ac:dyDescent="0.25">
      <c r="A13421"/>
      <c r="B13421"/>
      <c r="C13421"/>
      <c r="D13421"/>
      <c r="E13421"/>
      <c r="F13421"/>
      <c r="G13421"/>
      <c r="H13421"/>
      <c r="I13421"/>
      <c r="J13421"/>
    </row>
    <row r="13422" spans="1:10" x14ac:dyDescent="0.25">
      <c r="A13422"/>
      <c r="B13422"/>
      <c r="C13422"/>
      <c r="D13422"/>
      <c r="E13422"/>
      <c r="F13422"/>
      <c r="G13422"/>
      <c r="H13422"/>
      <c r="I13422"/>
      <c r="J13422"/>
    </row>
    <row r="13423" spans="1:10" x14ac:dyDescent="0.25">
      <c r="A13423"/>
      <c r="B13423"/>
      <c r="C13423"/>
      <c r="D13423"/>
      <c r="E13423"/>
      <c r="F13423"/>
      <c r="G13423"/>
      <c r="H13423"/>
      <c r="I13423"/>
      <c r="J13423"/>
    </row>
    <row r="13424" spans="1:10" x14ac:dyDescent="0.25">
      <c r="A13424"/>
      <c r="B13424"/>
      <c r="C13424"/>
      <c r="D13424"/>
      <c r="E13424"/>
      <c r="F13424"/>
      <c r="G13424"/>
      <c r="H13424"/>
      <c r="I13424"/>
      <c r="J13424"/>
    </row>
    <row r="13425" spans="1:10" x14ac:dyDescent="0.25">
      <c r="A13425"/>
      <c r="B13425"/>
      <c r="C13425"/>
      <c r="D13425"/>
      <c r="E13425"/>
      <c r="F13425"/>
      <c r="G13425"/>
      <c r="H13425"/>
      <c r="I13425"/>
      <c r="J13425"/>
    </row>
    <row r="13426" spans="1:10" x14ac:dyDescent="0.25">
      <c r="A13426"/>
      <c r="B13426"/>
      <c r="C13426"/>
      <c r="D13426"/>
      <c r="E13426"/>
      <c r="F13426"/>
      <c r="G13426"/>
      <c r="H13426"/>
      <c r="I13426"/>
      <c r="J13426"/>
    </row>
    <row r="13427" spans="1:10" x14ac:dyDescent="0.25">
      <c r="A13427"/>
      <c r="B13427"/>
      <c r="C13427"/>
      <c r="D13427"/>
      <c r="E13427"/>
      <c r="F13427"/>
      <c r="G13427"/>
      <c r="H13427"/>
      <c r="I13427"/>
      <c r="J13427"/>
    </row>
    <row r="13428" spans="1:10" x14ac:dyDescent="0.25">
      <c r="A13428"/>
      <c r="B13428"/>
      <c r="C13428"/>
      <c r="D13428"/>
      <c r="E13428"/>
      <c r="F13428"/>
      <c r="G13428"/>
      <c r="H13428"/>
      <c r="I13428"/>
      <c r="J13428"/>
    </row>
    <row r="13429" spans="1:10" x14ac:dyDescent="0.25">
      <c r="A13429"/>
      <c r="B13429"/>
      <c r="C13429"/>
      <c r="D13429"/>
      <c r="E13429"/>
      <c r="F13429"/>
      <c r="G13429"/>
      <c r="H13429"/>
      <c r="I13429"/>
      <c r="J13429"/>
    </row>
    <row r="13430" spans="1:10" x14ac:dyDescent="0.25">
      <c r="A13430"/>
      <c r="B13430"/>
      <c r="C13430"/>
      <c r="D13430"/>
      <c r="E13430"/>
      <c r="F13430"/>
      <c r="G13430"/>
      <c r="H13430"/>
      <c r="I13430"/>
      <c r="J13430"/>
    </row>
    <row r="13431" spans="1:10" x14ac:dyDescent="0.25">
      <c r="A13431"/>
      <c r="B13431"/>
      <c r="C13431"/>
      <c r="D13431"/>
      <c r="E13431"/>
      <c r="F13431"/>
      <c r="G13431"/>
      <c r="H13431"/>
      <c r="I13431"/>
      <c r="J13431"/>
    </row>
    <row r="13432" spans="1:10" x14ac:dyDescent="0.25">
      <c r="A13432"/>
      <c r="B13432"/>
      <c r="C13432"/>
      <c r="D13432"/>
      <c r="E13432"/>
      <c r="F13432"/>
      <c r="G13432"/>
      <c r="H13432"/>
      <c r="I13432"/>
      <c r="J13432"/>
    </row>
    <row r="13433" spans="1:10" x14ac:dyDescent="0.25">
      <c r="A13433"/>
      <c r="B13433"/>
      <c r="C13433"/>
      <c r="D13433"/>
      <c r="E13433"/>
      <c r="F13433"/>
      <c r="G13433"/>
      <c r="H13433"/>
      <c r="I13433"/>
      <c r="J13433"/>
    </row>
    <row r="13434" spans="1:10" x14ac:dyDescent="0.25">
      <c r="A13434"/>
      <c r="B13434"/>
      <c r="C13434"/>
      <c r="D13434"/>
      <c r="E13434"/>
      <c r="F13434"/>
      <c r="G13434"/>
      <c r="H13434"/>
      <c r="I13434"/>
      <c r="J13434"/>
    </row>
    <row r="13435" spans="1:10" x14ac:dyDescent="0.25">
      <c r="A13435"/>
      <c r="B13435"/>
      <c r="C13435"/>
      <c r="D13435"/>
      <c r="E13435"/>
      <c r="F13435"/>
      <c r="G13435"/>
      <c r="H13435"/>
      <c r="I13435"/>
      <c r="J13435"/>
    </row>
    <row r="13436" spans="1:10" x14ac:dyDescent="0.25">
      <c r="A13436"/>
      <c r="B13436"/>
      <c r="C13436"/>
      <c r="D13436"/>
      <c r="E13436"/>
      <c r="F13436"/>
      <c r="G13436"/>
      <c r="H13436"/>
      <c r="I13436"/>
      <c r="J13436"/>
    </row>
    <row r="13437" spans="1:10" x14ac:dyDescent="0.25">
      <c r="A13437"/>
      <c r="B13437"/>
      <c r="C13437"/>
      <c r="D13437"/>
      <c r="E13437"/>
      <c r="F13437"/>
      <c r="G13437"/>
      <c r="H13437"/>
      <c r="I13437"/>
      <c r="J13437"/>
    </row>
    <row r="13438" spans="1:10" x14ac:dyDescent="0.25">
      <c r="A13438"/>
      <c r="B13438"/>
      <c r="C13438"/>
      <c r="D13438"/>
      <c r="E13438"/>
      <c r="F13438"/>
      <c r="G13438"/>
      <c r="H13438"/>
      <c r="I13438"/>
      <c r="J13438"/>
    </row>
    <row r="13439" spans="1:10" x14ac:dyDescent="0.25">
      <c r="A13439"/>
      <c r="B13439"/>
      <c r="C13439"/>
      <c r="D13439"/>
      <c r="E13439"/>
      <c r="F13439"/>
      <c r="G13439"/>
      <c r="H13439"/>
      <c r="I13439"/>
      <c r="J13439"/>
    </row>
    <row r="13440" spans="1:10" x14ac:dyDescent="0.25">
      <c r="A13440"/>
      <c r="B13440"/>
      <c r="C13440"/>
      <c r="D13440"/>
      <c r="E13440"/>
      <c r="F13440"/>
      <c r="G13440"/>
      <c r="H13440"/>
      <c r="I13440"/>
      <c r="J13440"/>
    </row>
    <row r="13441" spans="1:10" x14ac:dyDescent="0.25">
      <c r="A13441"/>
      <c r="B13441"/>
      <c r="C13441"/>
      <c r="D13441"/>
      <c r="E13441"/>
      <c r="F13441"/>
      <c r="G13441"/>
      <c r="H13441"/>
      <c r="I13441"/>
      <c r="J13441"/>
    </row>
    <row r="13442" spans="1:10" x14ac:dyDescent="0.25">
      <c r="A13442"/>
      <c r="B13442"/>
      <c r="C13442"/>
      <c r="D13442"/>
      <c r="E13442"/>
      <c r="F13442"/>
      <c r="G13442"/>
      <c r="H13442"/>
      <c r="I13442"/>
      <c r="J13442"/>
    </row>
    <row r="13443" spans="1:10" x14ac:dyDescent="0.25">
      <c r="A13443"/>
      <c r="B13443"/>
      <c r="C13443"/>
      <c r="D13443"/>
      <c r="E13443"/>
      <c r="F13443"/>
      <c r="G13443"/>
      <c r="H13443"/>
      <c r="I13443"/>
      <c r="J13443"/>
    </row>
    <row r="13444" spans="1:10" x14ac:dyDescent="0.25">
      <c r="A13444"/>
      <c r="B13444"/>
      <c r="C13444"/>
      <c r="D13444"/>
      <c r="E13444"/>
      <c r="F13444"/>
      <c r="G13444"/>
      <c r="H13444"/>
      <c r="I13444"/>
      <c r="J13444"/>
    </row>
    <row r="13445" spans="1:10" x14ac:dyDescent="0.25">
      <c r="A13445"/>
      <c r="B13445"/>
      <c r="C13445"/>
      <c r="D13445"/>
      <c r="E13445"/>
      <c r="F13445"/>
      <c r="G13445"/>
      <c r="H13445"/>
      <c r="I13445"/>
      <c r="J13445"/>
    </row>
    <row r="13446" spans="1:10" x14ac:dyDescent="0.25">
      <c r="A13446"/>
      <c r="B13446"/>
      <c r="C13446"/>
      <c r="D13446"/>
      <c r="E13446"/>
      <c r="F13446"/>
      <c r="G13446"/>
      <c r="H13446"/>
      <c r="I13446"/>
      <c r="J13446"/>
    </row>
    <row r="13447" spans="1:10" x14ac:dyDescent="0.25">
      <c r="A13447"/>
      <c r="B13447"/>
      <c r="C13447"/>
      <c r="D13447"/>
      <c r="E13447"/>
      <c r="F13447"/>
      <c r="G13447"/>
      <c r="H13447"/>
      <c r="I13447"/>
      <c r="J13447"/>
    </row>
    <row r="13448" spans="1:10" x14ac:dyDescent="0.25">
      <c r="A13448"/>
      <c r="B13448"/>
      <c r="C13448"/>
      <c r="D13448"/>
      <c r="E13448"/>
      <c r="F13448"/>
      <c r="G13448"/>
      <c r="H13448"/>
      <c r="I13448"/>
      <c r="J13448"/>
    </row>
    <row r="13449" spans="1:10" x14ac:dyDescent="0.25">
      <c r="A13449"/>
      <c r="B13449"/>
      <c r="C13449"/>
      <c r="D13449"/>
      <c r="E13449"/>
      <c r="F13449"/>
      <c r="G13449"/>
      <c r="H13449"/>
      <c r="I13449"/>
      <c r="J13449"/>
    </row>
    <row r="13450" spans="1:10" x14ac:dyDescent="0.25">
      <c r="A13450"/>
      <c r="B13450"/>
      <c r="C13450"/>
      <c r="D13450"/>
      <c r="E13450"/>
      <c r="F13450"/>
      <c r="G13450"/>
      <c r="H13450"/>
      <c r="I13450"/>
      <c r="J13450"/>
    </row>
    <row r="13451" spans="1:10" x14ac:dyDescent="0.25">
      <c r="A13451"/>
      <c r="B13451"/>
      <c r="C13451"/>
      <c r="D13451"/>
      <c r="E13451"/>
      <c r="F13451"/>
      <c r="G13451"/>
      <c r="H13451"/>
      <c r="I13451"/>
      <c r="J13451"/>
    </row>
    <row r="13452" spans="1:10" x14ac:dyDescent="0.25">
      <c r="A13452"/>
      <c r="B13452"/>
      <c r="C13452"/>
      <c r="D13452"/>
      <c r="E13452"/>
      <c r="F13452"/>
      <c r="G13452"/>
      <c r="H13452"/>
      <c r="I13452"/>
      <c r="J13452"/>
    </row>
    <row r="13453" spans="1:10" x14ac:dyDescent="0.25">
      <c r="A13453"/>
      <c r="B13453"/>
      <c r="C13453"/>
      <c r="D13453"/>
      <c r="E13453"/>
      <c r="F13453"/>
      <c r="G13453"/>
      <c r="H13453"/>
      <c r="I13453"/>
      <c r="J13453"/>
    </row>
    <row r="13454" spans="1:10" x14ac:dyDescent="0.25">
      <c r="A13454"/>
      <c r="B13454"/>
      <c r="C13454"/>
      <c r="D13454"/>
      <c r="E13454"/>
      <c r="F13454"/>
      <c r="G13454"/>
      <c r="H13454"/>
      <c r="I13454"/>
      <c r="J13454"/>
    </row>
    <row r="13455" spans="1:10" x14ac:dyDescent="0.25">
      <c r="A13455"/>
      <c r="B13455"/>
      <c r="C13455"/>
      <c r="D13455"/>
      <c r="E13455"/>
      <c r="F13455"/>
      <c r="G13455"/>
      <c r="H13455"/>
      <c r="I13455"/>
      <c r="J13455"/>
    </row>
    <row r="13456" spans="1:10" x14ac:dyDescent="0.25">
      <c r="A13456"/>
      <c r="B13456"/>
      <c r="C13456"/>
      <c r="D13456"/>
      <c r="E13456"/>
      <c r="F13456"/>
      <c r="G13456"/>
      <c r="H13456"/>
      <c r="I13456"/>
      <c r="J13456"/>
    </row>
    <row r="13457" spans="1:10" x14ac:dyDescent="0.25">
      <c r="A13457"/>
      <c r="B13457"/>
      <c r="C13457"/>
      <c r="D13457"/>
      <c r="E13457"/>
      <c r="F13457"/>
      <c r="G13457"/>
      <c r="H13457"/>
      <c r="I13457"/>
      <c r="J13457"/>
    </row>
    <row r="13458" spans="1:10" x14ac:dyDescent="0.25">
      <c r="A13458"/>
      <c r="B13458"/>
      <c r="C13458"/>
      <c r="D13458"/>
      <c r="E13458"/>
      <c r="F13458"/>
      <c r="G13458"/>
      <c r="H13458"/>
      <c r="I13458"/>
      <c r="J13458"/>
    </row>
    <row r="13459" spans="1:10" x14ac:dyDescent="0.25">
      <c r="A13459"/>
      <c r="B13459"/>
      <c r="C13459"/>
      <c r="D13459"/>
      <c r="E13459"/>
      <c r="F13459"/>
      <c r="G13459"/>
      <c r="H13459"/>
      <c r="I13459"/>
      <c r="J13459"/>
    </row>
    <row r="13460" spans="1:10" x14ac:dyDescent="0.25">
      <c r="A13460"/>
      <c r="B13460"/>
      <c r="C13460"/>
      <c r="D13460"/>
      <c r="E13460"/>
      <c r="F13460"/>
      <c r="G13460"/>
      <c r="H13460"/>
      <c r="I13460"/>
      <c r="J13460"/>
    </row>
    <row r="13461" spans="1:10" x14ac:dyDescent="0.25">
      <c r="A13461"/>
      <c r="B13461"/>
      <c r="C13461"/>
      <c r="D13461"/>
      <c r="E13461"/>
      <c r="F13461"/>
      <c r="G13461"/>
      <c r="H13461"/>
      <c r="I13461"/>
      <c r="J13461"/>
    </row>
    <row r="13462" spans="1:10" x14ac:dyDescent="0.25">
      <c r="A13462"/>
      <c r="B13462"/>
      <c r="C13462"/>
      <c r="D13462"/>
      <c r="E13462"/>
      <c r="F13462"/>
      <c r="G13462"/>
      <c r="H13462"/>
      <c r="I13462"/>
      <c r="J13462"/>
    </row>
    <row r="13463" spans="1:10" x14ac:dyDescent="0.25">
      <c r="A13463"/>
      <c r="B13463"/>
      <c r="C13463"/>
      <c r="D13463"/>
      <c r="E13463"/>
      <c r="F13463"/>
      <c r="G13463"/>
      <c r="H13463"/>
      <c r="I13463"/>
      <c r="J13463"/>
    </row>
    <row r="13464" spans="1:10" x14ac:dyDescent="0.25">
      <c r="A13464"/>
      <c r="B13464"/>
      <c r="C13464"/>
      <c r="D13464"/>
      <c r="E13464"/>
      <c r="F13464"/>
      <c r="G13464"/>
      <c r="H13464"/>
      <c r="I13464"/>
      <c r="J13464"/>
    </row>
    <row r="13465" spans="1:10" x14ac:dyDescent="0.25">
      <c r="A13465"/>
      <c r="B13465"/>
      <c r="C13465"/>
      <c r="D13465"/>
      <c r="E13465"/>
      <c r="F13465"/>
      <c r="G13465"/>
      <c r="H13465"/>
      <c r="I13465"/>
      <c r="J13465"/>
    </row>
    <row r="13466" spans="1:10" x14ac:dyDescent="0.25">
      <c r="A13466"/>
      <c r="B13466"/>
      <c r="C13466"/>
      <c r="D13466"/>
      <c r="E13466"/>
      <c r="F13466"/>
      <c r="G13466"/>
      <c r="H13466"/>
      <c r="I13466"/>
      <c r="J13466"/>
    </row>
    <row r="13467" spans="1:10" x14ac:dyDescent="0.25">
      <c r="A13467"/>
      <c r="B13467"/>
      <c r="C13467"/>
      <c r="D13467"/>
      <c r="E13467"/>
      <c r="F13467"/>
      <c r="G13467"/>
      <c r="H13467"/>
      <c r="I13467"/>
      <c r="J13467"/>
    </row>
    <row r="13468" spans="1:10" x14ac:dyDescent="0.25">
      <c r="A13468"/>
      <c r="B13468"/>
      <c r="C13468"/>
      <c r="D13468"/>
      <c r="E13468"/>
      <c r="F13468"/>
      <c r="G13468"/>
      <c r="H13468"/>
      <c r="I13468"/>
      <c r="J13468"/>
    </row>
    <row r="13469" spans="1:10" x14ac:dyDescent="0.25">
      <c r="A13469"/>
      <c r="B13469"/>
      <c r="C13469"/>
      <c r="D13469"/>
      <c r="E13469"/>
      <c r="F13469"/>
      <c r="G13469"/>
      <c r="H13469"/>
      <c r="I13469"/>
      <c r="J13469"/>
    </row>
    <row r="13470" spans="1:10" x14ac:dyDescent="0.25">
      <c r="A13470"/>
      <c r="B13470"/>
      <c r="C13470"/>
      <c r="D13470"/>
      <c r="E13470"/>
      <c r="F13470"/>
      <c r="G13470"/>
      <c r="H13470"/>
      <c r="I13470"/>
      <c r="J13470"/>
    </row>
    <row r="13471" spans="1:10" x14ac:dyDescent="0.25">
      <c r="A13471"/>
      <c r="B13471"/>
      <c r="C13471"/>
      <c r="D13471"/>
      <c r="E13471"/>
      <c r="F13471"/>
      <c r="G13471"/>
      <c r="H13471"/>
      <c r="I13471"/>
      <c r="J13471"/>
    </row>
    <row r="13472" spans="1:10" x14ac:dyDescent="0.25">
      <c r="A13472"/>
      <c r="B13472"/>
      <c r="C13472"/>
      <c r="D13472"/>
      <c r="E13472"/>
      <c r="F13472"/>
      <c r="G13472"/>
      <c r="H13472"/>
      <c r="I13472"/>
      <c r="J13472"/>
    </row>
    <row r="13473" spans="1:10" x14ac:dyDescent="0.25">
      <c r="A13473"/>
      <c r="B13473"/>
      <c r="C13473"/>
      <c r="D13473"/>
      <c r="E13473"/>
      <c r="F13473"/>
      <c r="G13473"/>
      <c r="H13473"/>
      <c r="I13473"/>
      <c r="J13473"/>
    </row>
    <row r="13474" spans="1:10" x14ac:dyDescent="0.25">
      <c r="A13474"/>
      <c r="B13474"/>
      <c r="C13474"/>
      <c r="D13474"/>
      <c r="E13474"/>
      <c r="F13474"/>
      <c r="G13474"/>
      <c r="H13474"/>
      <c r="I13474"/>
      <c r="J13474"/>
    </row>
    <row r="13475" spans="1:10" x14ac:dyDescent="0.25">
      <c r="A13475"/>
      <c r="B13475"/>
      <c r="C13475"/>
      <c r="D13475"/>
      <c r="E13475"/>
      <c r="F13475"/>
      <c r="G13475"/>
      <c r="H13475"/>
      <c r="I13475"/>
      <c r="J13475"/>
    </row>
    <row r="13476" spans="1:10" x14ac:dyDescent="0.25">
      <c r="A13476"/>
      <c r="B13476"/>
      <c r="C13476"/>
      <c r="D13476"/>
      <c r="E13476"/>
      <c r="F13476"/>
      <c r="G13476"/>
      <c r="H13476"/>
      <c r="I13476"/>
      <c r="J13476"/>
    </row>
    <row r="13477" spans="1:10" x14ac:dyDescent="0.25">
      <c r="A13477"/>
      <c r="B13477"/>
      <c r="C13477"/>
      <c r="D13477"/>
      <c r="E13477"/>
      <c r="F13477"/>
      <c r="G13477"/>
      <c r="H13477"/>
      <c r="I13477"/>
      <c r="J13477"/>
    </row>
    <row r="13478" spans="1:10" x14ac:dyDescent="0.25">
      <c r="A13478"/>
      <c r="B13478"/>
      <c r="C13478"/>
      <c r="D13478"/>
      <c r="E13478"/>
      <c r="F13478"/>
      <c r="G13478"/>
      <c r="H13478"/>
      <c r="I13478"/>
      <c r="J13478"/>
    </row>
    <row r="13479" spans="1:10" x14ac:dyDescent="0.25">
      <c r="A13479"/>
      <c r="B13479"/>
      <c r="C13479"/>
      <c r="D13479"/>
      <c r="E13479"/>
      <c r="F13479"/>
      <c r="G13479"/>
      <c r="H13479"/>
      <c r="I13479"/>
      <c r="J13479"/>
    </row>
    <row r="13480" spans="1:10" x14ac:dyDescent="0.25">
      <c r="A13480"/>
      <c r="B13480"/>
      <c r="C13480"/>
      <c r="D13480"/>
      <c r="E13480"/>
      <c r="F13480"/>
      <c r="G13480"/>
      <c r="H13480"/>
      <c r="I13480"/>
      <c r="J13480"/>
    </row>
    <row r="13481" spans="1:10" x14ac:dyDescent="0.25">
      <c r="A13481"/>
      <c r="B13481"/>
      <c r="C13481"/>
      <c r="D13481"/>
      <c r="E13481"/>
      <c r="F13481"/>
      <c r="G13481"/>
      <c r="H13481"/>
      <c r="I13481"/>
      <c r="J13481"/>
    </row>
    <row r="13482" spans="1:10" x14ac:dyDescent="0.25">
      <c r="A13482"/>
      <c r="B13482"/>
      <c r="C13482"/>
      <c r="D13482"/>
      <c r="E13482"/>
      <c r="F13482"/>
      <c r="G13482"/>
      <c r="H13482"/>
      <c r="I13482"/>
      <c r="J13482"/>
    </row>
    <row r="13483" spans="1:10" x14ac:dyDescent="0.25">
      <c r="A13483"/>
      <c r="B13483"/>
      <c r="C13483"/>
      <c r="D13483"/>
      <c r="E13483"/>
      <c r="F13483"/>
      <c r="G13483"/>
      <c r="H13483"/>
      <c r="I13483"/>
      <c r="J13483"/>
    </row>
    <row r="13484" spans="1:10" x14ac:dyDescent="0.25">
      <c r="A13484"/>
      <c r="B13484"/>
      <c r="C13484"/>
      <c r="D13484"/>
      <c r="E13484"/>
      <c r="F13484"/>
      <c r="G13484"/>
      <c r="H13484"/>
      <c r="I13484"/>
      <c r="J13484"/>
    </row>
    <row r="13485" spans="1:10" x14ac:dyDescent="0.25">
      <c r="A13485"/>
      <c r="B13485"/>
      <c r="C13485"/>
      <c r="D13485"/>
      <c r="E13485"/>
      <c r="F13485"/>
      <c r="G13485"/>
      <c r="H13485"/>
      <c r="I13485"/>
      <c r="J13485"/>
    </row>
    <row r="13486" spans="1:10" x14ac:dyDescent="0.25">
      <c r="A13486"/>
      <c r="B13486"/>
      <c r="C13486"/>
      <c r="D13486"/>
      <c r="E13486"/>
      <c r="F13486"/>
      <c r="G13486"/>
      <c r="H13486"/>
      <c r="I13486"/>
      <c r="J13486"/>
    </row>
    <row r="13487" spans="1:10" x14ac:dyDescent="0.25">
      <c r="A13487"/>
      <c r="B13487"/>
      <c r="C13487"/>
      <c r="D13487"/>
      <c r="E13487"/>
      <c r="F13487"/>
      <c r="G13487"/>
      <c r="H13487"/>
      <c r="I13487"/>
      <c r="J13487"/>
    </row>
    <row r="13488" spans="1:10" x14ac:dyDescent="0.25">
      <c r="A13488"/>
      <c r="B13488"/>
      <c r="C13488"/>
      <c r="D13488"/>
      <c r="E13488"/>
      <c r="F13488"/>
      <c r="G13488"/>
      <c r="H13488"/>
      <c r="I13488"/>
      <c r="J13488"/>
    </row>
    <row r="13489" spans="1:10" x14ac:dyDescent="0.25">
      <c r="A13489"/>
      <c r="B13489"/>
      <c r="C13489"/>
      <c r="D13489"/>
      <c r="E13489"/>
      <c r="F13489"/>
      <c r="G13489"/>
      <c r="H13489"/>
      <c r="I13489"/>
      <c r="J13489"/>
    </row>
    <row r="13490" spans="1:10" x14ac:dyDescent="0.25">
      <c r="A13490"/>
      <c r="B13490"/>
      <c r="C13490"/>
      <c r="D13490"/>
      <c r="E13490"/>
      <c r="F13490"/>
      <c r="G13490"/>
      <c r="H13490"/>
      <c r="I13490"/>
      <c r="J13490"/>
    </row>
    <row r="13491" spans="1:10" x14ac:dyDescent="0.25">
      <c r="A13491"/>
      <c r="B13491"/>
      <c r="C13491"/>
      <c r="D13491"/>
      <c r="E13491"/>
      <c r="F13491"/>
      <c r="G13491"/>
      <c r="H13491"/>
      <c r="I13491"/>
      <c r="J13491"/>
    </row>
    <row r="13492" spans="1:10" x14ac:dyDescent="0.25">
      <c r="A13492"/>
      <c r="B13492"/>
      <c r="C13492"/>
      <c r="D13492"/>
      <c r="E13492"/>
      <c r="F13492"/>
      <c r="G13492"/>
      <c r="H13492"/>
      <c r="I13492"/>
      <c r="J13492"/>
    </row>
    <row r="13493" spans="1:10" x14ac:dyDescent="0.25">
      <c r="A13493"/>
      <c r="B13493"/>
      <c r="C13493"/>
      <c r="D13493"/>
      <c r="E13493"/>
      <c r="F13493"/>
      <c r="G13493"/>
      <c r="H13493"/>
      <c r="I13493"/>
      <c r="J13493"/>
    </row>
    <row r="13494" spans="1:10" x14ac:dyDescent="0.25">
      <c r="A13494"/>
      <c r="B13494"/>
      <c r="C13494"/>
      <c r="D13494"/>
      <c r="E13494"/>
      <c r="F13494"/>
      <c r="G13494"/>
      <c r="H13494"/>
      <c r="I13494"/>
      <c r="J13494"/>
    </row>
    <row r="13495" spans="1:10" x14ac:dyDescent="0.25">
      <c r="A13495"/>
      <c r="B13495"/>
      <c r="C13495"/>
      <c r="D13495"/>
      <c r="E13495"/>
      <c r="F13495"/>
      <c r="G13495"/>
      <c r="H13495"/>
      <c r="I13495"/>
      <c r="J13495"/>
    </row>
    <row r="13496" spans="1:10" x14ac:dyDescent="0.25">
      <c r="A13496"/>
      <c r="B13496"/>
      <c r="C13496"/>
      <c r="D13496"/>
      <c r="E13496"/>
      <c r="F13496"/>
      <c r="G13496"/>
      <c r="H13496"/>
      <c r="I13496"/>
      <c r="J13496"/>
    </row>
    <row r="13497" spans="1:10" x14ac:dyDescent="0.25">
      <c r="A13497"/>
      <c r="B13497"/>
      <c r="C13497"/>
      <c r="D13497"/>
      <c r="E13497"/>
      <c r="F13497"/>
      <c r="G13497"/>
      <c r="H13497"/>
      <c r="I13497"/>
      <c r="J13497"/>
    </row>
    <row r="13498" spans="1:10" x14ac:dyDescent="0.25">
      <c r="A13498"/>
      <c r="B13498"/>
      <c r="C13498"/>
      <c r="D13498"/>
      <c r="E13498"/>
      <c r="F13498"/>
      <c r="G13498"/>
      <c r="H13498"/>
      <c r="I13498"/>
      <c r="J13498"/>
    </row>
    <row r="13499" spans="1:10" x14ac:dyDescent="0.25">
      <c r="A13499"/>
      <c r="B13499"/>
      <c r="C13499"/>
      <c r="D13499"/>
      <c r="E13499"/>
      <c r="F13499"/>
      <c r="G13499"/>
      <c r="H13499"/>
      <c r="I13499"/>
      <c r="J13499"/>
    </row>
    <row r="13500" spans="1:10" x14ac:dyDescent="0.25">
      <c r="A13500"/>
      <c r="B13500"/>
      <c r="C13500"/>
      <c r="D13500"/>
      <c r="E13500"/>
      <c r="F13500"/>
      <c r="G13500"/>
      <c r="H13500"/>
      <c r="I13500"/>
      <c r="J13500"/>
    </row>
    <row r="13501" spans="1:10" x14ac:dyDescent="0.25">
      <c r="A13501"/>
      <c r="B13501"/>
      <c r="C13501"/>
      <c r="D13501"/>
      <c r="E13501"/>
      <c r="F13501"/>
      <c r="G13501"/>
      <c r="H13501"/>
      <c r="I13501"/>
      <c r="J13501"/>
    </row>
    <row r="13502" spans="1:10" x14ac:dyDescent="0.25">
      <c r="A13502"/>
      <c r="B13502"/>
      <c r="C13502"/>
      <c r="D13502"/>
      <c r="E13502"/>
      <c r="F13502"/>
      <c r="G13502"/>
      <c r="H13502"/>
      <c r="I13502"/>
      <c r="J13502"/>
    </row>
    <row r="13503" spans="1:10" x14ac:dyDescent="0.25">
      <c r="A13503"/>
      <c r="B13503"/>
      <c r="C13503"/>
      <c r="D13503"/>
      <c r="E13503"/>
      <c r="F13503"/>
      <c r="G13503"/>
      <c r="H13503"/>
      <c r="I13503"/>
      <c r="J13503"/>
    </row>
    <row r="13504" spans="1:10" x14ac:dyDescent="0.25">
      <c r="A13504"/>
      <c r="B13504"/>
      <c r="C13504"/>
      <c r="D13504"/>
      <c r="E13504"/>
      <c r="F13504"/>
      <c r="G13504"/>
      <c r="H13504"/>
      <c r="I13504"/>
      <c r="J13504"/>
    </row>
    <row r="13505" spans="1:10" x14ac:dyDescent="0.25">
      <c r="A13505"/>
      <c r="B13505"/>
      <c r="C13505"/>
      <c r="D13505"/>
      <c r="E13505"/>
      <c r="F13505"/>
      <c r="G13505"/>
      <c r="H13505"/>
      <c r="I13505"/>
      <c r="J13505"/>
    </row>
    <row r="13506" spans="1:10" x14ac:dyDescent="0.25">
      <c r="A13506"/>
      <c r="B13506"/>
      <c r="C13506"/>
      <c r="D13506"/>
      <c r="E13506"/>
      <c r="F13506"/>
      <c r="G13506"/>
      <c r="H13506"/>
      <c r="I13506"/>
      <c r="J13506"/>
    </row>
    <row r="13507" spans="1:10" x14ac:dyDescent="0.25">
      <c r="A13507"/>
      <c r="B13507"/>
      <c r="C13507"/>
      <c r="D13507"/>
      <c r="E13507"/>
      <c r="F13507"/>
      <c r="G13507"/>
      <c r="H13507"/>
      <c r="I13507"/>
      <c r="J13507"/>
    </row>
    <row r="13508" spans="1:10" x14ac:dyDescent="0.25">
      <c r="A13508"/>
      <c r="B13508"/>
      <c r="C13508"/>
      <c r="D13508"/>
      <c r="E13508"/>
      <c r="F13508"/>
      <c r="G13508"/>
      <c r="H13508"/>
      <c r="I13508"/>
      <c r="J13508"/>
    </row>
    <row r="13509" spans="1:10" x14ac:dyDescent="0.25">
      <c r="A13509"/>
      <c r="B13509"/>
      <c r="C13509"/>
      <c r="D13509"/>
      <c r="E13509"/>
      <c r="F13509"/>
      <c r="G13509"/>
      <c r="H13509"/>
      <c r="I13509"/>
      <c r="J13509"/>
    </row>
    <row r="13510" spans="1:10" x14ac:dyDescent="0.25">
      <c r="A13510"/>
      <c r="B13510"/>
      <c r="C13510"/>
      <c r="D13510"/>
      <c r="E13510"/>
      <c r="F13510"/>
      <c r="G13510"/>
      <c r="H13510"/>
      <c r="I13510"/>
      <c r="J13510"/>
    </row>
    <row r="13511" spans="1:10" x14ac:dyDescent="0.25">
      <c r="A13511"/>
      <c r="B13511"/>
      <c r="C13511"/>
      <c r="D13511"/>
      <c r="E13511"/>
      <c r="F13511"/>
      <c r="G13511"/>
      <c r="H13511"/>
      <c r="I13511"/>
      <c r="J13511"/>
    </row>
    <row r="13512" spans="1:10" x14ac:dyDescent="0.25">
      <c r="A13512"/>
      <c r="B13512"/>
      <c r="C13512"/>
      <c r="D13512"/>
      <c r="E13512"/>
      <c r="F13512"/>
      <c r="G13512"/>
      <c r="H13512"/>
      <c r="I13512"/>
      <c r="J13512"/>
    </row>
    <row r="13513" spans="1:10" x14ac:dyDescent="0.25">
      <c r="A13513"/>
      <c r="B13513"/>
      <c r="C13513"/>
      <c r="D13513"/>
      <c r="E13513"/>
      <c r="F13513"/>
      <c r="G13513"/>
      <c r="H13513"/>
      <c r="I13513"/>
      <c r="J13513"/>
    </row>
    <row r="13514" spans="1:10" x14ac:dyDescent="0.25">
      <c r="A13514"/>
      <c r="B13514"/>
      <c r="C13514"/>
      <c r="D13514"/>
      <c r="E13514"/>
      <c r="F13514"/>
      <c r="G13514"/>
      <c r="H13514"/>
      <c r="I13514"/>
      <c r="J13514"/>
    </row>
    <row r="13515" spans="1:10" x14ac:dyDescent="0.25">
      <c r="A13515"/>
      <c r="B13515"/>
      <c r="C13515"/>
      <c r="D13515"/>
      <c r="E13515"/>
      <c r="F13515"/>
      <c r="G13515"/>
      <c r="H13515"/>
      <c r="I13515"/>
      <c r="J13515"/>
    </row>
    <row r="13516" spans="1:10" x14ac:dyDescent="0.25">
      <c r="A13516"/>
      <c r="B13516"/>
      <c r="C13516"/>
      <c r="D13516"/>
      <c r="E13516"/>
      <c r="F13516"/>
      <c r="G13516"/>
      <c r="H13516"/>
      <c r="I13516"/>
      <c r="J13516"/>
    </row>
    <row r="13517" spans="1:10" x14ac:dyDescent="0.25">
      <c r="A13517"/>
      <c r="B13517"/>
      <c r="C13517"/>
      <c r="D13517"/>
      <c r="E13517"/>
      <c r="F13517"/>
      <c r="G13517"/>
      <c r="H13517"/>
      <c r="I13517"/>
      <c r="J13517"/>
    </row>
    <row r="13518" spans="1:10" x14ac:dyDescent="0.25">
      <c r="A13518"/>
      <c r="B13518"/>
      <c r="C13518"/>
      <c r="D13518"/>
      <c r="E13518"/>
      <c r="F13518"/>
      <c r="G13518"/>
      <c r="H13518"/>
      <c r="I13518"/>
      <c r="J13518"/>
    </row>
    <row r="13519" spans="1:10" x14ac:dyDescent="0.25">
      <c r="A13519"/>
      <c r="B13519"/>
      <c r="C13519"/>
      <c r="D13519"/>
      <c r="E13519"/>
      <c r="F13519"/>
      <c r="G13519"/>
      <c r="H13519"/>
      <c r="I13519"/>
      <c r="J13519"/>
    </row>
    <row r="13520" spans="1:10" x14ac:dyDescent="0.25">
      <c r="A13520"/>
      <c r="B13520"/>
      <c r="C13520"/>
      <c r="D13520"/>
      <c r="E13520"/>
      <c r="F13520"/>
      <c r="G13520"/>
      <c r="H13520"/>
      <c r="I13520"/>
      <c r="J13520"/>
    </row>
    <row r="13521" spans="1:10" x14ac:dyDescent="0.25">
      <c r="A13521"/>
      <c r="B13521"/>
      <c r="C13521"/>
      <c r="D13521"/>
      <c r="E13521"/>
      <c r="F13521"/>
      <c r="G13521"/>
      <c r="H13521"/>
      <c r="I13521"/>
      <c r="J13521"/>
    </row>
    <row r="13522" spans="1:10" x14ac:dyDescent="0.25">
      <c r="A13522"/>
      <c r="B13522"/>
      <c r="C13522"/>
      <c r="D13522"/>
      <c r="E13522"/>
      <c r="F13522"/>
      <c r="G13522"/>
      <c r="H13522"/>
      <c r="I13522"/>
      <c r="J13522"/>
    </row>
    <row r="13523" spans="1:10" x14ac:dyDescent="0.25">
      <c r="A13523"/>
      <c r="B13523"/>
      <c r="C13523"/>
      <c r="D13523"/>
      <c r="E13523"/>
      <c r="F13523"/>
      <c r="G13523"/>
      <c r="H13523"/>
      <c r="I13523"/>
      <c r="J13523"/>
    </row>
    <row r="13524" spans="1:10" x14ac:dyDescent="0.25">
      <c r="A13524"/>
      <c r="B13524"/>
      <c r="C13524"/>
      <c r="D13524"/>
      <c r="E13524"/>
      <c r="F13524"/>
      <c r="G13524"/>
      <c r="H13524"/>
      <c r="I13524"/>
      <c r="J13524"/>
    </row>
    <row r="13525" spans="1:10" x14ac:dyDescent="0.25">
      <c r="A13525"/>
      <c r="B13525"/>
      <c r="C13525"/>
      <c r="D13525"/>
      <c r="E13525"/>
      <c r="F13525"/>
      <c r="G13525"/>
      <c r="H13525"/>
      <c r="I13525"/>
      <c r="J13525"/>
    </row>
    <row r="13526" spans="1:10" x14ac:dyDescent="0.25">
      <c r="A13526"/>
      <c r="B13526"/>
      <c r="C13526"/>
      <c r="D13526"/>
      <c r="E13526"/>
      <c r="F13526"/>
      <c r="G13526"/>
      <c r="H13526"/>
      <c r="I13526"/>
      <c r="J13526"/>
    </row>
    <row r="13527" spans="1:10" x14ac:dyDescent="0.25">
      <c r="A13527"/>
      <c r="B13527"/>
      <c r="C13527"/>
      <c r="D13527"/>
      <c r="E13527"/>
      <c r="F13527"/>
      <c r="G13527"/>
      <c r="H13527"/>
      <c r="I13527"/>
      <c r="J13527"/>
    </row>
    <row r="13528" spans="1:10" x14ac:dyDescent="0.25">
      <c r="A13528"/>
      <c r="B13528"/>
      <c r="C13528"/>
      <c r="D13528"/>
      <c r="E13528"/>
      <c r="F13528"/>
      <c r="G13528"/>
      <c r="H13528"/>
      <c r="I13528"/>
      <c r="J13528"/>
    </row>
    <row r="13529" spans="1:10" x14ac:dyDescent="0.25">
      <c r="A13529"/>
      <c r="B13529"/>
      <c r="C13529"/>
      <c r="D13529"/>
      <c r="E13529"/>
      <c r="F13529"/>
      <c r="G13529"/>
      <c r="H13529"/>
      <c r="I13529"/>
      <c r="J13529"/>
    </row>
    <row r="13530" spans="1:10" x14ac:dyDescent="0.25">
      <c r="A13530"/>
      <c r="B13530"/>
      <c r="C13530"/>
      <c r="D13530"/>
      <c r="E13530"/>
      <c r="F13530"/>
      <c r="G13530"/>
      <c r="H13530"/>
      <c r="I13530"/>
      <c r="J13530"/>
    </row>
    <row r="13531" spans="1:10" x14ac:dyDescent="0.25">
      <c r="A13531"/>
      <c r="B13531"/>
      <c r="C13531"/>
      <c r="D13531"/>
      <c r="E13531"/>
      <c r="F13531"/>
      <c r="G13531"/>
      <c r="H13531"/>
      <c r="I13531"/>
      <c r="J13531"/>
    </row>
    <row r="13532" spans="1:10" x14ac:dyDescent="0.25">
      <c r="A13532"/>
      <c r="B13532"/>
      <c r="C13532"/>
      <c r="D13532"/>
      <c r="E13532"/>
      <c r="F13532"/>
      <c r="G13532"/>
      <c r="H13532"/>
      <c r="I13532"/>
      <c r="J13532"/>
    </row>
    <row r="13533" spans="1:10" x14ac:dyDescent="0.25">
      <c r="A13533"/>
      <c r="B13533"/>
      <c r="C13533"/>
      <c r="D13533"/>
      <c r="E13533"/>
      <c r="F13533"/>
      <c r="G13533"/>
      <c r="H13533"/>
      <c r="I13533"/>
      <c r="J13533"/>
    </row>
    <row r="13534" spans="1:10" x14ac:dyDescent="0.25">
      <c r="A13534"/>
      <c r="B13534"/>
      <c r="C13534"/>
      <c r="D13534"/>
      <c r="E13534"/>
      <c r="F13534"/>
      <c r="G13534"/>
      <c r="H13534"/>
      <c r="I13534"/>
      <c r="J13534"/>
    </row>
    <row r="13535" spans="1:10" x14ac:dyDescent="0.25">
      <c r="A13535"/>
      <c r="B13535"/>
      <c r="C13535"/>
      <c r="D13535"/>
      <c r="E13535"/>
      <c r="F13535"/>
      <c r="G13535"/>
      <c r="H13535"/>
      <c r="I13535"/>
      <c r="J13535"/>
    </row>
    <row r="13536" spans="1:10" x14ac:dyDescent="0.25">
      <c r="A13536"/>
      <c r="B13536"/>
      <c r="C13536"/>
      <c r="D13536"/>
      <c r="E13536"/>
      <c r="F13536"/>
      <c r="G13536"/>
      <c r="H13536"/>
      <c r="I13536"/>
      <c r="J13536"/>
    </row>
    <row r="13537" spans="1:10" x14ac:dyDescent="0.25">
      <c r="A13537"/>
      <c r="B13537"/>
      <c r="C13537"/>
      <c r="D13537"/>
      <c r="E13537"/>
      <c r="F13537"/>
      <c r="G13537"/>
      <c r="H13537"/>
      <c r="I13537"/>
      <c r="J13537"/>
    </row>
    <row r="13538" spans="1:10" x14ac:dyDescent="0.25">
      <c r="A13538"/>
      <c r="B13538"/>
      <c r="C13538"/>
      <c r="D13538"/>
      <c r="E13538"/>
      <c r="F13538"/>
      <c r="G13538"/>
      <c r="H13538"/>
      <c r="I13538"/>
      <c r="J13538"/>
    </row>
    <row r="13539" spans="1:10" x14ac:dyDescent="0.25">
      <c r="A13539"/>
      <c r="B13539"/>
      <c r="C13539"/>
      <c r="D13539"/>
      <c r="E13539"/>
      <c r="F13539"/>
      <c r="G13539"/>
      <c r="H13539"/>
      <c r="I13539"/>
      <c r="J13539"/>
    </row>
    <row r="13540" spans="1:10" x14ac:dyDescent="0.25">
      <c r="A13540"/>
      <c r="B13540"/>
      <c r="C13540"/>
      <c r="D13540"/>
      <c r="E13540"/>
      <c r="F13540"/>
      <c r="G13540"/>
      <c r="H13540"/>
      <c r="I13540"/>
      <c r="J13540"/>
    </row>
    <row r="13541" spans="1:10" x14ac:dyDescent="0.25">
      <c r="A13541"/>
      <c r="B13541"/>
      <c r="C13541"/>
      <c r="D13541"/>
      <c r="E13541"/>
      <c r="F13541"/>
      <c r="G13541"/>
      <c r="H13541"/>
      <c r="I13541"/>
      <c r="J13541"/>
    </row>
    <row r="13542" spans="1:10" x14ac:dyDescent="0.25">
      <c r="A13542"/>
      <c r="B13542"/>
      <c r="C13542"/>
      <c r="D13542"/>
      <c r="E13542"/>
      <c r="F13542"/>
      <c r="G13542"/>
      <c r="H13542"/>
      <c r="I13542"/>
      <c r="J13542"/>
    </row>
    <row r="13543" spans="1:10" x14ac:dyDescent="0.25">
      <c r="A13543"/>
      <c r="B13543"/>
      <c r="C13543"/>
      <c r="D13543"/>
      <c r="E13543"/>
      <c r="F13543"/>
      <c r="G13543"/>
      <c r="H13543"/>
      <c r="I13543"/>
      <c r="J13543"/>
    </row>
    <row r="13544" spans="1:10" x14ac:dyDescent="0.25">
      <c r="A13544"/>
      <c r="B13544"/>
      <c r="C13544"/>
      <c r="D13544"/>
      <c r="E13544"/>
      <c r="F13544"/>
      <c r="G13544"/>
      <c r="H13544"/>
      <c r="I13544"/>
      <c r="J13544"/>
    </row>
    <row r="13545" spans="1:10" x14ac:dyDescent="0.25">
      <c r="A13545"/>
      <c r="B13545"/>
      <c r="C13545"/>
      <c r="D13545"/>
      <c r="E13545"/>
      <c r="F13545"/>
      <c r="G13545"/>
      <c r="H13545"/>
      <c r="I13545"/>
      <c r="J13545"/>
    </row>
    <row r="13546" spans="1:10" x14ac:dyDescent="0.25">
      <c r="A13546"/>
      <c r="B13546"/>
      <c r="C13546"/>
      <c r="D13546"/>
      <c r="E13546"/>
      <c r="F13546"/>
      <c r="G13546"/>
      <c r="H13546"/>
      <c r="I13546"/>
      <c r="J13546"/>
    </row>
    <row r="13547" spans="1:10" x14ac:dyDescent="0.25">
      <c r="A13547"/>
      <c r="B13547"/>
      <c r="C13547"/>
      <c r="D13547"/>
      <c r="E13547"/>
      <c r="F13547"/>
      <c r="G13547"/>
      <c r="H13547"/>
      <c r="I13547"/>
      <c r="J13547"/>
    </row>
    <row r="13548" spans="1:10" x14ac:dyDescent="0.25">
      <c r="A13548"/>
      <c r="B13548"/>
      <c r="C13548"/>
      <c r="D13548"/>
      <c r="E13548"/>
      <c r="F13548"/>
      <c r="G13548"/>
      <c r="H13548"/>
      <c r="I13548"/>
      <c r="J13548"/>
    </row>
    <row r="13549" spans="1:10" x14ac:dyDescent="0.25">
      <c r="A13549"/>
      <c r="B13549"/>
      <c r="C13549"/>
      <c r="D13549"/>
      <c r="E13549"/>
      <c r="F13549"/>
      <c r="G13549"/>
      <c r="H13549"/>
      <c r="I13549"/>
      <c r="J13549"/>
    </row>
    <row r="13550" spans="1:10" x14ac:dyDescent="0.25">
      <c r="A13550"/>
      <c r="B13550"/>
      <c r="C13550"/>
      <c r="D13550"/>
      <c r="E13550"/>
      <c r="F13550"/>
      <c r="G13550"/>
      <c r="H13550"/>
      <c r="I13550"/>
      <c r="J13550"/>
    </row>
    <row r="13551" spans="1:10" x14ac:dyDescent="0.25">
      <c r="A13551"/>
      <c r="B13551"/>
      <c r="C13551"/>
      <c r="D13551"/>
      <c r="E13551"/>
      <c r="F13551"/>
      <c r="G13551"/>
      <c r="H13551"/>
      <c r="I13551"/>
      <c r="J13551"/>
    </row>
    <row r="13552" spans="1:10" x14ac:dyDescent="0.25">
      <c r="A13552"/>
      <c r="B13552"/>
      <c r="C13552"/>
      <c r="D13552"/>
      <c r="E13552"/>
      <c r="F13552"/>
      <c r="G13552"/>
      <c r="H13552"/>
      <c r="I13552"/>
      <c r="J13552"/>
    </row>
    <row r="13553" spans="1:10" x14ac:dyDescent="0.25">
      <c r="A13553"/>
      <c r="B13553"/>
      <c r="C13553"/>
      <c r="D13553"/>
      <c r="E13553"/>
      <c r="F13553"/>
      <c r="G13553"/>
      <c r="H13553"/>
      <c r="I13553"/>
      <c r="J13553"/>
    </row>
    <row r="13554" spans="1:10" x14ac:dyDescent="0.25">
      <c r="A13554"/>
      <c r="B13554"/>
      <c r="C13554"/>
      <c r="D13554"/>
      <c r="E13554"/>
      <c r="F13554"/>
      <c r="G13554"/>
      <c r="H13554"/>
      <c r="I13554"/>
      <c r="J13554"/>
    </row>
    <row r="13555" spans="1:10" x14ac:dyDescent="0.25">
      <c r="A13555"/>
      <c r="B13555"/>
      <c r="C13555"/>
      <c r="D13555"/>
      <c r="E13555"/>
      <c r="F13555"/>
      <c r="G13555"/>
      <c r="H13555"/>
      <c r="I13555"/>
      <c r="J13555"/>
    </row>
    <row r="13556" spans="1:10" x14ac:dyDescent="0.25">
      <c r="A13556"/>
      <c r="B13556"/>
      <c r="C13556"/>
      <c r="D13556"/>
      <c r="E13556"/>
      <c r="F13556"/>
      <c r="G13556"/>
      <c r="H13556"/>
      <c r="I13556"/>
      <c r="J13556"/>
    </row>
    <row r="13557" spans="1:10" x14ac:dyDescent="0.25">
      <c r="A13557"/>
      <c r="B13557"/>
      <c r="C13557"/>
      <c r="D13557"/>
      <c r="E13557"/>
      <c r="F13557"/>
      <c r="G13557"/>
      <c r="H13557"/>
      <c r="I13557"/>
      <c r="J13557"/>
    </row>
    <row r="13558" spans="1:10" x14ac:dyDescent="0.25">
      <c r="A13558"/>
      <c r="B13558"/>
      <c r="C13558"/>
      <c r="D13558"/>
      <c r="E13558"/>
      <c r="F13558"/>
      <c r="G13558"/>
      <c r="H13558"/>
      <c r="I13558"/>
      <c r="J13558"/>
    </row>
    <row r="13559" spans="1:10" x14ac:dyDescent="0.25">
      <c r="A13559"/>
      <c r="B13559"/>
      <c r="C13559"/>
      <c r="D13559"/>
      <c r="E13559"/>
      <c r="F13559"/>
      <c r="G13559"/>
      <c r="H13559"/>
      <c r="I13559"/>
      <c r="J13559"/>
    </row>
    <row r="13560" spans="1:10" x14ac:dyDescent="0.25">
      <c r="A13560"/>
      <c r="B13560"/>
      <c r="C13560"/>
      <c r="D13560"/>
      <c r="E13560"/>
      <c r="F13560"/>
      <c r="G13560"/>
      <c r="H13560"/>
      <c r="I13560"/>
      <c r="J13560"/>
    </row>
    <row r="13561" spans="1:10" x14ac:dyDescent="0.25">
      <c r="A13561"/>
      <c r="B13561"/>
      <c r="C13561"/>
      <c r="D13561"/>
      <c r="E13561"/>
      <c r="F13561"/>
      <c r="G13561"/>
      <c r="H13561"/>
      <c r="I13561"/>
      <c r="J13561"/>
    </row>
    <row r="13562" spans="1:10" x14ac:dyDescent="0.25">
      <c r="A13562"/>
      <c r="B13562"/>
      <c r="C13562"/>
      <c r="D13562"/>
      <c r="E13562"/>
      <c r="F13562"/>
      <c r="G13562"/>
      <c r="H13562"/>
      <c r="I13562"/>
      <c r="J13562"/>
    </row>
    <row r="13563" spans="1:10" x14ac:dyDescent="0.25">
      <c r="A13563"/>
      <c r="B13563"/>
      <c r="C13563"/>
      <c r="D13563"/>
      <c r="E13563"/>
      <c r="F13563"/>
      <c r="G13563"/>
      <c r="H13563"/>
      <c r="I13563"/>
      <c r="J13563"/>
    </row>
    <row r="13564" spans="1:10" x14ac:dyDescent="0.25">
      <c r="A13564"/>
      <c r="B13564"/>
      <c r="C13564"/>
      <c r="D13564"/>
      <c r="E13564"/>
      <c r="F13564"/>
      <c r="G13564"/>
      <c r="H13564"/>
      <c r="I13564"/>
      <c r="J13564"/>
    </row>
    <row r="13565" spans="1:10" x14ac:dyDescent="0.25">
      <c r="A13565"/>
      <c r="B13565"/>
      <c r="C13565"/>
      <c r="D13565"/>
      <c r="E13565"/>
      <c r="F13565"/>
      <c r="G13565"/>
      <c r="H13565"/>
      <c r="I13565"/>
      <c r="J13565"/>
    </row>
    <row r="13566" spans="1:10" x14ac:dyDescent="0.25">
      <c r="A13566"/>
      <c r="B13566"/>
      <c r="C13566"/>
      <c r="D13566"/>
      <c r="E13566"/>
      <c r="F13566"/>
      <c r="G13566"/>
      <c r="H13566"/>
      <c r="I13566"/>
      <c r="J13566"/>
    </row>
    <row r="13567" spans="1:10" x14ac:dyDescent="0.25">
      <c r="A13567"/>
      <c r="B13567"/>
      <c r="C13567"/>
      <c r="D13567"/>
      <c r="E13567"/>
      <c r="F13567"/>
      <c r="G13567"/>
      <c r="H13567"/>
      <c r="I13567"/>
      <c r="J13567"/>
    </row>
    <row r="13568" spans="1:10" x14ac:dyDescent="0.25">
      <c r="A13568"/>
      <c r="B13568"/>
      <c r="C13568"/>
      <c r="D13568"/>
      <c r="E13568"/>
      <c r="F13568"/>
      <c r="G13568"/>
      <c r="H13568"/>
      <c r="I13568"/>
      <c r="J13568"/>
    </row>
    <row r="13569" spans="1:10" x14ac:dyDescent="0.25">
      <c r="A13569"/>
      <c r="B13569"/>
      <c r="C13569"/>
      <c r="D13569"/>
      <c r="E13569"/>
      <c r="F13569"/>
      <c r="G13569"/>
      <c r="H13569"/>
      <c r="I13569"/>
      <c r="J13569"/>
    </row>
    <row r="13570" spans="1:10" x14ac:dyDescent="0.25">
      <c r="A13570"/>
      <c r="B13570"/>
      <c r="C13570"/>
      <c r="D13570"/>
      <c r="E13570"/>
      <c r="F13570"/>
      <c r="G13570"/>
      <c r="H13570"/>
      <c r="I13570"/>
      <c r="J13570"/>
    </row>
    <row r="13571" spans="1:10" x14ac:dyDescent="0.25">
      <c r="A13571"/>
      <c r="B13571"/>
      <c r="C13571"/>
      <c r="D13571"/>
      <c r="E13571"/>
      <c r="F13571"/>
      <c r="G13571"/>
      <c r="H13571"/>
      <c r="I13571"/>
      <c r="J13571"/>
    </row>
    <row r="13572" spans="1:10" x14ac:dyDescent="0.25">
      <c r="A13572"/>
      <c r="B13572"/>
      <c r="C13572"/>
      <c r="D13572"/>
      <c r="E13572"/>
      <c r="F13572"/>
      <c r="G13572"/>
      <c r="H13572"/>
      <c r="I13572"/>
      <c r="J13572"/>
    </row>
    <row r="13573" spans="1:10" x14ac:dyDescent="0.25">
      <c r="A13573"/>
      <c r="B13573"/>
      <c r="C13573"/>
      <c r="D13573"/>
      <c r="E13573"/>
      <c r="F13573"/>
      <c r="G13573"/>
      <c r="H13573"/>
      <c r="I13573"/>
      <c r="J13573"/>
    </row>
    <row r="13574" spans="1:10" x14ac:dyDescent="0.25">
      <c r="A13574"/>
      <c r="B13574"/>
      <c r="C13574"/>
      <c r="D13574"/>
      <c r="E13574"/>
      <c r="F13574"/>
      <c r="G13574"/>
      <c r="H13574"/>
      <c r="I13574"/>
      <c r="J13574"/>
    </row>
    <row r="13575" spans="1:10" x14ac:dyDescent="0.25">
      <c r="A13575"/>
      <c r="B13575"/>
      <c r="C13575"/>
      <c r="D13575"/>
      <c r="E13575"/>
      <c r="F13575"/>
      <c r="G13575"/>
      <c r="H13575"/>
      <c r="I13575"/>
      <c r="J13575"/>
    </row>
    <row r="13576" spans="1:10" x14ac:dyDescent="0.25">
      <c r="A13576"/>
      <c r="B13576"/>
      <c r="C13576"/>
      <c r="D13576"/>
      <c r="E13576"/>
      <c r="F13576"/>
      <c r="G13576"/>
      <c r="H13576"/>
      <c r="I13576"/>
      <c r="J13576"/>
    </row>
    <row r="13577" spans="1:10" x14ac:dyDescent="0.25">
      <c r="A13577"/>
      <c r="B13577"/>
      <c r="C13577"/>
      <c r="D13577"/>
      <c r="E13577"/>
      <c r="F13577"/>
      <c r="G13577"/>
      <c r="H13577"/>
      <c r="I13577"/>
      <c r="J13577"/>
    </row>
    <row r="13578" spans="1:10" x14ac:dyDescent="0.25">
      <c r="A13578"/>
      <c r="B13578"/>
      <c r="C13578"/>
      <c r="D13578"/>
      <c r="E13578"/>
      <c r="F13578"/>
      <c r="G13578"/>
      <c r="H13578"/>
      <c r="I13578"/>
      <c r="J13578"/>
    </row>
    <row r="13579" spans="1:10" x14ac:dyDescent="0.25">
      <c r="A13579"/>
      <c r="B13579"/>
      <c r="C13579"/>
      <c r="D13579"/>
      <c r="E13579"/>
      <c r="F13579"/>
      <c r="G13579"/>
      <c r="H13579"/>
      <c r="I13579"/>
      <c r="J13579"/>
    </row>
    <row r="13580" spans="1:10" x14ac:dyDescent="0.25">
      <c r="A13580"/>
      <c r="B13580"/>
      <c r="C13580"/>
      <c r="D13580"/>
      <c r="E13580"/>
      <c r="F13580"/>
      <c r="G13580"/>
      <c r="H13580"/>
      <c r="I13580"/>
      <c r="J13580"/>
    </row>
    <row r="13581" spans="1:10" x14ac:dyDescent="0.25">
      <c r="A13581"/>
      <c r="B13581"/>
      <c r="C13581"/>
      <c r="D13581"/>
      <c r="E13581"/>
      <c r="F13581"/>
      <c r="G13581"/>
      <c r="H13581"/>
      <c r="I13581"/>
      <c r="J13581"/>
    </row>
    <row r="13582" spans="1:10" x14ac:dyDescent="0.25">
      <c r="A13582"/>
      <c r="B13582"/>
      <c r="C13582"/>
      <c r="D13582"/>
      <c r="E13582"/>
      <c r="F13582"/>
      <c r="G13582"/>
      <c r="H13582"/>
      <c r="I13582"/>
      <c r="J13582"/>
    </row>
    <row r="13583" spans="1:10" x14ac:dyDescent="0.25">
      <c r="A13583"/>
      <c r="B13583"/>
      <c r="C13583"/>
      <c r="D13583"/>
      <c r="E13583"/>
      <c r="F13583"/>
      <c r="G13583"/>
      <c r="H13583"/>
      <c r="I13583"/>
      <c r="J13583"/>
    </row>
    <row r="13584" spans="1:10" x14ac:dyDescent="0.25">
      <c r="A13584"/>
      <c r="B13584"/>
      <c r="C13584"/>
      <c r="D13584"/>
      <c r="E13584"/>
      <c r="F13584"/>
      <c r="G13584"/>
      <c r="H13584"/>
      <c r="I13584"/>
      <c r="J13584"/>
    </row>
    <row r="13585" spans="1:10" x14ac:dyDescent="0.25">
      <c r="A13585"/>
      <c r="B13585"/>
      <c r="C13585"/>
      <c r="D13585"/>
      <c r="E13585"/>
      <c r="F13585"/>
      <c r="G13585"/>
      <c r="H13585"/>
      <c r="I13585"/>
      <c r="J13585"/>
    </row>
    <row r="13586" spans="1:10" x14ac:dyDescent="0.25">
      <c r="A13586"/>
      <c r="B13586"/>
      <c r="C13586"/>
      <c r="D13586"/>
      <c r="E13586"/>
      <c r="F13586"/>
      <c r="G13586"/>
      <c r="H13586"/>
      <c r="I13586"/>
      <c r="J13586"/>
    </row>
    <row r="13587" spans="1:10" x14ac:dyDescent="0.25">
      <c r="A13587"/>
      <c r="B13587"/>
      <c r="C13587"/>
      <c r="D13587"/>
      <c r="E13587"/>
      <c r="F13587"/>
      <c r="G13587"/>
      <c r="H13587"/>
      <c r="I13587"/>
      <c r="J13587"/>
    </row>
    <row r="13588" spans="1:10" x14ac:dyDescent="0.25">
      <c r="A13588"/>
      <c r="B13588"/>
      <c r="C13588"/>
      <c r="D13588"/>
      <c r="E13588"/>
      <c r="F13588"/>
      <c r="G13588"/>
      <c r="H13588"/>
      <c r="I13588"/>
      <c r="J13588"/>
    </row>
    <row r="13589" spans="1:10" x14ac:dyDescent="0.25">
      <c r="A13589"/>
      <c r="B13589"/>
      <c r="C13589"/>
      <c r="D13589"/>
      <c r="E13589"/>
      <c r="F13589"/>
      <c r="G13589"/>
      <c r="H13589"/>
      <c r="I13589"/>
      <c r="J13589"/>
    </row>
    <row r="13590" spans="1:10" x14ac:dyDescent="0.25">
      <c r="A13590"/>
      <c r="B13590"/>
      <c r="C13590"/>
      <c r="D13590"/>
      <c r="E13590"/>
      <c r="F13590"/>
      <c r="G13590"/>
      <c r="H13590"/>
      <c r="I13590"/>
      <c r="J13590"/>
    </row>
    <row r="13591" spans="1:10" x14ac:dyDescent="0.25">
      <c r="A13591"/>
      <c r="B13591"/>
      <c r="C13591"/>
      <c r="D13591"/>
      <c r="E13591"/>
      <c r="F13591"/>
      <c r="G13591"/>
      <c r="H13591"/>
      <c r="I13591"/>
      <c r="J13591"/>
    </row>
    <row r="13592" spans="1:10" x14ac:dyDescent="0.25">
      <c r="A13592"/>
      <c r="B13592"/>
      <c r="C13592"/>
      <c r="D13592"/>
      <c r="E13592"/>
      <c r="F13592"/>
      <c r="G13592"/>
      <c r="H13592"/>
      <c r="I13592"/>
      <c r="J13592"/>
    </row>
    <row r="13593" spans="1:10" x14ac:dyDescent="0.25">
      <c r="A13593"/>
      <c r="B13593"/>
      <c r="C13593"/>
      <c r="D13593"/>
      <c r="E13593"/>
      <c r="F13593"/>
      <c r="G13593"/>
      <c r="H13593"/>
      <c r="I13593"/>
      <c r="J13593"/>
    </row>
    <row r="13594" spans="1:10" x14ac:dyDescent="0.25">
      <c r="A13594"/>
      <c r="B13594"/>
      <c r="C13594"/>
      <c r="D13594"/>
      <c r="E13594"/>
      <c r="F13594"/>
      <c r="G13594"/>
      <c r="H13594"/>
      <c r="I13594"/>
      <c r="J13594"/>
    </row>
    <row r="13595" spans="1:10" x14ac:dyDescent="0.25">
      <c r="A13595"/>
      <c r="B13595"/>
      <c r="C13595"/>
      <c r="D13595"/>
      <c r="E13595"/>
      <c r="F13595"/>
      <c r="G13595"/>
      <c r="H13595"/>
      <c r="I13595"/>
      <c r="J13595"/>
    </row>
    <row r="13596" spans="1:10" x14ac:dyDescent="0.25">
      <c r="A13596"/>
      <c r="B13596"/>
      <c r="C13596"/>
      <c r="D13596"/>
      <c r="E13596"/>
      <c r="F13596"/>
      <c r="G13596"/>
      <c r="H13596"/>
      <c r="I13596"/>
      <c r="J13596"/>
    </row>
    <row r="13597" spans="1:10" x14ac:dyDescent="0.25">
      <c r="A13597"/>
      <c r="B13597"/>
      <c r="C13597"/>
      <c r="D13597"/>
      <c r="E13597"/>
      <c r="F13597"/>
      <c r="G13597"/>
      <c r="H13597"/>
      <c r="I13597"/>
      <c r="J13597"/>
    </row>
    <row r="13598" spans="1:10" x14ac:dyDescent="0.25">
      <c r="A13598"/>
      <c r="B13598"/>
      <c r="C13598"/>
      <c r="D13598"/>
      <c r="E13598"/>
      <c r="F13598"/>
      <c r="G13598"/>
      <c r="H13598"/>
      <c r="I13598"/>
      <c r="J13598"/>
    </row>
    <row r="13599" spans="1:10" x14ac:dyDescent="0.25">
      <c r="A13599"/>
      <c r="B13599"/>
      <c r="C13599"/>
      <c r="D13599"/>
      <c r="E13599"/>
      <c r="F13599"/>
      <c r="G13599"/>
      <c r="H13599"/>
      <c r="I13599"/>
      <c r="J13599"/>
    </row>
    <row r="13600" spans="1:10" x14ac:dyDescent="0.25">
      <c r="A13600"/>
      <c r="B13600"/>
      <c r="C13600"/>
      <c r="D13600"/>
      <c r="E13600"/>
      <c r="F13600"/>
      <c r="G13600"/>
      <c r="H13600"/>
      <c r="I13600"/>
      <c r="J13600"/>
    </row>
    <row r="13601" spans="1:10" x14ac:dyDescent="0.25">
      <c r="A13601"/>
      <c r="B13601"/>
      <c r="C13601"/>
      <c r="D13601"/>
      <c r="E13601"/>
      <c r="F13601"/>
      <c r="G13601"/>
      <c r="H13601"/>
      <c r="I13601"/>
      <c r="J13601"/>
    </row>
    <row r="13602" spans="1:10" x14ac:dyDescent="0.25">
      <c r="A13602"/>
      <c r="B13602"/>
      <c r="C13602"/>
      <c r="D13602"/>
      <c r="E13602"/>
      <c r="F13602"/>
      <c r="G13602"/>
      <c r="H13602"/>
      <c r="I13602"/>
      <c r="J13602"/>
    </row>
    <row r="13603" spans="1:10" x14ac:dyDescent="0.25">
      <c r="A13603"/>
      <c r="B13603"/>
      <c r="C13603"/>
      <c r="D13603"/>
      <c r="E13603"/>
      <c r="F13603"/>
      <c r="G13603"/>
      <c r="H13603"/>
      <c r="I13603"/>
      <c r="J13603"/>
    </row>
    <row r="13604" spans="1:10" x14ac:dyDescent="0.25">
      <c r="A13604"/>
      <c r="B13604"/>
      <c r="C13604"/>
      <c r="D13604"/>
      <c r="E13604"/>
      <c r="F13604"/>
      <c r="G13604"/>
      <c r="H13604"/>
      <c r="I13604"/>
      <c r="J13604"/>
    </row>
    <row r="13605" spans="1:10" x14ac:dyDescent="0.25">
      <c r="A13605"/>
      <c r="B13605"/>
      <c r="C13605"/>
      <c r="D13605"/>
      <c r="E13605"/>
      <c r="F13605"/>
      <c r="G13605"/>
      <c r="H13605"/>
      <c r="I13605"/>
      <c r="J13605"/>
    </row>
    <row r="13606" spans="1:10" x14ac:dyDescent="0.25">
      <c r="A13606"/>
      <c r="B13606"/>
      <c r="C13606"/>
      <c r="D13606"/>
      <c r="E13606"/>
      <c r="F13606"/>
      <c r="G13606"/>
      <c r="H13606"/>
      <c r="I13606"/>
      <c r="J13606"/>
    </row>
    <row r="13607" spans="1:10" x14ac:dyDescent="0.25">
      <c r="A13607"/>
      <c r="B13607"/>
      <c r="C13607"/>
      <c r="D13607"/>
      <c r="E13607"/>
      <c r="F13607"/>
      <c r="G13607"/>
      <c r="H13607"/>
      <c r="I13607"/>
      <c r="J13607"/>
    </row>
    <row r="13608" spans="1:10" x14ac:dyDescent="0.25">
      <c r="A13608"/>
      <c r="B13608"/>
      <c r="C13608"/>
      <c r="D13608"/>
      <c r="E13608"/>
      <c r="F13608"/>
      <c r="G13608"/>
      <c r="H13608"/>
      <c r="I13608"/>
      <c r="J13608"/>
    </row>
    <row r="13609" spans="1:10" x14ac:dyDescent="0.25">
      <c r="A13609"/>
      <c r="B13609"/>
      <c r="C13609"/>
      <c r="D13609"/>
      <c r="E13609"/>
      <c r="F13609"/>
      <c r="G13609"/>
      <c r="H13609"/>
      <c r="I13609"/>
      <c r="J13609"/>
    </row>
    <row r="13610" spans="1:10" x14ac:dyDescent="0.25">
      <c r="A13610"/>
      <c r="B13610"/>
      <c r="C13610"/>
      <c r="D13610"/>
      <c r="E13610"/>
      <c r="F13610"/>
      <c r="G13610"/>
      <c r="H13610"/>
      <c r="I13610"/>
      <c r="J13610"/>
    </row>
    <row r="13611" spans="1:10" x14ac:dyDescent="0.25">
      <c r="A13611"/>
      <c r="B13611"/>
      <c r="C13611"/>
      <c r="D13611"/>
      <c r="E13611"/>
      <c r="F13611"/>
      <c r="G13611"/>
      <c r="H13611"/>
      <c r="I13611"/>
      <c r="J13611"/>
    </row>
    <row r="13612" spans="1:10" x14ac:dyDescent="0.25">
      <c r="A13612"/>
      <c r="B13612"/>
      <c r="C13612"/>
      <c r="D13612"/>
      <c r="E13612"/>
      <c r="F13612"/>
      <c r="G13612"/>
      <c r="H13612"/>
      <c r="I13612"/>
      <c r="J13612"/>
    </row>
    <row r="13613" spans="1:10" x14ac:dyDescent="0.25">
      <c r="A13613"/>
      <c r="B13613"/>
      <c r="C13613"/>
      <c r="D13613"/>
      <c r="E13613"/>
      <c r="F13613"/>
      <c r="G13613"/>
      <c r="H13613"/>
      <c r="I13613"/>
      <c r="J13613"/>
    </row>
    <row r="13614" spans="1:10" x14ac:dyDescent="0.25">
      <c r="A13614"/>
      <c r="B13614"/>
      <c r="C13614"/>
      <c r="D13614"/>
      <c r="E13614"/>
      <c r="F13614"/>
      <c r="G13614"/>
      <c r="H13614"/>
      <c r="I13614"/>
      <c r="J13614"/>
    </row>
    <row r="13615" spans="1:10" x14ac:dyDescent="0.25">
      <c r="A13615"/>
      <c r="B13615"/>
      <c r="C13615"/>
      <c r="D13615"/>
      <c r="E13615"/>
      <c r="F13615"/>
      <c r="G13615"/>
      <c r="H13615"/>
      <c r="I13615"/>
      <c r="J13615"/>
    </row>
    <row r="13616" spans="1:10" x14ac:dyDescent="0.25">
      <c r="A13616"/>
      <c r="B13616"/>
      <c r="C13616"/>
      <c r="D13616"/>
      <c r="E13616"/>
      <c r="F13616"/>
      <c r="G13616"/>
      <c r="H13616"/>
      <c r="I13616"/>
      <c r="J13616"/>
    </row>
    <row r="13617" spans="1:10" x14ac:dyDescent="0.25">
      <c r="A13617"/>
      <c r="B13617"/>
      <c r="C13617"/>
      <c r="D13617"/>
      <c r="E13617"/>
      <c r="F13617"/>
      <c r="G13617"/>
      <c r="H13617"/>
      <c r="I13617"/>
      <c r="J13617"/>
    </row>
    <row r="13618" spans="1:10" x14ac:dyDescent="0.25">
      <c r="A13618"/>
      <c r="B13618"/>
      <c r="C13618"/>
      <c r="D13618"/>
      <c r="E13618"/>
      <c r="F13618"/>
      <c r="G13618"/>
      <c r="H13618"/>
      <c r="I13618"/>
      <c r="J13618"/>
    </row>
    <row r="13619" spans="1:10" x14ac:dyDescent="0.25">
      <c r="A13619"/>
      <c r="B13619"/>
      <c r="C13619"/>
      <c r="D13619"/>
      <c r="E13619"/>
      <c r="F13619"/>
      <c r="G13619"/>
      <c r="H13619"/>
      <c r="I13619"/>
      <c r="J13619"/>
    </row>
    <row r="13620" spans="1:10" x14ac:dyDescent="0.25">
      <c r="A13620"/>
      <c r="B13620"/>
      <c r="C13620"/>
      <c r="D13620"/>
      <c r="E13620"/>
      <c r="F13620"/>
      <c r="G13620"/>
      <c r="H13620"/>
      <c r="I13620"/>
      <c r="J13620"/>
    </row>
    <row r="13621" spans="1:10" x14ac:dyDescent="0.25">
      <c r="A13621"/>
      <c r="B13621"/>
      <c r="C13621"/>
      <c r="D13621"/>
      <c r="E13621"/>
      <c r="F13621"/>
      <c r="G13621"/>
      <c r="H13621"/>
      <c r="I13621"/>
      <c r="J13621"/>
    </row>
    <row r="13622" spans="1:10" x14ac:dyDescent="0.25">
      <c r="A13622"/>
      <c r="B13622"/>
      <c r="C13622"/>
      <c r="D13622"/>
      <c r="E13622"/>
      <c r="F13622"/>
      <c r="G13622"/>
      <c r="H13622"/>
      <c r="I13622"/>
      <c r="J13622"/>
    </row>
    <row r="13623" spans="1:10" x14ac:dyDescent="0.25">
      <c r="A13623"/>
      <c r="B13623"/>
      <c r="C13623"/>
      <c r="D13623"/>
      <c r="E13623"/>
      <c r="F13623"/>
      <c r="G13623"/>
      <c r="H13623"/>
      <c r="I13623"/>
      <c r="J13623"/>
    </row>
    <row r="13624" spans="1:10" x14ac:dyDescent="0.25">
      <c r="A13624"/>
      <c r="B13624"/>
      <c r="C13624"/>
      <c r="D13624"/>
      <c r="E13624"/>
      <c r="F13624"/>
      <c r="G13624"/>
      <c r="H13624"/>
      <c r="I13624"/>
      <c r="J13624"/>
    </row>
    <row r="13625" spans="1:10" x14ac:dyDescent="0.25">
      <c r="A13625"/>
      <c r="B13625"/>
      <c r="C13625"/>
      <c r="D13625"/>
      <c r="E13625"/>
      <c r="F13625"/>
      <c r="G13625"/>
      <c r="H13625"/>
      <c r="I13625"/>
      <c r="J13625"/>
    </row>
    <row r="13626" spans="1:10" x14ac:dyDescent="0.25">
      <c r="A13626"/>
      <c r="B13626"/>
      <c r="C13626"/>
      <c r="D13626"/>
      <c r="E13626"/>
      <c r="F13626"/>
      <c r="G13626"/>
      <c r="H13626"/>
      <c r="I13626"/>
      <c r="J13626"/>
    </row>
    <row r="13627" spans="1:10" x14ac:dyDescent="0.25">
      <c r="A13627"/>
      <c r="B13627"/>
      <c r="C13627"/>
      <c r="D13627"/>
      <c r="E13627"/>
      <c r="F13627"/>
      <c r="G13627"/>
      <c r="H13627"/>
      <c r="I13627"/>
      <c r="J13627"/>
    </row>
    <row r="13628" spans="1:10" x14ac:dyDescent="0.25">
      <c r="A13628"/>
      <c r="B13628"/>
      <c r="C13628"/>
      <c r="D13628"/>
      <c r="E13628"/>
      <c r="F13628"/>
      <c r="G13628"/>
      <c r="H13628"/>
      <c r="I13628"/>
      <c r="J13628"/>
    </row>
    <row r="13629" spans="1:10" x14ac:dyDescent="0.25">
      <c r="A13629"/>
      <c r="B13629"/>
      <c r="C13629"/>
      <c r="D13629"/>
      <c r="E13629"/>
      <c r="F13629"/>
      <c r="G13629"/>
      <c r="H13629"/>
      <c r="I13629"/>
      <c r="J13629"/>
    </row>
    <row r="13630" spans="1:10" x14ac:dyDescent="0.25">
      <c r="A13630"/>
      <c r="B13630"/>
      <c r="C13630"/>
      <c r="D13630"/>
      <c r="E13630"/>
      <c r="F13630"/>
      <c r="G13630"/>
      <c r="H13630"/>
      <c r="I13630"/>
      <c r="J13630"/>
    </row>
    <row r="13631" spans="1:10" x14ac:dyDescent="0.25">
      <c r="A13631"/>
      <c r="B13631"/>
      <c r="C13631"/>
      <c r="D13631"/>
      <c r="E13631"/>
      <c r="F13631"/>
      <c r="G13631"/>
      <c r="H13631"/>
      <c r="I13631"/>
      <c r="J13631"/>
    </row>
    <row r="13632" spans="1:10" x14ac:dyDescent="0.25">
      <c r="A13632"/>
      <c r="B13632"/>
      <c r="C13632"/>
      <c r="D13632"/>
      <c r="E13632"/>
      <c r="F13632"/>
      <c r="G13632"/>
      <c r="H13632"/>
      <c r="I13632"/>
      <c r="J13632"/>
    </row>
    <row r="13633" spans="1:10" x14ac:dyDescent="0.25">
      <c r="A13633"/>
      <c r="B13633"/>
      <c r="C13633"/>
      <c r="D13633"/>
      <c r="E13633"/>
      <c r="F13633"/>
      <c r="G13633"/>
      <c r="H13633"/>
      <c r="I13633"/>
      <c r="J13633"/>
    </row>
    <row r="13634" spans="1:10" x14ac:dyDescent="0.25">
      <c r="A13634"/>
      <c r="B13634"/>
      <c r="C13634"/>
      <c r="D13634"/>
      <c r="E13634"/>
      <c r="F13634"/>
      <c r="G13634"/>
      <c r="H13634"/>
      <c r="I13634"/>
      <c r="J13634"/>
    </row>
    <row r="13635" spans="1:10" x14ac:dyDescent="0.25">
      <c r="A13635"/>
      <c r="B13635"/>
      <c r="C13635"/>
      <c r="D13635"/>
      <c r="E13635"/>
      <c r="F13635"/>
      <c r="G13635"/>
      <c r="H13635"/>
      <c r="I13635"/>
      <c r="J13635"/>
    </row>
    <row r="13636" spans="1:10" x14ac:dyDescent="0.25">
      <c r="A13636"/>
      <c r="B13636"/>
      <c r="C13636"/>
      <c r="D13636"/>
      <c r="E13636"/>
      <c r="F13636"/>
      <c r="G13636"/>
      <c r="H13636"/>
      <c r="I13636"/>
      <c r="J13636"/>
    </row>
    <row r="13637" spans="1:10" x14ac:dyDescent="0.25">
      <c r="A13637"/>
      <c r="B13637"/>
      <c r="C13637"/>
      <c r="D13637"/>
      <c r="E13637"/>
      <c r="F13637"/>
      <c r="G13637"/>
      <c r="H13637"/>
      <c r="I13637"/>
      <c r="J13637"/>
    </row>
    <row r="13638" spans="1:10" x14ac:dyDescent="0.25">
      <c r="A13638"/>
      <c r="B13638"/>
      <c r="C13638"/>
      <c r="D13638"/>
      <c r="E13638"/>
      <c r="F13638"/>
      <c r="G13638"/>
      <c r="H13638"/>
      <c r="I13638"/>
      <c r="J13638"/>
    </row>
    <row r="13639" spans="1:10" x14ac:dyDescent="0.25">
      <c r="A13639"/>
      <c r="B13639"/>
      <c r="C13639"/>
      <c r="D13639"/>
      <c r="E13639"/>
      <c r="F13639"/>
      <c r="G13639"/>
      <c r="H13639"/>
      <c r="I13639"/>
      <c r="J13639"/>
    </row>
    <row r="13640" spans="1:10" x14ac:dyDescent="0.25">
      <c r="A13640"/>
      <c r="B13640"/>
      <c r="C13640"/>
      <c r="D13640"/>
      <c r="E13640"/>
      <c r="F13640"/>
      <c r="G13640"/>
      <c r="H13640"/>
      <c r="I13640"/>
      <c r="J13640"/>
    </row>
    <row r="13641" spans="1:10" x14ac:dyDescent="0.25">
      <c r="A13641"/>
      <c r="B13641"/>
      <c r="C13641"/>
      <c r="D13641"/>
      <c r="E13641"/>
      <c r="F13641"/>
      <c r="G13641"/>
      <c r="H13641"/>
      <c r="I13641"/>
      <c r="J13641"/>
    </row>
    <row r="13642" spans="1:10" x14ac:dyDescent="0.25">
      <c r="A13642"/>
      <c r="B13642"/>
      <c r="C13642"/>
      <c r="D13642"/>
      <c r="E13642"/>
      <c r="F13642"/>
      <c r="G13642"/>
      <c r="H13642"/>
      <c r="I13642"/>
      <c r="J13642"/>
    </row>
    <row r="13643" spans="1:10" x14ac:dyDescent="0.25">
      <c r="A13643"/>
      <c r="B13643"/>
      <c r="C13643"/>
      <c r="D13643"/>
      <c r="E13643"/>
      <c r="F13643"/>
      <c r="G13643"/>
      <c r="H13643"/>
      <c r="I13643"/>
      <c r="J13643"/>
    </row>
    <row r="13644" spans="1:10" x14ac:dyDescent="0.25">
      <c r="A13644"/>
      <c r="B13644"/>
      <c r="C13644"/>
      <c r="D13644"/>
      <c r="E13644"/>
      <c r="F13644"/>
      <c r="G13644"/>
      <c r="H13644"/>
      <c r="I13644"/>
      <c r="J13644"/>
    </row>
    <row r="13645" spans="1:10" x14ac:dyDescent="0.25">
      <c r="A13645"/>
      <c r="B13645"/>
      <c r="C13645"/>
      <c r="D13645"/>
      <c r="E13645"/>
      <c r="F13645"/>
      <c r="G13645"/>
      <c r="H13645"/>
      <c r="I13645"/>
      <c r="J13645"/>
    </row>
    <row r="13646" spans="1:10" x14ac:dyDescent="0.25">
      <c r="A13646"/>
      <c r="B13646"/>
      <c r="C13646"/>
      <c r="D13646"/>
      <c r="E13646"/>
      <c r="F13646"/>
      <c r="G13646"/>
      <c r="H13646"/>
      <c r="I13646"/>
      <c r="J13646"/>
    </row>
    <row r="13647" spans="1:10" x14ac:dyDescent="0.25">
      <c r="A13647"/>
      <c r="B13647"/>
      <c r="C13647"/>
      <c r="D13647"/>
      <c r="E13647"/>
      <c r="F13647"/>
      <c r="G13647"/>
      <c r="H13647"/>
      <c r="I13647"/>
      <c r="J13647"/>
    </row>
    <row r="13648" spans="1:10" x14ac:dyDescent="0.25">
      <c r="A13648"/>
      <c r="B13648"/>
      <c r="C13648"/>
      <c r="D13648"/>
      <c r="E13648"/>
      <c r="F13648"/>
      <c r="G13648"/>
      <c r="H13648"/>
      <c r="I13648"/>
      <c r="J13648"/>
    </row>
    <row r="13649" spans="1:10" x14ac:dyDescent="0.25">
      <c r="A13649"/>
      <c r="B13649"/>
      <c r="C13649"/>
      <c r="D13649"/>
      <c r="E13649"/>
      <c r="F13649"/>
      <c r="G13649"/>
      <c r="H13649"/>
      <c r="I13649"/>
      <c r="J13649"/>
    </row>
    <row r="13650" spans="1:10" x14ac:dyDescent="0.25">
      <c r="A13650"/>
      <c r="B13650"/>
      <c r="C13650"/>
      <c r="D13650"/>
      <c r="E13650"/>
      <c r="F13650"/>
      <c r="G13650"/>
      <c r="H13650"/>
      <c r="I13650"/>
      <c r="J13650"/>
    </row>
    <row r="13651" spans="1:10" x14ac:dyDescent="0.25">
      <c r="A13651"/>
      <c r="B13651"/>
      <c r="C13651"/>
      <c r="D13651"/>
      <c r="E13651"/>
      <c r="F13651"/>
      <c r="G13651"/>
      <c r="H13651"/>
      <c r="I13651"/>
      <c r="J13651"/>
    </row>
    <row r="13652" spans="1:10" x14ac:dyDescent="0.25">
      <c r="A13652"/>
      <c r="B13652"/>
      <c r="C13652"/>
      <c r="D13652"/>
      <c r="E13652"/>
      <c r="F13652"/>
      <c r="G13652"/>
      <c r="H13652"/>
      <c r="I13652"/>
      <c r="J13652"/>
    </row>
    <row r="13653" spans="1:10" x14ac:dyDescent="0.25">
      <c r="A13653"/>
      <c r="B13653"/>
      <c r="C13653"/>
      <c r="D13653"/>
      <c r="E13653"/>
      <c r="F13653"/>
      <c r="G13653"/>
      <c r="H13653"/>
      <c r="I13653"/>
      <c r="J13653"/>
    </row>
    <row r="13654" spans="1:10" x14ac:dyDescent="0.25">
      <c r="A13654"/>
      <c r="B13654"/>
      <c r="C13654"/>
      <c r="D13654"/>
      <c r="E13654"/>
      <c r="F13654"/>
      <c r="G13654"/>
      <c r="H13654"/>
      <c r="I13654"/>
      <c r="J13654"/>
    </row>
    <row r="13655" spans="1:10" x14ac:dyDescent="0.25">
      <c r="A13655"/>
      <c r="B13655"/>
      <c r="C13655"/>
      <c r="D13655"/>
      <c r="E13655"/>
      <c r="F13655"/>
      <c r="G13655"/>
      <c r="H13655"/>
      <c r="I13655"/>
      <c r="J13655"/>
    </row>
    <row r="13656" spans="1:10" x14ac:dyDescent="0.25">
      <c r="A13656"/>
      <c r="B13656"/>
      <c r="C13656"/>
      <c r="D13656"/>
      <c r="E13656"/>
      <c r="F13656"/>
      <c r="G13656"/>
      <c r="H13656"/>
      <c r="I13656"/>
      <c r="J13656"/>
    </row>
    <row r="13657" spans="1:10" x14ac:dyDescent="0.25">
      <c r="A13657"/>
      <c r="B13657"/>
      <c r="C13657"/>
      <c r="D13657"/>
      <c r="E13657"/>
      <c r="F13657"/>
      <c r="G13657"/>
      <c r="H13657"/>
      <c r="I13657"/>
      <c r="J13657"/>
    </row>
    <row r="13658" spans="1:10" x14ac:dyDescent="0.25">
      <c r="A13658"/>
      <c r="B13658"/>
      <c r="C13658"/>
      <c r="D13658"/>
      <c r="E13658"/>
      <c r="F13658"/>
      <c r="G13658"/>
      <c r="H13658"/>
      <c r="I13658"/>
      <c r="J13658"/>
    </row>
    <row r="13659" spans="1:10" x14ac:dyDescent="0.25">
      <c r="A13659"/>
      <c r="B13659"/>
      <c r="C13659"/>
      <c r="D13659"/>
      <c r="E13659"/>
      <c r="F13659"/>
      <c r="G13659"/>
      <c r="H13659"/>
      <c r="I13659"/>
      <c r="J13659"/>
    </row>
    <row r="13660" spans="1:10" x14ac:dyDescent="0.25">
      <c r="A13660"/>
      <c r="B13660"/>
      <c r="C13660"/>
      <c r="D13660"/>
      <c r="E13660"/>
      <c r="F13660"/>
      <c r="G13660"/>
      <c r="H13660"/>
      <c r="I13660"/>
      <c r="J13660"/>
    </row>
    <row r="13661" spans="1:10" x14ac:dyDescent="0.25">
      <c r="A13661"/>
      <c r="B13661"/>
      <c r="C13661"/>
      <c r="D13661"/>
      <c r="E13661"/>
      <c r="F13661"/>
      <c r="G13661"/>
      <c r="H13661"/>
      <c r="I13661"/>
      <c r="J13661"/>
    </row>
    <row r="13662" spans="1:10" x14ac:dyDescent="0.25">
      <c r="A13662"/>
      <c r="B13662"/>
      <c r="C13662"/>
      <c r="D13662"/>
      <c r="E13662"/>
      <c r="F13662"/>
      <c r="G13662"/>
      <c r="H13662"/>
      <c r="I13662"/>
      <c r="J13662"/>
    </row>
    <row r="13663" spans="1:10" x14ac:dyDescent="0.25">
      <c r="A13663"/>
      <c r="B13663"/>
      <c r="C13663"/>
      <c r="D13663"/>
      <c r="E13663"/>
      <c r="F13663"/>
      <c r="G13663"/>
      <c r="H13663"/>
      <c r="I13663"/>
      <c r="J13663"/>
    </row>
    <row r="13664" spans="1:10" x14ac:dyDescent="0.25">
      <c r="A13664"/>
      <c r="B13664"/>
      <c r="C13664"/>
      <c r="D13664"/>
      <c r="E13664"/>
      <c r="F13664"/>
      <c r="G13664"/>
      <c r="H13664"/>
      <c r="I13664"/>
      <c r="J13664"/>
    </row>
    <row r="13665" spans="1:10" x14ac:dyDescent="0.25">
      <c r="A13665"/>
      <c r="B13665"/>
      <c r="C13665"/>
      <c r="D13665"/>
      <c r="E13665"/>
      <c r="F13665"/>
      <c r="G13665"/>
      <c r="H13665"/>
      <c r="I13665"/>
      <c r="J13665"/>
    </row>
    <row r="13666" spans="1:10" x14ac:dyDescent="0.25">
      <c r="A13666"/>
      <c r="B13666"/>
      <c r="C13666"/>
      <c r="D13666"/>
      <c r="E13666"/>
      <c r="F13666"/>
      <c r="G13666"/>
      <c r="H13666"/>
      <c r="I13666"/>
      <c r="J13666"/>
    </row>
    <row r="13667" spans="1:10" x14ac:dyDescent="0.25">
      <c r="A13667"/>
      <c r="B13667"/>
      <c r="C13667"/>
      <c r="D13667"/>
      <c r="E13667"/>
      <c r="F13667"/>
      <c r="G13667"/>
      <c r="H13667"/>
      <c r="I13667"/>
      <c r="J13667"/>
    </row>
    <row r="13668" spans="1:10" x14ac:dyDescent="0.25">
      <c r="A13668"/>
      <c r="B13668"/>
      <c r="C13668"/>
      <c r="D13668"/>
      <c r="E13668"/>
      <c r="F13668"/>
      <c r="G13668"/>
      <c r="H13668"/>
      <c r="I13668"/>
      <c r="J13668"/>
    </row>
    <row r="13669" spans="1:10" x14ac:dyDescent="0.25">
      <c r="A13669"/>
      <c r="B13669"/>
      <c r="C13669"/>
      <c r="D13669"/>
      <c r="E13669"/>
      <c r="F13669"/>
      <c r="G13669"/>
      <c r="H13669"/>
      <c r="I13669"/>
      <c r="J13669"/>
    </row>
    <row r="13670" spans="1:10" x14ac:dyDescent="0.25">
      <c r="A13670"/>
      <c r="B13670"/>
      <c r="C13670"/>
      <c r="D13670"/>
      <c r="E13670"/>
      <c r="F13670"/>
      <c r="G13670"/>
      <c r="H13670"/>
      <c r="I13670"/>
      <c r="J13670"/>
    </row>
    <row r="13671" spans="1:10" x14ac:dyDescent="0.25">
      <c r="A13671"/>
      <c r="B13671"/>
      <c r="C13671"/>
      <c r="D13671"/>
      <c r="E13671"/>
      <c r="F13671"/>
      <c r="G13671"/>
      <c r="H13671"/>
      <c r="I13671"/>
      <c r="J13671"/>
    </row>
    <row r="13672" spans="1:10" x14ac:dyDescent="0.25">
      <c r="A13672"/>
      <c r="B13672"/>
      <c r="C13672"/>
      <c r="D13672"/>
      <c r="E13672"/>
      <c r="F13672"/>
      <c r="G13672"/>
      <c r="H13672"/>
      <c r="I13672"/>
      <c r="J13672"/>
    </row>
    <row r="13673" spans="1:10" x14ac:dyDescent="0.25">
      <c r="A13673"/>
      <c r="B13673"/>
      <c r="C13673"/>
      <c r="D13673"/>
      <c r="E13673"/>
      <c r="F13673"/>
      <c r="G13673"/>
      <c r="H13673"/>
      <c r="I13673"/>
      <c r="J13673"/>
    </row>
    <row r="13674" spans="1:10" x14ac:dyDescent="0.25">
      <c r="A13674"/>
      <c r="B13674"/>
      <c r="C13674"/>
      <c r="D13674"/>
      <c r="E13674"/>
      <c r="F13674"/>
      <c r="G13674"/>
      <c r="H13674"/>
      <c r="I13674"/>
      <c r="J13674"/>
    </row>
    <row r="13675" spans="1:10" x14ac:dyDescent="0.25">
      <c r="A13675"/>
      <c r="B13675"/>
      <c r="C13675"/>
      <c r="D13675"/>
      <c r="E13675"/>
      <c r="F13675"/>
      <c r="G13675"/>
      <c r="H13675"/>
      <c r="I13675"/>
      <c r="J13675"/>
    </row>
    <row r="13676" spans="1:10" x14ac:dyDescent="0.25">
      <c r="A13676"/>
      <c r="B13676"/>
      <c r="C13676"/>
      <c r="D13676"/>
      <c r="E13676"/>
      <c r="F13676"/>
      <c r="G13676"/>
      <c r="H13676"/>
      <c r="I13676"/>
      <c r="J13676"/>
    </row>
    <row r="13677" spans="1:10" x14ac:dyDescent="0.25">
      <c r="A13677"/>
      <c r="B13677"/>
      <c r="C13677"/>
      <c r="D13677"/>
      <c r="E13677"/>
      <c r="F13677"/>
      <c r="G13677"/>
      <c r="H13677"/>
      <c r="I13677"/>
      <c r="J13677"/>
    </row>
    <row r="13678" spans="1:10" x14ac:dyDescent="0.25">
      <c r="A13678"/>
      <c r="B13678"/>
      <c r="C13678"/>
      <c r="D13678"/>
      <c r="E13678"/>
      <c r="F13678"/>
      <c r="G13678"/>
      <c r="H13678"/>
      <c r="I13678"/>
      <c r="J13678"/>
    </row>
    <row r="13679" spans="1:10" x14ac:dyDescent="0.25">
      <c r="A13679"/>
      <c r="B13679"/>
      <c r="C13679"/>
      <c r="D13679"/>
      <c r="E13679"/>
      <c r="F13679"/>
      <c r="G13679"/>
      <c r="H13679"/>
      <c r="I13679"/>
      <c r="J13679"/>
    </row>
    <row r="13680" spans="1:10" x14ac:dyDescent="0.25">
      <c r="A13680"/>
      <c r="B13680"/>
      <c r="C13680"/>
      <c r="D13680"/>
      <c r="E13680"/>
      <c r="F13680"/>
      <c r="G13680"/>
      <c r="H13680"/>
      <c r="I13680"/>
      <c r="J13680"/>
    </row>
    <row r="13681" spans="1:10" x14ac:dyDescent="0.25">
      <c r="A13681"/>
      <c r="B13681"/>
      <c r="C13681"/>
      <c r="D13681"/>
      <c r="E13681"/>
      <c r="F13681"/>
      <c r="G13681"/>
      <c r="H13681"/>
      <c r="I13681"/>
      <c r="J13681"/>
    </row>
    <row r="13682" spans="1:10" x14ac:dyDescent="0.25">
      <c r="A13682"/>
      <c r="B13682"/>
      <c r="C13682"/>
      <c r="D13682"/>
      <c r="E13682"/>
      <c r="F13682"/>
      <c r="G13682"/>
      <c r="H13682"/>
      <c r="I13682"/>
      <c r="J13682"/>
    </row>
    <row r="13683" spans="1:10" x14ac:dyDescent="0.25">
      <c r="A13683"/>
      <c r="B13683"/>
      <c r="C13683"/>
      <c r="D13683"/>
      <c r="E13683"/>
      <c r="F13683"/>
      <c r="G13683"/>
      <c r="H13683"/>
      <c r="I13683"/>
      <c r="J13683"/>
    </row>
    <row r="13684" spans="1:10" x14ac:dyDescent="0.25">
      <c r="A13684"/>
      <c r="B13684"/>
      <c r="C13684"/>
      <c r="D13684"/>
      <c r="E13684"/>
      <c r="F13684"/>
      <c r="G13684"/>
      <c r="H13684"/>
      <c r="I13684"/>
      <c r="J13684"/>
    </row>
    <row r="13685" spans="1:10" x14ac:dyDescent="0.25">
      <c r="A13685"/>
      <c r="B13685"/>
      <c r="C13685"/>
      <c r="D13685"/>
      <c r="E13685"/>
      <c r="F13685"/>
      <c r="G13685"/>
      <c r="H13685"/>
      <c r="I13685"/>
      <c r="J13685"/>
    </row>
    <row r="13686" spans="1:10" x14ac:dyDescent="0.25">
      <c r="A13686"/>
      <c r="B13686"/>
      <c r="C13686"/>
      <c r="D13686"/>
      <c r="E13686"/>
      <c r="F13686"/>
      <c r="G13686"/>
      <c r="H13686"/>
      <c r="I13686"/>
      <c r="J13686"/>
    </row>
    <row r="13687" spans="1:10" x14ac:dyDescent="0.25">
      <c r="A13687"/>
      <c r="B13687"/>
      <c r="C13687"/>
      <c r="D13687"/>
      <c r="E13687"/>
      <c r="F13687"/>
      <c r="G13687"/>
      <c r="H13687"/>
      <c r="I13687"/>
      <c r="J13687"/>
    </row>
    <row r="13688" spans="1:10" x14ac:dyDescent="0.25">
      <c r="A13688"/>
      <c r="B13688"/>
      <c r="C13688"/>
      <c r="D13688"/>
      <c r="E13688"/>
      <c r="F13688"/>
      <c r="G13688"/>
      <c r="H13688"/>
      <c r="I13688"/>
      <c r="J13688"/>
    </row>
    <row r="13689" spans="1:10" x14ac:dyDescent="0.25">
      <c r="A13689"/>
      <c r="B13689"/>
      <c r="C13689"/>
      <c r="D13689"/>
      <c r="E13689"/>
      <c r="F13689"/>
      <c r="G13689"/>
      <c r="H13689"/>
      <c r="I13689"/>
      <c r="J13689"/>
    </row>
    <row r="13690" spans="1:10" x14ac:dyDescent="0.25">
      <c r="A13690"/>
      <c r="B13690"/>
      <c r="C13690"/>
      <c r="D13690"/>
      <c r="E13690"/>
      <c r="F13690"/>
      <c r="G13690"/>
      <c r="H13690"/>
      <c r="I13690"/>
      <c r="J13690"/>
    </row>
    <row r="13691" spans="1:10" x14ac:dyDescent="0.25">
      <c r="A13691"/>
      <c r="B13691"/>
      <c r="C13691"/>
      <c r="D13691"/>
      <c r="E13691"/>
      <c r="F13691"/>
      <c r="G13691"/>
      <c r="H13691"/>
      <c r="I13691"/>
      <c r="J13691"/>
    </row>
    <row r="13692" spans="1:10" x14ac:dyDescent="0.25">
      <c r="A13692"/>
      <c r="B13692"/>
      <c r="C13692"/>
      <c r="D13692"/>
      <c r="E13692"/>
      <c r="F13692"/>
      <c r="G13692"/>
      <c r="H13692"/>
      <c r="I13692"/>
      <c r="J13692"/>
    </row>
    <row r="13693" spans="1:10" x14ac:dyDescent="0.25">
      <c r="A13693"/>
      <c r="B13693"/>
      <c r="C13693"/>
      <c r="D13693"/>
      <c r="E13693"/>
      <c r="F13693"/>
      <c r="G13693"/>
      <c r="H13693"/>
      <c r="I13693"/>
      <c r="J13693"/>
    </row>
    <row r="13694" spans="1:10" x14ac:dyDescent="0.25">
      <c r="A13694"/>
      <c r="B13694"/>
      <c r="C13694"/>
      <c r="D13694"/>
      <c r="E13694"/>
      <c r="F13694"/>
      <c r="G13694"/>
      <c r="H13694"/>
      <c r="I13694"/>
      <c r="J13694"/>
    </row>
    <row r="13695" spans="1:10" x14ac:dyDescent="0.25">
      <c r="A13695"/>
      <c r="B13695"/>
      <c r="C13695"/>
      <c r="D13695"/>
      <c r="E13695"/>
      <c r="F13695"/>
      <c r="G13695"/>
      <c r="H13695"/>
      <c r="I13695"/>
      <c r="J13695"/>
    </row>
    <row r="13696" spans="1:10" x14ac:dyDescent="0.25">
      <c r="A13696"/>
      <c r="B13696"/>
      <c r="C13696"/>
      <c r="D13696"/>
      <c r="E13696"/>
      <c r="F13696"/>
      <c r="G13696"/>
      <c r="H13696"/>
      <c r="I13696"/>
      <c r="J13696"/>
    </row>
    <row r="13697" spans="1:10" x14ac:dyDescent="0.25">
      <c r="A13697"/>
      <c r="B13697"/>
      <c r="C13697"/>
      <c r="D13697"/>
      <c r="E13697"/>
      <c r="F13697"/>
      <c r="G13697"/>
      <c r="H13697"/>
      <c r="I13697"/>
      <c r="J13697"/>
    </row>
    <row r="13698" spans="1:10" x14ac:dyDescent="0.25">
      <c r="A13698"/>
      <c r="B13698"/>
      <c r="C13698"/>
      <c r="D13698"/>
      <c r="E13698"/>
      <c r="F13698"/>
      <c r="G13698"/>
      <c r="H13698"/>
      <c r="I13698"/>
      <c r="J13698"/>
    </row>
    <row r="13699" spans="1:10" x14ac:dyDescent="0.25">
      <c r="A13699"/>
      <c r="B13699"/>
      <c r="C13699"/>
      <c r="D13699"/>
      <c r="E13699"/>
      <c r="F13699"/>
      <c r="G13699"/>
      <c r="H13699"/>
      <c r="I13699"/>
      <c r="J13699"/>
    </row>
    <row r="13700" spans="1:10" x14ac:dyDescent="0.25">
      <c r="A13700"/>
      <c r="B13700"/>
      <c r="C13700"/>
      <c r="D13700"/>
      <c r="E13700"/>
      <c r="F13700"/>
      <c r="G13700"/>
      <c r="H13700"/>
      <c r="I13700"/>
      <c r="J13700"/>
    </row>
    <row r="13701" spans="1:10" x14ac:dyDescent="0.25">
      <c r="A13701"/>
      <c r="B13701"/>
      <c r="C13701"/>
      <c r="D13701"/>
      <c r="E13701"/>
      <c r="F13701"/>
      <c r="G13701"/>
      <c r="H13701"/>
      <c r="I13701"/>
      <c r="J13701"/>
    </row>
    <row r="13702" spans="1:10" x14ac:dyDescent="0.25">
      <c r="A13702"/>
      <c r="B13702"/>
      <c r="C13702"/>
      <c r="D13702"/>
      <c r="E13702"/>
      <c r="F13702"/>
      <c r="G13702"/>
      <c r="H13702"/>
      <c r="I13702"/>
      <c r="J13702"/>
    </row>
    <row r="13703" spans="1:10" x14ac:dyDescent="0.25">
      <c r="A13703"/>
      <c r="B13703"/>
      <c r="C13703"/>
      <c r="D13703"/>
      <c r="E13703"/>
      <c r="F13703"/>
      <c r="G13703"/>
      <c r="H13703"/>
      <c r="I13703"/>
      <c r="J13703"/>
    </row>
    <row r="13704" spans="1:10" x14ac:dyDescent="0.25">
      <c r="A13704"/>
      <c r="B13704"/>
      <c r="C13704"/>
      <c r="D13704"/>
      <c r="E13704"/>
      <c r="F13704"/>
      <c r="G13704"/>
      <c r="H13704"/>
      <c r="I13704"/>
      <c r="J13704"/>
    </row>
    <row r="13705" spans="1:10" x14ac:dyDescent="0.25">
      <c r="A13705"/>
      <c r="B13705"/>
      <c r="C13705"/>
      <c r="D13705"/>
      <c r="E13705"/>
      <c r="F13705"/>
      <c r="G13705"/>
      <c r="H13705"/>
      <c r="I13705"/>
      <c r="J13705"/>
    </row>
    <row r="13706" spans="1:10" x14ac:dyDescent="0.25">
      <c r="A13706"/>
      <c r="B13706"/>
      <c r="C13706"/>
      <c r="D13706"/>
      <c r="E13706"/>
      <c r="F13706"/>
      <c r="G13706"/>
      <c r="H13706"/>
      <c r="I13706"/>
      <c r="J13706"/>
    </row>
    <row r="13707" spans="1:10" x14ac:dyDescent="0.25">
      <c r="A13707"/>
      <c r="B13707"/>
      <c r="C13707"/>
      <c r="D13707"/>
      <c r="E13707"/>
      <c r="F13707"/>
      <c r="G13707"/>
      <c r="H13707"/>
      <c r="I13707"/>
      <c r="J13707"/>
    </row>
    <row r="13708" spans="1:10" x14ac:dyDescent="0.25">
      <c r="A13708"/>
      <c r="B13708"/>
      <c r="C13708"/>
      <c r="D13708"/>
      <c r="E13708"/>
      <c r="F13708"/>
      <c r="G13708"/>
      <c r="H13708"/>
      <c r="I13708"/>
      <c r="J13708"/>
    </row>
    <row r="13709" spans="1:10" x14ac:dyDescent="0.25">
      <c r="A13709"/>
      <c r="B13709"/>
      <c r="C13709"/>
      <c r="D13709"/>
      <c r="E13709"/>
      <c r="F13709"/>
      <c r="G13709"/>
      <c r="H13709"/>
      <c r="I13709"/>
      <c r="J13709"/>
    </row>
    <row r="13710" spans="1:10" x14ac:dyDescent="0.25">
      <c r="A13710"/>
      <c r="B13710"/>
      <c r="C13710"/>
      <c r="D13710"/>
      <c r="E13710"/>
      <c r="F13710"/>
      <c r="G13710"/>
      <c r="H13710"/>
      <c r="I13710"/>
      <c r="J13710"/>
    </row>
    <row r="13711" spans="1:10" x14ac:dyDescent="0.25">
      <c r="A13711"/>
      <c r="B13711"/>
      <c r="C13711"/>
      <c r="D13711"/>
      <c r="E13711"/>
      <c r="F13711"/>
      <c r="G13711"/>
      <c r="H13711"/>
      <c r="I13711"/>
      <c r="J13711"/>
    </row>
    <row r="13712" spans="1:10" x14ac:dyDescent="0.25">
      <c r="A13712"/>
      <c r="B13712"/>
      <c r="C13712"/>
      <c r="D13712"/>
      <c r="E13712"/>
      <c r="F13712"/>
      <c r="G13712"/>
      <c r="H13712"/>
      <c r="I13712"/>
      <c r="J13712"/>
    </row>
    <row r="13713" spans="1:10" x14ac:dyDescent="0.25">
      <c r="A13713"/>
      <c r="B13713"/>
      <c r="C13713"/>
      <c r="D13713"/>
      <c r="E13713"/>
      <c r="F13713"/>
      <c r="G13713"/>
      <c r="H13713"/>
      <c r="I13713"/>
      <c r="J13713"/>
    </row>
    <row r="13714" spans="1:10" x14ac:dyDescent="0.25">
      <c r="A13714"/>
      <c r="B13714"/>
      <c r="C13714"/>
      <c r="D13714"/>
      <c r="E13714"/>
      <c r="F13714"/>
      <c r="G13714"/>
      <c r="H13714"/>
      <c r="I13714"/>
      <c r="J13714"/>
    </row>
    <row r="13715" spans="1:10" x14ac:dyDescent="0.25">
      <c r="A13715"/>
      <c r="B13715"/>
      <c r="C13715"/>
      <c r="D13715"/>
      <c r="E13715"/>
      <c r="F13715"/>
      <c r="G13715"/>
      <c r="H13715"/>
      <c r="I13715"/>
      <c r="J13715"/>
    </row>
    <row r="13716" spans="1:10" x14ac:dyDescent="0.25">
      <c r="A13716"/>
      <c r="B13716"/>
      <c r="C13716"/>
      <c r="D13716"/>
      <c r="E13716"/>
      <c r="F13716"/>
      <c r="G13716"/>
      <c r="H13716"/>
      <c r="I13716"/>
      <c r="J13716"/>
    </row>
    <row r="13717" spans="1:10" x14ac:dyDescent="0.25">
      <c r="A13717"/>
      <c r="B13717"/>
      <c r="C13717"/>
      <c r="D13717"/>
      <c r="E13717"/>
      <c r="F13717"/>
      <c r="G13717"/>
      <c r="H13717"/>
      <c r="I13717"/>
      <c r="J13717"/>
    </row>
    <row r="13718" spans="1:10" x14ac:dyDescent="0.25">
      <c r="A13718"/>
      <c r="B13718"/>
      <c r="C13718"/>
      <c r="D13718"/>
      <c r="E13718"/>
      <c r="F13718"/>
      <c r="G13718"/>
      <c r="H13718"/>
      <c r="I13718"/>
      <c r="J13718"/>
    </row>
    <row r="13719" spans="1:10" x14ac:dyDescent="0.25">
      <c r="A13719"/>
      <c r="B13719"/>
      <c r="C13719"/>
      <c r="D13719"/>
      <c r="E13719"/>
      <c r="F13719"/>
      <c r="G13719"/>
      <c r="H13719"/>
      <c r="I13719"/>
      <c r="J13719"/>
    </row>
    <row r="13720" spans="1:10" x14ac:dyDescent="0.25">
      <c r="A13720"/>
      <c r="B13720"/>
      <c r="C13720"/>
      <c r="D13720"/>
      <c r="E13720"/>
      <c r="F13720"/>
      <c r="G13720"/>
      <c r="H13720"/>
      <c r="I13720"/>
      <c r="J13720"/>
    </row>
    <row r="13721" spans="1:10" x14ac:dyDescent="0.25">
      <c r="A13721"/>
      <c r="B13721"/>
      <c r="C13721"/>
      <c r="D13721"/>
      <c r="E13721"/>
      <c r="F13721"/>
      <c r="G13721"/>
      <c r="H13721"/>
      <c r="I13721"/>
      <c r="J13721"/>
    </row>
    <row r="13722" spans="1:10" x14ac:dyDescent="0.25">
      <c r="A13722"/>
      <c r="B13722"/>
      <c r="C13722"/>
      <c r="D13722"/>
      <c r="E13722"/>
      <c r="F13722"/>
      <c r="G13722"/>
      <c r="H13722"/>
      <c r="I13722"/>
      <c r="J13722"/>
    </row>
    <row r="13723" spans="1:10" x14ac:dyDescent="0.25">
      <c r="A13723"/>
      <c r="B13723"/>
      <c r="C13723"/>
      <c r="D13723"/>
      <c r="E13723"/>
      <c r="F13723"/>
      <c r="G13723"/>
      <c r="H13723"/>
      <c r="I13723"/>
      <c r="J13723"/>
    </row>
    <row r="13724" spans="1:10" x14ac:dyDescent="0.25">
      <c r="A13724"/>
      <c r="B13724"/>
      <c r="C13724"/>
      <c r="D13724"/>
      <c r="E13724"/>
      <c r="F13724"/>
      <c r="G13724"/>
      <c r="H13724"/>
      <c r="I13724"/>
      <c r="J13724"/>
    </row>
    <row r="13725" spans="1:10" x14ac:dyDescent="0.25">
      <c r="A13725"/>
      <c r="B13725"/>
      <c r="C13725"/>
      <c r="D13725"/>
      <c r="E13725"/>
      <c r="F13725"/>
      <c r="G13725"/>
      <c r="H13725"/>
      <c r="I13725"/>
      <c r="J13725"/>
    </row>
    <row r="13726" spans="1:10" x14ac:dyDescent="0.25">
      <c r="A13726"/>
      <c r="B13726"/>
      <c r="C13726"/>
      <c r="D13726"/>
      <c r="E13726"/>
      <c r="F13726"/>
      <c r="G13726"/>
      <c r="H13726"/>
      <c r="I13726"/>
      <c r="J13726"/>
    </row>
    <row r="13727" spans="1:10" x14ac:dyDescent="0.25">
      <c r="A13727"/>
      <c r="B13727"/>
      <c r="C13727"/>
      <c r="D13727"/>
      <c r="E13727"/>
      <c r="F13727"/>
      <c r="G13727"/>
      <c r="H13727"/>
      <c r="I13727"/>
      <c r="J13727"/>
    </row>
    <row r="13728" spans="1:10" x14ac:dyDescent="0.25">
      <c r="A13728"/>
      <c r="B13728"/>
      <c r="C13728"/>
      <c r="D13728"/>
      <c r="E13728"/>
      <c r="F13728"/>
      <c r="G13728"/>
      <c r="H13728"/>
      <c r="I13728"/>
      <c r="J13728"/>
    </row>
    <row r="13729" spans="1:10" x14ac:dyDescent="0.25">
      <c r="A13729"/>
      <c r="B13729"/>
      <c r="C13729"/>
      <c r="D13729"/>
      <c r="E13729"/>
      <c r="F13729"/>
      <c r="G13729"/>
      <c r="H13729"/>
      <c r="I13729"/>
      <c r="J13729"/>
    </row>
    <row r="13730" spans="1:10" x14ac:dyDescent="0.25">
      <c r="A13730"/>
      <c r="B13730"/>
      <c r="C13730"/>
      <c r="D13730"/>
      <c r="E13730"/>
      <c r="F13730"/>
      <c r="G13730"/>
      <c r="H13730"/>
      <c r="I13730"/>
      <c r="J13730"/>
    </row>
    <row r="13731" spans="1:10" x14ac:dyDescent="0.25">
      <c r="A13731"/>
      <c r="B13731"/>
      <c r="C13731"/>
      <c r="D13731"/>
      <c r="E13731"/>
      <c r="F13731"/>
      <c r="G13731"/>
      <c r="H13731"/>
      <c r="I13731"/>
      <c r="J13731"/>
    </row>
    <row r="13732" spans="1:10" x14ac:dyDescent="0.25">
      <c r="A13732"/>
      <c r="B13732"/>
      <c r="C13732"/>
      <c r="D13732"/>
      <c r="E13732"/>
      <c r="F13732"/>
      <c r="G13732"/>
      <c r="H13732"/>
      <c r="I13732"/>
      <c r="J13732"/>
    </row>
    <row r="13733" spans="1:10" x14ac:dyDescent="0.25">
      <c r="A13733"/>
      <c r="B13733"/>
      <c r="C13733"/>
      <c r="D13733"/>
      <c r="E13733"/>
      <c r="F13733"/>
      <c r="G13733"/>
      <c r="H13733"/>
      <c r="I13733"/>
      <c r="J13733"/>
    </row>
    <row r="13734" spans="1:10" x14ac:dyDescent="0.25">
      <c r="A13734"/>
      <c r="B13734"/>
      <c r="C13734"/>
      <c r="D13734"/>
      <c r="E13734"/>
      <c r="F13734"/>
      <c r="G13734"/>
      <c r="H13734"/>
      <c r="I13734"/>
      <c r="J13734"/>
    </row>
    <row r="13735" spans="1:10" x14ac:dyDescent="0.25">
      <c r="A13735"/>
      <c r="B13735"/>
      <c r="C13735"/>
      <c r="D13735"/>
      <c r="E13735"/>
      <c r="F13735"/>
      <c r="G13735"/>
      <c r="H13735"/>
      <c r="I13735"/>
      <c r="J13735"/>
    </row>
    <row r="13736" spans="1:10" x14ac:dyDescent="0.25">
      <c r="A13736"/>
      <c r="B13736"/>
      <c r="C13736"/>
      <c r="D13736"/>
      <c r="E13736"/>
      <c r="F13736"/>
      <c r="G13736"/>
      <c r="H13736"/>
      <c r="I13736"/>
      <c r="J13736"/>
    </row>
    <row r="13737" spans="1:10" x14ac:dyDescent="0.25">
      <c r="A13737"/>
      <c r="B13737"/>
      <c r="C13737"/>
      <c r="D13737"/>
      <c r="E13737"/>
      <c r="F13737"/>
      <c r="G13737"/>
      <c r="H13737"/>
      <c r="I13737"/>
      <c r="J13737"/>
    </row>
    <row r="13738" spans="1:10" x14ac:dyDescent="0.25">
      <c r="A13738"/>
      <c r="B13738"/>
      <c r="C13738"/>
      <c r="D13738"/>
      <c r="E13738"/>
      <c r="F13738"/>
      <c r="G13738"/>
      <c r="H13738"/>
      <c r="I13738"/>
      <c r="J13738"/>
    </row>
    <row r="13739" spans="1:10" x14ac:dyDescent="0.25">
      <c r="A13739"/>
      <c r="B13739"/>
      <c r="C13739"/>
      <c r="D13739"/>
      <c r="E13739"/>
      <c r="F13739"/>
      <c r="G13739"/>
      <c r="H13739"/>
      <c r="I13739"/>
      <c r="J13739"/>
    </row>
    <row r="13740" spans="1:10" x14ac:dyDescent="0.25">
      <c r="A13740"/>
      <c r="B13740"/>
      <c r="C13740"/>
      <c r="D13740"/>
      <c r="E13740"/>
      <c r="F13740"/>
      <c r="G13740"/>
      <c r="H13740"/>
      <c r="I13740"/>
      <c r="J13740"/>
    </row>
    <row r="13741" spans="1:10" x14ac:dyDescent="0.25">
      <c r="A13741"/>
      <c r="B13741"/>
      <c r="C13741"/>
      <c r="D13741"/>
      <c r="E13741"/>
      <c r="F13741"/>
      <c r="G13741"/>
      <c r="H13741"/>
      <c r="I13741"/>
      <c r="J13741"/>
    </row>
    <row r="13742" spans="1:10" x14ac:dyDescent="0.25">
      <c r="A13742"/>
      <c r="B13742"/>
      <c r="C13742"/>
      <c r="D13742"/>
      <c r="E13742"/>
      <c r="F13742"/>
      <c r="G13742"/>
      <c r="H13742"/>
      <c r="I13742"/>
      <c r="J13742"/>
    </row>
    <row r="13743" spans="1:10" x14ac:dyDescent="0.25">
      <c r="A13743"/>
      <c r="B13743"/>
      <c r="C13743"/>
      <c r="D13743"/>
      <c r="E13743"/>
      <c r="F13743"/>
      <c r="G13743"/>
      <c r="H13743"/>
      <c r="I13743"/>
      <c r="J13743"/>
    </row>
    <row r="13744" spans="1:10" x14ac:dyDescent="0.25">
      <c r="A13744"/>
      <c r="B13744"/>
      <c r="C13744"/>
      <c r="D13744"/>
      <c r="E13744"/>
      <c r="F13744"/>
      <c r="G13744"/>
      <c r="H13744"/>
      <c r="I13744"/>
      <c r="J13744"/>
    </row>
    <row r="13745" spans="1:10" x14ac:dyDescent="0.25">
      <c r="A13745"/>
      <c r="B13745"/>
      <c r="C13745"/>
      <c r="D13745"/>
      <c r="E13745"/>
      <c r="F13745"/>
      <c r="G13745"/>
      <c r="H13745"/>
      <c r="I13745"/>
      <c r="J13745"/>
    </row>
    <row r="13746" spans="1:10" x14ac:dyDescent="0.25">
      <c r="A13746"/>
      <c r="B13746"/>
      <c r="C13746"/>
      <c r="D13746"/>
      <c r="E13746"/>
      <c r="F13746"/>
      <c r="G13746"/>
      <c r="H13746"/>
      <c r="I13746"/>
      <c r="J13746"/>
    </row>
    <row r="13747" spans="1:10" x14ac:dyDescent="0.25">
      <c r="A13747"/>
      <c r="B13747"/>
      <c r="C13747"/>
      <c r="D13747"/>
      <c r="E13747"/>
      <c r="F13747"/>
      <c r="G13747"/>
      <c r="H13747"/>
      <c r="I13747"/>
      <c r="J13747"/>
    </row>
    <row r="13748" spans="1:10" x14ac:dyDescent="0.25">
      <c r="A13748"/>
      <c r="B13748"/>
      <c r="C13748"/>
      <c r="D13748"/>
      <c r="E13748"/>
      <c r="F13748"/>
      <c r="G13748"/>
      <c r="H13748"/>
      <c r="I13748"/>
      <c r="J13748"/>
    </row>
    <row r="13749" spans="1:10" x14ac:dyDescent="0.25">
      <c r="A13749"/>
      <c r="B13749"/>
      <c r="C13749"/>
      <c r="D13749"/>
      <c r="E13749"/>
      <c r="F13749"/>
      <c r="G13749"/>
      <c r="H13749"/>
      <c r="I13749"/>
      <c r="J13749"/>
    </row>
    <row r="13750" spans="1:10" x14ac:dyDescent="0.25">
      <c r="A13750"/>
      <c r="B13750"/>
      <c r="C13750"/>
      <c r="D13750"/>
      <c r="E13750"/>
      <c r="F13750"/>
      <c r="G13750"/>
      <c r="H13750"/>
      <c r="I13750"/>
      <c r="J13750"/>
    </row>
    <row r="13751" spans="1:10" x14ac:dyDescent="0.25">
      <c r="A13751"/>
      <c r="B13751"/>
      <c r="C13751"/>
      <c r="D13751"/>
      <c r="E13751"/>
      <c r="F13751"/>
      <c r="G13751"/>
      <c r="H13751"/>
      <c r="I13751"/>
      <c r="J13751"/>
    </row>
    <row r="13752" spans="1:10" x14ac:dyDescent="0.25">
      <c r="A13752"/>
      <c r="B13752"/>
      <c r="C13752"/>
      <c r="D13752"/>
      <c r="E13752"/>
      <c r="F13752"/>
      <c r="G13752"/>
      <c r="H13752"/>
      <c r="I13752"/>
      <c r="J13752"/>
    </row>
    <row r="13753" spans="1:10" x14ac:dyDescent="0.25">
      <c r="A13753"/>
      <c r="B13753"/>
      <c r="C13753"/>
      <c r="D13753"/>
      <c r="E13753"/>
      <c r="F13753"/>
      <c r="G13753"/>
      <c r="H13753"/>
      <c r="I13753"/>
      <c r="J13753"/>
    </row>
    <row r="13754" spans="1:10" x14ac:dyDescent="0.25">
      <c r="A13754"/>
      <c r="B13754"/>
      <c r="C13754"/>
      <c r="D13754"/>
      <c r="E13754"/>
      <c r="F13754"/>
      <c r="G13754"/>
      <c r="H13754"/>
      <c r="I13754"/>
      <c r="J13754"/>
    </row>
    <row r="13755" spans="1:10" x14ac:dyDescent="0.25">
      <c r="A13755"/>
      <c r="B13755"/>
      <c r="C13755"/>
      <c r="D13755"/>
      <c r="E13755"/>
      <c r="F13755"/>
      <c r="G13755"/>
      <c r="H13755"/>
      <c r="I13755"/>
      <c r="J13755"/>
    </row>
    <row r="13756" spans="1:10" x14ac:dyDescent="0.25">
      <c r="A13756"/>
      <c r="B13756"/>
      <c r="C13756"/>
      <c r="D13756"/>
      <c r="E13756"/>
      <c r="F13756"/>
      <c r="G13756"/>
      <c r="H13756"/>
      <c r="I13756"/>
      <c r="J13756"/>
    </row>
    <row r="13757" spans="1:10" x14ac:dyDescent="0.25">
      <c r="A13757"/>
      <c r="B13757"/>
      <c r="C13757"/>
      <c r="D13757"/>
      <c r="E13757"/>
      <c r="F13757"/>
      <c r="G13757"/>
      <c r="H13757"/>
      <c r="I13757"/>
      <c r="J13757"/>
    </row>
    <row r="13758" spans="1:10" x14ac:dyDescent="0.25">
      <c r="A13758"/>
      <c r="B13758"/>
      <c r="C13758"/>
      <c r="D13758"/>
      <c r="E13758"/>
      <c r="F13758"/>
      <c r="G13758"/>
      <c r="H13758"/>
      <c r="I13758"/>
      <c r="J13758"/>
    </row>
    <row r="13759" spans="1:10" x14ac:dyDescent="0.25">
      <c r="A13759"/>
      <c r="B13759"/>
      <c r="C13759"/>
      <c r="D13759"/>
      <c r="E13759"/>
      <c r="F13759"/>
      <c r="G13759"/>
      <c r="H13759"/>
      <c r="I13759"/>
      <c r="J13759"/>
    </row>
    <row r="13760" spans="1:10" x14ac:dyDescent="0.25">
      <c r="A13760"/>
      <c r="B13760"/>
      <c r="C13760"/>
      <c r="D13760"/>
      <c r="E13760"/>
      <c r="F13760"/>
      <c r="G13760"/>
      <c r="H13760"/>
      <c r="I13760"/>
      <c r="J13760"/>
    </row>
    <row r="13761" spans="1:10" x14ac:dyDescent="0.25">
      <c r="A13761"/>
      <c r="B13761"/>
      <c r="C13761"/>
      <c r="D13761"/>
      <c r="E13761"/>
      <c r="F13761"/>
      <c r="G13761"/>
      <c r="H13761"/>
      <c r="I13761"/>
      <c r="J13761"/>
    </row>
    <row r="13762" spans="1:10" x14ac:dyDescent="0.25">
      <c r="A13762"/>
      <c r="B13762"/>
      <c r="C13762"/>
      <c r="D13762"/>
      <c r="E13762"/>
      <c r="F13762"/>
      <c r="G13762"/>
      <c r="H13762"/>
      <c r="I13762"/>
      <c r="J13762"/>
    </row>
    <row r="13763" spans="1:10" x14ac:dyDescent="0.25">
      <c r="A13763"/>
      <c r="B13763"/>
      <c r="C13763"/>
      <c r="D13763"/>
      <c r="E13763"/>
      <c r="F13763"/>
      <c r="G13763"/>
      <c r="H13763"/>
      <c r="I13763"/>
      <c r="J13763"/>
    </row>
    <row r="13764" spans="1:10" x14ac:dyDescent="0.25">
      <c r="A13764"/>
      <c r="B13764"/>
      <c r="C13764"/>
      <c r="D13764"/>
      <c r="E13764"/>
      <c r="F13764"/>
      <c r="G13764"/>
      <c r="H13764"/>
      <c r="I13764"/>
      <c r="J13764"/>
    </row>
    <row r="13765" spans="1:10" x14ac:dyDescent="0.25">
      <c r="A13765"/>
      <c r="B13765"/>
      <c r="C13765"/>
      <c r="D13765"/>
      <c r="E13765"/>
      <c r="F13765"/>
      <c r="G13765"/>
      <c r="H13765"/>
      <c r="I13765"/>
      <c r="J13765"/>
    </row>
    <row r="13766" spans="1:10" x14ac:dyDescent="0.25">
      <c r="A13766"/>
      <c r="B13766"/>
      <c r="C13766"/>
      <c r="D13766"/>
      <c r="E13766"/>
      <c r="F13766"/>
      <c r="G13766"/>
      <c r="H13766"/>
      <c r="I13766"/>
      <c r="J13766"/>
    </row>
    <row r="13767" spans="1:10" x14ac:dyDescent="0.25">
      <c r="A13767"/>
      <c r="B13767"/>
      <c r="C13767"/>
      <c r="D13767"/>
      <c r="E13767"/>
      <c r="F13767"/>
      <c r="G13767"/>
      <c r="H13767"/>
      <c r="I13767"/>
      <c r="J13767"/>
    </row>
    <row r="13768" spans="1:10" x14ac:dyDescent="0.25">
      <c r="A13768"/>
      <c r="B13768"/>
      <c r="C13768"/>
      <c r="D13768"/>
      <c r="E13768"/>
      <c r="F13768"/>
      <c r="G13768"/>
      <c r="H13768"/>
      <c r="I13768"/>
      <c r="J13768"/>
    </row>
    <row r="13769" spans="1:10" x14ac:dyDescent="0.25">
      <c r="A13769"/>
      <c r="B13769"/>
      <c r="C13769"/>
      <c r="D13769"/>
      <c r="E13769"/>
      <c r="F13769"/>
      <c r="G13769"/>
      <c r="H13769"/>
      <c r="I13769"/>
      <c r="J13769"/>
    </row>
    <row r="13770" spans="1:10" x14ac:dyDescent="0.25">
      <c r="A13770"/>
      <c r="B13770"/>
      <c r="C13770"/>
      <c r="D13770"/>
      <c r="E13770"/>
      <c r="F13770"/>
      <c r="G13770"/>
      <c r="H13770"/>
      <c r="I13770"/>
      <c r="J13770"/>
    </row>
    <row r="13771" spans="1:10" x14ac:dyDescent="0.25">
      <c r="A13771"/>
      <c r="B13771"/>
      <c r="C13771"/>
      <c r="D13771"/>
      <c r="E13771"/>
      <c r="F13771"/>
      <c r="G13771"/>
      <c r="H13771"/>
      <c r="I13771"/>
      <c r="J13771"/>
    </row>
    <row r="13772" spans="1:10" x14ac:dyDescent="0.25">
      <c r="A13772"/>
      <c r="B13772"/>
      <c r="C13772"/>
      <c r="D13772"/>
      <c r="E13772"/>
      <c r="F13772"/>
      <c r="G13772"/>
      <c r="H13772"/>
      <c r="I13772"/>
      <c r="J13772"/>
    </row>
    <row r="13773" spans="1:10" x14ac:dyDescent="0.25">
      <c r="A13773"/>
      <c r="B13773"/>
      <c r="C13773"/>
      <c r="D13773"/>
      <c r="E13773"/>
      <c r="F13773"/>
      <c r="G13773"/>
      <c r="H13773"/>
      <c r="I13773"/>
      <c r="J13773"/>
    </row>
    <row r="13774" spans="1:10" x14ac:dyDescent="0.25">
      <c r="A13774"/>
      <c r="B13774"/>
      <c r="C13774"/>
      <c r="D13774"/>
      <c r="E13774"/>
      <c r="F13774"/>
      <c r="G13774"/>
      <c r="H13774"/>
      <c r="I13774"/>
      <c r="J13774"/>
    </row>
    <row r="13775" spans="1:10" x14ac:dyDescent="0.25">
      <c r="A13775"/>
      <c r="B13775"/>
      <c r="C13775"/>
      <c r="D13775"/>
      <c r="E13775"/>
      <c r="F13775"/>
      <c r="G13775"/>
      <c r="H13775"/>
      <c r="I13775"/>
      <c r="J13775"/>
    </row>
    <row r="13776" spans="1:10" x14ac:dyDescent="0.25">
      <c r="A13776"/>
      <c r="B13776"/>
      <c r="C13776"/>
      <c r="D13776"/>
      <c r="E13776"/>
      <c r="F13776"/>
      <c r="G13776"/>
      <c r="H13776"/>
      <c r="I13776"/>
      <c r="J13776"/>
    </row>
    <row r="13777" spans="1:10" x14ac:dyDescent="0.25">
      <c r="A13777"/>
      <c r="B13777"/>
      <c r="C13777"/>
      <c r="D13777"/>
      <c r="E13777"/>
      <c r="F13777"/>
      <c r="G13777"/>
      <c r="H13777"/>
      <c r="I13777"/>
      <c r="J13777"/>
    </row>
    <row r="13778" spans="1:10" x14ac:dyDescent="0.25">
      <c r="A13778"/>
      <c r="B13778"/>
      <c r="C13778"/>
      <c r="D13778"/>
      <c r="E13778"/>
      <c r="F13778"/>
      <c r="G13778"/>
      <c r="H13778"/>
      <c r="I13778"/>
      <c r="J13778"/>
    </row>
    <row r="13779" spans="1:10" x14ac:dyDescent="0.25">
      <c r="A13779"/>
      <c r="B13779"/>
      <c r="C13779"/>
      <c r="D13779"/>
      <c r="E13779"/>
      <c r="F13779"/>
      <c r="G13779"/>
      <c r="H13779"/>
      <c r="I13779"/>
      <c r="J13779"/>
    </row>
    <row r="13780" spans="1:10" x14ac:dyDescent="0.25">
      <c r="A13780"/>
      <c r="B13780"/>
      <c r="C13780"/>
      <c r="D13780"/>
      <c r="E13780"/>
      <c r="F13780"/>
      <c r="G13780"/>
      <c r="H13780"/>
      <c r="I13780"/>
      <c r="J13780"/>
    </row>
    <row r="13781" spans="1:10" x14ac:dyDescent="0.25">
      <c r="A13781"/>
      <c r="B13781"/>
      <c r="C13781"/>
      <c r="D13781"/>
      <c r="E13781"/>
      <c r="F13781"/>
      <c r="G13781"/>
      <c r="H13781"/>
      <c r="I13781"/>
      <c r="J13781"/>
    </row>
    <row r="13782" spans="1:10" x14ac:dyDescent="0.25">
      <c r="A13782"/>
      <c r="B13782"/>
      <c r="C13782"/>
      <c r="D13782"/>
      <c r="E13782"/>
      <c r="F13782"/>
      <c r="G13782"/>
      <c r="H13782"/>
      <c r="I13782"/>
      <c r="J13782"/>
    </row>
    <row r="13783" spans="1:10" x14ac:dyDescent="0.25">
      <c r="A13783"/>
      <c r="B13783"/>
      <c r="C13783"/>
      <c r="D13783"/>
      <c r="E13783"/>
      <c r="F13783"/>
      <c r="G13783"/>
      <c r="H13783"/>
      <c r="I13783"/>
      <c r="J13783"/>
    </row>
    <row r="13784" spans="1:10" x14ac:dyDescent="0.25">
      <c r="A13784"/>
      <c r="B13784"/>
      <c r="C13784"/>
      <c r="D13784"/>
      <c r="E13784"/>
      <c r="F13784"/>
      <c r="G13784"/>
      <c r="H13784"/>
      <c r="I13784"/>
      <c r="J13784"/>
    </row>
    <row r="13785" spans="1:10" x14ac:dyDescent="0.25">
      <c r="A13785"/>
      <c r="B13785"/>
      <c r="C13785"/>
      <c r="D13785"/>
      <c r="E13785"/>
      <c r="F13785"/>
      <c r="G13785"/>
      <c r="H13785"/>
      <c r="I13785"/>
      <c r="J13785"/>
    </row>
    <row r="13786" spans="1:10" x14ac:dyDescent="0.25">
      <c r="A13786"/>
      <c r="B13786"/>
      <c r="C13786"/>
      <c r="D13786"/>
      <c r="E13786"/>
      <c r="F13786"/>
      <c r="G13786"/>
      <c r="H13786"/>
      <c r="I13786"/>
      <c r="J13786"/>
    </row>
    <row r="13787" spans="1:10" x14ac:dyDescent="0.25">
      <c r="A13787"/>
      <c r="B13787"/>
      <c r="C13787"/>
      <c r="D13787"/>
      <c r="E13787"/>
      <c r="F13787"/>
      <c r="G13787"/>
      <c r="H13787"/>
      <c r="I13787"/>
      <c r="J13787"/>
    </row>
    <row r="13788" spans="1:10" x14ac:dyDescent="0.25">
      <c r="A13788"/>
      <c r="B13788"/>
      <c r="C13788"/>
      <c r="D13788"/>
      <c r="E13788"/>
      <c r="F13788"/>
      <c r="G13788"/>
      <c r="H13788"/>
      <c r="I13788"/>
      <c r="J13788"/>
    </row>
    <row r="13789" spans="1:10" x14ac:dyDescent="0.25">
      <c r="A13789"/>
      <c r="B13789"/>
      <c r="C13789"/>
      <c r="D13789"/>
      <c r="E13789"/>
      <c r="F13789"/>
      <c r="G13789"/>
      <c r="H13789"/>
      <c r="I13789"/>
      <c r="J13789"/>
    </row>
    <row r="13790" spans="1:10" x14ac:dyDescent="0.25">
      <c r="A13790"/>
      <c r="B13790"/>
      <c r="C13790"/>
      <c r="D13790"/>
      <c r="E13790"/>
      <c r="F13790"/>
      <c r="G13790"/>
      <c r="H13790"/>
      <c r="I13790"/>
      <c r="J13790"/>
    </row>
    <row r="13791" spans="1:10" x14ac:dyDescent="0.25">
      <c r="A13791"/>
      <c r="B13791"/>
      <c r="C13791"/>
      <c r="D13791"/>
      <c r="E13791"/>
      <c r="F13791"/>
      <c r="G13791"/>
      <c r="H13791"/>
      <c r="I13791"/>
      <c r="J13791"/>
    </row>
    <row r="13792" spans="1:10" x14ac:dyDescent="0.25">
      <c r="A13792"/>
      <c r="B13792"/>
      <c r="C13792"/>
      <c r="D13792"/>
      <c r="E13792"/>
      <c r="F13792"/>
      <c r="G13792"/>
      <c r="H13792"/>
      <c r="I13792"/>
      <c r="J13792"/>
    </row>
    <row r="13793" spans="1:10" x14ac:dyDescent="0.25">
      <c r="A13793"/>
      <c r="B13793"/>
      <c r="C13793"/>
      <c r="D13793"/>
      <c r="E13793"/>
      <c r="F13793"/>
      <c r="G13793"/>
      <c r="H13793"/>
      <c r="I13793"/>
      <c r="J13793"/>
    </row>
    <row r="13794" spans="1:10" x14ac:dyDescent="0.25">
      <c r="A13794"/>
      <c r="B13794"/>
      <c r="C13794"/>
      <c r="D13794"/>
      <c r="E13794"/>
      <c r="F13794"/>
      <c r="G13794"/>
      <c r="H13794"/>
      <c r="I13794"/>
      <c r="J13794"/>
    </row>
    <row r="13795" spans="1:10" x14ac:dyDescent="0.25">
      <c r="A13795"/>
      <c r="B13795"/>
      <c r="C13795"/>
      <c r="D13795"/>
      <c r="E13795"/>
      <c r="F13795"/>
      <c r="G13795"/>
      <c r="H13795"/>
      <c r="I13795"/>
      <c r="J13795"/>
    </row>
    <row r="13796" spans="1:10" x14ac:dyDescent="0.25">
      <c r="A13796"/>
      <c r="B13796"/>
      <c r="C13796"/>
      <c r="D13796"/>
      <c r="E13796"/>
      <c r="F13796"/>
      <c r="G13796"/>
      <c r="H13796"/>
      <c r="I13796"/>
      <c r="J13796"/>
    </row>
    <row r="13797" spans="1:10" x14ac:dyDescent="0.25">
      <c r="A13797"/>
      <c r="B13797"/>
      <c r="C13797"/>
      <c r="D13797"/>
      <c r="E13797"/>
      <c r="F13797"/>
      <c r="G13797"/>
      <c r="H13797"/>
      <c r="I13797"/>
      <c r="J13797"/>
    </row>
    <row r="13798" spans="1:10" x14ac:dyDescent="0.25">
      <c r="A13798"/>
      <c r="B13798"/>
      <c r="C13798"/>
      <c r="D13798"/>
      <c r="E13798"/>
      <c r="F13798"/>
      <c r="G13798"/>
      <c r="H13798"/>
      <c r="I13798"/>
      <c r="J13798"/>
    </row>
    <row r="13799" spans="1:10" x14ac:dyDescent="0.25">
      <c r="A13799"/>
      <c r="B13799"/>
      <c r="C13799"/>
      <c r="D13799"/>
      <c r="E13799"/>
      <c r="F13799"/>
      <c r="G13799"/>
      <c r="H13799"/>
      <c r="I13799"/>
      <c r="J13799"/>
    </row>
    <row r="13800" spans="1:10" x14ac:dyDescent="0.25">
      <c r="A13800"/>
      <c r="B13800"/>
      <c r="C13800"/>
      <c r="D13800"/>
      <c r="E13800"/>
      <c r="F13800"/>
      <c r="G13800"/>
      <c r="H13800"/>
      <c r="I13800"/>
      <c r="J13800"/>
    </row>
    <row r="13801" spans="1:10" x14ac:dyDescent="0.25">
      <c r="A13801"/>
      <c r="B13801"/>
      <c r="C13801"/>
      <c r="D13801"/>
      <c r="E13801"/>
      <c r="F13801"/>
      <c r="G13801"/>
      <c r="H13801"/>
      <c r="I13801"/>
      <c r="J13801"/>
    </row>
    <row r="13802" spans="1:10" x14ac:dyDescent="0.25">
      <c r="A13802"/>
      <c r="B13802"/>
      <c r="C13802"/>
      <c r="D13802"/>
      <c r="E13802"/>
      <c r="F13802"/>
      <c r="G13802"/>
      <c r="H13802"/>
      <c r="I13802"/>
      <c r="J13802"/>
    </row>
    <row r="13803" spans="1:10" x14ac:dyDescent="0.25">
      <c r="A13803"/>
      <c r="B13803"/>
      <c r="C13803"/>
      <c r="D13803"/>
      <c r="E13803"/>
      <c r="F13803"/>
      <c r="G13803"/>
      <c r="H13803"/>
      <c r="I13803"/>
      <c r="J13803"/>
    </row>
    <row r="13804" spans="1:10" x14ac:dyDescent="0.25">
      <c r="A13804"/>
      <c r="B13804"/>
      <c r="C13804"/>
      <c r="D13804"/>
      <c r="E13804"/>
      <c r="F13804"/>
      <c r="G13804"/>
      <c r="H13804"/>
      <c r="I13804"/>
      <c r="J13804"/>
    </row>
    <row r="13805" spans="1:10" x14ac:dyDescent="0.25">
      <c r="A13805"/>
      <c r="B13805"/>
      <c r="C13805"/>
      <c r="D13805"/>
      <c r="E13805"/>
      <c r="F13805"/>
      <c r="G13805"/>
      <c r="H13805"/>
      <c r="I13805"/>
      <c r="J13805"/>
    </row>
    <row r="13806" spans="1:10" x14ac:dyDescent="0.25">
      <c r="A13806"/>
      <c r="B13806"/>
      <c r="C13806"/>
      <c r="D13806"/>
      <c r="E13806"/>
      <c r="F13806"/>
      <c r="G13806"/>
      <c r="H13806"/>
      <c r="I13806"/>
      <c r="J13806"/>
    </row>
    <row r="13807" spans="1:10" x14ac:dyDescent="0.25">
      <c r="A13807"/>
      <c r="B13807"/>
      <c r="C13807"/>
      <c r="D13807"/>
      <c r="E13807"/>
      <c r="F13807"/>
      <c r="G13807"/>
      <c r="H13807"/>
      <c r="I13807"/>
      <c r="J13807"/>
    </row>
    <row r="13808" spans="1:10" x14ac:dyDescent="0.25">
      <c r="A13808"/>
      <c r="B13808"/>
      <c r="C13808"/>
      <c r="D13808"/>
      <c r="E13808"/>
      <c r="F13808"/>
      <c r="G13808"/>
      <c r="H13808"/>
      <c r="I13808"/>
      <c r="J13808"/>
    </row>
    <row r="13809" spans="1:10" x14ac:dyDescent="0.25">
      <c r="A13809"/>
      <c r="B13809"/>
      <c r="C13809"/>
      <c r="D13809"/>
      <c r="E13809"/>
      <c r="F13809"/>
      <c r="G13809"/>
      <c r="H13809"/>
      <c r="I13809"/>
      <c r="J13809"/>
    </row>
    <row r="13810" spans="1:10" x14ac:dyDescent="0.25">
      <c r="A13810"/>
      <c r="B13810"/>
      <c r="C13810"/>
      <c r="D13810"/>
      <c r="E13810"/>
      <c r="F13810"/>
      <c r="G13810"/>
      <c r="H13810"/>
      <c r="I13810"/>
      <c r="J13810"/>
    </row>
    <row r="13811" spans="1:10" x14ac:dyDescent="0.25">
      <c r="A13811"/>
      <c r="B13811"/>
      <c r="C13811"/>
      <c r="D13811"/>
      <c r="E13811"/>
      <c r="F13811"/>
      <c r="G13811"/>
      <c r="H13811"/>
      <c r="I13811"/>
      <c r="J13811"/>
    </row>
    <row r="13812" spans="1:10" x14ac:dyDescent="0.25">
      <c r="A13812"/>
      <c r="B13812"/>
      <c r="C13812"/>
      <c r="D13812"/>
      <c r="E13812"/>
      <c r="F13812"/>
      <c r="G13812"/>
      <c r="H13812"/>
      <c r="I13812"/>
      <c r="J13812"/>
    </row>
    <row r="13813" spans="1:10" x14ac:dyDescent="0.25">
      <c r="A13813"/>
      <c r="B13813"/>
      <c r="C13813"/>
      <c r="D13813"/>
      <c r="E13813"/>
      <c r="F13813"/>
      <c r="G13813"/>
      <c r="H13813"/>
      <c r="I13813"/>
      <c r="J13813"/>
    </row>
    <row r="13814" spans="1:10" x14ac:dyDescent="0.25">
      <c r="A13814"/>
      <c r="B13814"/>
      <c r="C13814"/>
      <c r="D13814"/>
      <c r="E13814"/>
      <c r="F13814"/>
      <c r="G13814"/>
      <c r="H13814"/>
      <c r="I13814"/>
      <c r="J13814"/>
    </row>
    <row r="13815" spans="1:10" x14ac:dyDescent="0.25">
      <c r="A13815"/>
      <c r="B13815"/>
      <c r="C13815"/>
      <c r="D13815"/>
      <c r="E13815"/>
      <c r="F13815"/>
      <c r="G13815"/>
      <c r="H13815"/>
      <c r="I13815"/>
      <c r="J13815"/>
    </row>
    <row r="13816" spans="1:10" x14ac:dyDescent="0.25">
      <c r="A13816"/>
      <c r="B13816"/>
      <c r="C13816"/>
      <c r="D13816"/>
      <c r="E13816"/>
      <c r="F13816"/>
      <c r="G13816"/>
      <c r="H13816"/>
      <c r="I13816"/>
      <c r="J13816"/>
    </row>
    <row r="13817" spans="1:10" x14ac:dyDescent="0.25">
      <c r="A13817"/>
      <c r="B13817"/>
      <c r="C13817"/>
      <c r="D13817"/>
      <c r="E13817"/>
      <c r="F13817"/>
      <c r="G13817"/>
      <c r="H13817"/>
      <c r="I13817"/>
      <c r="J13817"/>
    </row>
    <row r="13818" spans="1:10" x14ac:dyDescent="0.25">
      <c r="A13818"/>
      <c r="B13818"/>
      <c r="C13818"/>
      <c r="D13818"/>
      <c r="E13818"/>
      <c r="F13818"/>
      <c r="G13818"/>
      <c r="H13818"/>
      <c r="I13818"/>
      <c r="J13818"/>
    </row>
    <row r="13819" spans="1:10" x14ac:dyDescent="0.25">
      <c r="A13819"/>
      <c r="B13819"/>
      <c r="C13819"/>
      <c r="D13819"/>
      <c r="E13819"/>
      <c r="F13819"/>
      <c r="G13819"/>
      <c r="H13819"/>
      <c r="I13819"/>
      <c r="J13819"/>
    </row>
    <row r="13820" spans="1:10" x14ac:dyDescent="0.25">
      <c r="A13820"/>
      <c r="B13820"/>
      <c r="C13820"/>
      <c r="D13820"/>
      <c r="E13820"/>
      <c r="F13820"/>
      <c r="G13820"/>
      <c r="H13820"/>
      <c r="I13820"/>
      <c r="J13820"/>
    </row>
    <row r="13821" spans="1:10" x14ac:dyDescent="0.25">
      <c r="A13821"/>
      <c r="B13821"/>
      <c r="C13821"/>
      <c r="D13821"/>
      <c r="E13821"/>
      <c r="F13821"/>
      <c r="G13821"/>
      <c r="H13821"/>
      <c r="I13821"/>
      <c r="J13821"/>
    </row>
    <row r="13822" spans="1:10" x14ac:dyDescent="0.25">
      <c r="A13822"/>
      <c r="B13822"/>
      <c r="C13822"/>
      <c r="D13822"/>
      <c r="E13822"/>
      <c r="F13822"/>
      <c r="G13822"/>
      <c r="H13822"/>
      <c r="I13822"/>
      <c r="J13822"/>
    </row>
    <row r="13823" spans="1:10" x14ac:dyDescent="0.25">
      <c r="A13823"/>
      <c r="B13823"/>
      <c r="C13823"/>
      <c r="D13823"/>
      <c r="E13823"/>
      <c r="F13823"/>
      <c r="G13823"/>
      <c r="H13823"/>
      <c r="I13823"/>
      <c r="J13823"/>
    </row>
    <row r="13824" spans="1:10" x14ac:dyDescent="0.25">
      <c r="A13824"/>
      <c r="B13824"/>
      <c r="C13824"/>
      <c r="D13824"/>
      <c r="E13824"/>
      <c r="F13824"/>
      <c r="G13824"/>
      <c r="H13824"/>
      <c r="I13824"/>
      <c r="J13824"/>
    </row>
    <row r="13825" spans="1:10" x14ac:dyDescent="0.25">
      <c r="A13825"/>
      <c r="B13825"/>
      <c r="C13825"/>
      <c r="D13825"/>
      <c r="E13825"/>
      <c r="F13825"/>
      <c r="G13825"/>
      <c r="H13825"/>
      <c r="I13825"/>
      <c r="J13825"/>
    </row>
    <row r="13826" spans="1:10" x14ac:dyDescent="0.25">
      <c r="A13826"/>
      <c r="B13826"/>
      <c r="C13826"/>
      <c r="D13826"/>
      <c r="E13826"/>
      <c r="F13826"/>
      <c r="G13826"/>
      <c r="H13826"/>
      <c r="I13826"/>
      <c r="J13826"/>
    </row>
    <row r="13827" spans="1:10" x14ac:dyDescent="0.25">
      <c r="A13827"/>
      <c r="B13827"/>
      <c r="C13827"/>
      <c r="D13827"/>
      <c r="E13827"/>
      <c r="F13827"/>
      <c r="G13827"/>
      <c r="H13827"/>
      <c r="I13827"/>
      <c r="J13827"/>
    </row>
    <row r="13828" spans="1:10" x14ac:dyDescent="0.25">
      <c r="A13828"/>
      <c r="B13828"/>
      <c r="C13828"/>
      <c r="D13828"/>
      <c r="E13828"/>
      <c r="F13828"/>
      <c r="G13828"/>
      <c r="H13828"/>
      <c r="I13828"/>
      <c r="J13828"/>
    </row>
    <row r="13829" spans="1:10" x14ac:dyDescent="0.25">
      <c r="A13829"/>
      <c r="B13829"/>
      <c r="C13829"/>
      <c r="D13829"/>
      <c r="E13829"/>
      <c r="F13829"/>
      <c r="G13829"/>
      <c r="H13829"/>
      <c r="I13829"/>
      <c r="J13829"/>
    </row>
    <row r="13830" spans="1:10" x14ac:dyDescent="0.25">
      <c r="A13830"/>
      <c r="B13830"/>
      <c r="C13830"/>
      <c r="D13830"/>
      <c r="E13830"/>
      <c r="F13830"/>
      <c r="G13830"/>
      <c r="H13830"/>
      <c r="I13830"/>
      <c r="J13830"/>
    </row>
    <row r="13831" spans="1:10" x14ac:dyDescent="0.25">
      <c r="A13831"/>
      <c r="B13831"/>
      <c r="C13831"/>
      <c r="D13831"/>
      <c r="E13831"/>
      <c r="F13831"/>
      <c r="G13831"/>
      <c r="H13831"/>
      <c r="I13831"/>
      <c r="J13831"/>
    </row>
    <row r="13832" spans="1:10" x14ac:dyDescent="0.25">
      <c r="A13832"/>
      <c r="B13832"/>
      <c r="C13832"/>
      <c r="D13832"/>
      <c r="E13832"/>
      <c r="F13832"/>
      <c r="G13832"/>
      <c r="H13832"/>
      <c r="I13832"/>
      <c r="J13832"/>
    </row>
    <row r="13833" spans="1:10" x14ac:dyDescent="0.25">
      <c r="A13833"/>
      <c r="B13833"/>
      <c r="C13833"/>
      <c r="D13833"/>
      <c r="E13833"/>
      <c r="F13833"/>
      <c r="G13833"/>
      <c r="H13833"/>
      <c r="I13833"/>
      <c r="J13833"/>
    </row>
    <row r="13834" spans="1:10" x14ac:dyDescent="0.25">
      <c r="A13834"/>
      <c r="B13834"/>
      <c r="C13834"/>
      <c r="D13834"/>
      <c r="E13834"/>
      <c r="F13834"/>
      <c r="G13834"/>
      <c r="H13834"/>
      <c r="I13834"/>
      <c r="J13834"/>
    </row>
    <row r="13835" spans="1:10" x14ac:dyDescent="0.25">
      <c r="A13835"/>
      <c r="B13835"/>
      <c r="C13835"/>
      <c r="D13835"/>
      <c r="E13835"/>
      <c r="F13835"/>
      <c r="G13835"/>
      <c r="H13835"/>
      <c r="I13835"/>
      <c r="J13835"/>
    </row>
    <row r="13836" spans="1:10" x14ac:dyDescent="0.25">
      <c r="A13836"/>
      <c r="B13836"/>
      <c r="C13836"/>
      <c r="D13836"/>
      <c r="E13836"/>
      <c r="F13836"/>
      <c r="G13836"/>
      <c r="H13836"/>
      <c r="I13836"/>
      <c r="J13836"/>
    </row>
    <row r="13837" spans="1:10" x14ac:dyDescent="0.25">
      <c r="A13837"/>
      <c r="B13837"/>
      <c r="C13837"/>
      <c r="D13837"/>
      <c r="E13837"/>
      <c r="F13837"/>
      <c r="G13837"/>
      <c r="H13837"/>
      <c r="I13837"/>
      <c r="J13837"/>
    </row>
    <row r="13838" spans="1:10" x14ac:dyDescent="0.25">
      <c r="A13838"/>
      <c r="B13838"/>
      <c r="C13838"/>
      <c r="D13838"/>
      <c r="E13838"/>
      <c r="F13838"/>
      <c r="G13838"/>
      <c r="H13838"/>
      <c r="I13838"/>
      <c r="J13838"/>
    </row>
    <row r="13839" spans="1:10" x14ac:dyDescent="0.25">
      <c r="A13839"/>
      <c r="B13839"/>
      <c r="C13839"/>
      <c r="D13839"/>
      <c r="E13839"/>
      <c r="F13839"/>
      <c r="G13839"/>
      <c r="H13839"/>
      <c r="I13839"/>
      <c r="J13839"/>
    </row>
    <row r="13840" spans="1:10" x14ac:dyDescent="0.25">
      <c r="A13840"/>
      <c r="B13840"/>
      <c r="C13840"/>
      <c r="D13840"/>
      <c r="E13840"/>
      <c r="F13840"/>
      <c r="G13840"/>
      <c r="H13840"/>
      <c r="I13840"/>
      <c r="J13840"/>
    </row>
    <row r="13841" spans="1:10" x14ac:dyDescent="0.25">
      <c r="A13841"/>
      <c r="B13841"/>
      <c r="C13841"/>
      <c r="D13841"/>
      <c r="E13841"/>
      <c r="F13841"/>
      <c r="G13841"/>
      <c r="H13841"/>
      <c r="I13841"/>
      <c r="J13841"/>
    </row>
    <row r="13842" spans="1:10" x14ac:dyDescent="0.25">
      <c r="A13842"/>
      <c r="B13842"/>
      <c r="C13842"/>
      <c r="D13842"/>
      <c r="E13842"/>
      <c r="F13842"/>
      <c r="G13842"/>
      <c r="H13842"/>
      <c r="I13842"/>
      <c r="J13842"/>
    </row>
    <row r="13843" spans="1:10" x14ac:dyDescent="0.25">
      <c r="A13843"/>
      <c r="B13843"/>
      <c r="C13843"/>
      <c r="D13843"/>
      <c r="E13843"/>
      <c r="F13843"/>
      <c r="G13843"/>
      <c r="H13843"/>
      <c r="I13843"/>
      <c r="J13843"/>
    </row>
    <row r="13844" spans="1:10" x14ac:dyDescent="0.25">
      <c r="A13844"/>
      <c r="B13844"/>
      <c r="C13844"/>
      <c r="D13844"/>
      <c r="E13844"/>
      <c r="F13844"/>
      <c r="G13844"/>
      <c r="H13844"/>
      <c r="I13844"/>
      <c r="J13844"/>
    </row>
    <row r="13845" spans="1:10" x14ac:dyDescent="0.25">
      <c r="A13845"/>
      <c r="B13845"/>
      <c r="C13845"/>
      <c r="D13845"/>
      <c r="E13845"/>
      <c r="F13845"/>
      <c r="G13845"/>
      <c r="H13845"/>
      <c r="I13845"/>
      <c r="J13845"/>
    </row>
    <row r="13846" spans="1:10" x14ac:dyDescent="0.25">
      <c r="A13846"/>
      <c r="B13846"/>
      <c r="C13846"/>
      <c r="D13846"/>
      <c r="E13846"/>
      <c r="F13846"/>
      <c r="G13846"/>
      <c r="H13846"/>
      <c r="I13846"/>
      <c r="J13846"/>
    </row>
    <row r="13847" spans="1:10" x14ac:dyDescent="0.25">
      <c r="A13847"/>
      <c r="B13847"/>
      <c r="C13847"/>
      <c r="D13847"/>
      <c r="E13847"/>
      <c r="F13847"/>
      <c r="G13847"/>
      <c r="H13847"/>
      <c r="I13847"/>
      <c r="J13847"/>
    </row>
    <row r="13848" spans="1:10" x14ac:dyDescent="0.25">
      <c r="A13848"/>
      <c r="B13848"/>
      <c r="C13848"/>
      <c r="D13848"/>
      <c r="E13848"/>
      <c r="F13848"/>
      <c r="G13848"/>
      <c r="H13848"/>
      <c r="I13848"/>
      <c r="J13848"/>
    </row>
    <row r="13849" spans="1:10" x14ac:dyDescent="0.25">
      <c r="A13849"/>
      <c r="B13849"/>
      <c r="C13849"/>
      <c r="D13849"/>
      <c r="E13849"/>
      <c r="F13849"/>
      <c r="G13849"/>
      <c r="H13849"/>
      <c r="I13849"/>
      <c r="J13849"/>
    </row>
    <row r="13850" spans="1:10" x14ac:dyDescent="0.25">
      <c r="A13850"/>
      <c r="B13850"/>
      <c r="C13850"/>
      <c r="D13850"/>
      <c r="E13850"/>
      <c r="F13850"/>
      <c r="G13850"/>
      <c r="H13850"/>
      <c r="I13850"/>
      <c r="J13850"/>
    </row>
    <row r="13851" spans="1:10" x14ac:dyDescent="0.25">
      <c r="A13851"/>
      <c r="B13851"/>
      <c r="C13851"/>
      <c r="D13851"/>
      <c r="E13851"/>
      <c r="F13851"/>
      <c r="G13851"/>
      <c r="H13851"/>
      <c r="I13851"/>
      <c r="J13851"/>
    </row>
    <row r="13852" spans="1:10" x14ac:dyDescent="0.25">
      <c r="A13852"/>
      <c r="B13852"/>
      <c r="C13852"/>
      <c r="D13852"/>
      <c r="E13852"/>
      <c r="F13852"/>
      <c r="G13852"/>
      <c r="H13852"/>
      <c r="I13852"/>
      <c r="J13852"/>
    </row>
    <row r="13853" spans="1:10" x14ac:dyDescent="0.25">
      <c r="A13853"/>
      <c r="B13853"/>
      <c r="C13853"/>
      <c r="D13853"/>
      <c r="E13853"/>
      <c r="F13853"/>
      <c r="G13853"/>
      <c r="H13853"/>
      <c r="I13853"/>
      <c r="J13853"/>
    </row>
    <row r="13854" spans="1:10" x14ac:dyDescent="0.25">
      <c r="A13854"/>
      <c r="B13854"/>
      <c r="C13854"/>
      <c r="D13854"/>
      <c r="E13854"/>
      <c r="F13854"/>
      <c r="G13854"/>
      <c r="H13854"/>
      <c r="I13854"/>
      <c r="J13854"/>
    </row>
    <row r="13855" spans="1:10" x14ac:dyDescent="0.25">
      <c r="A13855"/>
      <c r="B13855"/>
      <c r="C13855"/>
      <c r="D13855"/>
      <c r="E13855"/>
      <c r="F13855"/>
      <c r="G13855"/>
      <c r="H13855"/>
      <c r="I13855"/>
      <c r="J13855"/>
    </row>
    <row r="13856" spans="1:10" x14ac:dyDescent="0.25">
      <c r="A13856"/>
      <c r="B13856"/>
      <c r="C13856"/>
      <c r="D13856"/>
      <c r="E13856"/>
      <c r="F13856"/>
      <c r="G13856"/>
      <c r="H13856"/>
      <c r="I13856"/>
      <c r="J13856"/>
    </row>
    <row r="13857" spans="1:10" x14ac:dyDescent="0.25">
      <c r="A13857"/>
      <c r="B13857"/>
      <c r="C13857"/>
      <c r="D13857"/>
      <c r="E13857"/>
      <c r="F13857"/>
      <c r="G13857"/>
      <c r="H13857"/>
      <c r="I13857"/>
      <c r="J13857"/>
    </row>
    <row r="13858" spans="1:10" x14ac:dyDescent="0.25">
      <c r="A13858"/>
      <c r="B13858"/>
      <c r="C13858"/>
      <c r="D13858"/>
      <c r="E13858"/>
      <c r="F13858"/>
      <c r="G13858"/>
      <c r="H13858"/>
      <c r="I13858"/>
      <c r="J13858"/>
    </row>
    <row r="13859" spans="1:10" x14ac:dyDescent="0.25">
      <c r="A13859"/>
      <c r="B13859"/>
      <c r="C13859"/>
      <c r="D13859"/>
      <c r="E13859"/>
      <c r="F13859"/>
      <c r="G13859"/>
      <c r="H13859"/>
      <c r="I13859"/>
      <c r="J13859"/>
    </row>
    <row r="13860" spans="1:10" x14ac:dyDescent="0.25">
      <c r="A13860"/>
      <c r="B13860"/>
      <c r="C13860"/>
      <c r="D13860"/>
      <c r="E13860"/>
      <c r="F13860"/>
      <c r="G13860"/>
      <c r="H13860"/>
      <c r="I13860"/>
      <c r="J13860"/>
    </row>
    <row r="13861" spans="1:10" x14ac:dyDescent="0.25">
      <c r="A13861"/>
      <c r="B13861"/>
      <c r="C13861"/>
      <c r="D13861"/>
      <c r="E13861"/>
      <c r="F13861"/>
      <c r="G13861"/>
      <c r="H13861"/>
      <c r="I13861"/>
      <c r="J13861"/>
    </row>
    <row r="13862" spans="1:10" x14ac:dyDescent="0.25">
      <c r="A13862"/>
      <c r="B13862"/>
      <c r="C13862"/>
      <c r="D13862"/>
      <c r="E13862"/>
      <c r="F13862"/>
      <c r="G13862"/>
      <c r="H13862"/>
      <c r="I13862"/>
      <c r="J13862"/>
    </row>
    <row r="13863" spans="1:10" x14ac:dyDescent="0.25">
      <c r="A13863"/>
      <c r="B13863"/>
      <c r="C13863"/>
      <c r="D13863"/>
      <c r="E13863"/>
      <c r="F13863"/>
      <c r="G13863"/>
      <c r="H13863"/>
      <c r="I13863"/>
      <c r="J13863"/>
    </row>
    <row r="13864" spans="1:10" x14ac:dyDescent="0.25">
      <c r="A13864"/>
      <c r="B13864"/>
      <c r="C13864"/>
      <c r="D13864"/>
      <c r="E13864"/>
      <c r="F13864"/>
      <c r="G13864"/>
      <c r="H13864"/>
      <c r="I13864"/>
      <c r="J13864"/>
    </row>
    <row r="13865" spans="1:10" x14ac:dyDescent="0.25">
      <c r="A13865"/>
      <c r="B13865"/>
      <c r="C13865"/>
      <c r="D13865"/>
      <c r="E13865"/>
      <c r="F13865"/>
      <c r="G13865"/>
      <c r="H13865"/>
      <c r="I13865"/>
      <c r="J13865"/>
    </row>
    <row r="13866" spans="1:10" x14ac:dyDescent="0.25">
      <c r="A13866"/>
      <c r="B13866"/>
      <c r="C13866"/>
      <c r="D13866"/>
      <c r="E13866"/>
      <c r="F13866"/>
      <c r="G13866"/>
      <c r="H13866"/>
      <c r="I13866"/>
      <c r="J13866"/>
    </row>
    <row r="13867" spans="1:10" x14ac:dyDescent="0.25">
      <c r="A13867"/>
      <c r="B13867"/>
      <c r="C13867"/>
      <c r="D13867"/>
      <c r="E13867"/>
      <c r="F13867"/>
      <c r="G13867"/>
      <c r="H13867"/>
      <c r="I13867"/>
      <c r="J13867"/>
    </row>
    <row r="13868" spans="1:10" x14ac:dyDescent="0.25">
      <c r="A13868"/>
      <c r="B13868"/>
      <c r="C13868"/>
      <c r="D13868"/>
      <c r="E13868"/>
      <c r="F13868"/>
      <c r="G13868"/>
      <c r="H13868"/>
      <c r="I13868"/>
      <c r="J13868"/>
    </row>
    <row r="13869" spans="1:10" x14ac:dyDescent="0.25">
      <c r="A13869"/>
      <c r="B13869"/>
      <c r="C13869"/>
      <c r="D13869"/>
      <c r="E13869"/>
      <c r="F13869"/>
      <c r="G13869"/>
      <c r="H13869"/>
      <c r="I13869"/>
      <c r="J13869"/>
    </row>
    <row r="13870" spans="1:10" x14ac:dyDescent="0.25">
      <c r="A13870"/>
      <c r="B13870"/>
      <c r="C13870"/>
      <c r="D13870"/>
      <c r="E13870"/>
      <c r="F13870"/>
      <c r="G13870"/>
      <c r="H13870"/>
      <c r="I13870"/>
      <c r="J13870"/>
    </row>
    <row r="13871" spans="1:10" x14ac:dyDescent="0.25">
      <c r="A13871"/>
      <c r="B13871"/>
      <c r="C13871"/>
      <c r="D13871"/>
      <c r="E13871"/>
      <c r="F13871"/>
      <c r="G13871"/>
      <c r="H13871"/>
      <c r="I13871"/>
      <c r="J13871"/>
    </row>
    <row r="13872" spans="1:10" x14ac:dyDescent="0.25">
      <c r="A13872"/>
      <c r="B13872"/>
      <c r="C13872"/>
      <c r="D13872"/>
      <c r="E13872"/>
      <c r="F13872"/>
      <c r="G13872"/>
      <c r="H13872"/>
      <c r="I13872"/>
      <c r="J13872"/>
    </row>
    <row r="13873" spans="1:10" x14ac:dyDescent="0.25">
      <c r="A13873"/>
      <c r="B13873"/>
      <c r="C13873"/>
      <c r="D13873"/>
      <c r="E13873"/>
      <c r="F13873"/>
      <c r="G13873"/>
      <c r="H13873"/>
      <c r="I13873"/>
      <c r="J13873"/>
    </row>
    <row r="13874" spans="1:10" x14ac:dyDescent="0.25">
      <c r="A13874"/>
      <c r="B13874"/>
      <c r="C13874"/>
      <c r="D13874"/>
      <c r="E13874"/>
      <c r="F13874"/>
      <c r="G13874"/>
      <c r="H13874"/>
      <c r="I13874"/>
      <c r="J13874"/>
    </row>
    <row r="13875" spans="1:10" x14ac:dyDescent="0.25">
      <c r="A13875"/>
      <c r="B13875"/>
      <c r="C13875"/>
      <c r="D13875"/>
      <c r="E13875"/>
      <c r="F13875"/>
      <c r="G13875"/>
      <c r="H13875"/>
      <c r="I13875"/>
      <c r="J13875"/>
    </row>
    <row r="13876" spans="1:10" x14ac:dyDescent="0.25">
      <c r="A13876"/>
      <c r="B13876"/>
      <c r="C13876"/>
      <c r="D13876"/>
      <c r="E13876"/>
      <c r="F13876"/>
      <c r="G13876"/>
      <c r="H13876"/>
      <c r="I13876"/>
      <c r="J13876"/>
    </row>
    <row r="13877" spans="1:10" x14ac:dyDescent="0.25">
      <c r="A13877"/>
      <c r="B13877"/>
      <c r="C13877"/>
      <c r="D13877"/>
      <c r="E13877"/>
      <c r="F13877"/>
      <c r="G13877"/>
      <c r="H13877"/>
      <c r="I13877"/>
      <c r="J13877"/>
    </row>
    <row r="13878" spans="1:10" x14ac:dyDescent="0.25">
      <c r="A13878"/>
      <c r="B13878"/>
      <c r="C13878"/>
      <c r="D13878"/>
      <c r="E13878"/>
      <c r="F13878"/>
      <c r="G13878"/>
      <c r="H13878"/>
      <c r="I13878"/>
      <c r="J13878"/>
    </row>
    <row r="13879" spans="1:10" x14ac:dyDescent="0.25">
      <c r="A13879"/>
      <c r="B13879"/>
      <c r="C13879"/>
      <c r="D13879"/>
      <c r="E13879"/>
      <c r="F13879"/>
      <c r="G13879"/>
      <c r="H13879"/>
      <c r="I13879"/>
      <c r="J13879"/>
    </row>
    <row r="13880" spans="1:10" x14ac:dyDescent="0.25">
      <c r="A13880"/>
      <c r="B13880"/>
      <c r="C13880"/>
      <c r="D13880"/>
      <c r="E13880"/>
      <c r="F13880"/>
      <c r="G13880"/>
      <c r="H13880"/>
      <c r="I13880"/>
      <c r="J13880"/>
    </row>
    <row r="13881" spans="1:10" x14ac:dyDescent="0.25">
      <c r="A13881"/>
      <c r="B13881"/>
      <c r="C13881"/>
      <c r="D13881"/>
      <c r="E13881"/>
      <c r="F13881"/>
      <c r="G13881"/>
      <c r="H13881"/>
      <c r="I13881"/>
      <c r="J13881"/>
    </row>
    <row r="13882" spans="1:10" x14ac:dyDescent="0.25">
      <c r="A13882"/>
      <c r="B13882"/>
      <c r="C13882"/>
      <c r="D13882"/>
      <c r="E13882"/>
      <c r="F13882"/>
      <c r="G13882"/>
      <c r="H13882"/>
      <c r="I13882"/>
      <c r="J13882"/>
    </row>
    <row r="13883" spans="1:10" x14ac:dyDescent="0.25">
      <c r="A13883"/>
      <c r="B13883"/>
      <c r="C13883"/>
      <c r="D13883"/>
      <c r="E13883"/>
      <c r="F13883"/>
      <c r="G13883"/>
      <c r="H13883"/>
      <c r="I13883"/>
      <c r="J13883"/>
    </row>
    <row r="13884" spans="1:10" x14ac:dyDescent="0.25">
      <c r="A13884"/>
      <c r="B13884"/>
      <c r="C13884"/>
      <c r="D13884"/>
      <c r="E13884"/>
      <c r="F13884"/>
      <c r="G13884"/>
      <c r="H13884"/>
      <c r="I13884"/>
      <c r="J13884"/>
    </row>
    <row r="13885" spans="1:10" x14ac:dyDescent="0.25">
      <c r="A13885"/>
      <c r="B13885"/>
      <c r="C13885"/>
      <c r="D13885"/>
      <c r="E13885"/>
      <c r="F13885"/>
      <c r="G13885"/>
      <c r="H13885"/>
      <c r="I13885"/>
      <c r="J13885"/>
    </row>
    <row r="13886" spans="1:10" x14ac:dyDescent="0.25">
      <c r="A13886"/>
      <c r="B13886"/>
      <c r="C13886"/>
      <c r="D13886"/>
      <c r="E13886"/>
      <c r="F13886"/>
      <c r="G13886"/>
      <c r="H13886"/>
      <c r="I13886"/>
      <c r="J13886"/>
    </row>
    <row r="13887" spans="1:10" x14ac:dyDescent="0.25">
      <c r="A13887"/>
      <c r="B13887"/>
      <c r="C13887"/>
      <c r="D13887"/>
      <c r="E13887"/>
      <c r="F13887"/>
      <c r="G13887"/>
      <c r="H13887"/>
      <c r="I13887"/>
      <c r="J13887"/>
    </row>
    <row r="13888" spans="1:10" x14ac:dyDescent="0.25">
      <c r="A13888"/>
      <c r="B13888"/>
      <c r="C13888"/>
      <c r="D13888"/>
      <c r="E13888"/>
      <c r="F13888"/>
      <c r="G13888"/>
      <c r="H13888"/>
      <c r="I13888"/>
      <c r="J13888"/>
    </row>
    <row r="13889" spans="1:10" x14ac:dyDescent="0.25">
      <c r="A13889"/>
      <c r="B13889"/>
      <c r="C13889"/>
      <c r="D13889"/>
      <c r="E13889"/>
      <c r="F13889"/>
      <c r="G13889"/>
      <c r="H13889"/>
      <c r="I13889"/>
      <c r="J13889"/>
    </row>
    <row r="13890" spans="1:10" x14ac:dyDescent="0.25">
      <c r="A13890"/>
      <c r="B13890"/>
      <c r="C13890"/>
      <c r="D13890"/>
      <c r="E13890"/>
      <c r="F13890"/>
      <c r="G13890"/>
      <c r="H13890"/>
      <c r="I13890"/>
      <c r="J13890"/>
    </row>
    <row r="13891" spans="1:10" x14ac:dyDescent="0.25">
      <c r="A13891"/>
      <c r="B13891"/>
      <c r="C13891"/>
      <c r="D13891"/>
      <c r="E13891"/>
      <c r="F13891"/>
      <c r="G13891"/>
      <c r="H13891"/>
      <c r="I13891"/>
      <c r="J13891"/>
    </row>
    <row r="13892" spans="1:10" x14ac:dyDescent="0.25">
      <c r="A13892"/>
      <c r="B13892"/>
      <c r="C13892"/>
      <c r="D13892"/>
      <c r="E13892"/>
      <c r="F13892"/>
      <c r="G13892"/>
      <c r="H13892"/>
      <c r="I13892"/>
      <c r="J13892"/>
    </row>
    <row r="13893" spans="1:10" x14ac:dyDescent="0.25">
      <c r="A13893"/>
      <c r="B13893"/>
      <c r="C13893"/>
      <c r="D13893"/>
      <c r="E13893"/>
      <c r="F13893"/>
      <c r="G13893"/>
      <c r="H13893"/>
      <c r="I13893"/>
      <c r="J13893"/>
    </row>
    <row r="13894" spans="1:10" x14ac:dyDescent="0.25">
      <c r="A13894"/>
      <c r="B13894"/>
      <c r="C13894"/>
      <c r="D13894"/>
      <c r="E13894"/>
      <c r="F13894"/>
      <c r="G13894"/>
      <c r="H13894"/>
      <c r="I13894"/>
      <c r="J13894"/>
    </row>
    <row r="13895" spans="1:10" x14ac:dyDescent="0.25">
      <c r="A13895"/>
      <c r="B13895"/>
      <c r="C13895"/>
      <c r="D13895"/>
      <c r="E13895"/>
      <c r="F13895"/>
      <c r="G13895"/>
      <c r="H13895"/>
      <c r="I13895"/>
      <c r="J13895"/>
    </row>
    <row r="13896" spans="1:10" x14ac:dyDescent="0.25">
      <c r="A13896"/>
      <c r="B13896"/>
      <c r="C13896"/>
      <c r="D13896"/>
      <c r="E13896"/>
      <c r="F13896"/>
      <c r="G13896"/>
      <c r="H13896"/>
      <c r="I13896"/>
      <c r="J13896"/>
    </row>
    <row r="13897" spans="1:10" x14ac:dyDescent="0.25">
      <c r="A13897"/>
      <c r="B13897"/>
      <c r="C13897"/>
      <c r="D13897"/>
      <c r="E13897"/>
      <c r="F13897"/>
      <c r="G13897"/>
      <c r="H13897"/>
      <c r="I13897"/>
      <c r="J13897"/>
    </row>
    <row r="13898" spans="1:10" x14ac:dyDescent="0.25">
      <c r="A13898"/>
      <c r="B13898"/>
      <c r="C13898"/>
      <c r="D13898"/>
      <c r="E13898"/>
      <c r="F13898"/>
      <c r="G13898"/>
      <c r="H13898"/>
      <c r="I13898"/>
      <c r="J13898"/>
    </row>
    <row r="13899" spans="1:10" x14ac:dyDescent="0.25">
      <c r="A13899"/>
      <c r="B13899"/>
      <c r="C13899"/>
      <c r="D13899"/>
      <c r="E13899"/>
      <c r="F13899"/>
      <c r="G13899"/>
      <c r="H13899"/>
      <c r="I13899"/>
      <c r="J13899"/>
    </row>
    <row r="13900" spans="1:10" x14ac:dyDescent="0.25">
      <c r="A13900"/>
      <c r="B13900"/>
      <c r="C13900"/>
      <c r="D13900"/>
      <c r="E13900"/>
      <c r="F13900"/>
      <c r="G13900"/>
      <c r="H13900"/>
      <c r="I13900"/>
      <c r="J13900"/>
    </row>
    <row r="13901" spans="1:10" x14ac:dyDescent="0.25">
      <c r="A13901"/>
      <c r="B13901"/>
      <c r="C13901"/>
      <c r="D13901"/>
      <c r="E13901"/>
      <c r="F13901"/>
      <c r="G13901"/>
      <c r="H13901"/>
      <c r="I13901"/>
      <c r="J13901"/>
    </row>
    <row r="13902" spans="1:10" x14ac:dyDescent="0.25">
      <c r="A13902"/>
      <c r="B13902"/>
      <c r="C13902"/>
      <c r="D13902"/>
      <c r="E13902"/>
      <c r="F13902"/>
      <c r="G13902"/>
      <c r="H13902"/>
      <c r="I13902"/>
      <c r="J13902"/>
    </row>
    <row r="13903" spans="1:10" x14ac:dyDescent="0.25">
      <c r="A13903"/>
      <c r="B13903"/>
      <c r="C13903"/>
      <c r="D13903"/>
      <c r="E13903"/>
      <c r="F13903"/>
      <c r="G13903"/>
      <c r="H13903"/>
      <c r="I13903"/>
      <c r="J13903"/>
    </row>
    <row r="13904" spans="1:10" x14ac:dyDescent="0.25">
      <c r="A13904"/>
      <c r="B13904"/>
      <c r="C13904"/>
      <c r="D13904"/>
      <c r="E13904"/>
      <c r="F13904"/>
      <c r="G13904"/>
      <c r="H13904"/>
      <c r="I13904"/>
      <c r="J13904"/>
    </row>
    <row r="13905" spans="1:10" x14ac:dyDescent="0.25">
      <c r="A13905"/>
      <c r="B13905"/>
      <c r="C13905"/>
      <c r="D13905"/>
      <c r="E13905"/>
      <c r="F13905"/>
      <c r="G13905"/>
      <c r="H13905"/>
      <c r="I13905"/>
      <c r="J13905"/>
    </row>
    <row r="13906" spans="1:10" x14ac:dyDescent="0.25">
      <c r="A13906"/>
      <c r="B13906"/>
      <c r="C13906"/>
      <c r="D13906"/>
      <c r="E13906"/>
      <c r="F13906"/>
      <c r="G13906"/>
      <c r="H13906"/>
      <c r="I13906"/>
      <c r="J13906"/>
    </row>
    <row r="13907" spans="1:10" x14ac:dyDescent="0.25">
      <c r="A13907"/>
      <c r="B13907"/>
      <c r="C13907"/>
      <c r="D13907"/>
      <c r="E13907"/>
      <c r="F13907"/>
      <c r="G13907"/>
      <c r="H13907"/>
      <c r="I13907"/>
      <c r="J13907"/>
    </row>
    <row r="13908" spans="1:10" x14ac:dyDescent="0.25">
      <c r="A13908"/>
      <c r="B13908"/>
      <c r="C13908"/>
      <c r="D13908"/>
      <c r="E13908"/>
      <c r="F13908"/>
      <c r="G13908"/>
      <c r="H13908"/>
      <c r="I13908"/>
      <c r="J13908"/>
    </row>
    <row r="13909" spans="1:10" x14ac:dyDescent="0.25">
      <c r="A13909"/>
      <c r="B13909"/>
      <c r="C13909"/>
      <c r="D13909"/>
      <c r="E13909"/>
      <c r="F13909"/>
      <c r="G13909"/>
      <c r="H13909"/>
      <c r="I13909"/>
      <c r="J13909"/>
    </row>
    <row r="13910" spans="1:10" x14ac:dyDescent="0.25">
      <c r="A13910"/>
      <c r="B13910"/>
      <c r="C13910"/>
      <c r="D13910"/>
      <c r="E13910"/>
      <c r="F13910"/>
      <c r="G13910"/>
      <c r="H13910"/>
      <c r="I13910"/>
      <c r="J13910"/>
    </row>
    <row r="13911" spans="1:10" x14ac:dyDescent="0.25">
      <c r="A13911"/>
      <c r="B13911"/>
      <c r="C13911"/>
      <c r="D13911"/>
      <c r="E13911"/>
      <c r="F13911"/>
      <c r="G13911"/>
      <c r="H13911"/>
      <c r="I13911"/>
      <c r="J13911"/>
    </row>
    <row r="13912" spans="1:10" x14ac:dyDescent="0.25">
      <c r="A13912"/>
      <c r="B13912"/>
      <c r="C13912"/>
      <c r="D13912"/>
      <c r="E13912"/>
      <c r="F13912"/>
      <c r="G13912"/>
      <c r="H13912"/>
      <c r="I13912"/>
      <c r="J13912"/>
    </row>
    <row r="13913" spans="1:10" x14ac:dyDescent="0.25">
      <c r="A13913"/>
      <c r="B13913"/>
      <c r="C13913"/>
      <c r="D13913"/>
      <c r="E13913"/>
      <c r="F13913"/>
      <c r="G13913"/>
      <c r="H13913"/>
      <c r="I13913"/>
      <c r="J13913"/>
    </row>
    <row r="13914" spans="1:10" x14ac:dyDescent="0.25">
      <c r="A13914"/>
      <c r="B13914"/>
      <c r="C13914"/>
      <c r="D13914"/>
      <c r="E13914"/>
      <c r="F13914"/>
      <c r="G13914"/>
      <c r="H13914"/>
      <c r="I13914"/>
      <c r="J13914"/>
    </row>
    <row r="13915" spans="1:10" x14ac:dyDescent="0.25">
      <c r="A13915"/>
      <c r="B13915"/>
      <c r="C13915"/>
      <c r="D13915"/>
      <c r="E13915"/>
      <c r="F13915"/>
      <c r="G13915"/>
      <c r="H13915"/>
      <c r="I13915"/>
      <c r="J13915"/>
    </row>
    <row r="13916" spans="1:10" x14ac:dyDescent="0.25">
      <c r="A13916"/>
      <c r="B13916"/>
      <c r="C13916"/>
      <c r="D13916"/>
      <c r="E13916"/>
      <c r="F13916"/>
      <c r="G13916"/>
      <c r="H13916"/>
      <c r="I13916"/>
      <c r="J13916"/>
    </row>
    <row r="13917" spans="1:10" x14ac:dyDescent="0.25">
      <c r="A13917"/>
      <c r="B13917"/>
      <c r="C13917"/>
      <c r="D13917"/>
      <c r="E13917"/>
      <c r="F13917"/>
      <c r="G13917"/>
      <c r="H13917"/>
      <c r="I13917"/>
      <c r="J13917"/>
    </row>
    <row r="13918" spans="1:10" x14ac:dyDescent="0.25">
      <c r="A13918"/>
      <c r="B13918"/>
      <c r="C13918"/>
      <c r="D13918"/>
      <c r="E13918"/>
      <c r="F13918"/>
      <c r="G13918"/>
      <c r="H13918"/>
      <c r="I13918"/>
      <c r="J13918"/>
    </row>
    <row r="13919" spans="1:10" x14ac:dyDescent="0.25">
      <c r="A13919"/>
      <c r="B13919"/>
      <c r="C13919"/>
      <c r="D13919"/>
      <c r="E13919"/>
      <c r="F13919"/>
      <c r="G13919"/>
      <c r="H13919"/>
      <c r="I13919"/>
      <c r="J13919"/>
    </row>
    <row r="13920" spans="1:10" x14ac:dyDescent="0.25">
      <c r="A13920"/>
      <c r="B13920"/>
      <c r="C13920"/>
      <c r="D13920"/>
      <c r="E13920"/>
      <c r="F13920"/>
      <c r="G13920"/>
      <c r="H13920"/>
      <c r="I13920"/>
      <c r="J13920"/>
    </row>
    <row r="13921" spans="1:10" x14ac:dyDescent="0.25">
      <c r="A13921"/>
      <c r="B13921"/>
      <c r="C13921"/>
      <c r="D13921"/>
      <c r="E13921"/>
      <c r="F13921"/>
      <c r="G13921"/>
      <c r="H13921"/>
      <c r="I13921"/>
      <c r="J13921"/>
    </row>
    <row r="13922" spans="1:10" x14ac:dyDescent="0.25">
      <c r="A13922"/>
      <c r="B13922"/>
      <c r="C13922"/>
      <c r="D13922"/>
      <c r="E13922"/>
      <c r="F13922"/>
      <c r="G13922"/>
      <c r="H13922"/>
      <c r="I13922"/>
      <c r="J13922"/>
    </row>
    <row r="13923" spans="1:10" x14ac:dyDescent="0.25">
      <c r="A13923"/>
      <c r="B13923"/>
      <c r="C13923"/>
      <c r="D13923"/>
      <c r="E13923"/>
      <c r="F13923"/>
      <c r="G13923"/>
      <c r="H13923"/>
      <c r="I13923"/>
      <c r="J13923"/>
    </row>
    <row r="13924" spans="1:10" x14ac:dyDescent="0.25">
      <c r="A13924"/>
      <c r="B13924"/>
      <c r="C13924"/>
      <c r="D13924"/>
      <c r="E13924"/>
      <c r="F13924"/>
      <c r="G13924"/>
      <c r="H13924"/>
      <c r="I13924"/>
      <c r="J13924"/>
    </row>
    <row r="13925" spans="1:10" x14ac:dyDescent="0.25">
      <c r="A13925"/>
      <c r="B13925"/>
      <c r="C13925"/>
      <c r="D13925"/>
      <c r="E13925"/>
      <c r="F13925"/>
      <c r="G13925"/>
      <c r="H13925"/>
      <c r="I13925"/>
      <c r="J13925"/>
    </row>
    <row r="13926" spans="1:10" x14ac:dyDescent="0.25">
      <c r="A13926"/>
      <c r="B13926"/>
      <c r="C13926"/>
      <c r="D13926"/>
      <c r="E13926"/>
      <c r="F13926"/>
      <c r="G13926"/>
      <c r="H13926"/>
      <c r="I13926"/>
      <c r="J13926"/>
    </row>
    <row r="13927" spans="1:10" x14ac:dyDescent="0.25">
      <c r="A13927"/>
      <c r="B13927"/>
      <c r="C13927"/>
      <c r="D13927"/>
      <c r="E13927"/>
      <c r="F13927"/>
      <c r="G13927"/>
      <c r="H13927"/>
      <c r="I13927"/>
      <c r="J13927"/>
    </row>
    <row r="13928" spans="1:10" x14ac:dyDescent="0.25">
      <c r="A13928"/>
      <c r="B13928"/>
      <c r="C13928"/>
      <c r="D13928"/>
      <c r="E13928"/>
      <c r="F13928"/>
      <c r="G13928"/>
      <c r="H13928"/>
      <c r="I13928"/>
      <c r="J13928"/>
    </row>
    <row r="13929" spans="1:10" x14ac:dyDescent="0.25">
      <c r="A13929"/>
      <c r="B13929"/>
      <c r="C13929"/>
      <c r="D13929"/>
      <c r="E13929"/>
      <c r="F13929"/>
      <c r="G13929"/>
      <c r="H13929"/>
      <c r="I13929"/>
      <c r="J13929"/>
    </row>
    <row r="13930" spans="1:10" x14ac:dyDescent="0.25">
      <c r="A13930"/>
      <c r="B13930"/>
      <c r="C13930"/>
      <c r="D13930"/>
      <c r="E13930"/>
      <c r="F13930"/>
      <c r="G13930"/>
      <c r="H13930"/>
      <c r="I13930"/>
      <c r="J13930"/>
    </row>
    <row r="13931" spans="1:10" x14ac:dyDescent="0.25">
      <c r="A13931"/>
      <c r="B13931"/>
      <c r="C13931"/>
      <c r="D13931"/>
      <c r="E13931"/>
      <c r="F13931"/>
      <c r="G13931"/>
      <c r="H13931"/>
      <c r="I13931"/>
      <c r="J13931"/>
    </row>
    <row r="13932" spans="1:10" x14ac:dyDescent="0.25">
      <c r="A13932"/>
      <c r="B13932"/>
      <c r="C13932"/>
      <c r="D13932"/>
      <c r="E13932"/>
      <c r="F13932"/>
      <c r="G13932"/>
      <c r="H13932"/>
      <c r="I13932"/>
      <c r="J13932"/>
    </row>
    <row r="13933" spans="1:10" x14ac:dyDescent="0.25">
      <c r="A13933"/>
      <c r="B13933"/>
      <c r="C13933"/>
      <c r="D13933"/>
      <c r="E13933"/>
      <c r="F13933"/>
      <c r="G13933"/>
      <c r="H13933"/>
      <c r="I13933"/>
      <c r="J13933"/>
    </row>
    <row r="13934" spans="1:10" x14ac:dyDescent="0.25">
      <c r="A13934"/>
      <c r="B13934"/>
      <c r="C13934"/>
      <c r="D13934"/>
      <c r="E13934"/>
      <c r="F13934"/>
      <c r="G13934"/>
      <c r="H13934"/>
      <c r="I13934"/>
      <c r="J13934"/>
    </row>
    <row r="13935" spans="1:10" x14ac:dyDescent="0.25">
      <c r="A13935"/>
      <c r="B13935"/>
      <c r="C13935"/>
      <c r="D13935"/>
      <c r="E13935"/>
      <c r="F13935"/>
      <c r="G13935"/>
      <c r="H13935"/>
      <c r="I13935"/>
      <c r="J13935"/>
    </row>
    <row r="13936" spans="1:10" x14ac:dyDescent="0.25">
      <c r="A13936"/>
      <c r="B13936"/>
      <c r="C13936"/>
      <c r="D13936"/>
      <c r="E13936"/>
      <c r="F13936"/>
      <c r="G13936"/>
      <c r="H13936"/>
      <c r="I13936"/>
      <c r="J13936"/>
    </row>
    <row r="13937" spans="1:10" x14ac:dyDescent="0.25">
      <c r="A13937"/>
      <c r="B13937"/>
      <c r="C13937"/>
      <c r="D13937"/>
      <c r="E13937"/>
      <c r="F13937"/>
      <c r="G13937"/>
      <c r="H13937"/>
      <c r="I13937"/>
      <c r="J13937"/>
    </row>
    <row r="13938" spans="1:10" x14ac:dyDescent="0.25">
      <c r="A13938"/>
      <c r="B13938"/>
      <c r="C13938"/>
      <c r="D13938"/>
      <c r="E13938"/>
      <c r="F13938"/>
      <c r="G13938"/>
      <c r="H13938"/>
      <c r="I13938"/>
      <c r="J13938"/>
    </row>
    <row r="13939" spans="1:10" x14ac:dyDescent="0.25">
      <c r="A13939"/>
      <c r="B13939"/>
      <c r="C13939"/>
      <c r="D13939"/>
      <c r="E13939"/>
      <c r="F13939"/>
      <c r="G13939"/>
      <c r="H13939"/>
      <c r="I13939"/>
      <c r="J13939"/>
    </row>
    <row r="13940" spans="1:10" x14ac:dyDescent="0.25">
      <c r="A13940"/>
      <c r="B13940"/>
      <c r="C13940"/>
      <c r="D13940"/>
      <c r="E13940"/>
      <c r="F13940"/>
      <c r="G13940"/>
      <c r="H13940"/>
      <c r="I13940"/>
      <c r="J13940"/>
    </row>
    <row r="13941" spans="1:10" x14ac:dyDescent="0.25">
      <c r="A13941"/>
      <c r="B13941"/>
      <c r="C13941"/>
      <c r="D13941"/>
      <c r="E13941"/>
      <c r="F13941"/>
      <c r="G13941"/>
      <c r="H13941"/>
      <c r="I13941"/>
      <c r="J13941"/>
    </row>
    <row r="13942" spans="1:10" x14ac:dyDescent="0.25">
      <c r="A13942"/>
      <c r="B13942"/>
      <c r="C13942"/>
      <c r="D13942"/>
      <c r="E13942"/>
      <c r="F13942"/>
      <c r="G13942"/>
      <c r="H13942"/>
      <c r="I13942"/>
      <c r="J13942"/>
    </row>
    <row r="13943" spans="1:10" x14ac:dyDescent="0.25">
      <c r="A13943"/>
      <c r="B13943"/>
      <c r="C13943"/>
      <c r="D13943"/>
      <c r="E13943"/>
      <c r="F13943"/>
      <c r="G13943"/>
      <c r="H13943"/>
      <c r="I13943"/>
      <c r="J13943"/>
    </row>
    <row r="13944" spans="1:10" x14ac:dyDescent="0.25">
      <c r="A13944"/>
      <c r="B13944"/>
      <c r="C13944"/>
      <c r="D13944"/>
      <c r="E13944"/>
      <c r="F13944"/>
      <c r="G13944"/>
      <c r="H13944"/>
      <c r="I13944"/>
      <c r="J13944"/>
    </row>
    <row r="13945" spans="1:10" x14ac:dyDescent="0.25">
      <c r="A13945"/>
      <c r="B13945"/>
      <c r="C13945"/>
      <c r="D13945"/>
      <c r="E13945"/>
      <c r="F13945"/>
      <c r="G13945"/>
      <c r="H13945"/>
      <c r="I13945"/>
      <c r="J13945"/>
    </row>
    <row r="13946" spans="1:10" x14ac:dyDescent="0.25">
      <c r="A13946"/>
      <c r="B13946"/>
      <c r="C13946"/>
      <c r="D13946"/>
      <c r="E13946"/>
      <c r="F13946"/>
      <c r="G13946"/>
      <c r="H13946"/>
      <c r="I13946"/>
      <c r="J13946"/>
    </row>
    <row r="13947" spans="1:10" x14ac:dyDescent="0.25">
      <c r="A13947"/>
      <c r="B13947"/>
      <c r="C13947"/>
      <c r="D13947"/>
      <c r="E13947"/>
      <c r="F13947"/>
      <c r="G13947"/>
      <c r="H13947"/>
      <c r="I13947"/>
      <c r="J13947"/>
    </row>
    <row r="13948" spans="1:10" x14ac:dyDescent="0.25">
      <c r="A13948"/>
      <c r="B13948"/>
      <c r="C13948"/>
      <c r="D13948"/>
      <c r="E13948"/>
      <c r="F13948"/>
      <c r="G13948"/>
      <c r="H13948"/>
      <c r="I13948"/>
      <c r="J13948"/>
    </row>
    <row r="13949" spans="1:10" x14ac:dyDescent="0.25">
      <c r="A13949"/>
      <c r="B13949"/>
      <c r="C13949"/>
      <c r="D13949"/>
      <c r="E13949"/>
      <c r="F13949"/>
      <c r="G13949"/>
      <c r="H13949"/>
      <c r="I13949"/>
      <c r="J13949"/>
    </row>
    <row r="13950" spans="1:10" x14ac:dyDescent="0.25">
      <c r="A13950"/>
      <c r="B13950"/>
      <c r="C13950"/>
      <c r="D13950"/>
      <c r="E13950"/>
      <c r="F13950"/>
      <c r="G13950"/>
      <c r="H13950"/>
      <c r="I13950"/>
      <c r="J13950"/>
    </row>
    <row r="13951" spans="1:10" x14ac:dyDescent="0.25">
      <c r="A13951"/>
      <c r="B13951"/>
      <c r="C13951"/>
      <c r="D13951"/>
      <c r="E13951"/>
      <c r="F13951"/>
      <c r="G13951"/>
      <c r="H13951"/>
      <c r="I13951"/>
      <c r="J13951"/>
    </row>
    <row r="13952" spans="1:10" x14ac:dyDescent="0.25">
      <c r="A13952"/>
      <c r="B13952"/>
      <c r="C13952"/>
      <c r="D13952"/>
      <c r="E13952"/>
      <c r="F13952"/>
      <c r="G13952"/>
      <c r="H13952"/>
      <c r="I13952"/>
      <c r="J13952"/>
    </row>
    <row r="13953" spans="1:10" x14ac:dyDescent="0.25">
      <c r="A13953"/>
      <c r="B13953"/>
      <c r="C13953"/>
      <c r="D13953"/>
      <c r="E13953"/>
      <c r="F13953"/>
      <c r="G13953"/>
      <c r="H13953"/>
      <c r="I13953"/>
      <c r="J13953"/>
    </row>
    <row r="13954" spans="1:10" x14ac:dyDescent="0.25">
      <c r="A13954"/>
      <c r="B13954"/>
      <c r="C13954"/>
      <c r="D13954"/>
      <c r="E13954"/>
      <c r="F13954"/>
      <c r="G13954"/>
      <c r="H13954"/>
      <c r="I13954"/>
      <c r="J13954"/>
    </row>
    <row r="13955" spans="1:10" x14ac:dyDescent="0.25">
      <c r="A13955"/>
      <c r="B13955"/>
      <c r="C13955"/>
      <c r="D13955"/>
      <c r="E13955"/>
      <c r="F13955"/>
      <c r="G13955"/>
      <c r="H13955"/>
      <c r="I13955"/>
      <c r="J13955"/>
    </row>
    <row r="13956" spans="1:10" x14ac:dyDescent="0.25">
      <c r="A13956"/>
      <c r="B13956"/>
      <c r="C13956"/>
      <c r="D13956"/>
      <c r="E13956"/>
      <c r="F13956"/>
      <c r="G13956"/>
      <c r="H13956"/>
      <c r="I13956"/>
      <c r="J13956"/>
    </row>
    <row r="13957" spans="1:10" x14ac:dyDescent="0.25">
      <c r="A13957"/>
      <c r="B13957"/>
      <c r="C13957"/>
      <c r="D13957"/>
      <c r="E13957"/>
      <c r="F13957"/>
      <c r="G13957"/>
      <c r="H13957"/>
      <c r="I13957"/>
      <c r="J13957"/>
    </row>
    <row r="13958" spans="1:10" x14ac:dyDescent="0.25">
      <c r="A13958"/>
      <c r="B13958"/>
      <c r="C13958"/>
      <c r="D13958"/>
      <c r="E13958"/>
      <c r="F13958"/>
      <c r="G13958"/>
      <c r="H13958"/>
      <c r="I13958"/>
      <c r="J13958"/>
    </row>
    <row r="13959" spans="1:10" x14ac:dyDescent="0.25">
      <c r="A13959"/>
      <c r="B13959"/>
      <c r="C13959"/>
      <c r="D13959"/>
      <c r="E13959"/>
      <c r="F13959"/>
      <c r="G13959"/>
      <c r="H13959"/>
      <c r="I13959"/>
      <c r="J13959"/>
    </row>
    <row r="13960" spans="1:10" x14ac:dyDescent="0.25">
      <c r="A13960"/>
      <c r="B13960"/>
      <c r="C13960"/>
      <c r="D13960"/>
      <c r="E13960"/>
      <c r="F13960"/>
      <c r="G13960"/>
      <c r="H13960"/>
      <c r="I13960"/>
      <c r="J13960"/>
    </row>
    <row r="13961" spans="1:10" x14ac:dyDescent="0.25">
      <c r="A13961"/>
      <c r="B13961"/>
      <c r="C13961"/>
      <c r="D13961"/>
      <c r="E13961"/>
      <c r="F13961"/>
      <c r="G13961"/>
      <c r="H13961"/>
      <c r="I13961"/>
      <c r="J13961"/>
    </row>
    <row r="13962" spans="1:10" x14ac:dyDescent="0.25">
      <c r="A13962"/>
      <c r="B13962"/>
      <c r="C13962"/>
      <c r="D13962"/>
      <c r="E13962"/>
      <c r="F13962"/>
      <c r="G13962"/>
      <c r="H13962"/>
      <c r="I13962"/>
      <c r="J13962"/>
    </row>
    <row r="13963" spans="1:10" x14ac:dyDescent="0.25">
      <c r="A13963"/>
      <c r="B13963"/>
      <c r="C13963"/>
      <c r="D13963"/>
      <c r="E13963"/>
      <c r="F13963"/>
      <c r="G13963"/>
      <c r="H13963"/>
      <c r="I13963"/>
      <c r="J13963"/>
    </row>
    <row r="13964" spans="1:10" x14ac:dyDescent="0.25">
      <c r="A13964"/>
      <c r="B13964"/>
      <c r="C13964"/>
      <c r="D13964"/>
      <c r="E13964"/>
      <c r="F13964"/>
      <c r="G13964"/>
      <c r="H13964"/>
      <c r="I13964"/>
      <c r="J13964"/>
    </row>
    <row r="13965" spans="1:10" x14ac:dyDescent="0.25">
      <c r="A13965"/>
      <c r="B13965"/>
      <c r="C13965"/>
      <c r="D13965"/>
      <c r="E13965"/>
      <c r="F13965"/>
      <c r="G13965"/>
      <c r="H13965"/>
      <c r="I13965"/>
      <c r="J13965"/>
    </row>
    <row r="13966" spans="1:10" x14ac:dyDescent="0.25">
      <c r="A13966"/>
      <c r="B13966"/>
      <c r="C13966"/>
      <c r="D13966"/>
      <c r="E13966"/>
      <c r="F13966"/>
      <c r="G13966"/>
      <c r="H13966"/>
      <c r="I13966"/>
      <c r="J13966"/>
    </row>
    <row r="13967" spans="1:10" x14ac:dyDescent="0.25">
      <c r="A13967"/>
      <c r="B13967"/>
      <c r="C13967"/>
      <c r="D13967"/>
      <c r="E13967"/>
      <c r="F13967"/>
      <c r="G13967"/>
      <c r="H13967"/>
      <c r="I13967"/>
      <c r="J13967"/>
    </row>
    <row r="13968" spans="1:10" x14ac:dyDescent="0.25">
      <c r="A13968"/>
      <c r="B13968"/>
      <c r="C13968"/>
      <c r="D13968"/>
      <c r="E13968"/>
      <c r="F13968"/>
      <c r="G13968"/>
      <c r="H13968"/>
      <c r="I13968"/>
      <c r="J13968"/>
    </row>
    <row r="13969" spans="1:10" x14ac:dyDescent="0.25">
      <c r="A13969"/>
      <c r="B13969"/>
      <c r="C13969"/>
      <c r="D13969"/>
      <c r="E13969"/>
      <c r="F13969"/>
      <c r="G13969"/>
      <c r="H13969"/>
      <c r="I13969"/>
      <c r="J13969"/>
    </row>
    <row r="13970" spans="1:10" x14ac:dyDescent="0.25">
      <c r="A13970"/>
      <c r="B13970"/>
      <c r="C13970"/>
      <c r="D13970"/>
      <c r="E13970"/>
      <c r="F13970"/>
      <c r="G13970"/>
      <c r="H13970"/>
      <c r="I13970"/>
      <c r="J13970"/>
    </row>
    <row r="13971" spans="1:10" x14ac:dyDescent="0.25">
      <c r="A13971"/>
      <c r="B13971"/>
      <c r="C13971"/>
      <c r="D13971"/>
      <c r="E13971"/>
      <c r="F13971"/>
      <c r="G13971"/>
      <c r="H13971"/>
      <c r="I13971"/>
      <c r="J13971"/>
    </row>
    <row r="13972" spans="1:10" x14ac:dyDescent="0.25">
      <c r="A13972"/>
      <c r="B13972"/>
      <c r="C13972"/>
      <c r="D13972"/>
      <c r="E13972"/>
      <c r="F13972"/>
      <c r="G13972"/>
      <c r="H13972"/>
      <c r="I13972"/>
      <c r="J13972"/>
    </row>
    <row r="13973" spans="1:10" x14ac:dyDescent="0.25">
      <c r="A13973"/>
      <c r="B13973"/>
      <c r="C13973"/>
      <c r="D13973"/>
      <c r="E13973"/>
      <c r="F13973"/>
      <c r="G13973"/>
      <c r="H13973"/>
      <c r="I13973"/>
      <c r="J13973"/>
    </row>
    <row r="13974" spans="1:10" x14ac:dyDescent="0.25">
      <c r="A13974"/>
      <c r="B13974"/>
      <c r="C13974"/>
      <c r="D13974"/>
      <c r="E13974"/>
      <c r="F13974"/>
      <c r="G13974"/>
      <c r="H13974"/>
      <c r="I13974"/>
      <c r="J13974"/>
    </row>
    <row r="13975" spans="1:10" x14ac:dyDescent="0.25">
      <c r="A13975"/>
      <c r="B13975"/>
      <c r="C13975"/>
      <c r="D13975"/>
      <c r="E13975"/>
      <c r="F13975"/>
      <c r="G13975"/>
      <c r="H13975"/>
      <c r="I13975"/>
      <c r="J13975"/>
    </row>
    <row r="13976" spans="1:10" x14ac:dyDescent="0.25">
      <c r="A13976"/>
      <c r="B13976"/>
      <c r="C13976"/>
      <c r="D13976"/>
      <c r="E13976"/>
      <c r="F13976"/>
      <c r="G13976"/>
      <c r="H13976"/>
      <c r="I13976"/>
      <c r="J13976"/>
    </row>
    <row r="13977" spans="1:10" x14ac:dyDescent="0.25">
      <c r="A13977"/>
      <c r="B13977"/>
      <c r="C13977"/>
      <c r="D13977"/>
      <c r="E13977"/>
      <c r="F13977"/>
      <c r="G13977"/>
      <c r="H13977"/>
      <c r="I13977"/>
      <c r="J13977"/>
    </row>
    <row r="13978" spans="1:10" x14ac:dyDescent="0.25">
      <c r="A13978"/>
      <c r="B13978"/>
      <c r="C13978"/>
      <c r="D13978"/>
      <c r="E13978"/>
      <c r="F13978"/>
      <c r="G13978"/>
      <c r="H13978"/>
      <c r="I13978"/>
      <c r="J13978"/>
    </row>
    <row r="13979" spans="1:10" x14ac:dyDescent="0.25">
      <c r="A13979"/>
      <c r="B13979"/>
      <c r="C13979"/>
      <c r="D13979"/>
      <c r="E13979"/>
      <c r="F13979"/>
      <c r="G13979"/>
      <c r="H13979"/>
      <c r="I13979"/>
      <c r="J13979"/>
    </row>
    <row r="13980" spans="1:10" x14ac:dyDescent="0.25">
      <c r="A13980"/>
      <c r="B13980"/>
      <c r="C13980"/>
      <c r="D13980"/>
      <c r="E13980"/>
      <c r="F13980"/>
      <c r="G13980"/>
      <c r="H13980"/>
      <c r="I13980"/>
      <c r="J13980"/>
    </row>
    <row r="13981" spans="1:10" x14ac:dyDescent="0.25">
      <c r="A13981"/>
      <c r="B13981"/>
      <c r="C13981"/>
      <c r="D13981"/>
      <c r="E13981"/>
      <c r="F13981"/>
      <c r="G13981"/>
      <c r="H13981"/>
      <c r="I13981"/>
      <c r="J13981"/>
    </row>
    <row r="13982" spans="1:10" x14ac:dyDescent="0.25">
      <c r="A13982"/>
      <c r="B13982"/>
      <c r="C13982"/>
      <c r="D13982"/>
      <c r="E13982"/>
      <c r="F13982"/>
      <c r="G13982"/>
      <c r="H13982"/>
      <c r="I13982"/>
      <c r="J13982"/>
    </row>
    <row r="13983" spans="1:10" x14ac:dyDescent="0.25">
      <c r="A13983"/>
      <c r="B13983"/>
      <c r="C13983"/>
      <c r="D13983"/>
      <c r="E13983"/>
      <c r="F13983"/>
      <c r="G13983"/>
      <c r="H13983"/>
      <c r="I13983"/>
      <c r="J13983"/>
    </row>
    <row r="13984" spans="1:10" x14ac:dyDescent="0.25">
      <c r="A13984"/>
      <c r="B13984"/>
      <c r="C13984"/>
      <c r="D13984"/>
      <c r="E13984"/>
      <c r="F13984"/>
      <c r="G13984"/>
      <c r="H13984"/>
      <c r="I13984"/>
      <c r="J13984"/>
    </row>
    <row r="13985" spans="1:10" x14ac:dyDescent="0.25">
      <c r="A13985"/>
      <c r="B13985"/>
      <c r="C13985"/>
      <c r="D13985"/>
      <c r="E13985"/>
      <c r="F13985"/>
      <c r="G13985"/>
      <c r="H13985"/>
      <c r="I13985"/>
      <c r="J13985"/>
    </row>
    <row r="13986" spans="1:10" x14ac:dyDescent="0.25">
      <c r="A13986"/>
      <c r="B13986"/>
      <c r="C13986"/>
      <c r="D13986"/>
      <c r="E13986"/>
      <c r="F13986"/>
      <c r="G13986"/>
      <c r="H13986"/>
      <c r="I13986"/>
      <c r="J13986"/>
    </row>
    <row r="13987" spans="1:10" x14ac:dyDescent="0.25">
      <c r="A13987"/>
      <c r="B13987"/>
      <c r="C13987"/>
      <c r="D13987"/>
      <c r="E13987"/>
      <c r="F13987"/>
      <c r="G13987"/>
      <c r="H13987"/>
      <c r="I13987"/>
      <c r="J13987"/>
    </row>
    <row r="13988" spans="1:10" x14ac:dyDescent="0.25">
      <c r="A13988"/>
      <c r="B13988"/>
      <c r="C13988"/>
      <c r="D13988"/>
      <c r="E13988"/>
      <c r="F13988"/>
      <c r="G13988"/>
      <c r="H13988"/>
      <c r="I13988"/>
      <c r="J13988"/>
    </row>
    <row r="13989" spans="1:10" x14ac:dyDescent="0.25">
      <c r="A13989"/>
      <c r="B13989"/>
      <c r="C13989"/>
      <c r="D13989"/>
      <c r="E13989"/>
      <c r="F13989"/>
      <c r="G13989"/>
      <c r="H13989"/>
      <c r="I13989"/>
      <c r="J13989"/>
    </row>
    <row r="13990" spans="1:10" x14ac:dyDescent="0.25">
      <c r="A13990"/>
      <c r="B13990"/>
      <c r="C13990"/>
      <c r="D13990"/>
      <c r="E13990"/>
      <c r="F13990"/>
      <c r="G13990"/>
      <c r="H13990"/>
      <c r="I13990"/>
      <c r="J13990"/>
    </row>
    <row r="13991" spans="1:10" x14ac:dyDescent="0.25">
      <c r="A13991"/>
      <c r="B13991"/>
      <c r="C13991"/>
      <c r="D13991"/>
      <c r="E13991"/>
      <c r="F13991"/>
      <c r="G13991"/>
      <c r="H13991"/>
      <c r="I13991"/>
      <c r="J13991"/>
    </row>
    <row r="13992" spans="1:10" x14ac:dyDescent="0.25">
      <c r="A13992"/>
      <c r="B13992"/>
      <c r="C13992"/>
      <c r="D13992"/>
      <c r="E13992"/>
      <c r="F13992"/>
      <c r="G13992"/>
      <c r="H13992"/>
      <c r="I13992"/>
      <c r="J13992"/>
    </row>
    <row r="13993" spans="1:10" x14ac:dyDescent="0.25">
      <c r="A13993"/>
      <c r="B13993"/>
      <c r="C13993"/>
      <c r="D13993"/>
      <c r="E13993"/>
      <c r="F13993"/>
      <c r="G13993"/>
      <c r="H13993"/>
      <c r="I13993"/>
      <c r="J13993"/>
    </row>
    <row r="13994" spans="1:10" x14ac:dyDescent="0.25">
      <c r="A13994"/>
      <c r="B13994"/>
      <c r="C13994"/>
      <c r="D13994"/>
      <c r="E13994"/>
      <c r="F13994"/>
      <c r="G13994"/>
      <c r="H13994"/>
      <c r="I13994"/>
      <c r="J13994"/>
    </row>
    <row r="13995" spans="1:10" x14ac:dyDescent="0.25">
      <c r="A13995"/>
      <c r="B13995"/>
      <c r="C13995"/>
      <c r="D13995"/>
      <c r="E13995"/>
      <c r="F13995"/>
      <c r="G13995"/>
      <c r="H13995"/>
      <c r="I13995"/>
      <c r="J13995"/>
    </row>
    <row r="13996" spans="1:10" x14ac:dyDescent="0.25">
      <c r="A13996"/>
      <c r="B13996"/>
      <c r="C13996"/>
      <c r="D13996"/>
      <c r="E13996"/>
      <c r="F13996"/>
      <c r="G13996"/>
      <c r="H13996"/>
      <c r="I13996"/>
      <c r="J13996"/>
    </row>
    <row r="13997" spans="1:10" x14ac:dyDescent="0.25">
      <c r="A13997"/>
      <c r="B13997"/>
      <c r="C13997"/>
      <c r="D13997"/>
      <c r="E13997"/>
      <c r="F13997"/>
      <c r="G13997"/>
      <c r="H13997"/>
      <c r="I13997"/>
      <c r="J13997"/>
    </row>
    <row r="13998" spans="1:10" x14ac:dyDescent="0.25">
      <c r="A13998"/>
      <c r="B13998"/>
      <c r="C13998"/>
      <c r="D13998"/>
      <c r="E13998"/>
      <c r="F13998"/>
      <c r="G13998"/>
      <c r="H13998"/>
      <c r="I13998"/>
      <c r="J13998"/>
    </row>
    <row r="13999" spans="1:10" x14ac:dyDescent="0.25">
      <c r="A13999"/>
      <c r="B13999"/>
      <c r="C13999"/>
      <c r="D13999"/>
      <c r="E13999"/>
      <c r="F13999"/>
      <c r="G13999"/>
      <c r="H13999"/>
      <c r="I13999"/>
      <c r="J13999"/>
    </row>
    <row r="14000" spans="1:10" x14ac:dyDescent="0.25">
      <c r="A14000"/>
      <c r="B14000"/>
      <c r="C14000"/>
      <c r="D14000"/>
      <c r="E14000"/>
      <c r="F14000"/>
      <c r="G14000"/>
      <c r="H14000"/>
      <c r="I14000"/>
      <c r="J14000"/>
    </row>
    <row r="14001" spans="1:10" x14ac:dyDescent="0.25">
      <c r="A14001"/>
      <c r="B14001"/>
      <c r="C14001"/>
      <c r="D14001"/>
      <c r="E14001"/>
      <c r="F14001"/>
      <c r="G14001"/>
      <c r="H14001"/>
      <c r="I14001"/>
      <c r="J14001"/>
    </row>
    <row r="14002" spans="1:10" x14ac:dyDescent="0.25">
      <c r="A14002"/>
      <c r="B14002"/>
      <c r="C14002"/>
      <c r="D14002"/>
      <c r="E14002"/>
      <c r="F14002"/>
      <c r="G14002"/>
      <c r="H14002"/>
      <c r="I14002"/>
      <c r="J14002"/>
    </row>
    <row r="14003" spans="1:10" x14ac:dyDescent="0.25">
      <c r="A14003"/>
      <c r="B14003"/>
      <c r="C14003"/>
      <c r="D14003"/>
      <c r="E14003"/>
      <c r="F14003"/>
      <c r="G14003"/>
      <c r="H14003"/>
      <c r="I14003"/>
      <c r="J14003"/>
    </row>
    <row r="14004" spans="1:10" x14ac:dyDescent="0.25">
      <c r="A14004"/>
      <c r="B14004"/>
      <c r="C14004"/>
      <c r="D14004"/>
      <c r="E14004"/>
      <c r="F14004"/>
      <c r="G14004"/>
      <c r="H14004"/>
      <c r="I14004"/>
      <c r="J14004"/>
    </row>
    <row r="14005" spans="1:10" x14ac:dyDescent="0.25">
      <c r="A14005"/>
      <c r="B14005"/>
      <c r="C14005"/>
      <c r="D14005"/>
      <c r="E14005"/>
      <c r="F14005"/>
      <c r="G14005"/>
      <c r="H14005"/>
      <c r="I14005"/>
      <c r="J14005"/>
    </row>
    <row r="14006" spans="1:10" x14ac:dyDescent="0.25">
      <c r="A14006"/>
      <c r="B14006"/>
      <c r="C14006"/>
      <c r="D14006"/>
      <c r="E14006"/>
      <c r="F14006"/>
      <c r="G14006"/>
      <c r="H14006"/>
      <c r="I14006"/>
      <c r="J14006"/>
    </row>
    <row r="14007" spans="1:10" x14ac:dyDescent="0.25">
      <c r="A14007"/>
      <c r="B14007"/>
      <c r="C14007"/>
      <c r="D14007"/>
      <c r="E14007"/>
      <c r="F14007"/>
      <c r="G14007"/>
      <c r="H14007"/>
      <c r="I14007"/>
      <c r="J14007"/>
    </row>
    <row r="14008" spans="1:10" x14ac:dyDescent="0.25">
      <c r="A14008"/>
      <c r="B14008"/>
      <c r="C14008"/>
      <c r="D14008"/>
      <c r="E14008"/>
      <c r="F14008"/>
      <c r="G14008"/>
      <c r="H14008"/>
      <c r="I14008"/>
      <c r="J14008"/>
    </row>
    <row r="14009" spans="1:10" x14ac:dyDescent="0.25">
      <c r="A14009"/>
      <c r="B14009"/>
      <c r="C14009"/>
      <c r="D14009"/>
      <c r="E14009"/>
      <c r="F14009"/>
      <c r="G14009"/>
      <c r="H14009"/>
      <c r="I14009"/>
      <c r="J14009"/>
    </row>
    <row r="14010" spans="1:10" x14ac:dyDescent="0.25">
      <c r="A14010"/>
      <c r="B14010"/>
      <c r="C14010"/>
      <c r="D14010"/>
      <c r="E14010"/>
      <c r="F14010"/>
      <c r="G14010"/>
      <c r="H14010"/>
      <c r="I14010"/>
      <c r="J14010"/>
    </row>
    <row r="14011" spans="1:10" x14ac:dyDescent="0.25">
      <c r="A14011"/>
      <c r="B14011"/>
      <c r="C14011"/>
      <c r="D14011"/>
      <c r="E14011"/>
      <c r="F14011"/>
      <c r="G14011"/>
      <c r="H14011"/>
      <c r="I14011"/>
      <c r="J14011"/>
    </row>
    <row r="14012" spans="1:10" x14ac:dyDescent="0.25">
      <c r="A14012"/>
      <c r="B14012"/>
      <c r="C14012"/>
      <c r="D14012"/>
      <c r="E14012"/>
      <c r="F14012"/>
      <c r="G14012"/>
      <c r="H14012"/>
      <c r="I14012"/>
      <c r="J14012"/>
    </row>
    <row r="14013" spans="1:10" x14ac:dyDescent="0.25">
      <c r="A14013"/>
      <c r="B14013"/>
      <c r="C14013"/>
      <c r="D14013"/>
      <c r="E14013"/>
      <c r="F14013"/>
      <c r="G14013"/>
      <c r="H14013"/>
      <c r="I14013"/>
      <c r="J14013"/>
    </row>
    <row r="14014" spans="1:10" x14ac:dyDescent="0.25">
      <c r="A14014"/>
      <c r="B14014"/>
      <c r="C14014"/>
      <c r="D14014"/>
      <c r="E14014"/>
      <c r="F14014"/>
      <c r="G14014"/>
      <c r="H14014"/>
      <c r="I14014"/>
      <c r="J14014"/>
    </row>
    <row r="14015" spans="1:10" x14ac:dyDescent="0.25">
      <c r="A14015"/>
      <c r="B14015"/>
      <c r="C14015"/>
      <c r="D14015"/>
      <c r="E14015"/>
      <c r="F14015"/>
      <c r="G14015"/>
      <c r="H14015"/>
      <c r="I14015"/>
      <c r="J14015"/>
    </row>
    <row r="14016" spans="1:10" x14ac:dyDescent="0.25">
      <c r="A14016"/>
      <c r="B14016"/>
      <c r="C14016"/>
      <c r="D14016"/>
      <c r="E14016"/>
      <c r="F14016"/>
      <c r="G14016"/>
      <c r="H14016"/>
      <c r="I14016"/>
      <c r="J14016"/>
    </row>
    <row r="14017" spans="1:10" x14ac:dyDescent="0.25">
      <c r="A14017"/>
      <c r="B14017"/>
      <c r="C14017"/>
      <c r="D14017"/>
      <c r="E14017"/>
      <c r="F14017"/>
      <c r="G14017"/>
      <c r="H14017"/>
      <c r="I14017"/>
      <c r="J14017"/>
    </row>
    <row r="14018" spans="1:10" x14ac:dyDescent="0.25">
      <c r="A14018"/>
      <c r="B14018"/>
      <c r="C14018"/>
      <c r="D14018"/>
      <c r="E14018"/>
      <c r="F14018"/>
      <c r="G14018"/>
      <c r="H14018"/>
      <c r="I14018"/>
      <c r="J14018"/>
    </row>
    <row r="14019" spans="1:10" x14ac:dyDescent="0.25">
      <c r="A14019"/>
      <c r="B14019"/>
      <c r="C14019"/>
      <c r="D14019"/>
      <c r="E14019"/>
      <c r="F14019"/>
      <c r="G14019"/>
      <c r="H14019"/>
      <c r="I14019"/>
      <c r="J14019"/>
    </row>
    <row r="14020" spans="1:10" x14ac:dyDescent="0.25">
      <c r="A14020"/>
      <c r="B14020"/>
      <c r="C14020"/>
      <c r="D14020"/>
      <c r="E14020"/>
      <c r="F14020"/>
      <c r="G14020"/>
      <c r="H14020"/>
      <c r="I14020"/>
      <c r="J14020"/>
    </row>
    <row r="14021" spans="1:10" x14ac:dyDescent="0.25">
      <c r="A14021"/>
      <c r="B14021"/>
      <c r="C14021"/>
      <c r="D14021"/>
      <c r="E14021"/>
      <c r="F14021"/>
      <c r="G14021"/>
      <c r="H14021"/>
      <c r="I14021"/>
      <c r="J14021"/>
    </row>
    <row r="14022" spans="1:10" x14ac:dyDescent="0.25">
      <c r="A14022"/>
      <c r="B14022"/>
      <c r="C14022"/>
      <c r="D14022"/>
      <c r="E14022"/>
      <c r="F14022"/>
      <c r="G14022"/>
      <c r="H14022"/>
      <c r="I14022"/>
      <c r="J14022"/>
    </row>
    <row r="14023" spans="1:10" x14ac:dyDescent="0.25">
      <c r="A14023"/>
      <c r="B14023"/>
      <c r="C14023"/>
      <c r="D14023"/>
      <c r="E14023"/>
      <c r="F14023"/>
      <c r="G14023"/>
      <c r="H14023"/>
      <c r="I14023"/>
      <c r="J14023"/>
    </row>
    <row r="14024" spans="1:10" x14ac:dyDescent="0.25">
      <c r="A14024"/>
      <c r="B14024"/>
      <c r="C14024"/>
      <c r="D14024"/>
      <c r="E14024"/>
      <c r="F14024"/>
      <c r="G14024"/>
      <c r="H14024"/>
      <c r="I14024"/>
      <c r="J14024"/>
    </row>
    <row r="14025" spans="1:10" x14ac:dyDescent="0.25">
      <c r="A14025"/>
      <c r="B14025"/>
      <c r="C14025"/>
      <c r="D14025"/>
      <c r="E14025"/>
      <c r="F14025"/>
      <c r="G14025"/>
      <c r="H14025"/>
      <c r="I14025"/>
      <c r="J14025"/>
    </row>
    <row r="14026" spans="1:10" x14ac:dyDescent="0.25">
      <c r="A14026"/>
      <c r="B14026"/>
      <c r="C14026"/>
      <c r="D14026"/>
      <c r="E14026"/>
      <c r="F14026"/>
      <c r="G14026"/>
      <c r="H14026"/>
      <c r="I14026"/>
      <c r="J14026"/>
    </row>
    <row r="14027" spans="1:10" x14ac:dyDescent="0.25">
      <c r="A14027"/>
      <c r="B14027"/>
      <c r="C14027"/>
      <c r="D14027"/>
      <c r="E14027"/>
      <c r="F14027"/>
      <c r="G14027"/>
      <c r="H14027"/>
      <c r="I14027"/>
      <c r="J14027"/>
    </row>
    <row r="14028" spans="1:10" x14ac:dyDescent="0.25">
      <c r="A14028"/>
      <c r="B14028"/>
      <c r="C14028"/>
      <c r="D14028"/>
      <c r="E14028"/>
      <c r="F14028"/>
      <c r="G14028"/>
      <c r="H14028"/>
      <c r="I14028"/>
      <c r="J14028"/>
    </row>
    <row r="14029" spans="1:10" x14ac:dyDescent="0.25">
      <c r="A14029"/>
      <c r="B14029"/>
      <c r="C14029"/>
      <c r="D14029"/>
      <c r="E14029"/>
      <c r="F14029"/>
      <c r="G14029"/>
      <c r="H14029"/>
      <c r="I14029"/>
      <c r="J14029"/>
    </row>
    <row r="14030" spans="1:10" x14ac:dyDescent="0.25">
      <c r="A14030"/>
      <c r="B14030"/>
      <c r="C14030"/>
      <c r="D14030"/>
      <c r="E14030"/>
      <c r="F14030"/>
      <c r="G14030"/>
      <c r="H14030"/>
      <c r="I14030"/>
      <c r="J14030"/>
    </row>
    <row r="14031" spans="1:10" x14ac:dyDescent="0.25">
      <c r="A14031"/>
      <c r="B14031"/>
      <c r="C14031"/>
      <c r="D14031"/>
      <c r="E14031"/>
      <c r="F14031"/>
      <c r="G14031"/>
      <c r="H14031"/>
      <c r="I14031"/>
      <c r="J14031"/>
    </row>
    <row r="14032" spans="1:10" x14ac:dyDescent="0.25">
      <c r="A14032"/>
      <c r="B14032"/>
      <c r="C14032"/>
      <c r="D14032"/>
      <c r="E14032"/>
      <c r="F14032"/>
      <c r="G14032"/>
      <c r="H14032"/>
      <c r="I14032"/>
      <c r="J14032"/>
    </row>
    <row r="14033" spans="1:10" x14ac:dyDescent="0.25">
      <c r="A14033"/>
      <c r="B14033"/>
      <c r="C14033"/>
      <c r="D14033"/>
      <c r="E14033"/>
      <c r="F14033"/>
      <c r="G14033"/>
      <c r="H14033"/>
      <c r="I14033"/>
      <c r="J14033"/>
    </row>
    <row r="14034" spans="1:10" x14ac:dyDescent="0.25">
      <c r="A14034"/>
      <c r="B14034"/>
      <c r="C14034"/>
      <c r="D14034"/>
      <c r="E14034"/>
      <c r="F14034"/>
      <c r="G14034"/>
      <c r="H14034"/>
      <c r="I14034"/>
      <c r="J14034"/>
    </row>
    <row r="14035" spans="1:10" x14ac:dyDescent="0.25">
      <c r="A14035"/>
      <c r="B14035"/>
      <c r="C14035"/>
      <c r="D14035"/>
      <c r="E14035"/>
      <c r="F14035"/>
      <c r="G14035"/>
      <c r="H14035"/>
      <c r="I14035"/>
      <c r="J14035"/>
    </row>
    <row r="14036" spans="1:10" x14ac:dyDescent="0.25">
      <c r="A14036"/>
      <c r="B14036"/>
      <c r="C14036"/>
      <c r="D14036"/>
      <c r="E14036"/>
      <c r="F14036"/>
      <c r="G14036"/>
      <c r="H14036"/>
      <c r="I14036"/>
      <c r="J14036"/>
    </row>
    <row r="14037" spans="1:10" x14ac:dyDescent="0.25">
      <c r="A14037"/>
      <c r="B14037"/>
      <c r="C14037"/>
      <c r="D14037"/>
      <c r="E14037"/>
      <c r="F14037"/>
      <c r="G14037"/>
      <c r="H14037"/>
      <c r="I14037"/>
      <c r="J14037"/>
    </row>
    <row r="14038" spans="1:10" x14ac:dyDescent="0.25">
      <c r="A14038"/>
      <c r="B14038"/>
      <c r="C14038"/>
      <c r="D14038"/>
      <c r="E14038"/>
      <c r="F14038"/>
      <c r="G14038"/>
      <c r="H14038"/>
      <c r="I14038"/>
      <c r="J14038"/>
    </row>
    <row r="14039" spans="1:10" x14ac:dyDescent="0.25">
      <c r="A14039"/>
      <c r="B14039"/>
      <c r="C14039"/>
      <c r="D14039"/>
      <c r="E14039"/>
      <c r="F14039"/>
      <c r="G14039"/>
      <c r="H14039"/>
      <c r="I14039"/>
      <c r="J14039"/>
    </row>
    <row r="14040" spans="1:10" x14ac:dyDescent="0.25">
      <c r="A14040"/>
      <c r="B14040"/>
      <c r="C14040"/>
      <c r="D14040"/>
      <c r="E14040"/>
      <c r="F14040"/>
      <c r="G14040"/>
      <c r="H14040"/>
      <c r="I14040"/>
      <c r="J14040"/>
    </row>
    <row r="14041" spans="1:10" x14ac:dyDescent="0.25">
      <c r="A14041"/>
      <c r="B14041"/>
      <c r="C14041"/>
      <c r="D14041"/>
      <c r="E14041"/>
      <c r="F14041"/>
      <c r="G14041"/>
      <c r="H14041"/>
      <c r="I14041"/>
      <c r="J14041"/>
    </row>
    <row r="14042" spans="1:10" x14ac:dyDescent="0.25">
      <c r="A14042"/>
      <c r="B14042"/>
      <c r="C14042"/>
      <c r="D14042"/>
      <c r="E14042"/>
      <c r="F14042"/>
      <c r="G14042"/>
      <c r="H14042"/>
      <c r="I14042"/>
      <c r="J14042"/>
    </row>
    <row r="14043" spans="1:10" x14ac:dyDescent="0.25">
      <c r="A14043"/>
      <c r="B14043"/>
      <c r="C14043"/>
      <c r="D14043"/>
      <c r="E14043"/>
      <c r="F14043"/>
      <c r="G14043"/>
      <c r="H14043"/>
      <c r="I14043"/>
      <c r="J14043"/>
    </row>
    <row r="14044" spans="1:10" x14ac:dyDescent="0.25">
      <c r="A14044"/>
      <c r="B14044"/>
      <c r="C14044"/>
      <c r="D14044"/>
      <c r="E14044"/>
      <c r="F14044"/>
      <c r="G14044"/>
      <c r="H14044"/>
      <c r="I14044"/>
      <c r="J14044"/>
    </row>
    <row r="14045" spans="1:10" x14ac:dyDescent="0.25">
      <c r="A14045"/>
      <c r="B14045"/>
      <c r="C14045"/>
      <c r="D14045"/>
      <c r="E14045"/>
      <c r="F14045"/>
      <c r="G14045"/>
      <c r="H14045"/>
      <c r="I14045"/>
      <c r="J14045"/>
    </row>
    <row r="14046" spans="1:10" x14ac:dyDescent="0.25">
      <c r="A14046"/>
      <c r="B14046"/>
      <c r="C14046"/>
      <c r="D14046"/>
      <c r="E14046"/>
      <c r="F14046"/>
      <c r="G14046"/>
      <c r="H14046"/>
      <c r="I14046"/>
      <c r="J14046"/>
    </row>
    <row r="14047" spans="1:10" x14ac:dyDescent="0.25">
      <c r="A14047"/>
      <c r="B14047"/>
      <c r="C14047"/>
      <c r="D14047"/>
      <c r="E14047"/>
      <c r="F14047"/>
      <c r="G14047"/>
      <c r="H14047"/>
      <c r="I14047"/>
      <c r="J14047"/>
    </row>
    <row r="14048" spans="1:10" x14ac:dyDescent="0.25">
      <c r="A14048"/>
      <c r="B14048"/>
      <c r="C14048"/>
      <c r="D14048"/>
      <c r="E14048"/>
      <c r="F14048"/>
      <c r="G14048"/>
      <c r="H14048"/>
      <c r="I14048"/>
      <c r="J14048"/>
    </row>
    <row r="14049" spans="1:10" x14ac:dyDescent="0.25">
      <c r="A14049"/>
      <c r="B14049"/>
      <c r="C14049"/>
      <c r="D14049"/>
      <c r="E14049"/>
      <c r="F14049"/>
      <c r="G14049"/>
      <c r="H14049"/>
      <c r="I14049"/>
      <c r="J14049"/>
    </row>
    <row r="14050" spans="1:10" x14ac:dyDescent="0.25">
      <c r="A14050"/>
      <c r="B14050"/>
      <c r="C14050"/>
      <c r="D14050"/>
      <c r="E14050"/>
      <c r="F14050"/>
      <c r="G14050"/>
      <c r="H14050"/>
      <c r="I14050"/>
      <c r="J14050"/>
    </row>
    <row r="14051" spans="1:10" x14ac:dyDescent="0.25">
      <c r="A14051"/>
      <c r="B14051"/>
      <c r="C14051"/>
      <c r="D14051"/>
      <c r="E14051"/>
      <c r="F14051"/>
      <c r="G14051"/>
      <c r="H14051"/>
      <c r="I14051"/>
      <c r="J14051"/>
    </row>
    <row r="14052" spans="1:10" x14ac:dyDescent="0.25">
      <c r="A14052"/>
      <c r="B14052"/>
      <c r="C14052"/>
      <c r="D14052"/>
      <c r="E14052"/>
      <c r="F14052"/>
      <c r="G14052"/>
      <c r="H14052"/>
      <c r="I14052"/>
      <c r="J14052"/>
    </row>
    <row r="14053" spans="1:10" x14ac:dyDescent="0.25">
      <c r="A14053"/>
      <c r="B14053"/>
      <c r="C14053"/>
      <c r="D14053"/>
      <c r="E14053"/>
      <c r="F14053"/>
      <c r="G14053"/>
      <c r="H14053"/>
      <c r="I14053"/>
      <c r="J14053"/>
    </row>
    <row r="14054" spans="1:10" x14ac:dyDescent="0.25">
      <c r="A14054"/>
      <c r="B14054"/>
      <c r="C14054"/>
      <c r="D14054"/>
      <c r="E14054"/>
      <c r="F14054"/>
      <c r="G14054"/>
      <c r="H14054"/>
      <c r="I14054"/>
      <c r="J14054"/>
    </row>
    <row r="14055" spans="1:10" x14ac:dyDescent="0.25">
      <c r="A14055"/>
      <c r="B14055"/>
      <c r="C14055"/>
      <c r="D14055"/>
      <c r="E14055"/>
      <c r="F14055"/>
      <c r="G14055"/>
      <c r="H14055"/>
      <c r="I14055"/>
      <c r="J14055"/>
    </row>
    <row r="14056" spans="1:10" x14ac:dyDescent="0.25">
      <c r="A14056"/>
      <c r="B14056"/>
      <c r="C14056"/>
      <c r="D14056"/>
      <c r="E14056"/>
      <c r="F14056"/>
      <c r="G14056"/>
      <c r="H14056"/>
      <c r="I14056"/>
      <c r="J14056"/>
    </row>
    <row r="14057" spans="1:10" x14ac:dyDescent="0.25">
      <c r="A14057"/>
      <c r="B14057"/>
      <c r="C14057"/>
      <c r="D14057"/>
      <c r="E14057"/>
      <c r="F14057"/>
      <c r="G14057"/>
      <c r="H14057"/>
      <c r="I14057"/>
      <c r="J14057"/>
    </row>
    <row r="14058" spans="1:10" x14ac:dyDescent="0.25">
      <c r="A14058"/>
      <c r="B14058"/>
      <c r="C14058"/>
      <c r="D14058"/>
      <c r="E14058"/>
      <c r="F14058"/>
      <c r="G14058"/>
      <c r="H14058"/>
      <c r="I14058"/>
      <c r="J14058"/>
    </row>
    <row r="14059" spans="1:10" x14ac:dyDescent="0.25">
      <c r="A14059"/>
      <c r="B14059"/>
      <c r="C14059"/>
      <c r="D14059"/>
      <c r="E14059"/>
      <c r="F14059"/>
      <c r="G14059"/>
      <c r="H14059"/>
      <c r="I14059"/>
      <c r="J14059"/>
    </row>
    <row r="14060" spans="1:10" x14ac:dyDescent="0.25">
      <c r="A14060"/>
      <c r="B14060"/>
      <c r="C14060"/>
      <c r="D14060"/>
      <c r="E14060"/>
      <c r="F14060"/>
      <c r="G14060"/>
      <c r="H14060"/>
      <c r="I14060"/>
      <c r="J14060"/>
    </row>
    <row r="14061" spans="1:10" x14ac:dyDescent="0.25">
      <c r="A14061"/>
      <c r="B14061"/>
      <c r="C14061"/>
      <c r="D14061"/>
      <c r="E14061"/>
      <c r="F14061"/>
      <c r="G14061"/>
      <c r="H14061"/>
      <c r="I14061"/>
      <c r="J14061"/>
    </row>
    <row r="14062" spans="1:10" x14ac:dyDescent="0.25">
      <c r="A14062"/>
      <c r="B14062"/>
      <c r="C14062"/>
      <c r="D14062"/>
      <c r="E14062"/>
      <c r="F14062"/>
      <c r="G14062"/>
      <c r="H14062"/>
      <c r="I14062"/>
      <c r="J14062"/>
    </row>
    <row r="14063" spans="1:10" x14ac:dyDescent="0.25">
      <c r="A14063"/>
      <c r="B14063"/>
      <c r="C14063"/>
      <c r="D14063"/>
      <c r="E14063"/>
      <c r="F14063"/>
      <c r="G14063"/>
      <c r="H14063"/>
      <c r="I14063"/>
      <c r="J14063"/>
    </row>
    <row r="14064" spans="1:10" x14ac:dyDescent="0.25">
      <c r="A14064"/>
      <c r="B14064"/>
      <c r="C14064"/>
      <c r="D14064"/>
      <c r="E14064"/>
      <c r="F14064"/>
      <c r="G14064"/>
      <c r="H14064"/>
      <c r="I14064"/>
      <c r="J14064"/>
    </row>
    <row r="14065" spans="1:10" x14ac:dyDescent="0.25">
      <c r="A14065"/>
      <c r="B14065"/>
      <c r="C14065"/>
      <c r="D14065"/>
      <c r="E14065"/>
      <c r="F14065"/>
      <c r="G14065"/>
      <c r="H14065"/>
      <c r="I14065"/>
      <c r="J14065"/>
    </row>
    <row r="14066" spans="1:10" x14ac:dyDescent="0.25">
      <c r="A14066"/>
      <c r="B14066"/>
      <c r="C14066"/>
      <c r="D14066"/>
      <c r="E14066"/>
      <c r="F14066"/>
      <c r="G14066"/>
      <c r="H14066"/>
      <c r="I14066"/>
      <c r="J14066"/>
    </row>
    <row r="14067" spans="1:10" x14ac:dyDescent="0.25">
      <c r="A14067"/>
      <c r="B14067"/>
      <c r="C14067"/>
      <c r="D14067"/>
      <c r="E14067"/>
      <c r="F14067"/>
      <c r="G14067"/>
      <c r="H14067"/>
      <c r="I14067"/>
      <c r="J14067"/>
    </row>
    <row r="14068" spans="1:10" x14ac:dyDescent="0.25">
      <c r="A14068"/>
      <c r="B14068"/>
      <c r="C14068"/>
      <c r="D14068"/>
      <c r="E14068"/>
      <c r="F14068"/>
      <c r="G14068"/>
      <c r="H14068"/>
      <c r="I14068"/>
      <c r="J14068"/>
    </row>
    <row r="14069" spans="1:10" x14ac:dyDescent="0.25">
      <c r="A14069"/>
      <c r="B14069"/>
      <c r="C14069"/>
      <c r="D14069"/>
      <c r="E14069"/>
      <c r="F14069"/>
      <c r="G14069"/>
      <c r="H14069"/>
      <c r="I14069"/>
      <c r="J14069"/>
    </row>
    <row r="14070" spans="1:10" x14ac:dyDescent="0.25">
      <c r="A14070"/>
      <c r="B14070"/>
      <c r="C14070"/>
      <c r="D14070"/>
      <c r="E14070"/>
      <c r="F14070"/>
      <c r="G14070"/>
      <c r="H14070"/>
      <c r="I14070"/>
      <c r="J14070"/>
    </row>
    <row r="14071" spans="1:10" x14ac:dyDescent="0.25">
      <c r="A14071"/>
      <c r="B14071"/>
      <c r="C14071"/>
      <c r="D14071"/>
      <c r="E14071"/>
      <c r="F14071"/>
      <c r="G14071"/>
      <c r="H14071"/>
      <c r="I14071"/>
      <c r="J14071"/>
    </row>
    <row r="14072" spans="1:10" x14ac:dyDescent="0.25">
      <c r="A14072"/>
      <c r="B14072"/>
      <c r="C14072"/>
      <c r="D14072"/>
      <c r="E14072"/>
      <c r="F14072"/>
      <c r="G14072"/>
      <c r="H14072"/>
      <c r="I14072"/>
      <c r="J14072"/>
    </row>
    <row r="14073" spans="1:10" x14ac:dyDescent="0.25">
      <c r="A14073"/>
      <c r="B14073"/>
      <c r="C14073"/>
      <c r="D14073"/>
      <c r="E14073"/>
      <c r="F14073"/>
      <c r="G14073"/>
      <c r="H14073"/>
      <c r="I14073"/>
      <c r="J14073"/>
    </row>
    <row r="14074" spans="1:10" x14ac:dyDescent="0.25">
      <c r="A14074"/>
      <c r="B14074"/>
      <c r="C14074"/>
      <c r="D14074"/>
      <c r="E14074"/>
      <c r="F14074"/>
      <c r="G14074"/>
      <c r="H14074"/>
      <c r="I14074"/>
      <c r="J14074"/>
    </row>
    <row r="14075" spans="1:10" x14ac:dyDescent="0.25">
      <c r="A14075"/>
      <c r="B14075"/>
      <c r="C14075"/>
      <c r="D14075"/>
      <c r="E14075"/>
      <c r="F14075"/>
      <c r="G14075"/>
      <c r="H14075"/>
      <c r="I14075"/>
      <c r="J14075"/>
    </row>
    <row r="14076" spans="1:10" x14ac:dyDescent="0.25">
      <c r="A14076"/>
      <c r="B14076"/>
      <c r="C14076"/>
      <c r="D14076"/>
      <c r="E14076"/>
      <c r="F14076"/>
      <c r="G14076"/>
      <c r="H14076"/>
      <c r="I14076"/>
      <c r="J14076"/>
    </row>
    <row r="14077" spans="1:10" x14ac:dyDescent="0.25">
      <c r="A14077"/>
      <c r="B14077"/>
      <c r="C14077"/>
      <c r="D14077"/>
      <c r="E14077"/>
      <c r="F14077"/>
      <c r="G14077"/>
      <c r="H14077"/>
      <c r="I14077"/>
      <c r="J14077"/>
    </row>
    <row r="14078" spans="1:10" x14ac:dyDescent="0.25">
      <c r="A14078"/>
      <c r="B14078"/>
      <c r="C14078"/>
      <c r="D14078"/>
      <c r="E14078"/>
      <c r="F14078"/>
      <c r="G14078"/>
      <c r="H14078"/>
      <c r="I14078"/>
      <c r="J14078"/>
    </row>
    <row r="14079" spans="1:10" x14ac:dyDescent="0.25">
      <c r="A14079"/>
      <c r="B14079"/>
      <c r="C14079"/>
      <c r="D14079"/>
      <c r="E14079"/>
      <c r="F14079"/>
      <c r="G14079"/>
      <c r="H14079"/>
      <c r="I14079"/>
      <c r="J14079"/>
    </row>
    <row r="14080" spans="1:10" x14ac:dyDescent="0.25">
      <c r="A14080"/>
      <c r="B14080"/>
      <c r="C14080"/>
      <c r="D14080"/>
      <c r="E14080"/>
      <c r="F14080"/>
      <c r="G14080"/>
      <c r="H14080"/>
      <c r="I14080"/>
      <c r="J14080"/>
    </row>
    <row r="14081" spans="1:10" x14ac:dyDescent="0.25">
      <c r="A14081"/>
      <c r="B14081"/>
      <c r="C14081"/>
      <c r="D14081"/>
      <c r="E14081"/>
      <c r="F14081"/>
      <c r="G14081"/>
      <c r="H14081"/>
      <c r="I14081"/>
      <c r="J14081"/>
    </row>
    <row r="14082" spans="1:10" x14ac:dyDescent="0.25">
      <c r="A14082"/>
      <c r="B14082"/>
      <c r="C14082"/>
      <c r="D14082"/>
      <c r="E14082"/>
      <c r="F14082"/>
      <c r="G14082"/>
      <c r="H14082"/>
      <c r="I14082"/>
      <c r="J14082"/>
    </row>
    <row r="14083" spans="1:10" x14ac:dyDescent="0.25">
      <c r="A14083"/>
      <c r="B14083"/>
      <c r="C14083"/>
      <c r="D14083"/>
      <c r="E14083"/>
      <c r="F14083"/>
      <c r="G14083"/>
      <c r="H14083"/>
      <c r="I14083"/>
      <c r="J14083"/>
    </row>
    <row r="14084" spans="1:10" x14ac:dyDescent="0.25">
      <c r="A14084"/>
      <c r="B14084"/>
      <c r="C14084"/>
      <c r="D14084"/>
      <c r="E14084"/>
      <c r="F14084"/>
      <c r="G14084"/>
      <c r="H14084"/>
      <c r="I14084"/>
      <c r="J14084"/>
    </row>
    <row r="14085" spans="1:10" x14ac:dyDescent="0.25">
      <c r="A14085"/>
      <c r="B14085"/>
      <c r="C14085"/>
      <c r="D14085"/>
      <c r="E14085"/>
      <c r="F14085"/>
      <c r="G14085"/>
      <c r="H14085"/>
      <c r="I14085"/>
      <c r="J14085"/>
    </row>
    <row r="14086" spans="1:10" x14ac:dyDescent="0.25">
      <c r="A14086"/>
      <c r="B14086"/>
      <c r="C14086"/>
      <c r="D14086"/>
      <c r="E14086"/>
      <c r="F14086"/>
      <c r="G14086"/>
      <c r="H14086"/>
      <c r="I14086"/>
      <c r="J14086"/>
    </row>
    <row r="14087" spans="1:10" x14ac:dyDescent="0.25">
      <c r="A14087"/>
      <c r="B14087"/>
      <c r="C14087"/>
      <c r="D14087"/>
      <c r="E14087"/>
      <c r="F14087"/>
      <c r="G14087"/>
      <c r="H14087"/>
      <c r="I14087"/>
      <c r="J14087"/>
    </row>
    <row r="14088" spans="1:10" x14ac:dyDescent="0.25">
      <c r="A14088"/>
      <c r="B14088"/>
      <c r="C14088"/>
      <c r="D14088"/>
      <c r="E14088"/>
      <c r="F14088"/>
      <c r="G14088"/>
      <c r="H14088"/>
      <c r="I14088"/>
      <c r="J14088"/>
    </row>
    <row r="14089" spans="1:10" x14ac:dyDescent="0.25">
      <c r="A14089"/>
      <c r="B14089"/>
      <c r="C14089"/>
      <c r="D14089"/>
      <c r="E14089"/>
      <c r="F14089"/>
      <c r="G14089"/>
      <c r="H14089"/>
      <c r="I14089"/>
      <c r="J14089"/>
    </row>
    <row r="14090" spans="1:10" x14ac:dyDescent="0.25">
      <c r="A14090"/>
      <c r="B14090"/>
      <c r="C14090"/>
      <c r="D14090"/>
      <c r="E14090"/>
      <c r="F14090"/>
      <c r="G14090"/>
      <c r="H14090"/>
      <c r="I14090"/>
      <c r="J14090"/>
    </row>
    <row r="14091" spans="1:10" x14ac:dyDescent="0.25">
      <c r="A14091"/>
      <c r="B14091"/>
      <c r="C14091"/>
      <c r="D14091"/>
      <c r="E14091"/>
      <c r="F14091"/>
      <c r="G14091"/>
      <c r="H14091"/>
      <c r="I14091"/>
      <c r="J14091"/>
    </row>
    <row r="14092" spans="1:10" x14ac:dyDescent="0.25">
      <c r="A14092"/>
      <c r="B14092"/>
      <c r="C14092"/>
      <c r="D14092"/>
      <c r="E14092"/>
      <c r="F14092"/>
      <c r="G14092"/>
      <c r="H14092"/>
      <c r="I14092"/>
      <c r="J14092"/>
    </row>
    <row r="14093" spans="1:10" x14ac:dyDescent="0.25">
      <c r="A14093"/>
      <c r="B14093"/>
      <c r="C14093"/>
      <c r="D14093"/>
      <c r="E14093"/>
      <c r="F14093"/>
      <c r="G14093"/>
      <c r="H14093"/>
      <c r="I14093"/>
      <c r="J14093"/>
    </row>
    <row r="14094" spans="1:10" x14ac:dyDescent="0.25">
      <c r="A14094"/>
      <c r="B14094"/>
      <c r="C14094"/>
      <c r="D14094"/>
      <c r="E14094"/>
      <c r="F14094"/>
      <c r="G14094"/>
      <c r="H14094"/>
      <c r="I14094"/>
      <c r="J14094"/>
    </row>
    <row r="14095" spans="1:10" x14ac:dyDescent="0.25">
      <c r="A14095"/>
      <c r="B14095"/>
      <c r="C14095"/>
      <c r="D14095"/>
      <c r="E14095"/>
      <c r="F14095"/>
      <c r="G14095"/>
      <c r="H14095"/>
      <c r="I14095"/>
      <c r="J14095"/>
    </row>
    <row r="14096" spans="1:10" x14ac:dyDescent="0.25">
      <c r="A14096"/>
      <c r="B14096"/>
      <c r="C14096"/>
      <c r="D14096"/>
      <c r="E14096"/>
      <c r="F14096"/>
      <c r="G14096"/>
      <c r="H14096"/>
      <c r="I14096"/>
      <c r="J14096"/>
    </row>
    <row r="14097" spans="1:10" x14ac:dyDescent="0.25">
      <c r="A14097"/>
      <c r="B14097"/>
      <c r="C14097"/>
      <c r="D14097"/>
      <c r="E14097"/>
      <c r="F14097"/>
      <c r="G14097"/>
      <c r="H14097"/>
      <c r="I14097"/>
      <c r="J14097"/>
    </row>
    <row r="14098" spans="1:10" x14ac:dyDescent="0.25">
      <c r="A14098"/>
      <c r="B14098"/>
      <c r="C14098"/>
      <c r="D14098"/>
      <c r="E14098"/>
      <c r="F14098"/>
      <c r="G14098"/>
      <c r="H14098"/>
      <c r="I14098"/>
      <c r="J14098"/>
    </row>
    <row r="14099" spans="1:10" x14ac:dyDescent="0.25">
      <c r="A14099"/>
      <c r="B14099"/>
      <c r="C14099"/>
      <c r="D14099"/>
      <c r="E14099"/>
      <c r="F14099"/>
      <c r="G14099"/>
      <c r="H14099"/>
      <c r="I14099"/>
      <c r="J14099"/>
    </row>
    <row r="14100" spans="1:10" x14ac:dyDescent="0.25">
      <c r="A14100"/>
      <c r="B14100"/>
      <c r="C14100"/>
      <c r="D14100"/>
      <c r="E14100"/>
      <c r="F14100"/>
      <c r="G14100"/>
      <c r="H14100"/>
      <c r="I14100"/>
      <c r="J14100"/>
    </row>
    <row r="14101" spans="1:10" x14ac:dyDescent="0.25">
      <c r="A14101"/>
      <c r="B14101"/>
      <c r="C14101"/>
      <c r="D14101"/>
      <c r="E14101"/>
      <c r="F14101"/>
      <c r="G14101"/>
      <c r="H14101"/>
      <c r="I14101"/>
      <c r="J14101"/>
    </row>
    <row r="14102" spans="1:10" x14ac:dyDescent="0.25">
      <c r="A14102"/>
      <c r="B14102"/>
      <c r="C14102"/>
      <c r="D14102"/>
      <c r="E14102"/>
      <c r="F14102"/>
      <c r="G14102"/>
      <c r="H14102"/>
      <c r="I14102"/>
      <c r="J14102"/>
    </row>
    <row r="14103" spans="1:10" x14ac:dyDescent="0.25">
      <c r="A14103"/>
      <c r="B14103"/>
      <c r="C14103"/>
      <c r="D14103"/>
      <c r="E14103"/>
      <c r="F14103"/>
      <c r="G14103"/>
      <c r="H14103"/>
      <c r="I14103"/>
      <c r="J14103"/>
    </row>
    <row r="14104" spans="1:10" x14ac:dyDescent="0.25">
      <c r="A14104"/>
      <c r="B14104"/>
      <c r="C14104"/>
      <c r="D14104"/>
      <c r="E14104"/>
      <c r="F14104"/>
      <c r="G14104"/>
      <c r="H14104"/>
      <c r="I14104"/>
      <c r="J14104"/>
    </row>
    <row r="14105" spans="1:10" x14ac:dyDescent="0.25">
      <c r="A14105"/>
      <c r="B14105"/>
      <c r="C14105"/>
      <c r="D14105"/>
      <c r="E14105"/>
      <c r="F14105"/>
      <c r="G14105"/>
      <c r="H14105"/>
      <c r="I14105"/>
      <c r="J14105"/>
    </row>
    <row r="14106" spans="1:10" x14ac:dyDescent="0.25">
      <c r="A14106"/>
      <c r="B14106"/>
      <c r="C14106"/>
      <c r="D14106"/>
      <c r="E14106"/>
      <c r="F14106"/>
      <c r="G14106"/>
      <c r="H14106"/>
      <c r="I14106"/>
      <c r="J14106"/>
    </row>
    <row r="14107" spans="1:10" x14ac:dyDescent="0.25">
      <c r="A14107"/>
      <c r="B14107"/>
      <c r="C14107"/>
      <c r="D14107"/>
      <c r="E14107"/>
      <c r="F14107"/>
      <c r="G14107"/>
      <c r="H14107"/>
      <c r="I14107"/>
      <c r="J14107"/>
    </row>
    <row r="14108" spans="1:10" x14ac:dyDescent="0.25">
      <c r="A14108"/>
      <c r="B14108"/>
      <c r="C14108"/>
      <c r="D14108"/>
      <c r="E14108"/>
      <c r="F14108"/>
      <c r="G14108"/>
      <c r="H14108"/>
      <c r="I14108"/>
      <c r="J14108"/>
    </row>
    <row r="14109" spans="1:10" x14ac:dyDescent="0.25">
      <c r="A14109"/>
      <c r="B14109"/>
      <c r="C14109"/>
      <c r="D14109"/>
      <c r="E14109"/>
      <c r="F14109"/>
      <c r="G14109"/>
      <c r="H14109"/>
      <c r="I14109"/>
      <c r="J14109"/>
    </row>
    <row r="14110" spans="1:10" x14ac:dyDescent="0.25">
      <c r="A14110"/>
      <c r="B14110"/>
      <c r="C14110"/>
      <c r="D14110"/>
      <c r="E14110"/>
      <c r="F14110"/>
      <c r="G14110"/>
      <c r="H14110"/>
      <c r="I14110"/>
      <c r="J14110"/>
    </row>
    <row r="14111" spans="1:10" x14ac:dyDescent="0.25">
      <c r="A14111"/>
      <c r="B14111"/>
      <c r="C14111"/>
      <c r="D14111"/>
      <c r="E14111"/>
      <c r="F14111"/>
      <c r="G14111"/>
      <c r="H14111"/>
      <c r="I14111"/>
      <c r="J14111"/>
    </row>
    <row r="14112" spans="1:10" x14ac:dyDescent="0.25">
      <c r="A14112"/>
      <c r="B14112"/>
      <c r="C14112"/>
      <c r="D14112"/>
      <c r="E14112"/>
      <c r="F14112"/>
      <c r="G14112"/>
      <c r="H14112"/>
      <c r="I14112"/>
      <c r="J14112"/>
    </row>
    <row r="14113" spans="1:10" x14ac:dyDescent="0.25">
      <c r="A14113"/>
      <c r="B14113"/>
      <c r="C14113"/>
      <c r="D14113"/>
      <c r="E14113"/>
      <c r="F14113"/>
      <c r="G14113"/>
      <c r="H14113"/>
      <c r="I14113"/>
      <c r="J14113"/>
    </row>
    <row r="14114" spans="1:10" x14ac:dyDescent="0.25">
      <c r="A14114"/>
      <c r="B14114"/>
      <c r="C14114"/>
      <c r="D14114"/>
      <c r="E14114"/>
      <c r="F14114"/>
      <c r="G14114"/>
      <c r="H14114"/>
      <c r="I14114"/>
      <c r="J14114"/>
    </row>
    <row r="14115" spans="1:10" x14ac:dyDescent="0.25">
      <c r="A14115"/>
      <c r="B14115"/>
      <c r="C14115"/>
      <c r="D14115"/>
      <c r="E14115"/>
      <c r="F14115"/>
      <c r="G14115"/>
      <c r="H14115"/>
      <c r="I14115"/>
      <c r="J14115"/>
    </row>
    <row r="14116" spans="1:10" x14ac:dyDescent="0.25">
      <c r="A14116"/>
      <c r="B14116"/>
      <c r="C14116"/>
      <c r="D14116"/>
      <c r="E14116"/>
      <c r="F14116"/>
      <c r="G14116"/>
      <c r="H14116"/>
      <c r="I14116"/>
      <c r="J14116"/>
    </row>
    <row r="14117" spans="1:10" x14ac:dyDescent="0.25">
      <c r="A14117"/>
      <c r="B14117"/>
      <c r="C14117"/>
      <c r="D14117"/>
      <c r="E14117"/>
      <c r="F14117"/>
      <c r="G14117"/>
      <c r="H14117"/>
      <c r="I14117"/>
      <c r="J14117"/>
    </row>
    <row r="14118" spans="1:10" x14ac:dyDescent="0.25">
      <c r="A14118"/>
      <c r="B14118"/>
      <c r="C14118"/>
      <c r="D14118"/>
      <c r="E14118"/>
      <c r="F14118"/>
      <c r="G14118"/>
      <c r="H14118"/>
      <c r="I14118"/>
      <c r="J14118"/>
    </row>
    <row r="14119" spans="1:10" x14ac:dyDescent="0.25">
      <c r="A14119"/>
      <c r="B14119"/>
      <c r="C14119"/>
      <c r="D14119"/>
      <c r="E14119"/>
      <c r="F14119"/>
      <c r="G14119"/>
      <c r="H14119"/>
      <c r="I14119"/>
      <c r="J14119"/>
    </row>
    <row r="14120" spans="1:10" x14ac:dyDescent="0.25">
      <c r="A14120"/>
      <c r="B14120"/>
      <c r="C14120"/>
      <c r="D14120"/>
      <c r="E14120"/>
      <c r="F14120"/>
      <c r="G14120"/>
      <c r="H14120"/>
      <c r="I14120"/>
      <c r="J14120"/>
    </row>
    <row r="14121" spans="1:10" x14ac:dyDescent="0.25">
      <c r="A14121"/>
      <c r="B14121"/>
      <c r="C14121"/>
      <c r="D14121"/>
      <c r="E14121"/>
      <c r="F14121"/>
      <c r="G14121"/>
      <c r="H14121"/>
      <c r="I14121"/>
      <c r="J14121"/>
    </row>
    <row r="14122" spans="1:10" x14ac:dyDescent="0.25">
      <c r="A14122"/>
      <c r="B14122"/>
      <c r="C14122"/>
      <c r="D14122"/>
      <c r="E14122"/>
      <c r="F14122"/>
      <c r="G14122"/>
      <c r="H14122"/>
      <c r="I14122"/>
      <c r="J14122"/>
    </row>
    <row r="14123" spans="1:10" x14ac:dyDescent="0.25">
      <c r="A14123"/>
      <c r="B14123"/>
      <c r="C14123"/>
      <c r="D14123"/>
      <c r="E14123"/>
      <c r="F14123"/>
      <c r="G14123"/>
      <c r="H14123"/>
      <c r="I14123"/>
      <c r="J14123"/>
    </row>
    <row r="14124" spans="1:10" x14ac:dyDescent="0.25">
      <c r="A14124"/>
      <c r="B14124"/>
      <c r="C14124"/>
      <c r="D14124"/>
      <c r="E14124"/>
      <c r="F14124"/>
      <c r="G14124"/>
      <c r="H14124"/>
      <c r="I14124"/>
      <c r="J14124"/>
    </row>
    <row r="14125" spans="1:10" x14ac:dyDescent="0.25">
      <c r="A14125"/>
      <c r="B14125"/>
      <c r="C14125"/>
      <c r="D14125"/>
      <c r="E14125"/>
      <c r="F14125"/>
      <c r="G14125"/>
      <c r="H14125"/>
      <c r="I14125"/>
      <c r="J14125"/>
    </row>
    <row r="14126" spans="1:10" x14ac:dyDescent="0.25">
      <c r="A14126"/>
      <c r="B14126"/>
      <c r="C14126"/>
      <c r="D14126"/>
      <c r="E14126"/>
      <c r="F14126"/>
      <c r="G14126"/>
      <c r="H14126"/>
      <c r="I14126"/>
      <c r="J14126"/>
    </row>
    <row r="14127" spans="1:10" x14ac:dyDescent="0.25">
      <c r="A14127"/>
      <c r="B14127"/>
      <c r="C14127"/>
      <c r="D14127"/>
      <c r="E14127"/>
      <c r="F14127"/>
      <c r="G14127"/>
      <c r="H14127"/>
      <c r="I14127"/>
      <c r="J14127"/>
    </row>
    <row r="14128" spans="1:10" x14ac:dyDescent="0.25">
      <c r="A14128"/>
      <c r="B14128"/>
      <c r="C14128"/>
      <c r="D14128"/>
      <c r="E14128"/>
      <c r="F14128"/>
      <c r="G14128"/>
      <c r="H14128"/>
      <c r="I14128"/>
      <c r="J14128"/>
    </row>
    <row r="14129" spans="1:10" x14ac:dyDescent="0.25">
      <c r="A14129"/>
      <c r="B14129"/>
      <c r="C14129"/>
      <c r="D14129"/>
      <c r="E14129"/>
      <c r="F14129"/>
      <c r="G14129"/>
      <c r="H14129"/>
      <c r="I14129"/>
      <c r="J14129"/>
    </row>
    <row r="14130" spans="1:10" x14ac:dyDescent="0.25">
      <c r="A14130"/>
      <c r="B14130"/>
      <c r="C14130"/>
      <c r="D14130"/>
      <c r="E14130"/>
      <c r="F14130"/>
      <c r="G14130"/>
      <c r="H14130"/>
      <c r="I14130"/>
      <c r="J14130"/>
    </row>
    <row r="14131" spans="1:10" x14ac:dyDescent="0.25">
      <c r="A14131"/>
      <c r="B14131"/>
      <c r="C14131"/>
      <c r="D14131"/>
      <c r="E14131"/>
      <c r="F14131"/>
      <c r="G14131"/>
      <c r="H14131"/>
      <c r="I14131"/>
      <c r="J14131"/>
    </row>
    <row r="14132" spans="1:10" x14ac:dyDescent="0.25">
      <c r="A14132"/>
      <c r="B14132"/>
      <c r="C14132"/>
      <c r="D14132"/>
      <c r="E14132"/>
      <c r="F14132"/>
      <c r="G14132"/>
      <c r="H14132"/>
      <c r="I14132"/>
      <c r="J14132"/>
    </row>
    <row r="14133" spans="1:10" x14ac:dyDescent="0.25">
      <c r="A14133"/>
      <c r="B14133"/>
      <c r="C14133"/>
      <c r="D14133"/>
      <c r="E14133"/>
      <c r="F14133"/>
      <c r="G14133"/>
      <c r="H14133"/>
      <c r="I14133"/>
      <c r="J14133"/>
    </row>
    <row r="14134" spans="1:10" x14ac:dyDescent="0.25">
      <c r="A14134"/>
      <c r="B14134"/>
      <c r="C14134"/>
      <c r="D14134"/>
      <c r="E14134"/>
      <c r="F14134"/>
      <c r="G14134"/>
      <c r="H14134"/>
      <c r="I14134"/>
      <c r="J14134"/>
    </row>
    <row r="14135" spans="1:10" x14ac:dyDescent="0.25">
      <c r="A14135"/>
      <c r="B14135"/>
      <c r="C14135"/>
      <c r="D14135"/>
      <c r="E14135"/>
      <c r="F14135"/>
      <c r="G14135"/>
      <c r="H14135"/>
      <c r="I14135"/>
      <c r="J14135"/>
    </row>
    <row r="14136" spans="1:10" x14ac:dyDescent="0.25">
      <c r="A14136"/>
      <c r="B14136"/>
      <c r="C14136"/>
      <c r="D14136"/>
      <c r="E14136"/>
      <c r="F14136"/>
      <c r="G14136"/>
      <c r="H14136"/>
      <c r="I14136"/>
      <c r="J14136"/>
    </row>
    <row r="14137" spans="1:10" x14ac:dyDescent="0.25">
      <c r="A14137"/>
      <c r="B14137"/>
      <c r="C14137"/>
      <c r="D14137"/>
      <c r="E14137"/>
      <c r="F14137"/>
      <c r="G14137"/>
      <c r="H14137"/>
      <c r="I14137"/>
      <c r="J14137"/>
    </row>
    <row r="14138" spans="1:10" x14ac:dyDescent="0.25">
      <c r="A14138"/>
      <c r="B14138"/>
      <c r="C14138"/>
      <c r="D14138"/>
      <c r="E14138"/>
      <c r="F14138"/>
      <c r="G14138"/>
      <c r="H14138"/>
      <c r="I14138"/>
      <c r="J14138"/>
    </row>
    <row r="14139" spans="1:10" x14ac:dyDescent="0.25">
      <c r="A14139"/>
      <c r="B14139"/>
      <c r="C14139"/>
      <c r="D14139"/>
      <c r="E14139"/>
      <c r="F14139"/>
      <c r="G14139"/>
      <c r="H14139"/>
      <c r="I14139"/>
      <c r="J14139"/>
    </row>
    <row r="14140" spans="1:10" x14ac:dyDescent="0.25">
      <c r="A14140"/>
      <c r="B14140"/>
      <c r="C14140"/>
      <c r="D14140"/>
      <c r="E14140"/>
      <c r="F14140"/>
      <c r="G14140"/>
      <c r="H14140"/>
      <c r="I14140"/>
      <c r="J14140"/>
    </row>
    <row r="14141" spans="1:10" x14ac:dyDescent="0.25">
      <c r="A14141"/>
      <c r="B14141"/>
      <c r="C14141"/>
      <c r="D14141"/>
      <c r="E14141"/>
      <c r="F14141"/>
      <c r="G14141"/>
      <c r="H14141"/>
      <c r="I14141"/>
      <c r="J14141"/>
    </row>
    <row r="14142" spans="1:10" x14ac:dyDescent="0.25">
      <c r="A14142"/>
      <c r="B14142"/>
      <c r="C14142"/>
      <c r="D14142"/>
      <c r="E14142"/>
      <c r="F14142"/>
      <c r="G14142"/>
      <c r="H14142"/>
      <c r="I14142"/>
      <c r="J14142"/>
    </row>
    <row r="14143" spans="1:10" x14ac:dyDescent="0.25">
      <c r="A14143"/>
      <c r="B14143"/>
      <c r="C14143"/>
      <c r="D14143"/>
      <c r="E14143"/>
      <c r="F14143"/>
      <c r="G14143"/>
      <c r="H14143"/>
      <c r="I14143"/>
      <c r="J14143"/>
    </row>
    <row r="14144" spans="1:10" x14ac:dyDescent="0.25">
      <c r="A14144"/>
      <c r="B14144"/>
      <c r="C14144"/>
      <c r="D14144"/>
      <c r="E14144"/>
      <c r="F14144"/>
      <c r="G14144"/>
      <c r="H14144"/>
      <c r="I14144"/>
      <c r="J14144"/>
    </row>
    <row r="14145" spans="1:10" x14ac:dyDescent="0.25">
      <c r="A14145"/>
      <c r="B14145"/>
      <c r="C14145"/>
      <c r="D14145"/>
      <c r="E14145"/>
      <c r="F14145"/>
      <c r="G14145"/>
      <c r="H14145"/>
      <c r="I14145"/>
      <c r="J14145"/>
    </row>
    <row r="14146" spans="1:10" x14ac:dyDescent="0.25">
      <c r="A14146"/>
      <c r="B14146"/>
      <c r="C14146"/>
      <c r="D14146"/>
      <c r="E14146"/>
      <c r="F14146"/>
      <c r="G14146"/>
      <c r="H14146"/>
      <c r="I14146"/>
      <c r="J14146"/>
    </row>
    <row r="14147" spans="1:10" x14ac:dyDescent="0.25">
      <c r="A14147"/>
      <c r="B14147"/>
      <c r="C14147"/>
      <c r="D14147"/>
      <c r="E14147"/>
      <c r="F14147"/>
      <c r="G14147"/>
      <c r="H14147"/>
      <c r="I14147"/>
      <c r="J14147"/>
    </row>
    <row r="14148" spans="1:10" x14ac:dyDescent="0.25">
      <c r="A14148"/>
      <c r="B14148"/>
      <c r="C14148"/>
      <c r="D14148"/>
      <c r="E14148"/>
      <c r="F14148"/>
      <c r="G14148"/>
      <c r="H14148"/>
      <c r="I14148"/>
      <c r="J14148"/>
    </row>
    <row r="14149" spans="1:10" x14ac:dyDescent="0.25">
      <c r="A14149"/>
      <c r="B14149"/>
      <c r="C14149"/>
      <c r="D14149"/>
      <c r="E14149"/>
      <c r="F14149"/>
      <c r="G14149"/>
      <c r="H14149"/>
      <c r="I14149"/>
      <c r="J14149"/>
    </row>
    <row r="14150" spans="1:10" x14ac:dyDescent="0.25">
      <c r="A14150"/>
      <c r="B14150"/>
      <c r="C14150"/>
      <c r="D14150"/>
      <c r="E14150"/>
      <c r="F14150"/>
      <c r="G14150"/>
      <c r="H14150"/>
      <c r="I14150"/>
      <c r="J14150"/>
    </row>
    <row r="14151" spans="1:10" x14ac:dyDescent="0.25">
      <c r="A14151"/>
      <c r="B14151"/>
      <c r="C14151"/>
      <c r="D14151"/>
      <c r="E14151"/>
      <c r="F14151"/>
      <c r="G14151"/>
      <c r="H14151"/>
      <c r="I14151"/>
      <c r="J14151"/>
    </row>
    <row r="14152" spans="1:10" x14ac:dyDescent="0.25">
      <c r="A14152"/>
      <c r="B14152"/>
      <c r="C14152"/>
      <c r="D14152"/>
      <c r="E14152"/>
      <c r="F14152"/>
      <c r="G14152"/>
      <c r="H14152"/>
      <c r="I14152"/>
      <c r="J14152"/>
    </row>
    <row r="14153" spans="1:10" x14ac:dyDescent="0.25">
      <c r="A14153"/>
      <c r="B14153"/>
      <c r="C14153"/>
      <c r="D14153"/>
      <c r="E14153"/>
      <c r="F14153"/>
      <c r="G14153"/>
      <c r="H14153"/>
      <c r="I14153"/>
      <c r="J14153"/>
    </row>
    <row r="14154" spans="1:10" x14ac:dyDescent="0.25">
      <c r="A14154"/>
      <c r="B14154"/>
      <c r="C14154"/>
      <c r="D14154"/>
      <c r="E14154"/>
      <c r="F14154"/>
      <c r="G14154"/>
      <c r="H14154"/>
      <c r="I14154"/>
      <c r="J14154"/>
    </row>
    <row r="14155" spans="1:10" x14ac:dyDescent="0.25">
      <c r="A14155"/>
      <c r="B14155"/>
      <c r="C14155"/>
      <c r="D14155"/>
      <c r="E14155"/>
      <c r="F14155"/>
      <c r="G14155"/>
      <c r="H14155"/>
      <c r="I14155"/>
      <c r="J14155"/>
    </row>
    <row r="14156" spans="1:10" x14ac:dyDescent="0.25">
      <c r="A14156"/>
      <c r="B14156"/>
      <c r="C14156"/>
      <c r="D14156"/>
      <c r="E14156"/>
      <c r="F14156"/>
      <c r="G14156"/>
      <c r="H14156"/>
      <c r="I14156"/>
      <c r="J14156"/>
    </row>
    <row r="14157" spans="1:10" x14ac:dyDescent="0.25">
      <c r="A14157"/>
      <c r="B14157"/>
      <c r="C14157"/>
      <c r="D14157"/>
      <c r="E14157"/>
      <c r="F14157"/>
      <c r="G14157"/>
      <c r="H14157"/>
      <c r="I14157"/>
      <c r="J14157"/>
    </row>
    <row r="14158" spans="1:10" x14ac:dyDescent="0.25">
      <c r="A14158"/>
      <c r="B14158"/>
      <c r="C14158"/>
      <c r="D14158"/>
      <c r="E14158"/>
      <c r="F14158"/>
      <c r="G14158"/>
      <c r="H14158"/>
      <c r="I14158"/>
      <c r="J14158"/>
    </row>
    <row r="14159" spans="1:10" x14ac:dyDescent="0.25">
      <c r="A14159"/>
      <c r="B14159"/>
      <c r="C14159"/>
      <c r="D14159"/>
      <c r="E14159"/>
      <c r="F14159"/>
      <c r="G14159"/>
      <c r="H14159"/>
      <c r="I14159"/>
      <c r="J14159"/>
    </row>
    <row r="14160" spans="1:10" x14ac:dyDescent="0.25">
      <c r="A14160"/>
      <c r="B14160"/>
      <c r="C14160"/>
      <c r="D14160"/>
      <c r="E14160"/>
      <c r="F14160"/>
      <c r="G14160"/>
      <c r="H14160"/>
      <c r="I14160"/>
      <c r="J14160"/>
    </row>
    <row r="14161" spans="1:10" x14ac:dyDescent="0.25">
      <c r="A14161"/>
      <c r="B14161"/>
      <c r="C14161"/>
      <c r="D14161"/>
      <c r="E14161"/>
      <c r="F14161"/>
      <c r="G14161"/>
      <c r="H14161"/>
      <c r="I14161"/>
      <c r="J14161"/>
    </row>
    <row r="14162" spans="1:10" x14ac:dyDescent="0.25">
      <c r="A14162"/>
      <c r="B14162"/>
      <c r="C14162"/>
      <c r="D14162"/>
      <c r="E14162"/>
      <c r="F14162"/>
      <c r="G14162"/>
      <c r="H14162"/>
      <c r="I14162"/>
      <c r="J14162"/>
    </row>
    <row r="14163" spans="1:10" x14ac:dyDescent="0.25">
      <c r="A14163"/>
      <c r="B14163"/>
      <c r="C14163"/>
      <c r="D14163"/>
      <c r="E14163"/>
      <c r="F14163"/>
      <c r="G14163"/>
      <c r="H14163"/>
      <c r="I14163"/>
      <c r="J14163"/>
    </row>
    <row r="14164" spans="1:10" x14ac:dyDescent="0.25">
      <c r="A14164"/>
      <c r="B14164"/>
      <c r="C14164"/>
      <c r="D14164"/>
      <c r="E14164"/>
      <c r="F14164"/>
      <c r="G14164"/>
      <c r="H14164"/>
      <c r="I14164"/>
      <c r="J14164"/>
    </row>
    <row r="14165" spans="1:10" x14ac:dyDescent="0.25">
      <c r="A14165"/>
      <c r="B14165"/>
      <c r="C14165"/>
      <c r="D14165"/>
      <c r="E14165"/>
      <c r="F14165"/>
      <c r="G14165"/>
      <c r="H14165"/>
      <c r="I14165"/>
      <c r="J14165"/>
    </row>
    <row r="14166" spans="1:10" x14ac:dyDescent="0.25">
      <c r="A14166"/>
      <c r="B14166"/>
      <c r="C14166"/>
      <c r="D14166"/>
      <c r="E14166"/>
      <c r="F14166"/>
      <c r="G14166"/>
      <c r="H14166"/>
      <c r="I14166"/>
      <c r="J14166"/>
    </row>
    <row r="14167" spans="1:10" x14ac:dyDescent="0.25">
      <c r="A14167"/>
      <c r="B14167"/>
      <c r="C14167"/>
      <c r="D14167"/>
      <c r="E14167"/>
      <c r="F14167"/>
      <c r="G14167"/>
      <c r="H14167"/>
      <c r="I14167"/>
      <c r="J14167"/>
    </row>
    <row r="14168" spans="1:10" x14ac:dyDescent="0.25">
      <c r="A14168"/>
      <c r="B14168"/>
      <c r="C14168"/>
      <c r="D14168"/>
      <c r="E14168"/>
      <c r="F14168"/>
      <c r="G14168"/>
      <c r="H14168"/>
      <c r="I14168"/>
      <c r="J14168"/>
    </row>
    <row r="14169" spans="1:10" x14ac:dyDescent="0.25">
      <c r="A14169"/>
      <c r="B14169"/>
      <c r="C14169"/>
      <c r="D14169"/>
      <c r="E14169"/>
      <c r="F14169"/>
      <c r="G14169"/>
      <c r="H14169"/>
      <c r="I14169"/>
      <c r="J14169"/>
    </row>
    <row r="14170" spans="1:10" x14ac:dyDescent="0.25">
      <c r="A14170"/>
      <c r="B14170"/>
      <c r="C14170"/>
      <c r="D14170"/>
      <c r="E14170"/>
      <c r="F14170"/>
      <c r="G14170"/>
      <c r="H14170"/>
      <c r="I14170"/>
      <c r="J14170"/>
    </row>
    <row r="14171" spans="1:10" x14ac:dyDescent="0.25">
      <c r="A14171"/>
      <c r="B14171"/>
      <c r="C14171"/>
      <c r="D14171"/>
      <c r="E14171"/>
      <c r="F14171"/>
      <c r="G14171"/>
      <c r="H14171"/>
      <c r="I14171"/>
      <c r="J14171"/>
    </row>
    <row r="14172" spans="1:10" x14ac:dyDescent="0.25">
      <c r="A14172"/>
      <c r="B14172"/>
      <c r="C14172"/>
      <c r="D14172"/>
      <c r="E14172"/>
      <c r="F14172"/>
      <c r="G14172"/>
      <c r="H14172"/>
      <c r="I14172"/>
      <c r="J14172"/>
    </row>
    <row r="14173" spans="1:10" x14ac:dyDescent="0.25">
      <c r="A14173"/>
      <c r="B14173"/>
      <c r="C14173"/>
      <c r="D14173"/>
      <c r="E14173"/>
      <c r="F14173"/>
      <c r="G14173"/>
      <c r="H14173"/>
      <c r="I14173"/>
      <c r="J14173"/>
    </row>
    <row r="14174" spans="1:10" x14ac:dyDescent="0.25">
      <c r="A14174"/>
      <c r="B14174"/>
      <c r="C14174"/>
      <c r="D14174"/>
      <c r="E14174"/>
      <c r="F14174"/>
      <c r="G14174"/>
      <c r="H14174"/>
      <c r="I14174"/>
      <c r="J14174"/>
    </row>
    <row r="14175" spans="1:10" x14ac:dyDescent="0.25">
      <c r="A14175"/>
      <c r="B14175"/>
      <c r="C14175"/>
      <c r="D14175"/>
      <c r="E14175"/>
      <c r="F14175"/>
      <c r="G14175"/>
      <c r="H14175"/>
      <c r="I14175"/>
      <c r="J14175"/>
    </row>
    <row r="14176" spans="1:10" x14ac:dyDescent="0.25">
      <c r="A14176"/>
      <c r="B14176"/>
      <c r="C14176"/>
      <c r="D14176"/>
      <c r="E14176"/>
      <c r="F14176"/>
      <c r="G14176"/>
      <c r="H14176"/>
      <c r="I14176"/>
      <c r="J14176"/>
    </row>
    <row r="14177" spans="1:10" x14ac:dyDescent="0.25">
      <c r="A14177"/>
      <c r="B14177"/>
      <c r="C14177"/>
      <c r="D14177"/>
      <c r="E14177"/>
      <c r="F14177"/>
      <c r="G14177"/>
      <c r="H14177"/>
      <c r="I14177"/>
      <c r="J14177"/>
    </row>
    <row r="14178" spans="1:10" x14ac:dyDescent="0.25">
      <c r="A14178"/>
      <c r="B14178"/>
      <c r="C14178"/>
      <c r="D14178"/>
      <c r="E14178"/>
      <c r="F14178"/>
      <c r="G14178"/>
      <c r="H14178"/>
      <c r="I14178"/>
      <c r="J14178"/>
    </row>
    <row r="14179" spans="1:10" x14ac:dyDescent="0.25">
      <c r="A14179"/>
      <c r="B14179"/>
      <c r="C14179"/>
      <c r="D14179"/>
      <c r="E14179"/>
      <c r="F14179"/>
      <c r="G14179"/>
      <c r="H14179"/>
      <c r="I14179"/>
      <c r="J14179"/>
    </row>
    <row r="14180" spans="1:10" x14ac:dyDescent="0.25">
      <c r="A14180"/>
      <c r="B14180"/>
      <c r="C14180"/>
      <c r="D14180"/>
      <c r="E14180"/>
      <c r="F14180"/>
      <c r="G14180"/>
      <c r="H14180"/>
      <c r="I14180"/>
      <c r="J14180"/>
    </row>
    <row r="14181" spans="1:10" x14ac:dyDescent="0.25">
      <c r="A14181"/>
      <c r="B14181"/>
      <c r="C14181"/>
      <c r="D14181"/>
      <c r="E14181"/>
      <c r="F14181"/>
      <c r="G14181"/>
      <c r="H14181"/>
      <c r="I14181"/>
      <c r="J14181"/>
    </row>
    <row r="14182" spans="1:10" x14ac:dyDescent="0.25">
      <c r="A14182"/>
      <c r="B14182"/>
      <c r="C14182"/>
      <c r="D14182"/>
      <c r="E14182"/>
      <c r="F14182"/>
      <c r="G14182"/>
      <c r="H14182"/>
      <c r="I14182"/>
      <c r="J14182"/>
    </row>
    <row r="14183" spans="1:10" x14ac:dyDescent="0.25">
      <c r="A14183"/>
      <c r="B14183"/>
      <c r="C14183"/>
      <c r="D14183"/>
      <c r="E14183"/>
      <c r="F14183"/>
      <c r="G14183"/>
      <c r="H14183"/>
      <c r="I14183"/>
      <c r="J14183"/>
    </row>
    <row r="14184" spans="1:10" x14ac:dyDescent="0.25">
      <c r="A14184"/>
      <c r="B14184"/>
      <c r="C14184"/>
      <c r="D14184"/>
      <c r="E14184"/>
      <c r="F14184"/>
      <c r="G14184"/>
      <c r="H14184"/>
      <c r="I14184"/>
      <c r="J14184"/>
    </row>
    <row r="14185" spans="1:10" x14ac:dyDescent="0.25">
      <c r="A14185"/>
      <c r="B14185"/>
      <c r="C14185"/>
      <c r="D14185"/>
      <c r="E14185"/>
      <c r="F14185"/>
      <c r="G14185"/>
      <c r="H14185"/>
      <c r="I14185"/>
      <c r="J14185"/>
    </row>
    <row r="14186" spans="1:10" x14ac:dyDescent="0.25">
      <c r="A14186"/>
      <c r="B14186"/>
      <c r="C14186"/>
      <c r="D14186"/>
      <c r="E14186"/>
      <c r="F14186"/>
      <c r="G14186"/>
      <c r="H14186"/>
      <c r="I14186"/>
      <c r="J14186"/>
    </row>
    <row r="14187" spans="1:10" x14ac:dyDescent="0.25">
      <c r="A14187"/>
      <c r="B14187"/>
      <c r="C14187"/>
      <c r="D14187"/>
      <c r="E14187"/>
      <c r="F14187"/>
      <c r="G14187"/>
      <c r="H14187"/>
      <c r="I14187"/>
      <c r="J14187"/>
    </row>
    <row r="14188" spans="1:10" x14ac:dyDescent="0.25">
      <c r="A14188"/>
      <c r="B14188"/>
      <c r="C14188"/>
      <c r="D14188"/>
      <c r="E14188"/>
      <c r="F14188"/>
      <c r="G14188"/>
      <c r="H14188"/>
      <c r="I14188"/>
      <c r="J14188"/>
    </row>
    <row r="14189" spans="1:10" x14ac:dyDescent="0.25">
      <c r="A14189"/>
      <c r="B14189"/>
      <c r="C14189"/>
      <c r="D14189"/>
      <c r="E14189"/>
      <c r="F14189"/>
      <c r="G14189"/>
      <c r="H14189"/>
      <c r="I14189"/>
      <c r="J14189"/>
    </row>
    <row r="14190" spans="1:10" x14ac:dyDescent="0.25">
      <c r="A14190"/>
      <c r="B14190"/>
      <c r="C14190"/>
      <c r="D14190"/>
      <c r="E14190"/>
      <c r="F14190"/>
      <c r="G14190"/>
      <c r="H14190"/>
      <c r="I14190"/>
      <c r="J14190"/>
    </row>
    <row r="14191" spans="1:10" x14ac:dyDescent="0.25">
      <c r="A14191"/>
      <c r="B14191"/>
      <c r="C14191"/>
      <c r="D14191"/>
      <c r="E14191"/>
      <c r="F14191"/>
      <c r="G14191"/>
      <c r="H14191"/>
      <c r="I14191"/>
      <c r="J14191"/>
    </row>
    <row r="14192" spans="1:10" x14ac:dyDescent="0.25">
      <c r="A14192"/>
      <c r="B14192"/>
      <c r="C14192"/>
      <c r="D14192"/>
      <c r="E14192"/>
      <c r="F14192"/>
      <c r="G14192"/>
      <c r="H14192"/>
      <c r="I14192"/>
      <c r="J14192"/>
    </row>
    <row r="14193" spans="1:10" x14ac:dyDescent="0.25">
      <c r="A14193"/>
      <c r="B14193"/>
      <c r="C14193"/>
      <c r="D14193"/>
      <c r="E14193"/>
      <c r="F14193"/>
      <c r="G14193"/>
      <c r="H14193"/>
      <c r="I14193"/>
      <c r="J14193"/>
    </row>
    <row r="14194" spans="1:10" x14ac:dyDescent="0.25">
      <c r="A14194"/>
      <c r="B14194"/>
      <c r="C14194"/>
      <c r="D14194"/>
      <c r="E14194"/>
      <c r="F14194"/>
      <c r="G14194"/>
      <c r="H14194"/>
      <c r="I14194"/>
      <c r="J14194"/>
    </row>
    <row r="14195" spans="1:10" x14ac:dyDescent="0.25">
      <c r="A14195"/>
      <c r="B14195"/>
      <c r="C14195"/>
      <c r="D14195"/>
      <c r="E14195"/>
      <c r="F14195"/>
      <c r="G14195"/>
      <c r="H14195"/>
      <c r="I14195"/>
      <c r="J14195"/>
    </row>
    <row r="14196" spans="1:10" x14ac:dyDescent="0.25">
      <c r="A14196"/>
      <c r="B14196"/>
      <c r="C14196"/>
      <c r="D14196"/>
      <c r="E14196"/>
      <c r="F14196"/>
      <c r="G14196"/>
      <c r="H14196"/>
      <c r="I14196"/>
      <c r="J14196"/>
    </row>
    <row r="14197" spans="1:10" x14ac:dyDescent="0.25">
      <c r="A14197"/>
      <c r="B14197"/>
      <c r="C14197"/>
      <c r="D14197"/>
      <c r="E14197"/>
      <c r="F14197"/>
      <c r="G14197"/>
      <c r="H14197"/>
      <c r="I14197"/>
      <c r="J14197"/>
    </row>
    <row r="14198" spans="1:10" x14ac:dyDescent="0.25">
      <c r="A14198"/>
      <c r="B14198"/>
      <c r="C14198"/>
      <c r="D14198"/>
      <c r="E14198"/>
      <c r="F14198"/>
      <c r="G14198"/>
      <c r="H14198"/>
      <c r="I14198"/>
      <c r="J14198"/>
    </row>
    <row r="14199" spans="1:10" x14ac:dyDescent="0.25">
      <c r="A14199"/>
      <c r="B14199"/>
      <c r="C14199"/>
      <c r="D14199"/>
      <c r="E14199"/>
      <c r="F14199"/>
      <c r="G14199"/>
      <c r="H14199"/>
      <c r="I14199"/>
      <c r="J14199"/>
    </row>
    <row r="14200" spans="1:10" x14ac:dyDescent="0.25">
      <c r="A14200"/>
      <c r="B14200"/>
      <c r="C14200"/>
      <c r="D14200"/>
      <c r="E14200"/>
      <c r="F14200"/>
      <c r="G14200"/>
      <c r="H14200"/>
      <c r="I14200"/>
      <c r="J14200"/>
    </row>
    <row r="14201" spans="1:10" x14ac:dyDescent="0.25">
      <c r="A14201"/>
      <c r="B14201"/>
      <c r="C14201"/>
      <c r="D14201"/>
      <c r="E14201"/>
      <c r="F14201"/>
      <c r="G14201"/>
      <c r="H14201"/>
      <c r="I14201"/>
      <c r="J14201"/>
    </row>
    <row r="14202" spans="1:10" x14ac:dyDescent="0.25">
      <c r="A14202"/>
      <c r="B14202"/>
      <c r="C14202"/>
      <c r="D14202"/>
      <c r="E14202"/>
      <c r="F14202"/>
      <c r="G14202"/>
      <c r="H14202"/>
      <c r="I14202"/>
      <c r="J14202"/>
    </row>
    <row r="14203" spans="1:10" x14ac:dyDescent="0.25">
      <c r="A14203"/>
      <c r="B14203"/>
      <c r="C14203"/>
      <c r="D14203"/>
      <c r="E14203"/>
      <c r="F14203"/>
      <c r="G14203"/>
      <c r="H14203"/>
      <c r="I14203"/>
      <c r="J14203"/>
    </row>
    <row r="14204" spans="1:10" x14ac:dyDescent="0.25">
      <c r="A14204"/>
      <c r="B14204"/>
      <c r="C14204"/>
      <c r="D14204"/>
      <c r="E14204"/>
      <c r="F14204"/>
      <c r="G14204"/>
      <c r="H14204"/>
      <c r="I14204"/>
      <c r="J14204"/>
    </row>
    <row r="14205" spans="1:10" x14ac:dyDescent="0.25">
      <c r="A14205"/>
      <c r="B14205"/>
      <c r="C14205"/>
      <c r="D14205"/>
      <c r="E14205"/>
      <c r="F14205"/>
      <c r="G14205"/>
      <c r="H14205"/>
      <c r="I14205"/>
      <c r="J14205"/>
    </row>
    <row r="14206" spans="1:10" x14ac:dyDescent="0.25">
      <c r="A14206"/>
      <c r="B14206"/>
      <c r="C14206"/>
      <c r="D14206"/>
      <c r="E14206"/>
      <c r="F14206"/>
      <c r="G14206"/>
      <c r="H14206"/>
      <c r="I14206"/>
      <c r="J14206"/>
    </row>
    <row r="14207" spans="1:10" x14ac:dyDescent="0.25">
      <c r="A14207"/>
      <c r="B14207"/>
      <c r="C14207"/>
      <c r="D14207"/>
      <c r="E14207"/>
      <c r="F14207"/>
      <c r="G14207"/>
      <c r="H14207"/>
      <c r="I14207"/>
      <c r="J14207"/>
    </row>
    <row r="14208" spans="1:10" x14ac:dyDescent="0.25">
      <c r="A14208"/>
      <c r="B14208"/>
      <c r="C14208"/>
      <c r="D14208"/>
      <c r="E14208"/>
      <c r="F14208"/>
      <c r="G14208"/>
      <c r="H14208"/>
      <c r="I14208"/>
      <c r="J14208"/>
    </row>
    <row r="14209" spans="1:10" x14ac:dyDescent="0.25">
      <c r="A14209"/>
      <c r="B14209"/>
      <c r="C14209"/>
      <c r="D14209"/>
      <c r="E14209"/>
      <c r="F14209"/>
      <c r="G14209"/>
      <c r="H14209"/>
      <c r="I14209"/>
      <c r="J14209"/>
    </row>
    <row r="14210" spans="1:10" x14ac:dyDescent="0.25">
      <c r="A14210"/>
      <c r="B14210"/>
      <c r="C14210"/>
      <c r="D14210"/>
      <c r="E14210"/>
      <c r="F14210"/>
      <c r="G14210"/>
      <c r="H14210"/>
      <c r="I14210"/>
      <c r="J14210"/>
    </row>
    <row r="14211" spans="1:10" x14ac:dyDescent="0.25">
      <c r="A14211"/>
      <c r="B14211"/>
      <c r="C14211"/>
      <c r="D14211"/>
      <c r="E14211"/>
      <c r="F14211"/>
      <c r="G14211"/>
      <c r="H14211"/>
      <c r="I14211"/>
      <c r="J14211"/>
    </row>
    <row r="14212" spans="1:10" x14ac:dyDescent="0.25">
      <c r="A14212"/>
      <c r="B14212"/>
      <c r="C14212"/>
      <c r="D14212"/>
      <c r="E14212"/>
      <c r="F14212"/>
      <c r="G14212"/>
      <c r="H14212"/>
      <c r="I14212"/>
      <c r="J14212"/>
    </row>
    <row r="14213" spans="1:10" x14ac:dyDescent="0.25">
      <c r="A14213"/>
      <c r="B14213"/>
      <c r="C14213"/>
      <c r="D14213"/>
      <c r="E14213"/>
      <c r="F14213"/>
      <c r="G14213"/>
      <c r="H14213"/>
      <c r="I14213"/>
      <c r="J14213"/>
    </row>
    <row r="14214" spans="1:10" x14ac:dyDescent="0.25">
      <c r="A14214"/>
      <c r="B14214"/>
      <c r="C14214"/>
      <c r="D14214"/>
      <c r="E14214"/>
      <c r="F14214"/>
      <c r="G14214"/>
      <c r="H14214"/>
      <c r="I14214"/>
      <c r="J14214"/>
    </row>
    <row r="14215" spans="1:10" x14ac:dyDescent="0.25">
      <c r="A14215"/>
      <c r="B14215"/>
      <c r="C14215"/>
      <c r="D14215"/>
      <c r="E14215"/>
      <c r="F14215"/>
      <c r="G14215"/>
      <c r="H14215"/>
      <c r="I14215"/>
      <c r="J14215"/>
    </row>
    <row r="14216" spans="1:10" x14ac:dyDescent="0.25">
      <c r="A14216"/>
      <c r="B14216"/>
      <c r="C14216"/>
      <c r="D14216"/>
      <c r="E14216"/>
      <c r="F14216"/>
      <c r="G14216"/>
      <c r="H14216"/>
      <c r="I14216"/>
      <c r="J14216"/>
    </row>
    <row r="14217" spans="1:10" x14ac:dyDescent="0.25">
      <c r="A14217"/>
      <c r="B14217"/>
      <c r="C14217"/>
      <c r="D14217"/>
      <c r="E14217"/>
      <c r="F14217"/>
      <c r="G14217"/>
      <c r="H14217"/>
      <c r="I14217"/>
      <c r="J14217"/>
    </row>
    <row r="14218" spans="1:10" x14ac:dyDescent="0.25">
      <c r="A14218"/>
      <c r="B14218"/>
      <c r="C14218"/>
      <c r="D14218"/>
      <c r="E14218"/>
      <c r="F14218"/>
      <c r="G14218"/>
      <c r="H14218"/>
      <c r="I14218"/>
      <c r="J14218"/>
    </row>
    <row r="14219" spans="1:10" x14ac:dyDescent="0.25">
      <c r="A14219"/>
      <c r="B14219"/>
      <c r="C14219"/>
      <c r="D14219"/>
      <c r="E14219"/>
      <c r="F14219"/>
      <c r="G14219"/>
      <c r="H14219"/>
      <c r="I14219"/>
      <c r="J14219"/>
    </row>
    <row r="14220" spans="1:10" x14ac:dyDescent="0.25">
      <c r="A14220"/>
      <c r="B14220"/>
      <c r="C14220"/>
      <c r="D14220"/>
      <c r="E14220"/>
      <c r="F14220"/>
      <c r="G14220"/>
      <c r="H14220"/>
      <c r="I14220"/>
      <c r="J14220"/>
    </row>
    <row r="14221" spans="1:10" x14ac:dyDescent="0.25">
      <c r="A14221"/>
      <c r="B14221"/>
      <c r="C14221"/>
      <c r="D14221"/>
      <c r="E14221"/>
      <c r="F14221"/>
      <c r="G14221"/>
      <c r="H14221"/>
      <c r="I14221"/>
      <c r="J14221"/>
    </row>
    <row r="14222" spans="1:10" x14ac:dyDescent="0.25">
      <c r="A14222"/>
      <c r="B14222"/>
      <c r="C14222"/>
      <c r="D14222"/>
      <c r="E14222"/>
      <c r="F14222"/>
      <c r="G14222"/>
      <c r="H14222"/>
      <c r="I14222"/>
      <c r="J14222"/>
    </row>
    <row r="14223" spans="1:10" x14ac:dyDescent="0.25">
      <c r="A14223"/>
      <c r="B14223"/>
      <c r="C14223"/>
      <c r="D14223"/>
      <c r="E14223"/>
      <c r="F14223"/>
      <c r="G14223"/>
      <c r="H14223"/>
      <c r="I14223"/>
      <c r="J14223"/>
    </row>
    <row r="14224" spans="1:10" x14ac:dyDescent="0.25">
      <c r="A14224"/>
      <c r="B14224"/>
      <c r="C14224"/>
      <c r="D14224"/>
      <c r="E14224"/>
      <c r="F14224"/>
      <c r="G14224"/>
      <c r="H14224"/>
      <c r="I14224"/>
      <c r="J14224"/>
    </row>
    <row r="14225" spans="1:10" x14ac:dyDescent="0.25">
      <c r="A14225"/>
      <c r="B14225"/>
      <c r="C14225"/>
      <c r="D14225"/>
      <c r="E14225"/>
      <c r="F14225"/>
      <c r="G14225"/>
      <c r="H14225"/>
      <c r="I14225"/>
      <c r="J14225"/>
    </row>
    <row r="14226" spans="1:10" x14ac:dyDescent="0.25">
      <c r="A14226"/>
      <c r="B14226"/>
      <c r="C14226"/>
      <c r="D14226"/>
      <c r="E14226"/>
      <c r="F14226"/>
      <c r="G14226"/>
      <c r="H14226"/>
      <c r="I14226"/>
      <c r="J14226"/>
    </row>
    <row r="14227" spans="1:10" x14ac:dyDescent="0.25">
      <c r="A14227"/>
      <c r="B14227"/>
      <c r="C14227"/>
      <c r="D14227"/>
      <c r="E14227"/>
      <c r="F14227"/>
      <c r="G14227"/>
      <c r="H14227"/>
      <c r="I14227"/>
      <c r="J14227"/>
    </row>
    <row r="14228" spans="1:10" x14ac:dyDescent="0.25">
      <c r="A14228"/>
      <c r="B14228"/>
      <c r="C14228"/>
      <c r="D14228"/>
      <c r="E14228"/>
      <c r="F14228"/>
      <c r="G14228"/>
      <c r="H14228"/>
      <c r="I14228"/>
      <c r="J14228"/>
    </row>
    <row r="14229" spans="1:10" x14ac:dyDescent="0.25">
      <c r="A14229"/>
      <c r="B14229"/>
      <c r="C14229"/>
      <c r="D14229"/>
      <c r="E14229"/>
      <c r="F14229"/>
      <c r="G14229"/>
      <c r="H14229"/>
      <c r="I14229"/>
      <c r="J14229"/>
    </row>
    <row r="14230" spans="1:10" x14ac:dyDescent="0.25">
      <c r="A14230"/>
      <c r="B14230"/>
      <c r="C14230"/>
      <c r="D14230"/>
      <c r="E14230"/>
      <c r="F14230"/>
      <c r="G14230"/>
      <c r="H14230"/>
      <c r="I14230"/>
      <c r="J14230"/>
    </row>
    <row r="14231" spans="1:10" x14ac:dyDescent="0.25">
      <c r="A14231"/>
      <c r="B14231"/>
      <c r="C14231"/>
      <c r="D14231"/>
      <c r="E14231"/>
      <c r="F14231"/>
      <c r="G14231"/>
      <c r="H14231"/>
      <c r="I14231"/>
      <c r="J14231"/>
    </row>
    <row r="14232" spans="1:10" x14ac:dyDescent="0.25">
      <c r="A14232"/>
      <c r="B14232"/>
      <c r="C14232"/>
      <c r="D14232"/>
      <c r="E14232"/>
      <c r="F14232"/>
      <c r="G14232"/>
      <c r="H14232"/>
      <c r="I14232"/>
      <c r="J14232"/>
    </row>
    <row r="14233" spans="1:10" x14ac:dyDescent="0.25">
      <c r="A14233"/>
      <c r="B14233"/>
      <c r="C14233"/>
      <c r="D14233"/>
      <c r="E14233"/>
      <c r="F14233"/>
      <c r="G14233"/>
      <c r="H14233"/>
      <c r="I14233"/>
      <c r="J14233"/>
    </row>
    <row r="14234" spans="1:10" x14ac:dyDescent="0.25">
      <c r="A14234"/>
      <c r="B14234"/>
      <c r="C14234"/>
      <c r="D14234"/>
      <c r="E14234"/>
      <c r="F14234"/>
      <c r="G14234"/>
      <c r="H14234"/>
      <c r="I14234"/>
      <c r="J14234"/>
    </row>
    <row r="14235" spans="1:10" x14ac:dyDescent="0.25">
      <c r="A14235"/>
      <c r="B14235"/>
      <c r="C14235"/>
      <c r="D14235"/>
      <c r="E14235"/>
      <c r="F14235"/>
      <c r="G14235"/>
      <c r="H14235"/>
      <c r="I14235"/>
      <c r="J14235"/>
    </row>
    <row r="14236" spans="1:10" x14ac:dyDescent="0.25">
      <c r="A14236"/>
      <c r="B14236"/>
      <c r="C14236"/>
      <c r="D14236"/>
      <c r="E14236"/>
      <c r="F14236"/>
      <c r="G14236"/>
      <c r="H14236"/>
      <c r="I14236"/>
      <c r="J14236"/>
    </row>
    <row r="14237" spans="1:10" x14ac:dyDescent="0.25">
      <c r="A14237"/>
      <c r="B14237"/>
      <c r="C14237"/>
      <c r="D14237"/>
      <c r="E14237"/>
      <c r="F14237"/>
      <c r="G14237"/>
      <c r="H14237"/>
      <c r="I14237"/>
      <c r="J14237"/>
    </row>
    <row r="14238" spans="1:10" x14ac:dyDescent="0.25">
      <c r="A14238"/>
      <c r="B14238"/>
      <c r="C14238"/>
      <c r="D14238"/>
      <c r="E14238"/>
      <c r="F14238"/>
      <c r="G14238"/>
      <c r="H14238"/>
      <c r="I14238"/>
      <c r="J14238"/>
    </row>
    <row r="14239" spans="1:10" x14ac:dyDescent="0.25">
      <c r="A14239"/>
      <c r="B14239"/>
      <c r="C14239"/>
      <c r="D14239"/>
      <c r="E14239"/>
      <c r="F14239"/>
      <c r="G14239"/>
      <c r="H14239"/>
      <c r="I14239"/>
      <c r="J14239"/>
    </row>
    <row r="14240" spans="1:10" x14ac:dyDescent="0.25">
      <c r="A14240"/>
      <c r="B14240"/>
      <c r="C14240"/>
      <c r="D14240"/>
      <c r="E14240"/>
      <c r="F14240"/>
      <c r="G14240"/>
      <c r="H14240"/>
      <c r="I14240"/>
      <c r="J14240"/>
    </row>
    <row r="14241" spans="1:10" x14ac:dyDescent="0.25">
      <c r="A14241"/>
      <c r="B14241"/>
      <c r="C14241"/>
      <c r="D14241"/>
      <c r="E14241"/>
      <c r="F14241"/>
      <c r="G14241"/>
      <c r="H14241"/>
      <c r="I14241"/>
      <c r="J14241"/>
    </row>
    <row r="14242" spans="1:10" x14ac:dyDescent="0.25">
      <c r="A14242"/>
      <c r="B14242"/>
      <c r="C14242"/>
      <c r="D14242"/>
      <c r="E14242"/>
      <c r="F14242"/>
      <c r="G14242"/>
      <c r="H14242"/>
      <c r="I14242"/>
      <c r="J14242"/>
    </row>
    <row r="14243" spans="1:10" x14ac:dyDescent="0.25">
      <c r="A14243"/>
      <c r="B14243"/>
      <c r="C14243"/>
      <c r="D14243"/>
      <c r="E14243"/>
      <c r="F14243"/>
      <c r="G14243"/>
      <c r="H14243"/>
      <c r="I14243"/>
      <c r="J14243"/>
    </row>
    <row r="14244" spans="1:10" x14ac:dyDescent="0.25">
      <c r="A14244"/>
      <c r="B14244"/>
      <c r="C14244"/>
      <c r="D14244"/>
      <c r="E14244"/>
      <c r="F14244"/>
      <c r="G14244"/>
      <c r="H14244"/>
      <c r="I14244"/>
      <c r="J14244"/>
    </row>
    <row r="14245" spans="1:10" x14ac:dyDescent="0.25">
      <c r="A14245"/>
      <c r="B14245"/>
      <c r="C14245"/>
      <c r="D14245"/>
      <c r="E14245"/>
      <c r="F14245"/>
      <c r="G14245"/>
      <c r="H14245"/>
      <c r="I14245"/>
      <c r="J14245"/>
    </row>
    <row r="14246" spans="1:10" x14ac:dyDescent="0.25">
      <c r="A14246"/>
      <c r="B14246"/>
      <c r="C14246"/>
      <c r="D14246"/>
      <c r="E14246"/>
      <c r="F14246"/>
      <c r="G14246"/>
      <c r="H14246"/>
      <c r="I14246"/>
      <c r="J14246"/>
    </row>
    <row r="14247" spans="1:10" x14ac:dyDescent="0.25">
      <c r="A14247"/>
      <c r="B14247"/>
      <c r="C14247"/>
      <c r="D14247"/>
      <c r="E14247"/>
      <c r="F14247"/>
      <c r="G14247"/>
      <c r="H14247"/>
      <c r="I14247"/>
      <c r="J14247"/>
    </row>
    <row r="14248" spans="1:10" x14ac:dyDescent="0.25">
      <c r="A14248"/>
      <c r="B14248"/>
      <c r="C14248"/>
      <c r="D14248"/>
      <c r="E14248"/>
      <c r="F14248"/>
      <c r="G14248"/>
      <c r="H14248"/>
      <c r="I14248"/>
      <c r="J14248"/>
    </row>
    <row r="14249" spans="1:10" x14ac:dyDescent="0.25">
      <c r="A14249"/>
      <c r="B14249"/>
      <c r="C14249"/>
      <c r="D14249"/>
      <c r="E14249"/>
      <c r="F14249"/>
      <c r="G14249"/>
      <c r="H14249"/>
      <c r="I14249"/>
      <c r="J14249"/>
    </row>
    <row r="14250" spans="1:10" x14ac:dyDescent="0.25">
      <c r="A14250"/>
      <c r="B14250"/>
      <c r="C14250"/>
      <c r="D14250"/>
      <c r="E14250"/>
      <c r="F14250"/>
      <c r="G14250"/>
      <c r="H14250"/>
      <c r="I14250"/>
      <c r="J14250"/>
    </row>
    <row r="14251" spans="1:10" x14ac:dyDescent="0.25">
      <c r="A14251"/>
      <c r="B14251"/>
      <c r="C14251"/>
      <c r="D14251"/>
      <c r="E14251"/>
      <c r="F14251"/>
      <c r="G14251"/>
      <c r="H14251"/>
      <c r="I14251"/>
      <c r="J14251"/>
    </row>
    <row r="14252" spans="1:10" x14ac:dyDescent="0.25">
      <c r="A14252"/>
      <c r="B14252"/>
      <c r="C14252"/>
      <c r="D14252"/>
      <c r="E14252"/>
      <c r="F14252"/>
      <c r="G14252"/>
      <c r="H14252"/>
      <c r="I14252"/>
      <c r="J14252"/>
    </row>
    <row r="14253" spans="1:10" x14ac:dyDescent="0.25">
      <c r="A14253"/>
      <c r="B14253"/>
      <c r="C14253"/>
      <c r="D14253"/>
      <c r="E14253"/>
      <c r="F14253"/>
      <c r="G14253"/>
      <c r="H14253"/>
      <c r="I14253"/>
      <c r="J14253"/>
    </row>
    <row r="14254" spans="1:10" x14ac:dyDescent="0.25">
      <c r="A14254"/>
      <c r="B14254"/>
      <c r="C14254"/>
      <c r="D14254"/>
      <c r="E14254"/>
      <c r="F14254"/>
      <c r="G14254"/>
      <c r="H14254"/>
      <c r="I14254"/>
      <c r="J14254"/>
    </row>
    <row r="14255" spans="1:10" x14ac:dyDescent="0.25">
      <c r="A14255"/>
      <c r="B14255"/>
      <c r="C14255"/>
      <c r="D14255"/>
      <c r="E14255"/>
      <c r="F14255"/>
      <c r="G14255"/>
      <c r="H14255"/>
      <c r="I14255"/>
      <c r="J14255"/>
    </row>
    <row r="14256" spans="1:10" x14ac:dyDescent="0.25">
      <c r="A14256"/>
      <c r="B14256"/>
      <c r="C14256"/>
      <c r="D14256"/>
      <c r="E14256"/>
      <c r="F14256"/>
      <c r="G14256"/>
      <c r="H14256"/>
      <c r="I14256"/>
      <c r="J14256"/>
    </row>
    <row r="14257" spans="1:10" x14ac:dyDescent="0.25">
      <c r="A14257"/>
      <c r="B14257"/>
      <c r="C14257"/>
      <c r="D14257"/>
      <c r="E14257"/>
      <c r="F14257"/>
      <c r="G14257"/>
      <c r="H14257"/>
      <c r="I14257"/>
      <c r="J14257"/>
    </row>
    <row r="14258" spans="1:10" x14ac:dyDescent="0.25">
      <c r="A14258"/>
      <c r="B14258"/>
      <c r="C14258"/>
      <c r="D14258"/>
      <c r="E14258"/>
      <c r="F14258"/>
      <c r="G14258"/>
      <c r="H14258"/>
      <c r="I14258"/>
      <c r="J14258"/>
    </row>
    <row r="14259" spans="1:10" x14ac:dyDescent="0.25">
      <c r="A14259"/>
      <c r="B14259"/>
      <c r="C14259"/>
      <c r="D14259"/>
      <c r="E14259"/>
      <c r="F14259"/>
      <c r="G14259"/>
      <c r="H14259"/>
      <c r="I14259"/>
      <c r="J14259"/>
    </row>
    <row r="14260" spans="1:10" x14ac:dyDescent="0.25">
      <c r="A14260"/>
      <c r="B14260"/>
      <c r="C14260"/>
      <c r="D14260"/>
      <c r="E14260"/>
      <c r="F14260"/>
      <c r="G14260"/>
      <c r="H14260"/>
      <c r="I14260"/>
      <c r="J14260"/>
    </row>
    <row r="14261" spans="1:10" x14ac:dyDescent="0.25">
      <c r="A14261"/>
      <c r="B14261"/>
      <c r="C14261"/>
      <c r="D14261"/>
      <c r="E14261"/>
      <c r="F14261"/>
      <c r="G14261"/>
      <c r="H14261"/>
      <c r="I14261"/>
      <c r="J14261"/>
    </row>
    <row r="14262" spans="1:10" x14ac:dyDescent="0.25">
      <c r="A14262"/>
      <c r="B14262"/>
      <c r="C14262"/>
      <c r="D14262"/>
      <c r="E14262"/>
      <c r="F14262"/>
      <c r="G14262"/>
      <c r="H14262"/>
      <c r="I14262"/>
      <c r="J14262"/>
    </row>
    <row r="14263" spans="1:10" x14ac:dyDescent="0.25">
      <c r="A14263"/>
      <c r="B14263"/>
      <c r="C14263"/>
      <c r="D14263"/>
      <c r="E14263"/>
      <c r="F14263"/>
      <c r="G14263"/>
      <c r="H14263"/>
      <c r="I14263"/>
      <c r="J14263"/>
    </row>
    <row r="14264" spans="1:10" x14ac:dyDescent="0.25">
      <c r="A14264"/>
      <c r="B14264"/>
      <c r="C14264"/>
      <c r="D14264"/>
      <c r="E14264"/>
      <c r="F14264"/>
      <c r="G14264"/>
      <c r="H14264"/>
      <c r="I14264"/>
      <c r="J14264"/>
    </row>
    <row r="14265" spans="1:10" x14ac:dyDescent="0.25">
      <c r="A14265"/>
      <c r="B14265"/>
      <c r="C14265"/>
      <c r="D14265"/>
      <c r="E14265"/>
      <c r="F14265"/>
      <c r="G14265"/>
      <c r="H14265"/>
      <c r="I14265"/>
      <c r="J14265"/>
    </row>
    <row r="14266" spans="1:10" x14ac:dyDescent="0.25">
      <c r="A14266"/>
      <c r="B14266"/>
      <c r="C14266"/>
      <c r="D14266"/>
      <c r="E14266"/>
      <c r="F14266"/>
      <c r="G14266"/>
      <c r="H14266"/>
      <c r="I14266"/>
      <c r="J14266"/>
    </row>
    <row r="14267" spans="1:10" x14ac:dyDescent="0.25">
      <c r="A14267"/>
      <c r="B14267"/>
      <c r="C14267"/>
      <c r="D14267"/>
      <c r="E14267"/>
      <c r="F14267"/>
      <c r="G14267"/>
      <c r="H14267"/>
      <c r="I14267"/>
      <c r="J14267"/>
    </row>
    <row r="14268" spans="1:10" x14ac:dyDescent="0.25">
      <c r="A14268"/>
      <c r="B14268"/>
      <c r="C14268"/>
      <c r="D14268"/>
      <c r="E14268"/>
      <c r="F14268"/>
      <c r="G14268"/>
      <c r="H14268"/>
      <c r="I14268"/>
      <c r="J14268"/>
    </row>
    <row r="14269" spans="1:10" x14ac:dyDescent="0.25">
      <c r="A14269"/>
      <c r="B14269"/>
      <c r="C14269"/>
      <c r="D14269"/>
      <c r="E14269"/>
      <c r="F14269"/>
      <c r="G14269"/>
      <c r="H14269"/>
      <c r="I14269"/>
      <c r="J14269"/>
    </row>
    <row r="14270" spans="1:10" x14ac:dyDescent="0.25">
      <c r="A14270"/>
      <c r="B14270"/>
      <c r="C14270"/>
      <c r="D14270"/>
      <c r="E14270"/>
      <c r="F14270"/>
      <c r="G14270"/>
      <c r="H14270"/>
      <c r="I14270"/>
      <c r="J14270"/>
    </row>
    <row r="14271" spans="1:10" x14ac:dyDescent="0.25">
      <c r="A14271"/>
      <c r="B14271"/>
      <c r="C14271"/>
      <c r="D14271"/>
      <c r="E14271"/>
      <c r="F14271"/>
      <c r="G14271"/>
      <c r="H14271"/>
      <c r="I14271"/>
      <c r="J14271"/>
    </row>
    <row r="14272" spans="1:10" x14ac:dyDescent="0.25">
      <c r="A14272"/>
      <c r="B14272"/>
      <c r="C14272"/>
      <c r="D14272"/>
      <c r="E14272"/>
      <c r="F14272"/>
      <c r="G14272"/>
      <c r="H14272"/>
      <c r="I14272"/>
      <c r="J14272"/>
    </row>
    <row r="14273" spans="1:10" x14ac:dyDescent="0.25">
      <c r="A14273"/>
      <c r="B14273"/>
      <c r="C14273"/>
      <c r="D14273"/>
      <c r="E14273"/>
      <c r="F14273"/>
      <c r="G14273"/>
      <c r="H14273"/>
      <c r="I14273"/>
      <c r="J14273"/>
    </row>
    <row r="14274" spans="1:10" x14ac:dyDescent="0.25">
      <c r="A14274"/>
      <c r="B14274"/>
      <c r="C14274"/>
      <c r="D14274"/>
      <c r="E14274"/>
      <c r="F14274"/>
      <c r="G14274"/>
      <c r="H14274"/>
      <c r="I14274"/>
      <c r="J14274"/>
    </row>
    <row r="14275" spans="1:10" x14ac:dyDescent="0.25">
      <c r="A14275"/>
      <c r="B14275"/>
      <c r="C14275"/>
      <c r="D14275"/>
      <c r="E14275"/>
      <c r="F14275"/>
      <c r="G14275"/>
      <c r="H14275"/>
      <c r="I14275"/>
      <c r="J14275"/>
    </row>
    <row r="14276" spans="1:10" x14ac:dyDescent="0.25">
      <c r="A14276"/>
      <c r="B14276"/>
      <c r="C14276"/>
      <c r="D14276"/>
      <c r="E14276"/>
      <c r="F14276"/>
      <c r="G14276"/>
      <c r="H14276"/>
      <c r="I14276"/>
      <c r="J14276"/>
    </row>
    <row r="14277" spans="1:10" x14ac:dyDescent="0.25">
      <c r="A14277"/>
      <c r="B14277"/>
      <c r="C14277"/>
      <c r="D14277"/>
      <c r="E14277"/>
      <c r="F14277"/>
      <c r="G14277"/>
      <c r="H14277"/>
      <c r="I14277"/>
      <c r="J14277"/>
    </row>
    <row r="14278" spans="1:10" x14ac:dyDescent="0.25">
      <c r="A14278"/>
      <c r="B14278"/>
      <c r="C14278"/>
      <c r="D14278"/>
      <c r="E14278"/>
      <c r="F14278"/>
      <c r="G14278"/>
      <c r="H14278"/>
      <c r="I14278"/>
      <c r="J14278"/>
    </row>
    <row r="14279" spans="1:10" x14ac:dyDescent="0.25">
      <c r="A14279"/>
      <c r="B14279"/>
      <c r="C14279"/>
      <c r="D14279"/>
      <c r="E14279"/>
      <c r="F14279"/>
      <c r="G14279"/>
      <c r="H14279"/>
      <c r="I14279"/>
      <c r="J14279"/>
    </row>
    <row r="14280" spans="1:10" x14ac:dyDescent="0.25">
      <c r="A14280"/>
      <c r="B14280"/>
      <c r="C14280"/>
      <c r="D14280"/>
      <c r="E14280"/>
      <c r="F14280"/>
      <c r="G14280"/>
      <c r="H14280"/>
      <c r="I14280"/>
      <c r="J14280"/>
    </row>
    <row r="14281" spans="1:10" x14ac:dyDescent="0.25">
      <c r="A14281"/>
      <c r="B14281"/>
      <c r="C14281"/>
      <c r="D14281"/>
      <c r="E14281"/>
      <c r="F14281"/>
      <c r="G14281"/>
      <c r="H14281"/>
      <c r="I14281"/>
      <c r="J14281"/>
    </row>
    <row r="14282" spans="1:10" x14ac:dyDescent="0.25">
      <c r="A14282"/>
      <c r="B14282"/>
      <c r="C14282"/>
      <c r="D14282"/>
      <c r="E14282"/>
      <c r="F14282"/>
      <c r="G14282"/>
      <c r="H14282"/>
      <c r="I14282"/>
      <c r="J14282"/>
    </row>
    <row r="14283" spans="1:10" x14ac:dyDescent="0.25">
      <c r="A14283"/>
      <c r="B14283"/>
      <c r="C14283"/>
      <c r="D14283"/>
      <c r="E14283"/>
      <c r="F14283"/>
      <c r="G14283"/>
      <c r="H14283"/>
      <c r="I14283"/>
      <c r="J14283"/>
    </row>
    <row r="14284" spans="1:10" x14ac:dyDescent="0.25">
      <c r="A14284"/>
      <c r="B14284"/>
      <c r="C14284"/>
      <c r="D14284"/>
      <c r="E14284"/>
      <c r="F14284"/>
      <c r="G14284"/>
      <c r="H14284"/>
      <c r="I14284"/>
      <c r="J14284"/>
    </row>
    <row r="14285" spans="1:10" x14ac:dyDescent="0.25">
      <c r="A14285"/>
      <c r="B14285"/>
      <c r="C14285"/>
      <c r="D14285"/>
      <c r="E14285"/>
      <c r="F14285"/>
      <c r="G14285"/>
      <c r="H14285"/>
      <c r="I14285"/>
      <c r="J14285"/>
    </row>
    <row r="14286" spans="1:10" x14ac:dyDescent="0.25">
      <c r="A14286"/>
      <c r="B14286"/>
      <c r="C14286"/>
      <c r="D14286"/>
      <c r="E14286"/>
      <c r="F14286"/>
      <c r="G14286"/>
      <c r="H14286"/>
      <c r="I14286"/>
      <c r="J14286"/>
    </row>
    <row r="14287" spans="1:10" x14ac:dyDescent="0.25">
      <c r="A14287"/>
      <c r="B14287"/>
      <c r="C14287"/>
      <c r="D14287"/>
      <c r="E14287"/>
      <c r="F14287"/>
      <c r="G14287"/>
      <c r="H14287"/>
      <c r="I14287"/>
      <c r="J14287"/>
    </row>
    <row r="14288" spans="1:10" x14ac:dyDescent="0.25">
      <c r="A14288"/>
      <c r="B14288"/>
      <c r="C14288"/>
      <c r="D14288"/>
      <c r="E14288"/>
      <c r="F14288"/>
      <c r="G14288"/>
      <c r="H14288"/>
      <c r="I14288"/>
      <c r="J14288"/>
    </row>
    <row r="14289" spans="1:10" x14ac:dyDescent="0.25">
      <c r="A14289"/>
      <c r="B14289"/>
      <c r="C14289"/>
      <c r="D14289"/>
      <c r="E14289"/>
      <c r="F14289"/>
      <c r="G14289"/>
      <c r="H14289"/>
      <c r="I14289"/>
      <c r="J14289"/>
    </row>
    <row r="14290" spans="1:10" x14ac:dyDescent="0.25">
      <c r="A14290"/>
      <c r="B14290"/>
      <c r="C14290"/>
      <c r="D14290"/>
      <c r="E14290"/>
      <c r="F14290"/>
      <c r="G14290"/>
      <c r="H14290"/>
      <c r="I14290"/>
      <c r="J14290"/>
    </row>
    <row r="14291" spans="1:10" x14ac:dyDescent="0.25">
      <c r="A14291"/>
      <c r="B14291"/>
      <c r="C14291"/>
      <c r="D14291"/>
      <c r="E14291"/>
      <c r="F14291"/>
      <c r="G14291"/>
      <c r="H14291"/>
      <c r="I14291"/>
      <c r="J14291"/>
    </row>
    <row r="14292" spans="1:10" x14ac:dyDescent="0.25">
      <c r="A14292"/>
      <c r="B14292"/>
      <c r="C14292"/>
      <c r="D14292"/>
      <c r="E14292"/>
      <c r="F14292"/>
      <c r="G14292"/>
      <c r="H14292"/>
      <c r="I14292"/>
      <c r="J14292"/>
    </row>
    <row r="14293" spans="1:10" x14ac:dyDescent="0.25">
      <c r="A14293"/>
      <c r="B14293"/>
      <c r="C14293"/>
      <c r="D14293"/>
      <c r="E14293"/>
      <c r="F14293"/>
      <c r="G14293"/>
      <c r="H14293"/>
      <c r="I14293"/>
      <c r="J14293"/>
    </row>
    <row r="14294" spans="1:10" x14ac:dyDescent="0.25">
      <c r="A14294"/>
      <c r="B14294"/>
      <c r="C14294"/>
      <c r="D14294"/>
      <c r="E14294"/>
      <c r="F14294"/>
      <c r="G14294"/>
      <c r="H14294"/>
      <c r="I14294"/>
      <c r="J14294"/>
    </row>
    <row r="14295" spans="1:10" x14ac:dyDescent="0.25">
      <c r="A14295"/>
      <c r="B14295"/>
      <c r="C14295"/>
      <c r="D14295"/>
      <c r="E14295"/>
      <c r="F14295"/>
      <c r="G14295"/>
      <c r="H14295"/>
      <c r="I14295"/>
      <c r="J14295"/>
    </row>
    <row r="14296" spans="1:10" x14ac:dyDescent="0.25">
      <c r="A14296"/>
      <c r="B14296"/>
      <c r="C14296"/>
      <c r="D14296"/>
      <c r="E14296"/>
      <c r="F14296"/>
      <c r="G14296"/>
      <c r="H14296"/>
      <c r="I14296"/>
      <c r="J14296"/>
    </row>
    <row r="14297" spans="1:10" x14ac:dyDescent="0.25">
      <c r="A14297"/>
      <c r="B14297"/>
      <c r="C14297"/>
      <c r="D14297"/>
      <c r="E14297"/>
      <c r="F14297"/>
      <c r="G14297"/>
      <c r="H14297"/>
      <c r="I14297"/>
      <c r="J14297"/>
    </row>
    <row r="14298" spans="1:10" x14ac:dyDescent="0.25">
      <c r="A14298"/>
      <c r="B14298"/>
      <c r="C14298"/>
      <c r="D14298"/>
      <c r="E14298"/>
      <c r="F14298"/>
      <c r="G14298"/>
      <c r="H14298"/>
      <c r="I14298"/>
      <c r="J14298"/>
    </row>
    <row r="14299" spans="1:10" x14ac:dyDescent="0.25">
      <c r="A14299"/>
      <c r="B14299"/>
      <c r="C14299"/>
      <c r="D14299"/>
      <c r="E14299"/>
      <c r="F14299"/>
      <c r="G14299"/>
      <c r="H14299"/>
      <c r="I14299"/>
      <c r="J14299"/>
    </row>
    <row r="14300" spans="1:10" x14ac:dyDescent="0.25">
      <c r="A14300"/>
      <c r="B14300"/>
      <c r="C14300"/>
      <c r="D14300"/>
      <c r="E14300"/>
      <c r="F14300"/>
      <c r="G14300"/>
      <c r="H14300"/>
      <c r="I14300"/>
      <c r="J14300"/>
    </row>
    <row r="14301" spans="1:10" x14ac:dyDescent="0.25">
      <c r="A14301"/>
      <c r="B14301"/>
      <c r="C14301"/>
      <c r="D14301"/>
      <c r="E14301"/>
      <c r="F14301"/>
      <c r="G14301"/>
      <c r="H14301"/>
      <c r="I14301"/>
      <c r="J14301"/>
    </row>
    <row r="14302" spans="1:10" x14ac:dyDescent="0.25">
      <c r="A14302"/>
      <c r="B14302"/>
      <c r="C14302"/>
      <c r="D14302"/>
      <c r="E14302"/>
      <c r="F14302"/>
      <c r="G14302"/>
      <c r="H14302"/>
      <c r="I14302"/>
      <c r="J14302"/>
    </row>
    <row r="14303" spans="1:10" x14ac:dyDescent="0.25">
      <c r="A14303"/>
      <c r="B14303"/>
      <c r="C14303"/>
      <c r="D14303"/>
      <c r="E14303"/>
      <c r="F14303"/>
      <c r="G14303"/>
      <c r="H14303"/>
      <c r="I14303"/>
      <c r="J14303"/>
    </row>
    <row r="14304" spans="1:10" x14ac:dyDescent="0.25">
      <c r="A14304"/>
      <c r="B14304"/>
      <c r="C14304"/>
      <c r="D14304"/>
      <c r="E14304"/>
      <c r="F14304"/>
      <c r="G14304"/>
      <c r="H14304"/>
      <c r="I14304"/>
      <c r="J14304"/>
    </row>
    <row r="14305" spans="1:10" x14ac:dyDescent="0.25">
      <c r="A14305"/>
      <c r="B14305"/>
      <c r="C14305"/>
      <c r="D14305"/>
      <c r="E14305"/>
      <c r="F14305"/>
      <c r="G14305"/>
      <c r="H14305"/>
      <c r="I14305"/>
      <c r="J14305"/>
    </row>
    <row r="14306" spans="1:10" x14ac:dyDescent="0.25">
      <c r="A14306"/>
      <c r="B14306"/>
      <c r="C14306"/>
      <c r="D14306"/>
      <c r="E14306"/>
      <c r="F14306"/>
      <c r="G14306"/>
      <c r="H14306"/>
      <c r="I14306"/>
      <c r="J14306"/>
    </row>
    <row r="14307" spans="1:10" x14ac:dyDescent="0.25">
      <c r="A14307"/>
      <c r="B14307"/>
      <c r="C14307"/>
      <c r="D14307"/>
      <c r="E14307"/>
      <c r="F14307"/>
      <c r="G14307"/>
      <c r="H14307"/>
      <c r="I14307"/>
      <c r="J14307"/>
    </row>
    <row r="14308" spans="1:10" x14ac:dyDescent="0.25">
      <c r="A14308"/>
      <c r="B14308"/>
      <c r="C14308"/>
      <c r="D14308"/>
      <c r="E14308"/>
      <c r="F14308"/>
      <c r="G14308"/>
      <c r="H14308"/>
      <c r="I14308"/>
      <c r="J14308"/>
    </row>
    <row r="14309" spans="1:10" x14ac:dyDescent="0.25">
      <c r="A14309"/>
      <c r="B14309"/>
      <c r="C14309"/>
      <c r="D14309"/>
      <c r="E14309"/>
      <c r="F14309"/>
      <c r="G14309"/>
      <c r="H14309"/>
      <c r="I14309"/>
      <c r="J14309"/>
    </row>
    <row r="14310" spans="1:10" x14ac:dyDescent="0.25">
      <c r="A14310"/>
      <c r="B14310"/>
      <c r="C14310"/>
      <c r="D14310"/>
      <c r="E14310"/>
      <c r="F14310"/>
      <c r="G14310"/>
      <c r="H14310"/>
      <c r="I14310"/>
      <c r="J14310"/>
    </row>
    <row r="14311" spans="1:10" x14ac:dyDescent="0.25">
      <c r="A14311"/>
      <c r="B14311"/>
      <c r="C14311"/>
      <c r="D14311"/>
      <c r="E14311"/>
      <c r="F14311"/>
      <c r="G14311"/>
      <c r="H14311"/>
      <c r="I14311"/>
      <c r="J14311"/>
    </row>
    <row r="14312" spans="1:10" x14ac:dyDescent="0.25">
      <c r="A14312"/>
      <c r="B14312"/>
      <c r="C14312"/>
      <c r="D14312"/>
      <c r="E14312"/>
      <c r="F14312"/>
      <c r="G14312"/>
      <c r="H14312"/>
      <c r="I14312"/>
      <c r="J14312"/>
    </row>
    <row r="14313" spans="1:10" x14ac:dyDescent="0.25">
      <c r="A14313"/>
      <c r="B14313"/>
      <c r="C14313"/>
      <c r="D14313"/>
      <c r="E14313"/>
      <c r="F14313"/>
      <c r="G14313"/>
      <c r="H14313"/>
      <c r="I14313"/>
      <c r="J14313"/>
    </row>
    <row r="14314" spans="1:10" x14ac:dyDescent="0.25">
      <c r="A14314"/>
      <c r="B14314"/>
      <c r="C14314"/>
      <c r="D14314"/>
      <c r="E14314"/>
      <c r="F14314"/>
      <c r="G14314"/>
      <c r="H14314"/>
      <c r="I14314"/>
      <c r="J14314"/>
    </row>
    <row r="14315" spans="1:10" x14ac:dyDescent="0.25">
      <c r="A14315"/>
      <c r="B14315"/>
      <c r="C14315"/>
      <c r="D14315"/>
      <c r="E14315"/>
      <c r="F14315"/>
      <c r="G14315"/>
      <c r="H14315"/>
      <c r="I14315"/>
      <c r="J14315"/>
    </row>
    <row r="14316" spans="1:10" x14ac:dyDescent="0.25">
      <c r="A14316"/>
      <c r="B14316"/>
      <c r="C14316"/>
      <c r="D14316"/>
      <c r="E14316"/>
      <c r="F14316"/>
      <c r="G14316"/>
      <c r="H14316"/>
      <c r="I14316"/>
      <c r="J14316"/>
    </row>
    <row r="14317" spans="1:10" x14ac:dyDescent="0.25">
      <c r="A14317"/>
      <c r="B14317"/>
      <c r="C14317"/>
      <c r="D14317"/>
      <c r="E14317"/>
      <c r="F14317"/>
      <c r="G14317"/>
      <c r="H14317"/>
      <c r="I14317"/>
      <c r="J14317"/>
    </row>
    <row r="14318" spans="1:10" x14ac:dyDescent="0.25">
      <c r="A14318"/>
      <c r="B14318"/>
      <c r="C14318"/>
      <c r="D14318"/>
      <c r="E14318"/>
      <c r="F14318"/>
      <c r="G14318"/>
      <c r="H14318"/>
      <c r="I14318"/>
      <c r="J14318"/>
    </row>
    <row r="14319" spans="1:10" x14ac:dyDescent="0.25">
      <c r="A14319"/>
      <c r="B14319"/>
      <c r="C14319"/>
      <c r="D14319"/>
      <c r="E14319"/>
      <c r="F14319"/>
      <c r="G14319"/>
      <c r="H14319"/>
      <c r="I14319"/>
      <c r="J14319"/>
    </row>
    <row r="14320" spans="1:10" x14ac:dyDescent="0.25">
      <c r="A14320"/>
      <c r="B14320"/>
      <c r="C14320"/>
      <c r="D14320"/>
      <c r="E14320"/>
      <c r="F14320"/>
      <c r="G14320"/>
      <c r="H14320"/>
      <c r="I14320"/>
      <c r="J14320"/>
    </row>
    <row r="14321" spans="1:10" x14ac:dyDescent="0.25">
      <c r="A14321"/>
      <c r="B14321"/>
      <c r="C14321"/>
      <c r="D14321"/>
      <c r="E14321"/>
      <c r="F14321"/>
      <c r="G14321"/>
      <c r="H14321"/>
      <c r="I14321"/>
      <c r="J14321"/>
    </row>
    <row r="14322" spans="1:10" x14ac:dyDescent="0.25">
      <c r="A14322"/>
      <c r="B14322"/>
      <c r="C14322"/>
      <c r="D14322"/>
      <c r="E14322"/>
      <c r="F14322"/>
      <c r="G14322"/>
      <c r="H14322"/>
      <c r="I14322"/>
      <c r="J14322"/>
    </row>
    <row r="14323" spans="1:10" x14ac:dyDescent="0.25">
      <c r="A14323"/>
      <c r="B14323"/>
      <c r="C14323"/>
      <c r="D14323"/>
      <c r="E14323"/>
      <c r="F14323"/>
      <c r="G14323"/>
      <c r="H14323"/>
      <c r="I14323"/>
      <c r="J14323"/>
    </row>
    <row r="14324" spans="1:10" x14ac:dyDescent="0.25">
      <c r="A14324"/>
      <c r="B14324"/>
      <c r="C14324"/>
      <c r="D14324"/>
      <c r="E14324"/>
      <c r="F14324"/>
      <c r="G14324"/>
      <c r="H14324"/>
      <c r="I14324"/>
      <c r="J14324"/>
    </row>
    <row r="14325" spans="1:10" x14ac:dyDescent="0.25">
      <c r="A14325"/>
      <c r="B14325"/>
      <c r="C14325"/>
      <c r="D14325"/>
      <c r="E14325"/>
      <c r="F14325"/>
      <c r="G14325"/>
      <c r="H14325"/>
      <c r="I14325"/>
      <c r="J14325"/>
    </row>
    <row r="14326" spans="1:10" x14ac:dyDescent="0.25">
      <c r="A14326"/>
      <c r="B14326"/>
      <c r="C14326"/>
      <c r="D14326"/>
      <c r="E14326"/>
      <c r="F14326"/>
      <c r="G14326"/>
      <c r="H14326"/>
      <c r="I14326"/>
      <c r="J14326"/>
    </row>
    <row r="14327" spans="1:10" x14ac:dyDescent="0.25">
      <c r="A14327"/>
      <c r="B14327"/>
      <c r="C14327"/>
      <c r="D14327"/>
      <c r="E14327"/>
      <c r="F14327"/>
      <c r="G14327"/>
      <c r="H14327"/>
      <c r="I14327"/>
      <c r="J14327"/>
    </row>
    <row r="14328" spans="1:10" x14ac:dyDescent="0.25">
      <c r="A14328"/>
      <c r="B14328"/>
      <c r="C14328"/>
      <c r="D14328"/>
      <c r="E14328"/>
      <c r="F14328"/>
      <c r="G14328"/>
      <c r="H14328"/>
      <c r="I14328"/>
      <c r="J14328"/>
    </row>
    <row r="14329" spans="1:10" x14ac:dyDescent="0.25">
      <c r="A14329"/>
      <c r="B14329"/>
      <c r="C14329"/>
      <c r="D14329"/>
      <c r="E14329"/>
      <c r="F14329"/>
      <c r="G14329"/>
      <c r="H14329"/>
      <c r="I14329"/>
      <c r="J14329"/>
    </row>
    <row r="14330" spans="1:10" x14ac:dyDescent="0.25">
      <c r="A14330"/>
      <c r="B14330"/>
      <c r="C14330"/>
      <c r="D14330"/>
      <c r="E14330"/>
      <c r="F14330"/>
      <c r="G14330"/>
      <c r="H14330"/>
      <c r="I14330"/>
      <c r="J14330"/>
    </row>
    <row r="14331" spans="1:10" x14ac:dyDescent="0.25">
      <c r="A14331"/>
      <c r="B14331"/>
      <c r="C14331"/>
      <c r="D14331"/>
      <c r="E14331"/>
      <c r="F14331"/>
      <c r="G14331"/>
      <c r="H14331"/>
      <c r="I14331"/>
      <c r="J14331"/>
    </row>
    <row r="14332" spans="1:10" x14ac:dyDescent="0.25">
      <c r="A14332"/>
      <c r="B14332"/>
      <c r="C14332"/>
      <c r="D14332"/>
      <c r="E14332"/>
      <c r="F14332"/>
      <c r="G14332"/>
      <c r="H14332"/>
      <c r="I14332"/>
      <c r="J14332"/>
    </row>
    <row r="14333" spans="1:10" x14ac:dyDescent="0.25">
      <c r="A14333"/>
      <c r="B14333"/>
      <c r="C14333"/>
      <c r="D14333"/>
      <c r="E14333"/>
      <c r="F14333"/>
      <c r="G14333"/>
      <c r="H14333"/>
      <c r="I14333"/>
      <c r="J14333"/>
    </row>
    <row r="14334" spans="1:10" x14ac:dyDescent="0.25">
      <c r="A14334"/>
      <c r="B14334"/>
      <c r="C14334"/>
      <c r="D14334"/>
      <c r="E14334"/>
      <c r="F14334"/>
      <c r="G14334"/>
      <c r="H14334"/>
      <c r="I14334"/>
      <c r="J14334"/>
    </row>
    <row r="14335" spans="1:10" x14ac:dyDescent="0.25">
      <c r="A14335"/>
      <c r="B14335"/>
      <c r="C14335"/>
      <c r="D14335"/>
      <c r="E14335"/>
      <c r="F14335"/>
      <c r="G14335"/>
      <c r="H14335"/>
      <c r="I14335"/>
      <c r="J14335"/>
    </row>
    <row r="14336" spans="1:10" x14ac:dyDescent="0.25">
      <c r="A14336"/>
      <c r="B14336"/>
      <c r="C14336"/>
      <c r="D14336"/>
      <c r="E14336"/>
      <c r="F14336"/>
      <c r="G14336"/>
      <c r="H14336"/>
      <c r="I14336"/>
      <c r="J14336"/>
    </row>
    <row r="14337" spans="1:10" x14ac:dyDescent="0.25">
      <c r="A14337"/>
      <c r="B14337"/>
      <c r="C14337"/>
      <c r="D14337"/>
      <c r="E14337"/>
      <c r="F14337"/>
      <c r="G14337"/>
      <c r="H14337"/>
      <c r="I14337"/>
      <c r="J14337"/>
    </row>
    <row r="14338" spans="1:10" x14ac:dyDescent="0.25">
      <c r="A14338"/>
      <c r="B14338"/>
      <c r="C14338"/>
      <c r="D14338"/>
      <c r="E14338"/>
      <c r="F14338"/>
      <c r="G14338"/>
      <c r="H14338"/>
      <c r="I14338"/>
      <c r="J14338"/>
    </row>
    <row r="14339" spans="1:10" x14ac:dyDescent="0.25">
      <c r="A14339"/>
      <c r="B14339"/>
      <c r="C14339"/>
      <c r="D14339"/>
      <c r="E14339"/>
      <c r="F14339"/>
      <c r="G14339"/>
      <c r="H14339"/>
      <c r="I14339"/>
      <c r="J14339"/>
    </row>
    <row r="14340" spans="1:10" x14ac:dyDescent="0.25">
      <c r="A14340"/>
      <c r="B14340"/>
      <c r="C14340"/>
      <c r="D14340"/>
      <c r="E14340"/>
      <c r="F14340"/>
      <c r="G14340"/>
      <c r="H14340"/>
      <c r="I14340"/>
      <c r="J14340"/>
    </row>
    <row r="14341" spans="1:10" x14ac:dyDescent="0.25">
      <c r="A14341"/>
      <c r="B14341"/>
      <c r="C14341"/>
      <c r="D14341"/>
      <c r="E14341"/>
      <c r="F14341"/>
      <c r="G14341"/>
      <c r="H14341"/>
      <c r="I14341"/>
      <c r="J14341"/>
    </row>
    <row r="14342" spans="1:10" x14ac:dyDescent="0.25">
      <c r="A14342"/>
      <c r="B14342"/>
      <c r="C14342"/>
      <c r="D14342"/>
      <c r="E14342"/>
      <c r="F14342"/>
      <c r="G14342"/>
      <c r="H14342"/>
      <c r="I14342"/>
      <c r="J14342"/>
    </row>
    <row r="14343" spans="1:10" x14ac:dyDescent="0.25">
      <c r="A14343"/>
      <c r="B14343"/>
      <c r="C14343"/>
      <c r="D14343"/>
      <c r="E14343"/>
      <c r="F14343"/>
      <c r="G14343"/>
      <c r="H14343"/>
      <c r="I14343"/>
      <c r="J14343"/>
    </row>
    <row r="14344" spans="1:10" x14ac:dyDescent="0.25">
      <c r="A14344"/>
      <c r="B14344"/>
      <c r="C14344"/>
      <c r="D14344"/>
      <c r="E14344"/>
      <c r="F14344"/>
      <c r="G14344"/>
      <c r="H14344"/>
      <c r="I14344"/>
      <c r="J14344"/>
    </row>
    <row r="14345" spans="1:10" x14ac:dyDescent="0.25">
      <c r="A14345"/>
      <c r="B14345"/>
      <c r="C14345"/>
      <c r="D14345"/>
      <c r="E14345"/>
      <c r="F14345"/>
      <c r="G14345"/>
      <c r="H14345"/>
      <c r="I14345"/>
      <c r="J14345"/>
    </row>
    <row r="14346" spans="1:10" x14ac:dyDescent="0.25">
      <c r="A14346"/>
      <c r="B14346"/>
      <c r="C14346"/>
      <c r="D14346"/>
      <c r="E14346"/>
      <c r="F14346"/>
      <c r="G14346"/>
      <c r="H14346"/>
      <c r="I14346"/>
      <c r="J14346"/>
    </row>
    <row r="14347" spans="1:10" x14ac:dyDescent="0.25">
      <c r="A14347"/>
      <c r="B14347"/>
      <c r="C14347"/>
      <c r="D14347"/>
      <c r="E14347"/>
      <c r="F14347"/>
      <c r="G14347"/>
      <c r="H14347"/>
      <c r="I14347"/>
      <c r="J14347"/>
    </row>
    <row r="14348" spans="1:10" x14ac:dyDescent="0.25">
      <c r="A14348"/>
      <c r="B14348"/>
      <c r="C14348"/>
      <c r="D14348"/>
      <c r="E14348"/>
      <c r="F14348"/>
      <c r="G14348"/>
      <c r="H14348"/>
      <c r="I14348"/>
      <c r="J14348"/>
    </row>
    <row r="14349" spans="1:10" x14ac:dyDescent="0.25">
      <c r="A14349"/>
      <c r="B14349"/>
      <c r="C14349"/>
      <c r="D14349"/>
      <c r="E14349"/>
      <c r="F14349"/>
      <c r="G14349"/>
      <c r="H14349"/>
      <c r="I14349"/>
      <c r="J14349"/>
    </row>
    <row r="14350" spans="1:10" x14ac:dyDescent="0.25">
      <c r="A14350"/>
      <c r="B14350"/>
      <c r="C14350"/>
      <c r="D14350"/>
      <c r="E14350"/>
      <c r="F14350"/>
      <c r="G14350"/>
      <c r="H14350"/>
      <c r="I14350"/>
      <c r="J14350"/>
    </row>
    <row r="14351" spans="1:10" x14ac:dyDescent="0.25">
      <c r="A14351"/>
      <c r="B14351"/>
      <c r="C14351"/>
      <c r="D14351"/>
      <c r="E14351"/>
      <c r="F14351"/>
      <c r="G14351"/>
      <c r="H14351"/>
      <c r="I14351"/>
      <c r="J14351"/>
    </row>
    <row r="14352" spans="1:10" x14ac:dyDescent="0.25">
      <c r="A14352"/>
      <c r="B14352"/>
      <c r="C14352"/>
      <c r="D14352"/>
      <c r="E14352"/>
      <c r="F14352"/>
      <c r="G14352"/>
      <c r="H14352"/>
      <c r="I14352"/>
      <c r="J14352"/>
    </row>
    <row r="14353" spans="1:10" x14ac:dyDescent="0.25">
      <c r="A14353"/>
      <c r="B14353"/>
      <c r="C14353"/>
      <c r="D14353"/>
      <c r="E14353"/>
      <c r="F14353"/>
      <c r="G14353"/>
      <c r="H14353"/>
      <c r="I14353"/>
      <c r="J14353"/>
    </row>
    <row r="14354" spans="1:10" x14ac:dyDescent="0.25">
      <c r="A14354"/>
      <c r="B14354"/>
      <c r="C14354"/>
      <c r="D14354"/>
      <c r="E14354"/>
      <c r="F14354"/>
      <c r="G14354"/>
      <c r="H14354"/>
      <c r="I14354"/>
      <c r="J14354"/>
    </row>
    <row r="14355" spans="1:10" x14ac:dyDescent="0.25">
      <c r="A14355"/>
      <c r="B14355"/>
      <c r="C14355"/>
      <c r="D14355"/>
      <c r="E14355"/>
      <c r="F14355"/>
      <c r="G14355"/>
      <c r="H14355"/>
      <c r="I14355"/>
      <c r="J14355"/>
    </row>
    <row r="14356" spans="1:10" x14ac:dyDescent="0.25">
      <c r="A14356"/>
      <c r="B14356"/>
      <c r="C14356"/>
      <c r="D14356"/>
      <c r="E14356"/>
      <c r="F14356"/>
      <c r="G14356"/>
      <c r="H14356"/>
      <c r="I14356"/>
      <c r="J14356"/>
    </row>
    <row r="14357" spans="1:10" x14ac:dyDescent="0.25">
      <c r="A14357"/>
      <c r="B14357"/>
      <c r="C14357"/>
      <c r="D14357"/>
      <c r="E14357"/>
      <c r="F14357"/>
      <c r="G14357"/>
      <c r="H14357"/>
      <c r="I14357"/>
      <c r="J14357"/>
    </row>
    <row r="14358" spans="1:10" x14ac:dyDescent="0.25">
      <c r="A14358"/>
      <c r="B14358"/>
      <c r="C14358"/>
      <c r="D14358"/>
      <c r="E14358"/>
      <c r="F14358"/>
      <c r="G14358"/>
      <c r="H14358"/>
      <c r="I14358"/>
      <c r="J14358"/>
    </row>
    <row r="14359" spans="1:10" x14ac:dyDescent="0.25">
      <c r="A14359"/>
      <c r="B14359"/>
      <c r="C14359"/>
      <c r="D14359"/>
      <c r="E14359"/>
      <c r="F14359"/>
      <c r="G14359"/>
      <c r="H14359"/>
      <c r="I14359"/>
      <c r="J14359"/>
    </row>
    <row r="14360" spans="1:10" x14ac:dyDescent="0.25">
      <c r="A14360"/>
      <c r="B14360"/>
      <c r="C14360"/>
      <c r="D14360"/>
      <c r="E14360"/>
      <c r="F14360"/>
      <c r="G14360"/>
      <c r="H14360"/>
      <c r="I14360"/>
      <c r="J14360"/>
    </row>
    <row r="14361" spans="1:10" x14ac:dyDescent="0.25">
      <c r="A14361"/>
      <c r="B14361"/>
      <c r="C14361"/>
      <c r="D14361"/>
      <c r="E14361"/>
      <c r="F14361"/>
      <c r="G14361"/>
      <c r="H14361"/>
      <c r="I14361"/>
      <c r="J14361"/>
    </row>
    <row r="14362" spans="1:10" x14ac:dyDescent="0.25">
      <c r="A14362"/>
      <c r="B14362"/>
      <c r="C14362"/>
      <c r="D14362"/>
      <c r="E14362"/>
      <c r="F14362"/>
      <c r="G14362"/>
      <c r="H14362"/>
      <c r="I14362"/>
      <c r="J14362"/>
    </row>
    <row r="14363" spans="1:10" x14ac:dyDescent="0.25">
      <c r="A14363"/>
      <c r="B14363"/>
      <c r="C14363"/>
      <c r="D14363"/>
      <c r="E14363"/>
      <c r="F14363"/>
      <c r="G14363"/>
      <c r="H14363"/>
      <c r="I14363"/>
      <c r="J14363"/>
    </row>
    <row r="14364" spans="1:10" x14ac:dyDescent="0.25">
      <c r="A14364"/>
      <c r="B14364"/>
      <c r="C14364"/>
      <c r="D14364"/>
      <c r="E14364"/>
      <c r="F14364"/>
      <c r="G14364"/>
      <c r="H14364"/>
      <c r="I14364"/>
      <c r="J14364"/>
    </row>
    <row r="14365" spans="1:10" x14ac:dyDescent="0.25">
      <c r="A14365"/>
      <c r="B14365"/>
      <c r="C14365"/>
      <c r="D14365"/>
      <c r="E14365"/>
      <c r="F14365"/>
      <c r="G14365"/>
      <c r="H14365"/>
      <c r="I14365"/>
      <c r="J14365"/>
    </row>
    <row r="14366" spans="1:10" x14ac:dyDescent="0.25">
      <c r="A14366"/>
      <c r="B14366"/>
      <c r="C14366"/>
      <c r="D14366"/>
      <c r="E14366"/>
      <c r="F14366"/>
      <c r="G14366"/>
      <c r="H14366"/>
      <c r="I14366"/>
      <c r="J14366"/>
    </row>
    <row r="14367" spans="1:10" x14ac:dyDescent="0.25">
      <c r="A14367"/>
      <c r="B14367"/>
      <c r="C14367"/>
      <c r="D14367"/>
      <c r="E14367"/>
      <c r="F14367"/>
      <c r="G14367"/>
      <c r="H14367"/>
      <c r="I14367"/>
      <c r="J14367"/>
    </row>
    <row r="14368" spans="1:10" x14ac:dyDescent="0.25">
      <c r="A14368"/>
      <c r="B14368"/>
      <c r="C14368"/>
      <c r="D14368"/>
      <c r="E14368"/>
      <c r="F14368"/>
      <c r="G14368"/>
      <c r="H14368"/>
      <c r="I14368"/>
      <c r="J14368"/>
    </row>
    <row r="14369" spans="1:10" x14ac:dyDescent="0.25">
      <c r="A14369"/>
      <c r="B14369"/>
      <c r="C14369"/>
      <c r="D14369"/>
      <c r="E14369"/>
      <c r="F14369"/>
      <c r="G14369"/>
      <c r="H14369"/>
      <c r="I14369"/>
      <c r="J14369"/>
    </row>
    <row r="14370" spans="1:10" x14ac:dyDescent="0.25">
      <c r="A14370"/>
      <c r="B14370"/>
      <c r="C14370"/>
      <c r="D14370"/>
      <c r="E14370"/>
      <c r="F14370"/>
      <c r="G14370"/>
      <c r="H14370"/>
      <c r="I14370"/>
      <c r="J14370"/>
    </row>
    <row r="14371" spans="1:10" x14ac:dyDescent="0.25">
      <c r="A14371"/>
      <c r="B14371"/>
      <c r="C14371"/>
      <c r="D14371"/>
      <c r="E14371"/>
      <c r="F14371"/>
      <c r="G14371"/>
      <c r="H14371"/>
      <c r="I14371"/>
      <c r="J14371"/>
    </row>
    <row r="14372" spans="1:10" x14ac:dyDescent="0.25">
      <c r="A14372"/>
      <c r="B14372"/>
      <c r="C14372"/>
      <c r="D14372"/>
      <c r="E14372"/>
      <c r="F14372"/>
      <c r="G14372"/>
      <c r="H14372"/>
      <c r="I14372"/>
      <c r="J14372"/>
    </row>
    <row r="14373" spans="1:10" x14ac:dyDescent="0.25">
      <c r="A14373"/>
      <c r="B14373"/>
      <c r="C14373"/>
      <c r="D14373"/>
      <c r="E14373"/>
      <c r="F14373"/>
      <c r="G14373"/>
      <c r="H14373"/>
      <c r="I14373"/>
      <c r="J14373"/>
    </row>
    <row r="14374" spans="1:10" x14ac:dyDescent="0.25">
      <c r="A14374"/>
      <c r="B14374"/>
      <c r="C14374"/>
      <c r="D14374"/>
      <c r="E14374"/>
      <c r="F14374"/>
      <c r="G14374"/>
      <c r="H14374"/>
      <c r="I14374"/>
      <c r="J14374"/>
    </row>
    <row r="14375" spans="1:10" x14ac:dyDescent="0.25">
      <c r="A14375"/>
      <c r="B14375"/>
      <c r="C14375"/>
      <c r="D14375"/>
      <c r="E14375"/>
      <c r="F14375"/>
      <c r="G14375"/>
      <c r="H14375"/>
      <c r="I14375"/>
      <c r="J14375"/>
    </row>
    <row r="14376" spans="1:10" x14ac:dyDescent="0.25">
      <c r="A14376"/>
      <c r="B14376"/>
      <c r="C14376"/>
      <c r="D14376"/>
      <c r="E14376"/>
      <c r="F14376"/>
      <c r="G14376"/>
      <c r="H14376"/>
      <c r="I14376"/>
      <c r="J14376"/>
    </row>
    <row r="14377" spans="1:10" x14ac:dyDescent="0.25">
      <c r="A14377"/>
      <c r="B14377"/>
      <c r="C14377"/>
      <c r="D14377"/>
      <c r="E14377"/>
      <c r="F14377"/>
      <c r="G14377"/>
      <c r="H14377"/>
      <c r="I14377"/>
      <c r="J14377"/>
    </row>
    <row r="14378" spans="1:10" x14ac:dyDescent="0.25">
      <c r="A14378"/>
      <c r="B14378"/>
      <c r="C14378"/>
      <c r="D14378"/>
      <c r="E14378"/>
      <c r="F14378"/>
      <c r="G14378"/>
      <c r="H14378"/>
      <c r="I14378"/>
      <c r="J14378"/>
    </row>
    <row r="14379" spans="1:10" x14ac:dyDescent="0.25">
      <c r="A14379"/>
      <c r="B14379"/>
      <c r="C14379"/>
      <c r="D14379"/>
      <c r="E14379"/>
      <c r="F14379"/>
      <c r="G14379"/>
      <c r="H14379"/>
      <c r="I14379"/>
      <c r="J14379"/>
    </row>
    <row r="14380" spans="1:10" x14ac:dyDescent="0.25">
      <c r="A14380"/>
      <c r="B14380"/>
      <c r="C14380"/>
      <c r="D14380"/>
      <c r="E14380"/>
      <c r="F14380"/>
      <c r="G14380"/>
      <c r="H14380"/>
      <c r="I14380"/>
      <c r="J14380"/>
    </row>
    <row r="14381" spans="1:10" x14ac:dyDescent="0.25">
      <c r="A14381"/>
      <c r="B14381"/>
      <c r="C14381"/>
      <c r="D14381"/>
      <c r="E14381"/>
      <c r="F14381"/>
      <c r="G14381"/>
      <c r="H14381"/>
      <c r="I14381"/>
      <c r="J14381"/>
    </row>
    <row r="14382" spans="1:10" x14ac:dyDescent="0.25">
      <c r="A14382"/>
      <c r="B14382"/>
      <c r="C14382"/>
      <c r="D14382"/>
      <c r="E14382"/>
      <c r="F14382"/>
      <c r="G14382"/>
      <c r="H14382"/>
      <c r="I14382"/>
      <c r="J14382"/>
    </row>
    <row r="14383" spans="1:10" x14ac:dyDescent="0.25">
      <c r="A14383"/>
      <c r="B14383"/>
      <c r="C14383"/>
      <c r="D14383"/>
      <c r="E14383"/>
      <c r="F14383"/>
      <c r="G14383"/>
      <c r="H14383"/>
      <c r="I14383"/>
      <c r="J14383"/>
    </row>
    <row r="14384" spans="1:10" x14ac:dyDescent="0.25">
      <c r="A14384"/>
      <c r="B14384"/>
      <c r="C14384"/>
      <c r="D14384"/>
      <c r="E14384"/>
      <c r="F14384"/>
      <c r="G14384"/>
      <c r="H14384"/>
      <c r="I14384"/>
      <c r="J14384"/>
    </row>
    <row r="14385" spans="1:10" x14ac:dyDescent="0.25">
      <c r="A14385"/>
      <c r="B14385"/>
      <c r="C14385"/>
      <c r="D14385"/>
      <c r="E14385"/>
      <c r="F14385"/>
      <c r="G14385"/>
      <c r="H14385"/>
      <c r="I14385"/>
      <c r="J14385"/>
    </row>
    <row r="14386" spans="1:10" x14ac:dyDescent="0.25">
      <c r="A14386"/>
      <c r="B14386"/>
      <c r="C14386"/>
      <c r="D14386"/>
      <c r="E14386"/>
      <c r="F14386"/>
      <c r="G14386"/>
      <c r="H14386"/>
      <c r="I14386"/>
      <c r="J14386"/>
    </row>
    <row r="14387" spans="1:10" x14ac:dyDescent="0.25">
      <c r="A14387"/>
      <c r="B14387"/>
      <c r="C14387"/>
      <c r="D14387"/>
      <c r="E14387"/>
      <c r="F14387"/>
      <c r="G14387"/>
      <c r="H14387"/>
      <c r="I14387"/>
      <c r="J14387"/>
    </row>
    <row r="14388" spans="1:10" x14ac:dyDescent="0.25">
      <c r="A14388"/>
      <c r="B14388"/>
      <c r="C14388"/>
      <c r="D14388"/>
      <c r="E14388"/>
      <c r="F14388"/>
      <c r="G14388"/>
      <c r="H14388"/>
      <c r="I14388"/>
      <c r="J14388"/>
    </row>
    <row r="14389" spans="1:10" x14ac:dyDescent="0.25">
      <c r="A14389"/>
      <c r="B14389"/>
      <c r="C14389"/>
      <c r="D14389"/>
      <c r="E14389"/>
      <c r="F14389"/>
      <c r="G14389"/>
      <c r="H14389"/>
      <c r="I14389"/>
      <c r="J14389"/>
    </row>
    <row r="14390" spans="1:10" x14ac:dyDescent="0.25">
      <c r="A14390"/>
      <c r="B14390"/>
      <c r="C14390"/>
      <c r="D14390"/>
      <c r="E14390"/>
      <c r="F14390"/>
      <c r="G14390"/>
      <c r="H14390"/>
      <c r="I14390"/>
      <c r="J14390"/>
    </row>
    <row r="14391" spans="1:10" x14ac:dyDescent="0.25">
      <c r="A14391"/>
      <c r="B14391"/>
      <c r="C14391"/>
      <c r="D14391"/>
      <c r="E14391"/>
      <c r="F14391"/>
      <c r="G14391"/>
      <c r="H14391"/>
      <c r="I14391"/>
      <c r="J14391"/>
    </row>
    <row r="14392" spans="1:10" x14ac:dyDescent="0.25">
      <c r="A14392"/>
      <c r="B14392"/>
      <c r="C14392"/>
      <c r="D14392"/>
      <c r="E14392"/>
      <c r="F14392"/>
      <c r="G14392"/>
      <c r="H14392"/>
      <c r="I14392"/>
      <c r="J14392"/>
    </row>
    <row r="14393" spans="1:10" x14ac:dyDescent="0.25">
      <c r="A14393"/>
      <c r="B14393"/>
      <c r="C14393"/>
      <c r="D14393"/>
      <c r="E14393"/>
      <c r="F14393"/>
      <c r="G14393"/>
      <c r="H14393"/>
      <c r="I14393"/>
      <c r="J14393"/>
    </row>
    <row r="14394" spans="1:10" x14ac:dyDescent="0.25">
      <c r="A14394"/>
      <c r="B14394"/>
      <c r="C14394"/>
      <c r="D14394"/>
      <c r="E14394"/>
      <c r="F14394"/>
      <c r="G14394"/>
      <c r="H14394"/>
      <c r="I14394"/>
      <c r="J14394"/>
    </row>
    <row r="14395" spans="1:10" x14ac:dyDescent="0.25">
      <c r="A14395"/>
      <c r="B14395"/>
      <c r="C14395"/>
      <c r="D14395"/>
      <c r="E14395"/>
      <c r="F14395"/>
      <c r="G14395"/>
      <c r="H14395"/>
      <c r="I14395"/>
      <c r="J14395"/>
    </row>
    <row r="14396" spans="1:10" x14ac:dyDescent="0.25">
      <c r="A14396"/>
      <c r="B14396"/>
      <c r="C14396"/>
      <c r="D14396"/>
      <c r="E14396"/>
      <c r="F14396"/>
      <c r="G14396"/>
      <c r="H14396"/>
      <c r="I14396"/>
      <c r="J14396"/>
    </row>
    <row r="14397" spans="1:10" x14ac:dyDescent="0.25">
      <c r="A14397"/>
      <c r="B14397"/>
      <c r="C14397"/>
      <c r="D14397"/>
      <c r="E14397"/>
      <c r="F14397"/>
      <c r="G14397"/>
      <c r="H14397"/>
      <c r="I14397"/>
      <c r="J14397"/>
    </row>
    <row r="14398" spans="1:10" x14ac:dyDescent="0.25">
      <c r="A14398"/>
      <c r="B14398"/>
      <c r="C14398"/>
      <c r="D14398"/>
      <c r="E14398"/>
      <c r="F14398"/>
      <c r="G14398"/>
      <c r="H14398"/>
      <c r="I14398"/>
      <c r="J14398"/>
    </row>
    <row r="14399" spans="1:10" x14ac:dyDescent="0.25">
      <c r="A14399"/>
      <c r="B14399"/>
      <c r="C14399"/>
      <c r="D14399"/>
      <c r="E14399"/>
      <c r="F14399"/>
      <c r="G14399"/>
      <c r="H14399"/>
      <c r="I14399"/>
      <c r="J14399"/>
    </row>
    <row r="14400" spans="1:10" x14ac:dyDescent="0.25">
      <c r="A14400"/>
      <c r="B14400"/>
      <c r="C14400"/>
      <c r="D14400"/>
      <c r="E14400"/>
      <c r="F14400"/>
      <c r="G14400"/>
      <c r="H14400"/>
      <c r="I14400"/>
      <c r="J14400"/>
    </row>
    <row r="14401" spans="1:10" x14ac:dyDescent="0.25">
      <c r="A14401"/>
      <c r="B14401"/>
      <c r="C14401"/>
      <c r="D14401"/>
      <c r="E14401"/>
      <c r="F14401"/>
      <c r="G14401"/>
      <c r="H14401"/>
      <c r="I14401"/>
      <c r="J14401"/>
    </row>
    <row r="14402" spans="1:10" x14ac:dyDescent="0.25">
      <c r="A14402"/>
      <c r="B14402"/>
      <c r="C14402"/>
      <c r="D14402"/>
      <c r="E14402"/>
      <c r="F14402"/>
      <c r="G14402"/>
      <c r="H14402"/>
      <c r="I14402"/>
      <c r="J14402"/>
    </row>
    <row r="14403" spans="1:10" x14ac:dyDescent="0.25">
      <c r="A14403"/>
      <c r="B14403"/>
      <c r="C14403"/>
      <c r="D14403"/>
      <c r="E14403"/>
      <c r="F14403"/>
      <c r="G14403"/>
      <c r="H14403"/>
      <c r="I14403"/>
      <c r="J14403"/>
    </row>
    <row r="14404" spans="1:10" x14ac:dyDescent="0.25">
      <c r="A14404"/>
      <c r="B14404"/>
      <c r="C14404"/>
      <c r="D14404"/>
      <c r="E14404"/>
      <c r="F14404"/>
      <c r="G14404"/>
      <c r="H14404"/>
      <c r="I14404"/>
      <c r="J14404"/>
    </row>
    <row r="14405" spans="1:10" x14ac:dyDescent="0.25">
      <c r="A14405"/>
      <c r="B14405"/>
      <c r="C14405"/>
      <c r="D14405"/>
      <c r="E14405"/>
      <c r="F14405"/>
      <c r="G14405"/>
      <c r="H14405"/>
      <c r="I14405"/>
      <c r="J14405"/>
    </row>
    <row r="14406" spans="1:10" x14ac:dyDescent="0.25">
      <c r="A14406"/>
      <c r="B14406"/>
      <c r="C14406"/>
      <c r="D14406"/>
      <c r="E14406"/>
      <c r="F14406"/>
      <c r="G14406"/>
      <c r="H14406"/>
      <c r="I14406"/>
      <c r="J14406"/>
    </row>
    <row r="14407" spans="1:10" x14ac:dyDescent="0.25">
      <c r="A14407"/>
      <c r="B14407"/>
      <c r="C14407"/>
      <c r="D14407"/>
      <c r="E14407"/>
      <c r="F14407"/>
      <c r="G14407"/>
      <c r="H14407"/>
      <c r="I14407"/>
      <c r="J14407"/>
    </row>
    <row r="14408" spans="1:10" x14ac:dyDescent="0.25">
      <c r="A14408"/>
      <c r="B14408"/>
      <c r="C14408"/>
      <c r="D14408"/>
      <c r="E14408"/>
      <c r="F14408"/>
      <c r="G14408"/>
      <c r="H14408"/>
      <c r="I14408"/>
      <c r="J14408"/>
    </row>
    <row r="14409" spans="1:10" x14ac:dyDescent="0.25">
      <c r="A14409"/>
      <c r="B14409"/>
      <c r="C14409"/>
      <c r="D14409"/>
      <c r="E14409"/>
      <c r="F14409"/>
      <c r="G14409"/>
      <c r="H14409"/>
      <c r="I14409"/>
      <c r="J14409"/>
    </row>
    <row r="14410" spans="1:10" x14ac:dyDescent="0.25">
      <c r="A14410"/>
      <c r="B14410"/>
      <c r="C14410"/>
      <c r="D14410"/>
      <c r="E14410"/>
      <c r="F14410"/>
      <c r="G14410"/>
      <c r="H14410"/>
      <c r="I14410"/>
      <c r="J14410"/>
    </row>
    <row r="14411" spans="1:10" x14ac:dyDescent="0.25">
      <c r="A14411"/>
      <c r="B14411"/>
      <c r="C14411"/>
      <c r="D14411"/>
      <c r="E14411"/>
      <c r="F14411"/>
      <c r="G14411"/>
      <c r="H14411"/>
      <c r="I14411"/>
      <c r="J14411"/>
    </row>
    <row r="14412" spans="1:10" x14ac:dyDescent="0.25">
      <c r="A14412"/>
      <c r="B14412"/>
      <c r="C14412"/>
      <c r="D14412"/>
      <c r="E14412"/>
      <c r="F14412"/>
      <c r="G14412"/>
      <c r="H14412"/>
      <c r="I14412"/>
      <c r="J14412"/>
    </row>
    <row r="14413" spans="1:10" x14ac:dyDescent="0.25">
      <c r="A14413"/>
      <c r="B14413"/>
      <c r="C14413"/>
      <c r="D14413"/>
      <c r="E14413"/>
      <c r="F14413"/>
      <c r="G14413"/>
      <c r="H14413"/>
      <c r="I14413"/>
      <c r="J14413"/>
    </row>
    <row r="14414" spans="1:10" x14ac:dyDescent="0.25">
      <c r="A14414"/>
      <c r="B14414"/>
      <c r="C14414"/>
      <c r="D14414"/>
      <c r="E14414"/>
      <c r="F14414"/>
      <c r="G14414"/>
      <c r="H14414"/>
      <c r="I14414"/>
      <c r="J14414"/>
    </row>
    <row r="14415" spans="1:10" x14ac:dyDescent="0.25">
      <c r="A14415"/>
      <c r="B14415"/>
      <c r="C14415"/>
      <c r="D14415"/>
      <c r="E14415"/>
      <c r="F14415"/>
      <c r="G14415"/>
      <c r="H14415"/>
      <c r="I14415"/>
      <c r="J14415"/>
    </row>
    <row r="14416" spans="1:10" x14ac:dyDescent="0.25">
      <c r="A14416"/>
      <c r="B14416"/>
      <c r="C14416"/>
      <c r="D14416"/>
      <c r="E14416"/>
      <c r="F14416"/>
      <c r="G14416"/>
      <c r="H14416"/>
      <c r="I14416"/>
      <c r="J14416"/>
    </row>
    <row r="14417" spans="1:10" x14ac:dyDescent="0.25">
      <c r="A14417"/>
      <c r="B14417"/>
      <c r="C14417"/>
      <c r="D14417"/>
      <c r="E14417"/>
      <c r="F14417"/>
      <c r="G14417"/>
      <c r="H14417"/>
      <c r="I14417"/>
      <c r="J14417"/>
    </row>
    <row r="14418" spans="1:10" x14ac:dyDescent="0.25">
      <c r="A14418"/>
      <c r="B14418"/>
      <c r="C14418"/>
      <c r="D14418"/>
      <c r="E14418"/>
      <c r="F14418"/>
      <c r="G14418"/>
      <c r="H14418"/>
      <c r="I14418"/>
      <c r="J14418"/>
    </row>
    <row r="14419" spans="1:10" x14ac:dyDescent="0.25">
      <c r="A14419"/>
      <c r="B14419"/>
      <c r="C14419"/>
      <c r="D14419"/>
      <c r="E14419"/>
      <c r="F14419"/>
      <c r="G14419"/>
      <c r="H14419"/>
      <c r="I14419"/>
      <c r="J14419"/>
    </row>
    <row r="14420" spans="1:10" x14ac:dyDescent="0.25">
      <c r="A14420"/>
      <c r="B14420"/>
      <c r="C14420"/>
      <c r="D14420"/>
      <c r="E14420"/>
      <c r="F14420"/>
      <c r="G14420"/>
      <c r="H14420"/>
      <c r="I14420"/>
      <c r="J14420"/>
    </row>
    <row r="14421" spans="1:10" x14ac:dyDescent="0.25">
      <c r="A14421"/>
      <c r="B14421"/>
      <c r="C14421"/>
      <c r="D14421"/>
      <c r="E14421"/>
      <c r="F14421"/>
      <c r="G14421"/>
      <c r="H14421"/>
      <c r="I14421"/>
      <c r="J14421"/>
    </row>
    <row r="14422" spans="1:10" x14ac:dyDescent="0.25">
      <c r="A14422"/>
      <c r="B14422"/>
      <c r="C14422"/>
      <c r="D14422"/>
      <c r="E14422"/>
      <c r="F14422"/>
      <c r="G14422"/>
      <c r="H14422"/>
      <c r="I14422"/>
      <c r="J14422"/>
    </row>
    <row r="14423" spans="1:10" x14ac:dyDescent="0.25">
      <c r="A14423"/>
      <c r="B14423"/>
      <c r="C14423"/>
      <c r="D14423"/>
      <c r="E14423"/>
      <c r="F14423"/>
      <c r="G14423"/>
      <c r="H14423"/>
      <c r="I14423"/>
      <c r="J14423"/>
    </row>
    <row r="14424" spans="1:10" x14ac:dyDescent="0.25">
      <c r="A14424"/>
      <c r="B14424"/>
      <c r="C14424"/>
      <c r="D14424"/>
      <c r="E14424"/>
      <c r="F14424"/>
      <c r="G14424"/>
      <c r="H14424"/>
      <c r="I14424"/>
      <c r="J14424"/>
    </row>
    <row r="14425" spans="1:10" x14ac:dyDescent="0.25">
      <c r="A14425"/>
      <c r="B14425"/>
      <c r="C14425"/>
      <c r="D14425"/>
      <c r="E14425"/>
      <c r="F14425"/>
      <c r="G14425"/>
      <c r="H14425"/>
      <c r="I14425"/>
      <c r="J14425"/>
    </row>
    <row r="14426" spans="1:10" x14ac:dyDescent="0.25">
      <c r="A14426"/>
      <c r="B14426"/>
      <c r="C14426"/>
      <c r="D14426"/>
      <c r="E14426"/>
      <c r="F14426"/>
      <c r="G14426"/>
      <c r="H14426"/>
      <c r="I14426"/>
      <c r="J14426"/>
    </row>
    <row r="14427" spans="1:10" x14ac:dyDescent="0.25">
      <c r="A14427"/>
      <c r="B14427"/>
      <c r="C14427"/>
      <c r="D14427"/>
      <c r="E14427"/>
      <c r="F14427"/>
      <c r="G14427"/>
      <c r="H14427"/>
      <c r="I14427"/>
      <c r="J14427"/>
    </row>
    <row r="14428" spans="1:10" x14ac:dyDescent="0.25">
      <c r="A14428"/>
      <c r="B14428"/>
      <c r="C14428"/>
      <c r="D14428"/>
      <c r="E14428"/>
      <c r="F14428"/>
      <c r="G14428"/>
      <c r="H14428"/>
      <c r="I14428"/>
      <c r="J14428"/>
    </row>
    <row r="14429" spans="1:10" x14ac:dyDescent="0.25">
      <c r="A14429"/>
      <c r="B14429"/>
      <c r="C14429"/>
      <c r="D14429"/>
      <c r="E14429"/>
      <c r="F14429"/>
      <c r="G14429"/>
      <c r="H14429"/>
      <c r="I14429"/>
      <c r="J14429"/>
    </row>
    <row r="14430" spans="1:10" x14ac:dyDescent="0.25">
      <c r="A14430"/>
      <c r="B14430"/>
      <c r="C14430"/>
      <c r="D14430"/>
      <c r="E14430"/>
      <c r="F14430"/>
      <c r="G14430"/>
      <c r="H14430"/>
      <c r="I14430"/>
      <c r="J14430"/>
    </row>
    <row r="14431" spans="1:10" x14ac:dyDescent="0.25">
      <c r="A14431"/>
      <c r="B14431"/>
      <c r="C14431"/>
      <c r="D14431"/>
      <c r="E14431"/>
      <c r="F14431"/>
      <c r="G14431"/>
      <c r="H14431"/>
      <c r="I14431"/>
      <c r="J14431"/>
    </row>
    <row r="14432" spans="1:10" x14ac:dyDescent="0.25">
      <c r="A14432"/>
      <c r="B14432"/>
      <c r="C14432"/>
      <c r="D14432"/>
      <c r="E14432"/>
      <c r="F14432"/>
      <c r="G14432"/>
      <c r="H14432"/>
      <c r="I14432"/>
      <c r="J14432"/>
    </row>
    <row r="14433" spans="1:10" x14ac:dyDescent="0.25">
      <c r="A14433"/>
      <c r="B14433"/>
      <c r="C14433"/>
      <c r="D14433"/>
      <c r="E14433"/>
      <c r="F14433"/>
      <c r="G14433"/>
      <c r="H14433"/>
      <c r="I14433"/>
      <c r="J14433"/>
    </row>
    <row r="14434" spans="1:10" x14ac:dyDescent="0.25">
      <c r="A14434"/>
      <c r="B14434"/>
      <c r="C14434"/>
      <c r="D14434"/>
      <c r="E14434"/>
      <c r="F14434"/>
      <c r="G14434"/>
      <c r="H14434"/>
      <c r="I14434"/>
      <c r="J14434"/>
    </row>
    <row r="14435" spans="1:10" x14ac:dyDescent="0.25">
      <c r="A14435"/>
      <c r="B14435"/>
      <c r="C14435"/>
      <c r="D14435"/>
      <c r="E14435"/>
      <c r="F14435"/>
      <c r="G14435"/>
      <c r="H14435"/>
      <c r="I14435"/>
      <c r="J14435"/>
    </row>
    <row r="14436" spans="1:10" x14ac:dyDescent="0.25">
      <c r="A14436"/>
      <c r="B14436"/>
      <c r="C14436"/>
      <c r="D14436"/>
      <c r="E14436"/>
      <c r="F14436"/>
      <c r="G14436"/>
      <c r="H14436"/>
      <c r="I14436"/>
      <c r="J14436"/>
    </row>
    <row r="14437" spans="1:10" x14ac:dyDescent="0.25">
      <c r="A14437"/>
      <c r="B14437"/>
      <c r="C14437"/>
      <c r="D14437"/>
      <c r="E14437"/>
      <c r="F14437"/>
      <c r="G14437"/>
      <c r="H14437"/>
      <c r="I14437"/>
      <c r="J14437"/>
    </row>
    <row r="14438" spans="1:10" x14ac:dyDescent="0.25">
      <c r="A14438"/>
      <c r="B14438"/>
      <c r="C14438"/>
      <c r="D14438"/>
      <c r="E14438"/>
      <c r="F14438"/>
      <c r="G14438"/>
      <c r="H14438"/>
      <c r="I14438"/>
      <c r="J14438"/>
    </row>
    <row r="14439" spans="1:10" x14ac:dyDescent="0.25">
      <c r="A14439"/>
      <c r="B14439"/>
      <c r="C14439"/>
      <c r="D14439"/>
      <c r="E14439"/>
      <c r="F14439"/>
      <c r="G14439"/>
      <c r="H14439"/>
      <c r="I14439"/>
      <c r="J14439"/>
    </row>
    <row r="14440" spans="1:10" x14ac:dyDescent="0.25">
      <c r="A14440"/>
      <c r="B14440"/>
      <c r="C14440"/>
      <c r="D14440"/>
      <c r="E14440"/>
      <c r="F14440"/>
      <c r="G14440"/>
      <c r="H14440"/>
      <c r="I14440"/>
      <c r="J14440"/>
    </row>
    <row r="14441" spans="1:10" x14ac:dyDescent="0.25">
      <c r="A14441"/>
      <c r="B14441"/>
      <c r="C14441"/>
      <c r="D14441"/>
      <c r="E14441"/>
      <c r="F14441"/>
      <c r="G14441"/>
      <c r="H14441"/>
      <c r="I14441"/>
      <c r="J14441"/>
    </row>
    <row r="14442" spans="1:10" x14ac:dyDescent="0.25">
      <c r="A14442"/>
      <c r="B14442"/>
      <c r="C14442"/>
      <c r="D14442"/>
      <c r="E14442"/>
      <c r="F14442"/>
      <c r="G14442"/>
      <c r="H14442"/>
      <c r="I14442"/>
      <c r="J14442"/>
    </row>
    <row r="14443" spans="1:10" x14ac:dyDescent="0.25">
      <c r="A14443"/>
      <c r="B14443"/>
      <c r="C14443"/>
      <c r="D14443"/>
      <c r="E14443"/>
      <c r="F14443"/>
      <c r="G14443"/>
      <c r="H14443"/>
      <c r="I14443"/>
      <c r="J14443"/>
    </row>
    <row r="14444" spans="1:10" x14ac:dyDescent="0.25">
      <c r="A14444"/>
      <c r="B14444"/>
      <c r="C14444"/>
      <c r="D14444"/>
      <c r="E14444"/>
      <c r="F14444"/>
      <c r="G14444"/>
      <c r="H14444"/>
      <c r="I14444"/>
      <c r="J14444"/>
    </row>
    <row r="14445" spans="1:10" x14ac:dyDescent="0.25">
      <c r="A14445"/>
      <c r="B14445"/>
      <c r="C14445"/>
      <c r="D14445"/>
      <c r="E14445"/>
      <c r="F14445"/>
      <c r="G14445"/>
      <c r="H14445"/>
      <c r="I14445"/>
      <c r="J14445"/>
    </row>
    <row r="14446" spans="1:10" x14ac:dyDescent="0.25">
      <c r="A14446"/>
      <c r="B14446"/>
      <c r="C14446"/>
      <c r="D14446"/>
      <c r="E14446"/>
      <c r="F14446"/>
      <c r="G14446"/>
      <c r="H14446"/>
      <c r="I14446"/>
      <c r="J14446"/>
    </row>
    <row r="14447" spans="1:10" x14ac:dyDescent="0.25">
      <c r="A14447"/>
      <c r="B14447"/>
      <c r="C14447"/>
      <c r="D14447"/>
      <c r="E14447"/>
      <c r="F14447"/>
      <c r="G14447"/>
      <c r="H14447"/>
      <c r="I14447"/>
      <c r="J14447"/>
    </row>
    <row r="14448" spans="1:10" x14ac:dyDescent="0.25">
      <c r="A14448"/>
      <c r="B14448"/>
      <c r="C14448"/>
      <c r="D14448"/>
      <c r="E14448"/>
      <c r="F14448"/>
      <c r="G14448"/>
      <c r="H14448"/>
      <c r="I14448"/>
      <c r="J14448"/>
    </row>
    <row r="14449" spans="1:10" x14ac:dyDescent="0.25">
      <c r="A14449"/>
      <c r="B14449"/>
      <c r="C14449"/>
      <c r="D14449"/>
      <c r="E14449"/>
      <c r="F14449"/>
      <c r="G14449"/>
      <c r="H14449"/>
      <c r="I14449"/>
      <c r="J14449"/>
    </row>
    <row r="14450" spans="1:10" x14ac:dyDescent="0.25">
      <c r="A14450"/>
      <c r="B14450"/>
      <c r="C14450"/>
      <c r="D14450"/>
      <c r="E14450"/>
      <c r="F14450"/>
      <c r="G14450"/>
      <c r="H14450"/>
      <c r="I14450"/>
      <c r="J14450"/>
    </row>
    <row r="14451" spans="1:10" x14ac:dyDescent="0.25">
      <c r="A14451"/>
      <c r="B14451"/>
      <c r="C14451"/>
      <c r="D14451"/>
      <c r="E14451"/>
      <c r="F14451"/>
      <c r="G14451"/>
      <c r="H14451"/>
      <c r="I14451"/>
      <c r="J14451"/>
    </row>
    <row r="14452" spans="1:10" x14ac:dyDescent="0.25">
      <c r="A14452"/>
      <c r="B14452"/>
      <c r="C14452"/>
      <c r="D14452"/>
      <c r="E14452"/>
      <c r="F14452"/>
      <c r="G14452"/>
      <c r="H14452"/>
      <c r="I14452"/>
      <c r="J14452"/>
    </row>
    <row r="14453" spans="1:10" x14ac:dyDescent="0.25">
      <c r="A14453"/>
      <c r="B14453"/>
      <c r="C14453"/>
      <c r="D14453"/>
      <c r="E14453"/>
      <c r="F14453"/>
      <c r="G14453"/>
      <c r="H14453"/>
      <c r="I14453"/>
      <c r="J14453"/>
    </row>
    <row r="14454" spans="1:10" x14ac:dyDescent="0.25">
      <c r="A14454"/>
      <c r="B14454"/>
      <c r="C14454"/>
      <c r="D14454"/>
      <c r="E14454"/>
      <c r="F14454"/>
      <c r="G14454"/>
      <c r="H14454"/>
      <c r="I14454"/>
      <c r="J14454"/>
    </row>
    <row r="14455" spans="1:10" x14ac:dyDescent="0.25">
      <c r="A14455"/>
      <c r="B14455"/>
      <c r="C14455"/>
      <c r="D14455"/>
      <c r="E14455"/>
      <c r="F14455"/>
      <c r="G14455"/>
      <c r="H14455"/>
      <c r="I14455"/>
      <c r="J14455"/>
    </row>
    <row r="14456" spans="1:10" x14ac:dyDescent="0.25">
      <c r="A14456"/>
      <c r="B14456"/>
      <c r="C14456"/>
      <c r="D14456"/>
      <c r="E14456"/>
      <c r="F14456"/>
      <c r="G14456"/>
      <c r="H14456"/>
      <c r="I14456"/>
      <c r="J14456"/>
    </row>
    <row r="14457" spans="1:10" x14ac:dyDescent="0.25">
      <c r="A14457"/>
      <c r="B14457"/>
      <c r="C14457"/>
      <c r="D14457"/>
      <c r="E14457"/>
      <c r="F14457"/>
      <c r="G14457"/>
      <c r="H14457"/>
      <c r="I14457"/>
      <c r="J14457"/>
    </row>
    <row r="14458" spans="1:10" x14ac:dyDescent="0.25">
      <c r="A14458"/>
      <c r="B14458"/>
      <c r="C14458"/>
      <c r="D14458"/>
      <c r="E14458"/>
      <c r="F14458"/>
      <c r="G14458"/>
      <c r="H14458"/>
      <c r="I14458"/>
      <c r="J14458"/>
    </row>
    <row r="14459" spans="1:10" x14ac:dyDescent="0.25">
      <c r="A14459"/>
      <c r="B14459"/>
      <c r="C14459"/>
      <c r="D14459"/>
      <c r="E14459"/>
      <c r="F14459"/>
      <c r="G14459"/>
      <c r="H14459"/>
      <c r="I14459"/>
      <c r="J14459"/>
    </row>
    <row r="14460" spans="1:10" x14ac:dyDescent="0.25">
      <c r="A14460"/>
      <c r="B14460"/>
      <c r="C14460"/>
      <c r="D14460"/>
      <c r="E14460"/>
      <c r="F14460"/>
      <c r="G14460"/>
      <c r="H14460"/>
      <c r="I14460"/>
      <c r="J14460"/>
    </row>
    <row r="14461" spans="1:10" x14ac:dyDescent="0.25">
      <c r="A14461"/>
      <c r="B14461"/>
      <c r="C14461"/>
      <c r="D14461"/>
      <c r="E14461"/>
      <c r="F14461"/>
      <c r="G14461"/>
      <c r="H14461"/>
      <c r="I14461"/>
      <c r="J14461"/>
    </row>
    <row r="14462" spans="1:10" x14ac:dyDescent="0.25">
      <c r="A14462"/>
      <c r="B14462"/>
      <c r="C14462"/>
      <c r="D14462"/>
      <c r="E14462"/>
      <c r="F14462"/>
      <c r="G14462"/>
      <c r="H14462"/>
      <c r="I14462"/>
      <c r="J14462"/>
    </row>
    <row r="14463" spans="1:10" x14ac:dyDescent="0.25">
      <c r="A14463"/>
      <c r="B14463"/>
      <c r="C14463"/>
      <c r="D14463"/>
      <c r="E14463"/>
      <c r="F14463"/>
      <c r="G14463"/>
      <c r="H14463"/>
      <c r="I14463"/>
      <c r="J14463"/>
    </row>
    <row r="14464" spans="1:10" x14ac:dyDescent="0.25">
      <c r="A14464"/>
      <c r="B14464"/>
      <c r="C14464"/>
      <c r="D14464"/>
      <c r="E14464"/>
      <c r="F14464"/>
      <c r="G14464"/>
      <c r="H14464"/>
      <c r="I14464"/>
      <c r="J14464"/>
    </row>
    <row r="14465" spans="1:10" x14ac:dyDescent="0.25">
      <c r="A14465"/>
      <c r="B14465"/>
      <c r="C14465"/>
      <c r="D14465"/>
      <c r="E14465"/>
      <c r="F14465"/>
      <c r="G14465"/>
      <c r="H14465"/>
      <c r="I14465"/>
      <c r="J14465"/>
    </row>
    <row r="14466" spans="1:10" x14ac:dyDescent="0.25">
      <c r="A14466"/>
      <c r="B14466"/>
      <c r="C14466"/>
      <c r="D14466"/>
      <c r="E14466"/>
      <c r="F14466"/>
      <c r="G14466"/>
      <c r="H14466"/>
      <c r="I14466"/>
      <c r="J14466"/>
    </row>
    <row r="14467" spans="1:10" x14ac:dyDescent="0.25">
      <c r="A14467"/>
      <c r="B14467"/>
      <c r="C14467"/>
      <c r="D14467"/>
      <c r="E14467"/>
      <c r="F14467"/>
      <c r="G14467"/>
      <c r="H14467"/>
      <c r="I14467"/>
      <c r="J14467"/>
    </row>
    <row r="14468" spans="1:10" x14ac:dyDescent="0.25">
      <c r="A14468"/>
      <c r="B14468"/>
      <c r="C14468"/>
      <c r="D14468"/>
      <c r="E14468"/>
      <c r="F14468"/>
      <c r="G14468"/>
      <c r="H14468"/>
      <c r="I14468"/>
      <c r="J14468"/>
    </row>
    <row r="14469" spans="1:10" x14ac:dyDescent="0.25">
      <c r="A14469"/>
      <c r="B14469"/>
      <c r="C14469"/>
      <c r="D14469"/>
      <c r="E14469"/>
      <c r="F14469"/>
      <c r="G14469"/>
      <c r="H14469"/>
      <c r="I14469"/>
      <c r="J14469"/>
    </row>
    <row r="14470" spans="1:10" x14ac:dyDescent="0.25">
      <c r="A14470"/>
      <c r="B14470"/>
      <c r="C14470"/>
      <c r="D14470"/>
      <c r="E14470"/>
      <c r="F14470"/>
      <c r="G14470"/>
      <c r="H14470"/>
      <c r="I14470"/>
      <c r="J14470"/>
    </row>
    <row r="14471" spans="1:10" x14ac:dyDescent="0.25">
      <c r="A14471"/>
      <c r="B14471"/>
      <c r="C14471"/>
      <c r="D14471"/>
      <c r="E14471"/>
      <c r="F14471"/>
      <c r="G14471"/>
      <c r="H14471"/>
      <c r="I14471"/>
      <c r="J14471"/>
    </row>
    <row r="14472" spans="1:10" x14ac:dyDescent="0.25">
      <c r="A14472"/>
      <c r="B14472"/>
      <c r="C14472"/>
      <c r="D14472"/>
      <c r="E14472"/>
      <c r="F14472"/>
      <c r="G14472"/>
      <c r="H14472"/>
      <c r="I14472"/>
      <c r="J14472"/>
    </row>
    <row r="14473" spans="1:10" x14ac:dyDescent="0.25">
      <c r="A14473"/>
      <c r="B14473"/>
      <c r="C14473"/>
      <c r="D14473"/>
      <c r="E14473"/>
      <c r="F14473"/>
      <c r="G14473"/>
      <c r="H14473"/>
      <c r="I14473"/>
      <c r="J14473"/>
    </row>
    <row r="14474" spans="1:10" x14ac:dyDescent="0.25">
      <c r="A14474"/>
      <c r="B14474"/>
      <c r="C14474"/>
      <c r="D14474"/>
      <c r="E14474"/>
      <c r="F14474"/>
      <c r="G14474"/>
      <c r="H14474"/>
      <c r="I14474"/>
      <c r="J14474"/>
    </row>
    <row r="14475" spans="1:10" x14ac:dyDescent="0.25">
      <c r="A14475"/>
      <c r="B14475"/>
      <c r="C14475"/>
      <c r="D14475"/>
      <c r="E14475"/>
      <c r="F14475"/>
      <c r="G14475"/>
      <c r="H14475"/>
      <c r="I14475"/>
      <c r="J14475"/>
    </row>
    <row r="14476" spans="1:10" x14ac:dyDescent="0.25">
      <c r="A14476"/>
      <c r="B14476"/>
      <c r="C14476"/>
      <c r="D14476"/>
      <c r="E14476"/>
      <c r="F14476"/>
      <c r="G14476"/>
      <c r="H14476"/>
      <c r="I14476"/>
      <c r="J14476"/>
    </row>
    <row r="14477" spans="1:10" x14ac:dyDescent="0.25">
      <c r="A14477"/>
      <c r="B14477"/>
      <c r="C14477"/>
      <c r="D14477"/>
      <c r="E14477"/>
      <c r="F14477"/>
      <c r="G14477"/>
      <c r="H14477"/>
      <c r="I14477"/>
      <c r="J14477"/>
    </row>
    <row r="14478" spans="1:10" x14ac:dyDescent="0.25">
      <c r="A14478"/>
      <c r="B14478"/>
      <c r="C14478"/>
      <c r="D14478"/>
      <c r="E14478"/>
      <c r="F14478"/>
      <c r="G14478"/>
      <c r="H14478"/>
      <c r="I14478"/>
      <c r="J14478"/>
    </row>
    <row r="14479" spans="1:10" x14ac:dyDescent="0.25">
      <c r="A14479"/>
      <c r="B14479"/>
      <c r="C14479"/>
      <c r="D14479"/>
      <c r="E14479"/>
      <c r="F14479"/>
      <c r="G14479"/>
      <c r="H14479"/>
      <c r="I14479"/>
      <c r="J14479"/>
    </row>
    <row r="14480" spans="1:10" x14ac:dyDescent="0.25">
      <c r="A14480"/>
      <c r="B14480"/>
      <c r="C14480"/>
      <c r="D14480"/>
      <c r="E14480"/>
      <c r="F14480"/>
      <c r="G14480"/>
      <c r="H14480"/>
      <c r="I14480"/>
      <c r="J14480"/>
    </row>
    <row r="14481" spans="1:10" x14ac:dyDescent="0.25">
      <c r="A14481"/>
      <c r="B14481"/>
      <c r="C14481"/>
      <c r="D14481"/>
      <c r="E14481"/>
      <c r="F14481"/>
      <c r="G14481"/>
      <c r="H14481"/>
      <c r="I14481"/>
      <c r="J14481"/>
    </row>
    <row r="14482" spans="1:10" x14ac:dyDescent="0.25">
      <c r="A14482"/>
      <c r="B14482"/>
      <c r="C14482"/>
      <c r="D14482"/>
      <c r="E14482"/>
      <c r="F14482"/>
      <c r="G14482"/>
      <c r="H14482"/>
      <c r="I14482"/>
      <c r="J14482"/>
    </row>
    <row r="14483" spans="1:10" x14ac:dyDescent="0.25">
      <c r="A14483"/>
      <c r="B14483"/>
      <c r="C14483"/>
      <c r="D14483"/>
      <c r="E14483"/>
      <c r="F14483"/>
      <c r="G14483"/>
      <c r="H14483"/>
      <c r="I14483"/>
      <c r="J14483"/>
    </row>
    <row r="14484" spans="1:10" x14ac:dyDescent="0.25">
      <c r="A14484"/>
      <c r="B14484"/>
      <c r="C14484"/>
      <c r="D14484"/>
      <c r="E14484"/>
      <c r="F14484"/>
      <c r="G14484"/>
      <c r="H14484"/>
      <c r="I14484"/>
      <c r="J14484"/>
    </row>
    <row r="14485" spans="1:10" x14ac:dyDescent="0.25">
      <c r="A14485"/>
      <c r="B14485"/>
      <c r="C14485"/>
      <c r="D14485"/>
      <c r="E14485"/>
      <c r="F14485"/>
      <c r="G14485"/>
      <c r="H14485"/>
      <c r="I14485"/>
      <c r="J14485"/>
    </row>
    <row r="14486" spans="1:10" x14ac:dyDescent="0.25">
      <c r="A14486"/>
      <c r="B14486"/>
      <c r="C14486"/>
      <c r="D14486"/>
      <c r="E14486"/>
      <c r="F14486"/>
      <c r="G14486"/>
      <c r="H14486"/>
      <c r="I14486"/>
      <c r="J14486"/>
    </row>
    <row r="14487" spans="1:10" x14ac:dyDescent="0.25">
      <c r="A14487"/>
      <c r="B14487"/>
      <c r="C14487"/>
      <c r="D14487"/>
      <c r="E14487"/>
      <c r="F14487"/>
      <c r="G14487"/>
      <c r="H14487"/>
      <c r="I14487"/>
      <c r="J14487"/>
    </row>
    <row r="14488" spans="1:10" x14ac:dyDescent="0.25">
      <c r="A14488"/>
      <c r="B14488"/>
      <c r="C14488"/>
      <c r="D14488"/>
      <c r="E14488"/>
      <c r="F14488"/>
      <c r="G14488"/>
      <c r="H14488"/>
      <c r="I14488"/>
      <c r="J14488"/>
    </row>
    <row r="14489" spans="1:10" x14ac:dyDescent="0.25">
      <c r="A14489"/>
      <c r="B14489"/>
      <c r="C14489"/>
      <c r="D14489"/>
      <c r="E14489"/>
      <c r="F14489"/>
      <c r="G14489"/>
      <c r="H14489"/>
      <c r="I14489"/>
      <c r="J14489"/>
    </row>
    <row r="14490" spans="1:10" x14ac:dyDescent="0.25">
      <c r="A14490"/>
      <c r="B14490"/>
      <c r="C14490"/>
      <c r="D14490"/>
      <c r="E14490"/>
      <c r="F14490"/>
      <c r="G14490"/>
      <c r="H14490"/>
      <c r="I14490"/>
      <c r="J14490"/>
    </row>
    <row r="14491" spans="1:10" x14ac:dyDescent="0.25">
      <c r="A14491"/>
      <c r="B14491"/>
      <c r="C14491"/>
      <c r="D14491"/>
      <c r="E14491"/>
      <c r="F14491"/>
      <c r="G14491"/>
      <c r="H14491"/>
      <c r="I14491"/>
      <c r="J14491"/>
    </row>
    <row r="14492" spans="1:10" x14ac:dyDescent="0.25">
      <c r="A14492"/>
      <c r="B14492"/>
      <c r="C14492"/>
      <c r="D14492"/>
      <c r="E14492"/>
      <c r="F14492"/>
      <c r="G14492"/>
      <c r="H14492"/>
      <c r="I14492"/>
      <c r="J14492"/>
    </row>
    <row r="14493" spans="1:10" x14ac:dyDescent="0.25">
      <c r="A14493"/>
      <c r="B14493"/>
      <c r="C14493"/>
      <c r="D14493"/>
      <c r="E14493"/>
      <c r="F14493"/>
      <c r="G14493"/>
      <c r="H14493"/>
      <c r="I14493"/>
      <c r="J14493"/>
    </row>
    <row r="14494" spans="1:10" x14ac:dyDescent="0.25">
      <c r="A14494"/>
      <c r="B14494"/>
      <c r="C14494"/>
      <c r="D14494"/>
      <c r="E14494"/>
      <c r="F14494"/>
      <c r="G14494"/>
      <c r="H14494"/>
      <c r="I14494"/>
      <c r="J14494"/>
    </row>
    <row r="14495" spans="1:10" x14ac:dyDescent="0.25">
      <c r="A14495"/>
      <c r="B14495"/>
      <c r="C14495"/>
      <c r="D14495"/>
      <c r="E14495"/>
      <c r="F14495"/>
      <c r="G14495"/>
      <c r="H14495"/>
      <c r="I14495"/>
      <c r="J14495"/>
    </row>
    <row r="14496" spans="1:10" x14ac:dyDescent="0.25">
      <c r="A14496"/>
      <c r="B14496"/>
      <c r="C14496"/>
      <c r="D14496"/>
      <c r="E14496"/>
      <c r="F14496"/>
      <c r="G14496"/>
      <c r="H14496"/>
      <c r="I14496"/>
      <c r="J14496"/>
    </row>
    <row r="14497" spans="1:10" x14ac:dyDescent="0.25">
      <c r="A14497"/>
      <c r="B14497"/>
      <c r="C14497"/>
      <c r="D14497"/>
      <c r="E14497"/>
      <c r="F14497"/>
      <c r="G14497"/>
      <c r="H14497"/>
      <c r="I14497"/>
      <c r="J14497"/>
    </row>
    <row r="14498" spans="1:10" x14ac:dyDescent="0.25">
      <c r="A14498"/>
      <c r="B14498"/>
      <c r="C14498"/>
      <c r="D14498"/>
      <c r="E14498"/>
      <c r="F14498"/>
      <c r="G14498"/>
      <c r="H14498"/>
      <c r="I14498"/>
      <c r="J14498"/>
    </row>
    <row r="14499" spans="1:10" x14ac:dyDescent="0.25">
      <c r="A14499"/>
      <c r="B14499"/>
      <c r="C14499"/>
      <c r="D14499"/>
      <c r="E14499"/>
      <c r="F14499"/>
      <c r="G14499"/>
      <c r="H14499"/>
      <c r="I14499"/>
      <c r="J14499"/>
    </row>
    <row r="14500" spans="1:10" x14ac:dyDescent="0.25">
      <c r="A14500"/>
      <c r="B14500"/>
      <c r="C14500"/>
      <c r="D14500"/>
      <c r="E14500"/>
      <c r="F14500"/>
      <c r="G14500"/>
      <c r="H14500"/>
      <c r="I14500"/>
      <c r="J14500"/>
    </row>
    <row r="14501" spans="1:10" x14ac:dyDescent="0.25">
      <c r="A14501"/>
      <c r="B14501"/>
      <c r="C14501"/>
      <c r="D14501"/>
      <c r="E14501"/>
      <c r="F14501"/>
      <c r="G14501"/>
      <c r="H14501"/>
      <c r="I14501"/>
      <c r="J14501"/>
    </row>
    <row r="14502" spans="1:10" x14ac:dyDescent="0.25">
      <c r="A14502"/>
      <c r="B14502"/>
      <c r="C14502"/>
      <c r="D14502"/>
      <c r="E14502"/>
      <c r="F14502"/>
      <c r="G14502"/>
      <c r="H14502"/>
      <c r="I14502"/>
      <c r="J14502"/>
    </row>
    <row r="14503" spans="1:10" x14ac:dyDescent="0.25">
      <c r="A14503"/>
      <c r="B14503"/>
      <c r="C14503"/>
      <c r="D14503"/>
      <c r="E14503"/>
      <c r="F14503"/>
      <c r="G14503"/>
      <c r="H14503"/>
      <c r="I14503"/>
      <c r="J14503"/>
    </row>
    <row r="14504" spans="1:10" x14ac:dyDescent="0.25">
      <c r="A14504"/>
      <c r="B14504"/>
      <c r="C14504"/>
      <c r="D14504"/>
      <c r="E14504"/>
      <c r="F14504"/>
      <c r="G14504"/>
      <c r="H14504"/>
      <c r="I14504"/>
      <c r="J14504"/>
    </row>
    <row r="14505" spans="1:10" x14ac:dyDescent="0.25">
      <c r="A14505"/>
      <c r="B14505"/>
      <c r="C14505"/>
      <c r="D14505"/>
      <c r="E14505"/>
      <c r="F14505"/>
      <c r="G14505"/>
      <c r="H14505"/>
      <c r="I14505"/>
      <c r="J14505"/>
    </row>
    <row r="14506" spans="1:10" x14ac:dyDescent="0.25">
      <c r="A14506"/>
      <c r="B14506"/>
      <c r="C14506"/>
      <c r="D14506"/>
      <c r="E14506"/>
      <c r="F14506"/>
      <c r="G14506"/>
      <c r="H14506"/>
      <c r="I14506"/>
      <c r="J14506"/>
    </row>
    <row r="14507" spans="1:10" x14ac:dyDescent="0.25">
      <c r="A14507"/>
      <c r="B14507"/>
      <c r="C14507"/>
      <c r="D14507"/>
      <c r="E14507"/>
      <c r="F14507"/>
      <c r="G14507"/>
      <c r="H14507"/>
      <c r="I14507"/>
      <c r="J14507"/>
    </row>
    <row r="14508" spans="1:10" x14ac:dyDescent="0.25">
      <c r="A14508"/>
      <c r="B14508"/>
      <c r="C14508"/>
      <c r="D14508"/>
      <c r="E14508"/>
      <c r="F14508"/>
      <c r="G14508"/>
      <c r="H14508"/>
      <c r="I14508"/>
      <c r="J14508"/>
    </row>
    <row r="14509" spans="1:10" x14ac:dyDescent="0.25">
      <c r="A14509"/>
      <c r="B14509"/>
      <c r="C14509"/>
      <c r="D14509"/>
      <c r="E14509"/>
      <c r="F14509"/>
      <c r="G14509"/>
      <c r="H14509"/>
      <c r="I14509"/>
      <c r="J14509"/>
    </row>
    <row r="14510" spans="1:10" x14ac:dyDescent="0.25">
      <c r="A14510"/>
      <c r="B14510"/>
      <c r="C14510"/>
      <c r="D14510"/>
      <c r="E14510"/>
      <c r="F14510"/>
      <c r="G14510"/>
      <c r="H14510"/>
      <c r="I14510"/>
      <c r="J14510"/>
    </row>
    <row r="14511" spans="1:10" x14ac:dyDescent="0.25">
      <c r="A14511"/>
      <c r="B14511"/>
      <c r="C14511"/>
      <c r="D14511"/>
      <c r="E14511"/>
      <c r="F14511"/>
      <c r="G14511"/>
      <c r="H14511"/>
      <c r="I14511"/>
      <c r="J14511"/>
    </row>
    <row r="14512" spans="1:10" x14ac:dyDescent="0.25">
      <c r="A14512"/>
      <c r="B14512"/>
      <c r="C14512"/>
      <c r="D14512"/>
      <c r="E14512"/>
      <c r="F14512"/>
      <c r="G14512"/>
      <c r="H14512"/>
      <c r="I14512"/>
      <c r="J14512"/>
    </row>
    <row r="14513" spans="1:10" x14ac:dyDescent="0.25">
      <c r="A14513"/>
      <c r="B14513"/>
      <c r="C14513"/>
      <c r="D14513"/>
      <c r="E14513"/>
      <c r="F14513"/>
      <c r="G14513"/>
      <c r="H14513"/>
      <c r="I14513"/>
      <c r="J14513"/>
    </row>
    <row r="14514" spans="1:10" x14ac:dyDescent="0.25">
      <c r="A14514"/>
      <c r="B14514"/>
      <c r="C14514"/>
      <c r="D14514"/>
      <c r="E14514"/>
      <c r="F14514"/>
      <c r="G14514"/>
      <c r="H14514"/>
      <c r="I14514"/>
      <c r="J14514"/>
    </row>
    <row r="14515" spans="1:10" x14ac:dyDescent="0.25">
      <c r="A14515"/>
      <c r="B14515"/>
      <c r="C14515"/>
      <c r="D14515"/>
      <c r="E14515"/>
      <c r="F14515"/>
      <c r="G14515"/>
      <c r="H14515"/>
      <c r="I14515"/>
      <c r="J14515"/>
    </row>
    <row r="14516" spans="1:10" x14ac:dyDescent="0.25">
      <c r="A14516"/>
      <c r="B14516"/>
      <c r="C14516"/>
      <c r="D14516"/>
      <c r="E14516"/>
      <c r="F14516"/>
      <c r="G14516"/>
      <c r="H14516"/>
      <c r="I14516"/>
      <c r="J14516"/>
    </row>
    <row r="14517" spans="1:10" x14ac:dyDescent="0.25">
      <c r="A14517"/>
      <c r="B14517"/>
      <c r="C14517"/>
      <c r="D14517"/>
      <c r="E14517"/>
      <c r="F14517"/>
      <c r="G14517"/>
      <c r="H14517"/>
      <c r="I14517"/>
      <c r="J14517"/>
    </row>
    <row r="14518" spans="1:10" x14ac:dyDescent="0.25">
      <c r="A14518"/>
      <c r="B14518"/>
      <c r="C14518"/>
      <c r="D14518"/>
      <c r="E14518"/>
      <c r="F14518"/>
      <c r="G14518"/>
      <c r="H14518"/>
      <c r="I14518"/>
      <c r="J14518"/>
    </row>
    <row r="14519" spans="1:10" x14ac:dyDescent="0.25">
      <c r="A14519"/>
      <c r="B14519"/>
      <c r="C14519"/>
      <c r="D14519"/>
      <c r="E14519"/>
      <c r="F14519"/>
      <c r="G14519"/>
      <c r="H14519"/>
      <c r="I14519"/>
      <c r="J14519"/>
    </row>
    <row r="14520" spans="1:10" x14ac:dyDescent="0.25">
      <c r="A14520"/>
      <c r="B14520"/>
      <c r="C14520"/>
      <c r="D14520"/>
      <c r="E14520"/>
      <c r="F14520"/>
      <c r="G14520"/>
      <c r="H14520"/>
      <c r="I14520"/>
      <c r="J14520"/>
    </row>
    <row r="14521" spans="1:10" x14ac:dyDescent="0.25">
      <c r="A14521"/>
      <c r="B14521"/>
      <c r="C14521"/>
      <c r="D14521"/>
      <c r="E14521"/>
      <c r="F14521"/>
      <c r="G14521"/>
      <c r="H14521"/>
      <c r="I14521"/>
      <c r="J14521"/>
    </row>
    <row r="14522" spans="1:10" x14ac:dyDescent="0.25">
      <c r="A14522"/>
      <c r="B14522"/>
      <c r="C14522"/>
      <c r="D14522"/>
      <c r="E14522"/>
      <c r="F14522"/>
      <c r="G14522"/>
      <c r="H14522"/>
      <c r="I14522"/>
      <c r="J14522"/>
    </row>
    <row r="14523" spans="1:10" x14ac:dyDescent="0.25">
      <c r="A14523"/>
      <c r="B14523"/>
      <c r="C14523"/>
      <c r="D14523"/>
      <c r="E14523"/>
      <c r="F14523"/>
      <c r="G14523"/>
      <c r="H14523"/>
      <c r="I14523"/>
      <c r="J14523"/>
    </row>
    <row r="14524" spans="1:10" x14ac:dyDescent="0.25">
      <c r="A14524"/>
      <c r="B14524"/>
      <c r="C14524"/>
      <c r="D14524"/>
      <c r="E14524"/>
      <c r="F14524"/>
      <c r="G14524"/>
      <c r="H14524"/>
      <c r="I14524"/>
      <c r="J14524"/>
    </row>
    <row r="14525" spans="1:10" x14ac:dyDescent="0.25">
      <c r="A14525"/>
      <c r="B14525"/>
      <c r="C14525"/>
      <c r="D14525"/>
      <c r="E14525"/>
      <c r="F14525"/>
      <c r="G14525"/>
      <c r="H14525"/>
      <c r="I14525"/>
      <c r="J14525"/>
    </row>
    <row r="14526" spans="1:10" x14ac:dyDescent="0.25">
      <c r="A14526"/>
      <c r="B14526"/>
      <c r="C14526"/>
      <c r="D14526"/>
      <c r="E14526"/>
      <c r="F14526"/>
      <c r="G14526"/>
      <c r="H14526"/>
      <c r="I14526"/>
      <c r="J14526"/>
    </row>
    <row r="14527" spans="1:10" x14ac:dyDescent="0.25">
      <c r="A14527"/>
      <c r="B14527"/>
      <c r="C14527"/>
      <c r="D14527"/>
      <c r="E14527"/>
      <c r="F14527"/>
      <c r="G14527"/>
      <c r="H14527"/>
      <c r="I14527"/>
      <c r="J14527"/>
    </row>
    <row r="14528" spans="1:10" x14ac:dyDescent="0.25">
      <c r="A14528"/>
      <c r="B14528"/>
      <c r="C14528"/>
      <c r="D14528"/>
      <c r="E14528"/>
      <c r="F14528"/>
      <c r="G14528"/>
      <c r="H14528"/>
      <c r="I14528"/>
      <c r="J14528"/>
    </row>
    <row r="14529" spans="1:10" x14ac:dyDescent="0.25">
      <c r="A14529"/>
      <c r="B14529"/>
      <c r="C14529"/>
      <c r="D14529"/>
      <c r="E14529"/>
      <c r="F14529"/>
      <c r="G14529"/>
      <c r="H14529"/>
      <c r="I14529"/>
      <c r="J14529"/>
    </row>
    <row r="14530" spans="1:10" x14ac:dyDescent="0.25">
      <c r="A14530"/>
      <c r="B14530"/>
      <c r="C14530"/>
      <c r="D14530"/>
      <c r="E14530"/>
      <c r="F14530"/>
      <c r="G14530"/>
      <c r="H14530"/>
      <c r="I14530"/>
      <c r="J14530"/>
    </row>
    <row r="14531" spans="1:10" x14ac:dyDescent="0.25">
      <c r="A14531"/>
      <c r="B14531"/>
      <c r="C14531"/>
      <c r="D14531"/>
      <c r="E14531"/>
      <c r="F14531"/>
      <c r="G14531"/>
      <c r="H14531"/>
      <c r="I14531"/>
      <c r="J14531"/>
    </row>
    <row r="14532" spans="1:10" x14ac:dyDescent="0.25">
      <c r="A14532"/>
      <c r="B14532"/>
      <c r="C14532"/>
      <c r="D14532"/>
      <c r="E14532"/>
      <c r="F14532"/>
      <c r="G14532"/>
      <c r="H14532"/>
      <c r="I14532"/>
      <c r="J14532"/>
    </row>
    <row r="14533" spans="1:10" x14ac:dyDescent="0.25">
      <c r="A14533"/>
      <c r="B14533"/>
      <c r="C14533"/>
      <c r="D14533"/>
      <c r="E14533"/>
      <c r="F14533"/>
      <c r="G14533"/>
      <c r="H14533"/>
      <c r="I14533"/>
      <c r="J14533"/>
    </row>
    <row r="14534" spans="1:10" x14ac:dyDescent="0.25">
      <c r="A14534"/>
      <c r="B14534"/>
      <c r="C14534"/>
      <c r="D14534"/>
      <c r="E14534"/>
      <c r="F14534"/>
      <c r="G14534"/>
      <c r="H14534"/>
      <c r="I14534"/>
      <c r="J14534"/>
    </row>
    <row r="14535" spans="1:10" x14ac:dyDescent="0.25">
      <c r="A14535"/>
      <c r="B14535"/>
      <c r="C14535"/>
      <c r="D14535"/>
      <c r="E14535"/>
      <c r="F14535"/>
      <c r="G14535"/>
      <c r="H14535"/>
      <c r="I14535"/>
      <c r="J14535"/>
    </row>
    <row r="14536" spans="1:10" x14ac:dyDescent="0.25">
      <c r="A14536"/>
      <c r="B14536"/>
      <c r="C14536"/>
      <c r="D14536"/>
      <c r="E14536"/>
      <c r="F14536"/>
      <c r="G14536"/>
      <c r="H14536"/>
      <c r="I14536"/>
      <c r="J14536"/>
    </row>
    <row r="14537" spans="1:10" x14ac:dyDescent="0.25">
      <c r="A14537"/>
      <c r="B14537"/>
      <c r="C14537"/>
      <c r="D14537"/>
      <c r="E14537"/>
      <c r="F14537"/>
      <c r="G14537"/>
      <c r="H14537"/>
      <c r="I14537"/>
      <c r="J14537"/>
    </row>
    <row r="14538" spans="1:10" x14ac:dyDescent="0.25">
      <c r="A14538"/>
      <c r="B14538"/>
      <c r="C14538"/>
      <c r="D14538"/>
      <c r="E14538"/>
      <c r="F14538"/>
      <c r="G14538"/>
      <c r="H14538"/>
      <c r="I14538"/>
      <c r="J14538"/>
    </row>
    <row r="14539" spans="1:10" x14ac:dyDescent="0.25">
      <c r="A14539"/>
      <c r="B14539"/>
      <c r="C14539"/>
      <c r="D14539"/>
      <c r="E14539"/>
      <c r="F14539"/>
      <c r="G14539"/>
      <c r="H14539"/>
      <c r="I14539"/>
      <c r="J14539"/>
    </row>
    <row r="14540" spans="1:10" x14ac:dyDescent="0.25">
      <c r="A14540"/>
      <c r="B14540"/>
      <c r="C14540"/>
      <c r="D14540"/>
      <c r="E14540"/>
      <c r="F14540"/>
      <c r="G14540"/>
      <c r="H14540"/>
      <c r="I14540"/>
      <c r="J14540"/>
    </row>
    <row r="14541" spans="1:10" x14ac:dyDescent="0.25">
      <c r="A14541"/>
      <c r="B14541"/>
      <c r="C14541"/>
      <c r="D14541"/>
      <c r="E14541"/>
      <c r="F14541"/>
      <c r="G14541"/>
      <c r="H14541"/>
      <c r="I14541"/>
      <c r="J14541"/>
    </row>
    <row r="14542" spans="1:10" x14ac:dyDescent="0.25">
      <c r="A14542"/>
      <c r="B14542"/>
      <c r="C14542"/>
      <c r="D14542"/>
      <c r="E14542"/>
      <c r="F14542"/>
      <c r="G14542"/>
      <c r="H14542"/>
      <c r="I14542"/>
      <c r="J14542"/>
    </row>
    <row r="14543" spans="1:10" x14ac:dyDescent="0.25">
      <c r="A14543"/>
      <c r="B14543"/>
      <c r="C14543"/>
      <c r="D14543"/>
      <c r="E14543"/>
      <c r="F14543"/>
      <c r="G14543"/>
      <c r="H14543"/>
      <c r="I14543"/>
      <c r="J14543"/>
    </row>
    <row r="14544" spans="1:10" x14ac:dyDescent="0.25">
      <c r="A14544"/>
      <c r="B14544"/>
      <c r="C14544"/>
      <c r="D14544"/>
      <c r="E14544"/>
      <c r="F14544"/>
      <c r="G14544"/>
      <c r="H14544"/>
      <c r="I14544"/>
      <c r="J14544"/>
    </row>
    <row r="14545" spans="1:10" x14ac:dyDescent="0.25">
      <c r="A14545"/>
      <c r="B14545"/>
      <c r="C14545"/>
      <c r="D14545"/>
      <c r="E14545"/>
      <c r="F14545"/>
      <c r="G14545"/>
      <c r="H14545"/>
      <c r="I14545"/>
      <c r="J14545"/>
    </row>
    <row r="14546" spans="1:10" x14ac:dyDescent="0.25">
      <c r="A14546"/>
      <c r="B14546"/>
      <c r="C14546"/>
      <c r="D14546"/>
      <c r="E14546"/>
      <c r="F14546"/>
      <c r="G14546"/>
      <c r="H14546"/>
      <c r="I14546"/>
      <c r="J14546"/>
    </row>
    <row r="14547" spans="1:10" x14ac:dyDescent="0.25">
      <c r="A14547"/>
      <c r="B14547"/>
      <c r="C14547"/>
      <c r="D14547"/>
      <c r="E14547"/>
      <c r="F14547"/>
      <c r="G14547"/>
      <c r="H14547"/>
      <c r="I14547"/>
      <c r="J14547"/>
    </row>
    <row r="14548" spans="1:10" x14ac:dyDescent="0.25">
      <c r="A14548"/>
      <c r="B14548"/>
      <c r="C14548"/>
      <c r="D14548"/>
      <c r="E14548"/>
      <c r="F14548"/>
      <c r="G14548"/>
      <c r="H14548"/>
      <c r="I14548"/>
      <c r="J14548"/>
    </row>
    <row r="14549" spans="1:10" x14ac:dyDescent="0.25">
      <c r="A14549"/>
      <c r="B14549"/>
      <c r="C14549"/>
      <c r="D14549"/>
      <c r="E14549"/>
      <c r="F14549"/>
      <c r="G14549"/>
      <c r="H14549"/>
      <c r="I14549"/>
      <c r="J14549"/>
    </row>
    <row r="14550" spans="1:10" x14ac:dyDescent="0.25">
      <c r="A14550"/>
      <c r="B14550"/>
      <c r="C14550"/>
      <c r="D14550"/>
      <c r="E14550"/>
      <c r="F14550"/>
      <c r="G14550"/>
      <c r="H14550"/>
      <c r="I14550"/>
      <c r="J14550"/>
    </row>
    <row r="14551" spans="1:10" x14ac:dyDescent="0.25">
      <c r="A14551"/>
      <c r="B14551"/>
      <c r="C14551"/>
      <c r="D14551"/>
      <c r="E14551"/>
      <c r="F14551"/>
      <c r="G14551"/>
      <c r="H14551"/>
      <c r="I14551"/>
      <c r="J14551"/>
    </row>
    <row r="14552" spans="1:10" x14ac:dyDescent="0.25">
      <c r="A14552"/>
      <c r="B14552"/>
      <c r="C14552"/>
      <c r="D14552"/>
      <c r="E14552"/>
      <c r="F14552"/>
      <c r="G14552"/>
      <c r="H14552"/>
      <c r="I14552"/>
      <c r="J14552"/>
    </row>
    <row r="14553" spans="1:10" x14ac:dyDescent="0.25">
      <c r="A14553"/>
      <c r="B14553"/>
      <c r="C14553"/>
      <c r="D14553"/>
      <c r="E14553"/>
      <c r="F14553"/>
      <c r="G14553"/>
      <c r="H14553"/>
      <c r="I14553"/>
      <c r="J14553"/>
    </row>
    <row r="14554" spans="1:10" x14ac:dyDescent="0.25">
      <c r="A14554"/>
      <c r="B14554"/>
      <c r="C14554"/>
      <c r="D14554"/>
      <c r="E14554"/>
      <c r="F14554"/>
      <c r="G14554"/>
      <c r="H14554"/>
      <c r="I14554"/>
      <c r="J14554"/>
    </row>
    <row r="14555" spans="1:10" x14ac:dyDescent="0.25">
      <c r="A14555"/>
      <c r="B14555"/>
      <c r="C14555"/>
      <c r="D14555"/>
      <c r="E14555"/>
      <c r="F14555"/>
      <c r="G14555"/>
      <c r="H14555"/>
      <c r="I14555"/>
      <c r="J14555"/>
    </row>
    <row r="14556" spans="1:10" x14ac:dyDescent="0.25">
      <c r="A14556"/>
      <c r="B14556"/>
      <c r="C14556"/>
      <c r="D14556"/>
      <c r="E14556"/>
      <c r="F14556"/>
      <c r="G14556"/>
      <c r="H14556"/>
      <c r="I14556"/>
      <c r="J14556"/>
    </row>
    <row r="14557" spans="1:10" x14ac:dyDescent="0.25">
      <c r="A14557"/>
      <c r="B14557"/>
      <c r="C14557"/>
      <c r="D14557"/>
      <c r="E14557"/>
      <c r="F14557"/>
      <c r="G14557"/>
      <c r="H14557"/>
      <c r="I14557"/>
      <c r="J14557"/>
    </row>
    <row r="14558" spans="1:10" x14ac:dyDescent="0.25">
      <c r="A14558"/>
      <c r="B14558"/>
      <c r="C14558"/>
      <c r="D14558"/>
      <c r="E14558"/>
      <c r="F14558"/>
      <c r="G14558"/>
      <c r="H14558"/>
      <c r="I14558"/>
      <c r="J14558"/>
    </row>
    <row r="14559" spans="1:10" x14ac:dyDescent="0.25">
      <c r="A14559"/>
      <c r="B14559"/>
      <c r="C14559"/>
      <c r="D14559"/>
      <c r="E14559"/>
      <c r="F14559"/>
      <c r="G14559"/>
      <c r="H14559"/>
      <c r="I14559"/>
      <c r="J14559"/>
    </row>
    <row r="14560" spans="1:10" x14ac:dyDescent="0.25">
      <c r="A14560"/>
      <c r="B14560"/>
      <c r="C14560"/>
      <c r="D14560"/>
      <c r="E14560"/>
      <c r="F14560"/>
      <c r="G14560"/>
      <c r="H14560"/>
      <c r="I14560"/>
      <c r="J14560"/>
    </row>
    <row r="14561" spans="1:10" x14ac:dyDescent="0.25">
      <c r="A14561"/>
      <c r="B14561"/>
      <c r="C14561"/>
      <c r="D14561"/>
      <c r="E14561"/>
      <c r="F14561"/>
      <c r="G14561"/>
      <c r="H14561"/>
      <c r="I14561"/>
      <c r="J14561"/>
    </row>
    <row r="14562" spans="1:10" x14ac:dyDescent="0.25">
      <c r="A14562"/>
      <c r="B14562"/>
      <c r="C14562"/>
      <c r="D14562"/>
      <c r="E14562"/>
      <c r="F14562"/>
      <c r="G14562"/>
      <c r="H14562"/>
      <c r="I14562"/>
      <c r="J14562"/>
    </row>
    <row r="14563" spans="1:10" x14ac:dyDescent="0.25">
      <c r="A14563"/>
      <c r="B14563"/>
      <c r="C14563"/>
      <c r="D14563"/>
      <c r="E14563"/>
      <c r="F14563"/>
      <c r="G14563"/>
      <c r="H14563"/>
      <c r="I14563"/>
      <c r="J14563"/>
    </row>
    <row r="14564" spans="1:10" x14ac:dyDescent="0.25">
      <c r="A14564"/>
      <c r="B14564"/>
      <c r="C14564"/>
      <c r="D14564"/>
      <c r="E14564"/>
      <c r="F14564"/>
      <c r="G14564"/>
      <c r="H14564"/>
      <c r="I14564"/>
      <c r="J14564"/>
    </row>
    <row r="14565" spans="1:10" x14ac:dyDescent="0.25">
      <c r="A14565"/>
      <c r="B14565"/>
      <c r="C14565"/>
      <c r="D14565"/>
      <c r="E14565"/>
      <c r="F14565"/>
      <c r="G14565"/>
      <c r="H14565"/>
      <c r="I14565"/>
      <c r="J14565"/>
    </row>
    <row r="14566" spans="1:10" x14ac:dyDescent="0.25">
      <c r="A14566"/>
      <c r="B14566"/>
      <c r="C14566"/>
      <c r="D14566"/>
      <c r="E14566"/>
      <c r="F14566"/>
      <c r="G14566"/>
      <c r="H14566"/>
      <c r="I14566"/>
      <c r="J14566"/>
    </row>
    <row r="14567" spans="1:10" x14ac:dyDescent="0.25">
      <c r="A14567"/>
      <c r="B14567"/>
      <c r="C14567"/>
      <c r="D14567"/>
      <c r="E14567"/>
      <c r="F14567"/>
      <c r="G14567"/>
      <c r="H14567"/>
      <c r="I14567"/>
      <c r="J14567"/>
    </row>
    <row r="14568" spans="1:10" x14ac:dyDescent="0.25">
      <c r="A14568"/>
      <c r="B14568"/>
      <c r="C14568"/>
      <c r="D14568"/>
      <c r="E14568"/>
      <c r="F14568"/>
      <c r="G14568"/>
      <c r="H14568"/>
      <c r="I14568"/>
      <c r="J14568"/>
    </row>
    <row r="14569" spans="1:10" x14ac:dyDescent="0.25">
      <c r="A14569"/>
      <c r="B14569"/>
      <c r="C14569"/>
      <c r="D14569"/>
      <c r="E14569"/>
      <c r="F14569"/>
      <c r="G14569"/>
      <c r="H14569"/>
      <c r="I14569"/>
      <c r="J14569"/>
    </row>
    <row r="14570" spans="1:10" x14ac:dyDescent="0.25">
      <c r="A14570"/>
      <c r="B14570"/>
      <c r="C14570"/>
      <c r="D14570"/>
      <c r="E14570"/>
      <c r="F14570"/>
      <c r="G14570"/>
      <c r="H14570"/>
      <c r="I14570"/>
      <c r="J14570"/>
    </row>
    <row r="14571" spans="1:10" x14ac:dyDescent="0.25">
      <c r="A14571"/>
      <c r="B14571"/>
      <c r="C14571"/>
      <c r="D14571"/>
      <c r="E14571"/>
      <c r="F14571"/>
      <c r="G14571"/>
      <c r="H14571"/>
      <c r="I14571"/>
      <c r="J14571"/>
    </row>
    <row r="14572" spans="1:10" x14ac:dyDescent="0.25">
      <c r="A14572"/>
      <c r="B14572"/>
      <c r="C14572"/>
      <c r="D14572"/>
      <c r="E14572"/>
      <c r="F14572"/>
      <c r="G14572"/>
      <c r="H14572"/>
      <c r="I14572"/>
      <c r="J14572"/>
    </row>
    <row r="14573" spans="1:10" x14ac:dyDescent="0.25">
      <c r="A14573"/>
      <c r="B14573"/>
      <c r="C14573"/>
      <c r="D14573"/>
      <c r="E14573"/>
      <c r="F14573"/>
      <c r="G14573"/>
      <c r="H14573"/>
      <c r="I14573"/>
      <c r="J14573"/>
    </row>
    <row r="14574" spans="1:10" x14ac:dyDescent="0.25">
      <c r="A14574"/>
      <c r="B14574"/>
      <c r="C14574"/>
      <c r="D14574"/>
      <c r="E14574"/>
      <c r="F14574"/>
      <c r="G14574"/>
      <c r="H14574"/>
      <c r="I14574"/>
      <c r="J14574"/>
    </row>
    <row r="14575" spans="1:10" x14ac:dyDescent="0.25">
      <c r="A14575"/>
      <c r="B14575"/>
      <c r="C14575"/>
      <c r="D14575"/>
      <c r="E14575"/>
      <c r="F14575"/>
      <c r="G14575"/>
      <c r="H14575"/>
      <c r="I14575"/>
      <c r="J14575"/>
    </row>
    <row r="14576" spans="1:10" x14ac:dyDescent="0.25">
      <c r="A14576"/>
      <c r="B14576"/>
      <c r="C14576"/>
      <c r="D14576"/>
      <c r="E14576"/>
      <c r="F14576"/>
      <c r="G14576"/>
      <c r="H14576"/>
      <c r="I14576"/>
      <c r="J14576"/>
    </row>
    <row r="14577" spans="1:10" x14ac:dyDescent="0.25">
      <c r="A14577"/>
      <c r="B14577"/>
      <c r="C14577"/>
      <c r="D14577"/>
      <c r="E14577"/>
      <c r="F14577"/>
      <c r="G14577"/>
      <c r="H14577"/>
      <c r="I14577"/>
      <c r="J14577"/>
    </row>
    <row r="14578" spans="1:10" x14ac:dyDescent="0.25">
      <c r="A14578"/>
      <c r="B14578"/>
      <c r="C14578"/>
      <c r="D14578"/>
      <c r="E14578"/>
      <c r="F14578"/>
      <c r="G14578"/>
      <c r="H14578"/>
      <c r="I14578"/>
      <c r="J14578"/>
    </row>
    <row r="14579" spans="1:10" x14ac:dyDescent="0.25">
      <c r="A14579"/>
      <c r="B14579"/>
      <c r="C14579"/>
      <c r="D14579"/>
      <c r="E14579"/>
      <c r="F14579"/>
      <c r="G14579"/>
      <c r="H14579"/>
      <c r="I14579"/>
      <c r="J14579"/>
    </row>
    <row r="14580" spans="1:10" x14ac:dyDescent="0.25">
      <c r="A14580"/>
      <c r="B14580"/>
      <c r="C14580"/>
      <c r="D14580"/>
      <c r="E14580"/>
      <c r="F14580"/>
      <c r="G14580"/>
      <c r="H14580"/>
      <c r="I14580"/>
      <c r="J14580"/>
    </row>
    <row r="14581" spans="1:10" x14ac:dyDescent="0.25">
      <c r="A14581"/>
      <c r="B14581"/>
      <c r="C14581"/>
      <c r="D14581"/>
      <c r="E14581"/>
      <c r="F14581"/>
      <c r="G14581"/>
      <c r="H14581"/>
      <c r="I14581"/>
      <c r="J14581"/>
    </row>
    <row r="14582" spans="1:10" x14ac:dyDescent="0.25">
      <c r="A14582"/>
      <c r="B14582"/>
      <c r="C14582"/>
      <c r="D14582"/>
      <c r="E14582"/>
      <c r="F14582"/>
      <c r="G14582"/>
      <c r="H14582"/>
      <c r="I14582"/>
      <c r="J14582"/>
    </row>
    <row r="14583" spans="1:10" x14ac:dyDescent="0.25">
      <c r="A14583"/>
      <c r="B14583"/>
      <c r="C14583"/>
      <c r="D14583"/>
      <c r="E14583"/>
      <c r="F14583"/>
      <c r="G14583"/>
      <c r="H14583"/>
      <c r="I14583"/>
      <c r="J14583"/>
    </row>
    <row r="14584" spans="1:10" x14ac:dyDescent="0.25">
      <c r="A14584"/>
      <c r="B14584"/>
      <c r="C14584"/>
      <c r="D14584"/>
      <c r="E14584"/>
      <c r="F14584"/>
      <c r="G14584"/>
      <c r="H14584"/>
      <c r="I14584"/>
      <c r="J14584"/>
    </row>
    <row r="14585" spans="1:10" x14ac:dyDescent="0.25">
      <c r="A14585"/>
      <c r="B14585"/>
      <c r="C14585"/>
      <c r="D14585"/>
      <c r="E14585"/>
      <c r="F14585"/>
      <c r="G14585"/>
      <c r="H14585"/>
      <c r="I14585"/>
      <c r="J14585"/>
    </row>
    <row r="14586" spans="1:10" x14ac:dyDescent="0.25">
      <c r="A14586"/>
      <c r="B14586"/>
      <c r="C14586"/>
      <c r="D14586"/>
      <c r="E14586"/>
      <c r="F14586"/>
      <c r="G14586"/>
      <c r="H14586"/>
      <c r="I14586"/>
      <c r="J14586"/>
    </row>
    <row r="14587" spans="1:10" x14ac:dyDescent="0.25">
      <c r="A14587"/>
      <c r="B14587"/>
      <c r="C14587"/>
      <c r="D14587"/>
      <c r="E14587"/>
      <c r="F14587"/>
      <c r="G14587"/>
      <c r="H14587"/>
      <c r="I14587"/>
      <c r="J14587"/>
    </row>
    <row r="14588" spans="1:10" x14ac:dyDescent="0.25">
      <c r="A14588"/>
      <c r="B14588"/>
      <c r="C14588"/>
      <c r="D14588"/>
      <c r="E14588"/>
      <c r="F14588"/>
      <c r="G14588"/>
      <c r="H14588"/>
      <c r="I14588"/>
      <c r="J14588"/>
    </row>
    <row r="14589" spans="1:10" x14ac:dyDescent="0.25">
      <c r="A14589"/>
      <c r="B14589"/>
      <c r="C14589"/>
      <c r="D14589"/>
      <c r="E14589"/>
      <c r="F14589"/>
      <c r="G14589"/>
      <c r="H14589"/>
      <c r="I14589"/>
      <c r="J14589"/>
    </row>
    <row r="14590" spans="1:10" x14ac:dyDescent="0.25">
      <c r="A14590"/>
      <c r="B14590"/>
      <c r="C14590"/>
      <c r="D14590"/>
      <c r="E14590"/>
      <c r="F14590"/>
      <c r="G14590"/>
      <c r="H14590"/>
      <c r="I14590"/>
      <c r="J14590"/>
    </row>
    <row r="14591" spans="1:10" x14ac:dyDescent="0.25">
      <c r="A14591"/>
      <c r="B14591"/>
      <c r="C14591"/>
      <c r="D14591"/>
      <c r="E14591"/>
      <c r="F14591"/>
      <c r="G14591"/>
      <c r="H14591"/>
      <c r="I14591"/>
      <c r="J14591"/>
    </row>
    <row r="14592" spans="1:10" x14ac:dyDescent="0.25">
      <c r="A14592"/>
      <c r="B14592"/>
      <c r="C14592"/>
      <c r="D14592"/>
      <c r="E14592"/>
      <c r="F14592"/>
      <c r="G14592"/>
      <c r="H14592"/>
      <c r="I14592"/>
      <c r="J14592"/>
    </row>
    <row r="14593" spans="1:10" x14ac:dyDescent="0.25">
      <c r="A14593"/>
      <c r="B14593"/>
      <c r="C14593"/>
      <c r="D14593"/>
      <c r="E14593"/>
      <c r="F14593"/>
      <c r="G14593"/>
      <c r="H14593"/>
      <c r="I14593"/>
      <c r="J14593"/>
    </row>
    <row r="14594" spans="1:10" x14ac:dyDescent="0.25">
      <c r="A14594"/>
      <c r="B14594"/>
      <c r="C14594"/>
      <c r="D14594"/>
      <c r="E14594"/>
      <c r="F14594"/>
      <c r="G14594"/>
      <c r="H14594"/>
      <c r="I14594"/>
      <c r="J14594"/>
    </row>
    <row r="14595" spans="1:10" x14ac:dyDescent="0.25">
      <c r="A14595"/>
      <c r="B14595"/>
      <c r="C14595"/>
      <c r="D14595"/>
      <c r="E14595"/>
      <c r="F14595"/>
      <c r="G14595"/>
      <c r="H14595"/>
      <c r="I14595"/>
      <c r="J14595"/>
    </row>
    <row r="14596" spans="1:10" x14ac:dyDescent="0.25">
      <c r="A14596"/>
      <c r="B14596"/>
      <c r="C14596"/>
      <c r="D14596"/>
      <c r="E14596"/>
      <c r="F14596"/>
      <c r="G14596"/>
      <c r="H14596"/>
      <c r="I14596"/>
      <c r="J14596"/>
    </row>
    <row r="14597" spans="1:10" x14ac:dyDescent="0.25">
      <c r="A14597"/>
      <c r="B14597"/>
      <c r="C14597"/>
      <c r="D14597"/>
      <c r="E14597"/>
      <c r="F14597"/>
      <c r="G14597"/>
      <c r="H14597"/>
      <c r="I14597"/>
      <c r="J14597"/>
    </row>
    <row r="14598" spans="1:10" x14ac:dyDescent="0.25">
      <c r="A14598"/>
      <c r="B14598"/>
      <c r="C14598"/>
      <c r="D14598"/>
      <c r="E14598"/>
      <c r="F14598"/>
      <c r="G14598"/>
      <c r="H14598"/>
      <c r="I14598"/>
      <c r="J14598"/>
    </row>
    <row r="14599" spans="1:10" x14ac:dyDescent="0.25">
      <c r="A14599"/>
      <c r="B14599"/>
      <c r="C14599"/>
      <c r="D14599"/>
      <c r="E14599"/>
      <c r="F14599"/>
      <c r="G14599"/>
      <c r="H14599"/>
      <c r="I14599"/>
      <c r="J14599"/>
    </row>
    <row r="14600" spans="1:10" x14ac:dyDescent="0.25">
      <c r="A14600"/>
      <c r="B14600"/>
      <c r="C14600"/>
      <c r="D14600"/>
      <c r="E14600"/>
      <c r="F14600"/>
      <c r="G14600"/>
      <c r="H14600"/>
      <c r="I14600"/>
      <c r="J14600"/>
    </row>
    <row r="14601" spans="1:10" x14ac:dyDescent="0.25">
      <c r="A14601"/>
      <c r="B14601"/>
      <c r="C14601"/>
      <c r="D14601"/>
      <c r="E14601"/>
      <c r="F14601"/>
      <c r="G14601"/>
      <c r="H14601"/>
      <c r="I14601"/>
      <c r="J14601"/>
    </row>
    <row r="14602" spans="1:10" x14ac:dyDescent="0.25">
      <c r="A14602"/>
      <c r="B14602"/>
      <c r="C14602"/>
      <c r="D14602"/>
      <c r="E14602"/>
      <c r="F14602"/>
      <c r="G14602"/>
      <c r="H14602"/>
      <c r="I14602"/>
      <c r="J14602"/>
    </row>
    <row r="14603" spans="1:10" x14ac:dyDescent="0.25">
      <c r="A14603"/>
      <c r="B14603"/>
      <c r="C14603"/>
      <c r="D14603"/>
      <c r="E14603"/>
      <c r="F14603"/>
      <c r="G14603"/>
      <c r="H14603"/>
      <c r="I14603"/>
      <c r="J14603"/>
    </row>
    <row r="14604" spans="1:10" x14ac:dyDescent="0.25">
      <c r="A14604"/>
      <c r="B14604"/>
      <c r="C14604"/>
      <c r="D14604"/>
      <c r="E14604"/>
      <c r="F14604"/>
      <c r="G14604"/>
      <c r="H14604"/>
      <c r="I14604"/>
      <c r="J14604"/>
    </row>
    <row r="14605" spans="1:10" x14ac:dyDescent="0.25">
      <c r="A14605"/>
      <c r="B14605"/>
      <c r="C14605"/>
      <c r="D14605"/>
      <c r="E14605"/>
      <c r="F14605"/>
      <c r="G14605"/>
      <c r="H14605"/>
      <c r="I14605"/>
      <c r="J14605"/>
    </row>
    <row r="14606" spans="1:10" x14ac:dyDescent="0.25">
      <c r="A14606"/>
      <c r="B14606"/>
      <c r="C14606"/>
      <c r="D14606"/>
      <c r="E14606"/>
      <c r="F14606"/>
      <c r="G14606"/>
      <c r="H14606"/>
      <c r="I14606"/>
      <c r="J14606"/>
    </row>
    <row r="14607" spans="1:10" x14ac:dyDescent="0.25">
      <c r="A14607"/>
      <c r="B14607"/>
      <c r="C14607"/>
      <c r="D14607"/>
      <c r="E14607"/>
      <c r="F14607"/>
      <c r="G14607"/>
      <c r="H14607"/>
      <c r="I14607"/>
      <c r="J14607"/>
    </row>
    <row r="14608" spans="1:10" x14ac:dyDescent="0.25">
      <c r="A14608"/>
      <c r="B14608"/>
      <c r="C14608"/>
      <c r="D14608"/>
      <c r="E14608"/>
      <c r="F14608"/>
      <c r="G14608"/>
      <c r="H14608"/>
      <c r="I14608"/>
      <c r="J14608"/>
    </row>
    <row r="14609" spans="1:10" x14ac:dyDescent="0.25">
      <c r="A14609"/>
      <c r="B14609"/>
      <c r="C14609"/>
      <c r="D14609"/>
      <c r="E14609"/>
      <c r="F14609"/>
      <c r="G14609"/>
      <c r="H14609"/>
      <c r="I14609"/>
      <c r="J14609"/>
    </row>
    <row r="14610" spans="1:10" x14ac:dyDescent="0.25">
      <c r="A14610"/>
      <c r="B14610"/>
      <c r="C14610"/>
      <c r="D14610"/>
      <c r="E14610"/>
      <c r="F14610"/>
      <c r="G14610"/>
      <c r="H14610"/>
      <c r="I14610"/>
      <c r="J14610"/>
    </row>
    <row r="14611" spans="1:10" x14ac:dyDescent="0.25">
      <c r="A14611"/>
      <c r="B14611"/>
      <c r="C14611"/>
      <c r="D14611"/>
      <c r="E14611"/>
      <c r="F14611"/>
      <c r="G14611"/>
      <c r="H14611"/>
      <c r="I14611"/>
      <c r="J14611"/>
    </row>
    <row r="14612" spans="1:10" x14ac:dyDescent="0.25">
      <c r="A14612"/>
      <c r="B14612"/>
      <c r="C14612"/>
      <c r="D14612"/>
      <c r="E14612"/>
      <c r="F14612"/>
      <c r="G14612"/>
      <c r="H14612"/>
      <c r="I14612"/>
      <c r="J14612"/>
    </row>
    <row r="14613" spans="1:10" x14ac:dyDescent="0.25">
      <c r="A14613"/>
      <c r="B14613"/>
      <c r="C14613"/>
      <c r="D14613"/>
      <c r="E14613"/>
      <c r="F14613"/>
      <c r="G14613"/>
      <c r="H14613"/>
      <c r="I14613"/>
      <c r="J14613"/>
    </row>
    <row r="14614" spans="1:10" x14ac:dyDescent="0.25">
      <c r="A14614"/>
      <c r="B14614"/>
      <c r="C14614"/>
      <c r="D14614"/>
      <c r="E14614"/>
      <c r="F14614"/>
      <c r="G14614"/>
      <c r="H14614"/>
      <c r="I14614"/>
      <c r="J14614"/>
    </row>
    <row r="14615" spans="1:10" x14ac:dyDescent="0.25">
      <c r="A14615"/>
      <c r="B14615"/>
      <c r="C14615"/>
      <c r="D14615"/>
      <c r="E14615"/>
      <c r="F14615"/>
      <c r="G14615"/>
      <c r="H14615"/>
      <c r="I14615"/>
      <c r="J14615"/>
    </row>
    <row r="14616" spans="1:10" x14ac:dyDescent="0.25">
      <c r="A14616"/>
      <c r="B14616"/>
      <c r="C14616"/>
      <c r="D14616"/>
      <c r="E14616"/>
      <c r="F14616"/>
      <c r="G14616"/>
      <c r="H14616"/>
      <c r="I14616"/>
      <c r="J14616"/>
    </row>
    <row r="14617" spans="1:10" x14ac:dyDescent="0.25">
      <c r="A14617"/>
      <c r="B14617"/>
      <c r="C14617"/>
      <c r="D14617"/>
      <c r="E14617"/>
      <c r="F14617"/>
      <c r="G14617"/>
      <c r="H14617"/>
      <c r="I14617"/>
      <c r="J14617"/>
    </row>
    <row r="14618" spans="1:10" x14ac:dyDescent="0.25">
      <c r="A14618"/>
      <c r="B14618"/>
      <c r="C14618"/>
      <c r="D14618"/>
      <c r="E14618"/>
      <c r="F14618"/>
      <c r="G14618"/>
      <c r="H14618"/>
      <c r="I14618"/>
      <c r="J14618"/>
    </row>
    <row r="14619" spans="1:10" x14ac:dyDescent="0.25">
      <c r="A14619"/>
      <c r="B14619"/>
      <c r="C14619"/>
      <c r="D14619"/>
      <c r="E14619"/>
      <c r="F14619"/>
      <c r="G14619"/>
      <c r="H14619"/>
      <c r="I14619"/>
      <c r="J14619"/>
    </row>
    <row r="14620" spans="1:10" x14ac:dyDescent="0.25">
      <c r="A14620"/>
      <c r="B14620"/>
      <c r="C14620"/>
      <c r="D14620"/>
      <c r="E14620"/>
      <c r="F14620"/>
      <c r="G14620"/>
      <c r="H14620"/>
      <c r="I14620"/>
      <c r="J14620"/>
    </row>
    <row r="14621" spans="1:10" x14ac:dyDescent="0.25">
      <c r="A14621"/>
      <c r="B14621"/>
      <c r="C14621"/>
      <c r="D14621"/>
      <c r="E14621"/>
      <c r="F14621"/>
      <c r="G14621"/>
      <c r="H14621"/>
      <c r="I14621"/>
      <c r="J14621"/>
    </row>
    <row r="14622" spans="1:10" x14ac:dyDescent="0.25">
      <c r="A14622"/>
      <c r="B14622"/>
      <c r="C14622"/>
      <c r="D14622"/>
      <c r="E14622"/>
      <c r="F14622"/>
      <c r="G14622"/>
      <c r="H14622"/>
      <c r="I14622"/>
      <c r="J14622"/>
    </row>
    <row r="14623" spans="1:10" x14ac:dyDescent="0.25">
      <c r="A14623"/>
      <c r="B14623"/>
      <c r="C14623"/>
      <c r="D14623"/>
      <c r="E14623"/>
      <c r="F14623"/>
      <c r="G14623"/>
      <c r="H14623"/>
      <c r="I14623"/>
      <c r="J14623"/>
    </row>
    <row r="14624" spans="1:10" x14ac:dyDescent="0.25">
      <c r="A14624"/>
      <c r="B14624"/>
      <c r="C14624"/>
      <c r="D14624"/>
      <c r="E14624"/>
      <c r="F14624"/>
      <c r="G14624"/>
      <c r="H14624"/>
      <c r="I14624"/>
      <c r="J14624"/>
    </row>
    <row r="14625" spans="1:10" x14ac:dyDescent="0.25">
      <c r="A14625"/>
      <c r="B14625"/>
      <c r="C14625"/>
      <c r="D14625"/>
      <c r="E14625"/>
      <c r="F14625"/>
      <c r="G14625"/>
      <c r="H14625"/>
      <c r="I14625"/>
      <c r="J14625"/>
    </row>
    <row r="14626" spans="1:10" x14ac:dyDescent="0.25">
      <c r="A14626"/>
      <c r="B14626"/>
      <c r="C14626"/>
      <c r="D14626"/>
      <c r="E14626"/>
      <c r="F14626"/>
      <c r="G14626"/>
      <c r="H14626"/>
      <c r="I14626"/>
      <c r="J14626"/>
    </row>
    <row r="14627" spans="1:10" x14ac:dyDescent="0.25">
      <c r="A14627"/>
      <c r="B14627"/>
      <c r="C14627"/>
      <c r="D14627"/>
      <c r="E14627"/>
      <c r="F14627"/>
      <c r="G14627"/>
      <c r="H14627"/>
      <c r="I14627"/>
      <c r="J14627"/>
    </row>
    <row r="14628" spans="1:10" x14ac:dyDescent="0.25">
      <c r="A14628"/>
      <c r="B14628"/>
      <c r="C14628"/>
      <c r="D14628"/>
      <c r="E14628"/>
      <c r="F14628"/>
      <c r="G14628"/>
      <c r="H14628"/>
      <c r="I14628"/>
      <c r="J14628"/>
    </row>
    <row r="14629" spans="1:10" x14ac:dyDescent="0.25">
      <c r="A14629"/>
      <c r="B14629"/>
      <c r="C14629"/>
      <c r="D14629"/>
      <c r="E14629"/>
      <c r="F14629"/>
      <c r="G14629"/>
      <c r="H14629"/>
      <c r="I14629"/>
      <c r="J14629"/>
    </row>
    <row r="14630" spans="1:10" x14ac:dyDescent="0.25">
      <c r="A14630"/>
      <c r="B14630"/>
      <c r="C14630"/>
      <c r="D14630"/>
      <c r="E14630"/>
      <c r="F14630"/>
      <c r="G14630"/>
      <c r="H14630"/>
      <c r="I14630"/>
      <c r="J14630"/>
    </row>
    <row r="14631" spans="1:10" x14ac:dyDescent="0.25">
      <c r="A14631"/>
      <c r="B14631"/>
      <c r="C14631"/>
      <c r="D14631"/>
      <c r="E14631"/>
      <c r="F14631"/>
      <c r="G14631"/>
      <c r="H14631"/>
      <c r="I14631"/>
      <c r="J14631"/>
    </row>
    <row r="14632" spans="1:10" x14ac:dyDescent="0.25">
      <c r="A14632"/>
      <c r="B14632"/>
      <c r="C14632"/>
      <c r="D14632"/>
      <c r="E14632"/>
      <c r="F14632"/>
      <c r="G14632"/>
      <c r="H14632"/>
      <c r="I14632"/>
      <c r="J14632"/>
    </row>
    <row r="14633" spans="1:10" x14ac:dyDescent="0.25">
      <c r="A14633"/>
      <c r="B14633"/>
      <c r="C14633"/>
      <c r="D14633"/>
      <c r="E14633"/>
      <c r="F14633"/>
      <c r="G14633"/>
      <c r="H14633"/>
      <c r="I14633"/>
      <c r="J14633"/>
    </row>
    <row r="14634" spans="1:10" x14ac:dyDescent="0.25">
      <c r="A14634"/>
      <c r="B14634"/>
      <c r="C14634"/>
      <c r="D14634"/>
      <c r="E14634"/>
      <c r="F14634"/>
      <c r="G14634"/>
      <c r="H14634"/>
      <c r="I14634"/>
      <c r="J14634"/>
    </row>
    <row r="14635" spans="1:10" x14ac:dyDescent="0.25">
      <c r="A14635"/>
      <c r="B14635"/>
      <c r="C14635"/>
      <c r="D14635"/>
      <c r="E14635"/>
      <c r="F14635"/>
      <c r="G14635"/>
      <c r="H14635"/>
      <c r="I14635"/>
      <c r="J14635"/>
    </row>
    <row r="14636" spans="1:10" x14ac:dyDescent="0.25">
      <c r="A14636"/>
      <c r="B14636"/>
      <c r="C14636"/>
      <c r="D14636"/>
      <c r="E14636"/>
      <c r="F14636"/>
      <c r="G14636"/>
      <c r="H14636"/>
      <c r="I14636"/>
      <c r="J14636"/>
    </row>
    <row r="14637" spans="1:10" x14ac:dyDescent="0.25">
      <c r="A14637"/>
      <c r="B14637"/>
      <c r="C14637"/>
      <c r="D14637"/>
      <c r="E14637"/>
      <c r="F14637"/>
      <c r="G14637"/>
      <c r="H14637"/>
      <c r="I14637"/>
      <c r="J14637"/>
    </row>
    <row r="14638" spans="1:10" x14ac:dyDescent="0.25">
      <c r="A14638"/>
      <c r="B14638"/>
      <c r="C14638"/>
      <c r="D14638"/>
      <c r="E14638"/>
      <c r="F14638"/>
      <c r="G14638"/>
      <c r="H14638"/>
      <c r="I14638"/>
      <c r="J14638"/>
    </row>
    <row r="14639" spans="1:10" x14ac:dyDescent="0.25">
      <c r="A14639"/>
      <c r="B14639"/>
      <c r="C14639"/>
      <c r="D14639"/>
      <c r="E14639"/>
      <c r="F14639"/>
      <c r="G14639"/>
      <c r="H14639"/>
      <c r="I14639"/>
      <c r="J14639"/>
    </row>
    <row r="14640" spans="1:10" x14ac:dyDescent="0.25">
      <c r="A14640"/>
      <c r="B14640"/>
      <c r="C14640"/>
      <c r="D14640"/>
      <c r="E14640"/>
      <c r="F14640"/>
      <c r="G14640"/>
      <c r="H14640"/>
      <c r="I14640"/>
      <c r="J14640"/>
    </row>
    <row r="14641" spans="1:10" x14ac:dyDescent="0.25">
      <c r="A14641"/>
      <c r="B14641"/>
      <c r="C14641"/>
      <c r="D14641"/>
      <c r="E14641"/>
      <c r="F14641"/>
      <c r="G14641"/>
      <c r="H14641"/>
      <c r="I14641"/>
      <c r="J14641"/>
    </row>
    <row r="14642" spans="1:10" x14ac:dyDescent="0.25">
      <c r="A14642"/>
      <c r="B14642"/>
      <c r="C14642"/>
      <c r="D14642"/>
      <c r="E14642"/>
      <c r="F14642"/>
      <c r="G14642"/>
      <c r="H14642"/>
      <c r="I14642"/>
      <c r="J14642"/>
    </row>
    <row r="14643" spans="1:10" x14ac:dyDescent="0.25">
      <c r="A14643"/>
      <c r="B14643"/>
      <c r="C14643"/>
      <c r="D14643"/>
      <c r="E14643"/>
      <c r="F14643"/>
      <c r="G14643"/>
      <c r="H14643"/>
      <c r="I14643"/>
      <c r="J14643"/>
    </row>
    <row r="14644" spans="1:10" x14ac:dyDescent="0.25">
      <c r="A14644"/>
      <c r="B14644"/>
      <c r="C14644"/>
      <c r="D14644"/>
      <c r="E14644"/>
      <c r="F14644"/>
      <c r="G14644"/>
      <c r="H14644"/>
      <c r="I14644"/>
      <c r="J14644"/>
    </row>
    <row r="14645" spans="1:10" x14ac:dyDescent="0.25">
      <c r="A14645"/>
      <c r="B14645"/>
      <c r="C14645"/>
      <c r="D14645"/>
      <c r="E14645"/>
      <c r="F14645"/>
      <c r="G14645"/>
      <c r="H14645"/>
      <c r="I14645"/>
      <c r="J14645"/>
    </row>
    <row r="14646" spans="1:10" x14ac:dyDescent="0.25">
      <c r="A14646"/>
      <c r="B14646"/>
      <c r="C14646"/>
      <c r="D14646"/>
      <c r="E14646"/>
      <c r="F14646"/>
      <c r="G14646"/>
      <c r="H14646"/>
      <c r="I14646"/>
      <c r="J14646"/>
    </row>
    <row r="14647" spans="1:10" x14ac:dyDescent="0.25">
      <c r="A14647"/>
      <c r="B14647"/>
      <c r="C14647"/>
      <c r="D14647"/>
      <c r="E14647"/>
      <c r="F14647"/>
      <c r="G14647"/>
      <c r="H14647"/>
      <c r="I14647"/>
      <c r="J14647"/>
    </row>
    <row r="14648" spans="1:10" x14ac:dyDescent="0.25">
      <c r="A14648"/>
      <c r="B14648"/>
      <c r="C14648"/>
      <c r="D14648"/>
      <c r="E14648"/>
      <c r="F14648"/>
      <c r="G14648"/>
      <c r="H14648"/>
      <c r="I14648"/>
      <c r="J14648"/>
    </row>
    <row r="14649" spans="1:10" x14ac:dyDescent="0.25">
      <c r="A14649"/>
      <c r="B14649"/>
      <c r="C14649"/>
      <c r="D14649"/>
      <c r="E14649"/>
      <c r="F14649"/>
      <c r="G14649"/>
      <c r="H14649"/>
      <c r="I14649"/>
      <c r="J14649"/>
    </row>
    <row r="14650" spans="1:10" x14ac:dyDescent="0.25">
      <c r="A14650"/>
      <c r="B14650"/>
      <c r="C14650"/>
      <c r="D14650"/>
      <c r="E14650"/>
      <c r="F14650"/>
      <c r="G14650"/>
      <c r="H14650"/>
      <c r="I14650"/>
      <c r="J14650"/>
    </row>
    <row r="14651" spans="1:10" x14ac:dyDescent="0.25">
      <c r="A14651"/>
      <c r="B14651"/>
      <c r="C14651"/>
      <c r="D14651"/>
      <c r="E14651"/>
      <c r="F14651"/>
      <c r="G14651"/>
      <c r="H14651"/>
      <c r="I14651"/>
      <c r="J14651"/>
    </row>
    <row r="14652" spans="1:10" x14ac:dyDescent="0.25">
      <c r="A14652"/>
      <c r="B14652"/>
      <c r="C14652"/>
      <c r="D14652"/>
      <c r="E14652"/>
      <c r="F14652"/>
      <c r="G14652"/>
      <c r="H14652"/>
      <c r="I14652"/>
      <c r="J14652"/>
    </row>
    <row r="14653" spans="1:10" x14ac:dyDescent="0.25">
      <c r="A14653"/>
      <c r="B14653"/>
      <c r="C14653"/>
      <c r="D14653"/>
      <c r="E14653"/>
      <c r="F14653"/>
      <c r="G14653"/>
      <c r="H14653"/>
      <c r="I14653"/>
      <c r="J14653"/>
    </row>
    <row r="14654" spans="1:10" x14ac:dyDescent="0.25">
      <c r="A14654"/>
      <c r="B14654"/>
      <c r="C14654"/>
      <c r="D14654"/>
      <c r="E14654"/>
      <c r="F14654"/>
      <c r="G14654"/>
      <c r="H14654"/>
      <c r="I14654"/>
      <c r="J14654"/>
    </row>
    <row r="14655" spans="1:10" x14ac:dyDescent="0.25">
      <c r="A14655"/>
      <c r="B14655"/>
      <c r="C14655"/>
      <c r="D14655"/>
      <c r="E14655"/>
      <c r="F14655"/>
      <c r="G14655"/>
      <c r="H14655"/>
      <c r="I14655"/>
      <c r="J14655"/>
    </row>
    <row r="14656" spans="1:10" x14ac:dyDescent="0.25">
      <c r="A14656"/>
      <c r="B14656"/>
      <c r="C14656"/>
      <c r="D14656"/>
      <c r="E14656"/>
      <c r="F14656"/>
      <c r="G14656"/>
      <c r="H14656"/>
      <c r="I14656"/>
      <c r="J14656"/>
    </row>
    <row r="14657" spans="1:10" x14ac:dyDescent="0.25">
      <c r="A14657"/>
      <c r="B14657"/>
      <c r="C14657"/>
      <c r="D14657"/>
      <c r="E14657"/>
      <c r="F14657"/>
      <c r="G14657"/>
      <c r="H14657"/>
      <c r="I14657"/>
      <c r="J14657"/>
    </row>
    <row r="14658" spans="1:10" x14ac:dyDescent="0.25">
      <c r="A14658"/>
      <c r="B14658"/>
      <c r="C14658"/>
      <c r="D14658"/>
      <c r="E14658"/>
      <c r="F14658"/>
      <c r="G14658"/>
      <c r="H14658"/>
      <c r="I14658"/>
      <c r="J14658"/>
    </row>
    <row r="14659" spans="1:10" x14ac:dyDescent="0.25">
      <c r="A14659"/>
      <c r="B14659"/>
      <c r="C14659"/>
      <c r="D14659"/>
      <c r="E14659"/>
      <c r="F14659"/>
      <c r="G14659"/>
      <c r="H14659"/>
      <c r="I14659"/>
      <c r="J14659"/>
    </row>
    <row r="14660" spans="1:10" x14ac:dyDescent="0.25">
      <c r="A14660"/>
      <c r="B14660"/>
      <c r="C14660"/>
      <c r="D14660"/>
      <c r="E14660"/>
      <c r="F14660"/>
      <c r="G14660"/>
      <c r="H14660"/>
      <c r="I14660"/>
      <c r="J14660"/>
    </row>
    <row r="14661" spans="1:10" x14ac:dyDescent="0.25">
      <c r="A14661"/>
      <c r="B14661"/>
      <c r="C14661"/>
      <c r="D14661"/>
      <c r="E14661"/>
      <c r="F14661"/>
      <c r="G14661"/>
      <c r="H14661"/>
      <c r="I14661"/>
      <c r="J14661"/>
    </row>
    <row r="14662" spans="1:10" x14ac:dyDescent="0.25">
      <c r="A14662"/>
      <c r="B14662"/>
      <c r="C14662"/>
      <c r="D14662"/>
      <c r="E14662"/>
      <c r="F14662"/>
      <c r="G14662"/>
      <c r="H14662"/>
      <c r="I14662"/>
      <c r="J14662"/>
    </row>
    <row r="14663" spans="1:10" x14ac:dyDescent="0.25">
      <c r="A14663"/>
      <c r="B14663"/>
      <c r="C14663"/>
      <c r="D14663"/>
      <c r="E14663"/>
      <c r="F14663"/>
      <c r="G14663"/>
      <c r="H14663"/>
      <c r="I14663"/>
      <c r="J14663"/>
    </row>
    <row r="14664" spans="1:10" x14ac:dyDescent="0.25">
      <c r="A14664"/>
      <c r="B14664"/>
      <c r="C14664"/>
      <c r="D14664"/>
      <c r="E14664"/>
      <c r="F14664"/>
      <c r="G14664"/>
      <c r="H14664"/>
      <c r="I14664"/>
      <c r="J14664"/>
    </row>
    <row r="14665" spans="1:10" x14ac:dyDescent="0.25">
      <c r="A14665"/>
      <c r="B14665"/>
      <c r="C14665"/>
      <c r="D14665"/>
      <c r="E14665"/>
      <c r="F14665"/>
      <c r="G14665"/>
      <c r="H14665"/>
      <c r="I14665"/>
      <c r="J14665"/>
    </row>
    <row r="14666" spans="1:10" x14ac:dyDescent="0.25">
      <c r="A14666"/>
      <c r="B14666"/>
      <c r="C14666"/>
      <c r="D14666"/>
      <c r="E14666"/>
      <c r="F14666"/>
      <c r="G14666"/>
      <c r="H14666"/>
      <c r="I14666"/>
      <c r="J14666"/>
    </row>
    <row r="14667" spans="1:10" x14ac:dyDescent="0.25">
      <c r="A14667"/>
      <c r="B14667"/>
      <c r="C14667"/>
      <c r="D14667"/>
      <c r="E14667"/>
      <c r="F14667"/>
      <c r="G14667"/>
      <c r="H14667"/>
      <c r="I14667"/>
      <c r="J14667"/>
    </row>
    <row r="14668" spans="1:10" x14ac:dyDescent="0.25">
      <c r="A14668"/>
      <c r="B14668"/>
      <c r="C14668"/>
      <c r="D14668"/>
      <c r="E14668"/>
      <c r="F14668"/>
      <c r="G14668"/>
      <c r="H14668"/>
      <c r="I14668"/>
      <c r="J14668"/>
    </row>
    <row r="14669" spans="1:10" x14ac:dyDescent="0.25">
      <c r="A14669"/>
      <c r="B14669"/>
      <c r="C14669"/>
      <c r="D14669"/>
      <c r="E14669"/>
      <c r="F14669"/>
      <c r="G14669"/>
      <c r="H14669"/>
      <c r="I14669"/>
      <c r="J14669"/>
    </row>
    <row r="14670" spans="1:10" x14ac:dyDescent="0.25">
      <c r="A14670"/>
      <c r="B14670"/>
      <c r="C14670"/>
      <c r="D14670"/>
      <c r="E14670"/>
      <c r="F14670"/>
      <c r="G14670"/>
      <c r="H14670"/>
      <c r="I14670"/>
      <c r="J14670"/>
    </row>
    <row r="14671" spans="1:10" x14ac:dyDescent="0.25">
      <c r="A14671"/>
      <c r="B14671"/>
      <c r="C14671"/>
      <c r="D14671"/>
      <c r="E14671"/>
      <c r="F14671"/>
      <c r="G14671"/>
      <c r="H14671"/>
      <c r="I14671"/>
      <c r="J14671"/>
    </row>
    <row r="14672" spans="1:10" x14ac:dyDescent="0.25">
      <c r="A14672"/>
      <c r="B14672"/>
      <c r="C14672"/>
      <c r="D14672"/>
      <c r="E14672"/>
      <c r="F14672"/>
      <c r="G14672"/>
      <c r="H14672"/>
      <c r="I14672"/>
      <c r="J14672"/>
    </row>
    <row r="14673" spans="1:10" x14ac:dyDescent="0.25">
      <c r="A14673"/>
      <c r="B14673"/>
      <c r="C14673"/>
      <c r="D14673"/>
      <c r="E14673"/>
      <c r="F14673"/>
      <c r="G14673"/>
      <c r="H14673"/>
      <c r="I14673"/>
      <c r="J14673"/>
    </row>
    <row r="14674" spans="1:10" x14ac:dyDescent="0.25">
      <c r="A14674"/>
      <c r="B14674"/>
      <c r="C14674"/>
      <c r="D14674"/>
      <c r="E14674"/>
      <c r="F14674"/>
      <c r="G14674"/>
      <c r="H14674"/>
      <c r="I14674"/>
      <c r="J14674"/>
    </row>
    <row r="14675" spans="1:10" x14ac:dyDescent="0.25">
      <c r="A14675"/>
      <c r="B14675"/>
      <c r="C14675"/>
      <c r="D14675"/>
      <c r="E14675"/>
      <c r="F14675"/>
      <c r="G14675"/>
      <c r="H14675"/>
      <c r="I14675"/>
      <c r="J14675"/>
    </row>
    <row r="14676" spans="1:10" x14ac:dyDescent="0.25">
      <c r="A14676"/>
      <c r="B14676"/>
      <c r="C14676"/>
      <c r="D14676"/>
      <c r="E14676"/>
      <c r="F14676"/>
      <c r="G14676"/>
      <c r="H14676"/>
      <c r="I14676"/>
      <c r="J14676"/>
    </row>
    <row r="14677" spans="1:10" x14ac:dyDescent="0.25">
      <c r="A14677"/>
      <c r="B14677"/>
      <c r="C14677"/>
      <c r="D14677"/>
      <c r="E14677"/>
      <c r="F14677"/>
      <c r="G14677"/>
      <c r="H14677"/>
      <c r="I14677"/>
      <c r="J14677"/>
    </row>
    <row r="14678" spans="1:10" x14ac:dyDescent="0.25">
      <c r="A14678"/>
      <c r="B14678"/>
      <c r="C14678"/>
      <c r="D14678"/>
      <c r="E14678"/>
      <c r="F14678"/>
      <c r="G14678"/>
      <c r="H14678"/>
      <c r="I14678"/>
      <c r="J14678"/>
    </row>
    <row r="14679" spans="1:10" x14ac:dyDescent="0.25">
      <c r="A14679"/>
      <c r="B14679"/>
      <c r="C14679"/>
      <c r="D14679"/>
      <c r="E14679"/>
      <c r="F14679"/>
      <c r="G14679"/>
      <c r="H14679"/>
      <c r="I14679"/>
      <c r="J14679"/>
    </row>
    <row r="14680" spans="1:10" x14ac:dyDescent="0.25">
      <c r="A14680"/>
      <c r="B14680"/>
      <c r="C14680"/>
      <c r="D14680"/>
      <c r="E14680"/>
      <c r="F14680"/>
      <c r="G14680"/>
      <c r="H14680"/>
      <c r="I14680"/>
      <c r="J14680"/>
    </row>
    <row r="14681" spans="1:10" x14ac:dyDescent="0.25">
      <c r="A14681"/>
      <c r="B14681"/>
      <c r="C14681"/>
      <c r="D14681"/>
      <c r="E14681"/>
      <c r="F14681"/>
      <c r="G14681"/>
      <c r="H14681"/>
      <c r="I14681"/>
      <c r="J14681"/>
    </row>
    <row r="14682" spans="1:10" x14ac:dyDescent="0.25">
      <c r="A14682"/>
      <c r="B14682"/>
      <c r="C14682"/>
      <c r="D14682"/>
      <c r="E14682"/>
      <c r="F14682"/>
      <c r="G14682"/>
      <c r="H14682"/>
      <c r="I14682"/>
      <c r="J14682"/>
    </row>
    <row r="14683" spans="1:10" x14ac:dyDescent="0.25">
      <c r="A14683"/>
      <c r="B14683"/>
      <c r="C14683"/>
      <c r="D14683"/>
      <c r="E14683"/>
      <c r="F14683"/>
      <c r="G14683"/>
      <c r="H14683"/>
      <c r="I14683"/>
      <c r="J14683"/>
    </row>
    <row r="14684" spans="1:10" x14ac:dyDescent="0.25">
      <c r="A14684"/>
      <c r="B14684"/>
      <c r="C14684"/>
      <c r="D14684"/>
      <c r="E14684"/>
      <c r="F14684"/>
      <c r="G14684"/>
      <c r="H14684"/>
      <c r="I14684"/>
      <c r="J14684"/>
    </row>
    <row r="14685" spans="1:10" x14ac:dyDescent="0.25">
      <c r="A14685"/>
      <c r="B14685"/>
      <c r="C14685"/>
      <c r="D14685"/>
      <c r="E14685"/>
      <c r="F14685"/>
      <c r="G14685"/>
      <c r="H14685"/>
      <c r="I14685"/>
      <c r="J14685"/>
    </row>
    <row r="14686" spans="1:10" x14ac:dyDescent="0.25">
      <c r="A14686"/>
      <c r="B14686"/>
      <c r="C14686"/>
      <c r="D14686"/>
      <c r="E14686"/>
      <c r="F14686"/>
      <c r="G14686"/>
      <c r="H14686"/>
      <c r="I14686"/>
      <c r="J14686"/>
    </row>
    <row r="14687" spans="1:10" x14ac:dyDescent="0.25">
      <c r="A14687"/>
      <c r="B14687"/>
      <c r="C14687"/>
      <c r="D14687"/>
      <c r="E14687"/>
      <c r="F14687"/>
      <c r="G14687"/>
      <c r="H14687"/>
      <c r="I14687"/>
      <c r="J14687"/>
    </row>
    <row r="14688" spans="1:10" x14ac:dyDescent="0.25">
      <c r="A14688"/>
      <c r="B14688"/>
      <c r="C14688"/>
      <c r="D14688"/>
      <c r="E14688"/>
      <c r="F14688"/>
      <c r="G14688"/>
      <c r="H14688"/>
      <c r="I14688"/>
      <c r="J14688"/>
    </row>
    <row r="14689" spans="1:10" x14ac:dyDescent="0.25">
      <c r="A14689"/>
      <c r="B14689"/>
      <c r="C14689"/>
      <c r="D14689"/>
      <c r="E14689"/>
      <c r="F14689"/>
      <c r="G14689"/>
      <c r="H14689"/>
      <c r="I14689"/>
      <c r="J14689"/>
    </row>
    <row r="14690" spans="1:10" x14ac:dyDescent="0.25">
      <c r="A14690"/>
      <c r="B14690"/>
      <c r="C14690"/>
      <c r="D14690"/>
      <c r="E14690"/>
      <c r="F14690"/>
      <c r="G14690"/>
      <c r="H14690"/>
      <c r="I14690"/>
      <c r="J14690"/>
    </row>
    <row r="14691" spans="1:10" x14ac:dyDescent="0.25">
      <c r="A14691"/>
      <c r="B14691"/>
      <c r="C14691"/>
      <c r="D14691"/>
      <c r="E14691"/>
      <c r="F14691"/>
      <c r="G14691"/>
      <c r="H14691"/>
      <c r="I14691"/>
      <c r="J14691"/>
    </row>
    <row r="14692" spans="1:10" x14ac:dyDescent="0.25">
      <c r="A14692"/>
      <c r="B14692"/>
      <c r="C14692"/>
      <c r="D14692"/>
      <c r="E14692"/>
      <c r="F14692"/>
      <c r="G14692"/>
      <c r="H14692"/>
      <c r="I14692"/>
      <c r="J14692"/>
    </row>
    <row r="14693" spans="1:10" x14ac:dyDescent="0.25">
      <c r="A14693"/>
      <c r="B14693"/>
      <c r="C14693"/>
      <c r="D14693"/>
      <c r="E14693"/>
      <c r="F14693"/>
      <c r="G14693"/>
      <c r="H14693"/>
      <c r="I14693"/>
      <c r="J14693"/>
    </row>
    <row r="14694" spans="1:10" x14ac:dyDescent="0.25">
      <c r="A14694"/>
      <c r="B14694"/>
      <c r="C14694"/>
      <c r="D14694"/>
      <c r="E14694"/>
      <c r="F14694"/>
      <c r="G14694"/>
      <c r="H14694"/>
      <c r="I14694"/>
      <c r="J14694"/>
    </row>
    <row r="14695" spans="1:10" x14ac:dyDescent="0.25">
      <c r="A14695"/>
      <c r="B14695"/>
      <c r="C14695"/>
      <c r="D14695"/>
      <c r="E14695"/>
      <c r="F14695"/>
      <c r="G14695"/>
      <c r="H14695"/>
      <c r="I14695"/>
      <c r="J14695"/>
    </row>
    <row r="14696" spans="1:10" x14ac:dyDescent="0.25">
      <c r="A14696"/>
      <c r="B14696"/>
      <c r="C14696"/>
      <c r="D14696"/>
      <c r="E14696"/>
      <c r="F14696"/>
      <c r="G14696"/>
      <c r="H14696"/>
      <c r="I14696"/>
      <c r="J14696"/>
    </row>
    <row r="14697" spans="1:10" x14ac:dyDescent="0.25">
      <c r="A14697"/>
      <c r="B14697"/>
      <c r="C14697"/>
      <c r="D14697"/>
      <c r="E14697"/>
      <c r="F14697"/>
      <c r="G14697"/>
      <c r="H14697"/>
      <c r="I14697"/>
      <c r="J14697"/>
    </row>
    <row r="14698" spans="1:10" x14ac:dyDescent="0.25">
      <c r="A14698"/>
      <c r="B14698"/>
      <c r="C14698"/>
      <c r="D14698"/>
      <c r="E14698"/>
      <c r="F14698"/>
      <c r="G14698"/>
      <c r="H14698"/>
      <c r="I14698"/>
      <c r="J14698"/>
    </row>
    <row r="14699" spans="1:10" x14ac:dyDescent="0.25">
      <c r="A14699"/>
      <c r="B14699"/>
      <c r="C14699"/>
      <c r="D14699"/>
      <c r="E14699"/>
      <c r="F14699"/>
      <c r="G14699"/>
      <c r="H14699"/>
      <c r="I14699"/>
      <c r="J14699"/>
    </row>
    <row r="14700" spans="1:10" x14ac:dyDescent="0.25">
      <c r="A14700"/>
      <c r="B14700"/>
      <c r="C14700"/>
      <c r="D14700"/>
      <c r="E14700"/>
      <c r="F14700"/>
      <c r="G14700"/>
      <c r="H14700"/>
      <c r="I14700"/>
      <c r="J14700"/>
    </row>
    <row r="14701" spans="1:10" x14ac:dyDescent="0.25">
      <c r="A14701"/>
      <c r="B14701"/>
      <c r="C14701"/>
      <c r="D14701"/>
      <c r="E14701"/>
      <c r="F14701"/>
      <c r="G14701"/>
      <c r="H14701"/>
      <c r="I14701"/>
      <c r="J14701"/>
    </row>
    <row r="14702" spans="1:10" x14ac:dyDescent="0.25">
      <c r="A14702"/>
      <c r="B14702"/>
      <c r="C14702"/>
      <c r="D14702"/>
      <c r="E14702"/>
      <c r="F14702"/>
      <c r="G14702"/>
      <c r="H14702"/>
      <c r="I14702"/>
      <c r="J14702"/>
    </row>
    <row r="14703" spans="1:10" x14ac:dyDescent="0.25">
      <c r="A14703"/>
      <c r="B14703"/>
      <c r="C14703"/>
      <c r="D14703"/>
      <c r="E14703"/>
      <c r="F14703"/>
      <c r="G14703"/>
      <c r="H14703"/>
      <c r="I14703"/>
      <c r="J14703"/>
    </row>
    <row r="14704" spans="1:10" x14ac:dyDescent="0.25">
      <c r="A14704"/>
      <c r="B14704"/>
      <c r="C14704"/>
      <c r="D14704"/>
      <c r="E14704"/>
      <c r="F14704"/>
      <c r="G14704"/>
      <c r="H14704"/>
      <c r="I14704"/>
      <c r="J14704"/>
    </row>
    <row r="14705" spans="1:10" x14ac:dyDescent="0.25">
      <c r="A14705"/>
      <c r="B14705"/>
      <c r="C14705"/>
      <c r="D14705"/>
      <c r="E14705"/>
      <c r="F14705"/>
      <c r="G14705"/>
      <c r="H14705"/>
      <c r="I14705"/>
      <c r="J14705"/>
    </row>
    <row r="14706" spans="1:10" x14ac:dyDescent="0.25">
      <c r="A14706"/>
      <c r="B14706"/>
      <c r="C14706"/>
      <c r="D14706"/>
      <c r="E14706"/>
      <c r="F14706"/>
      <c r="G14706"/>
      <c r="H14706"/>
      <c r="I14706"/>
      <c r="J14706"/>
    </row>
    <row r="14707" spans="1:10" x14ac:dyDescent="0.25">
      <c r="A14707"/>
      <c r="B14707"/>
      <c r="C14707"/>
      <c r="D14707"/>
      <c r="E14707"/>
      <c r="F14707"/>
      <c r="G14707"/>
      <c r="H14707"/>
      <c r="I14707"/>
      <c r="J14707"/>
    </row>
    <row r="14708" spans="1:10" x14ac:dyDescent="0.25">
      <c r="A14708"/>
      <c r="B14708"/>
      <c r="C14708"/>
      <c r="D14708"/>
      <c r="E14708"/>
      <c r="F14708"/>
      <c r="G14708"/>
      <c r="H14708"/>
      <c r="I14708"/>
      <c r="J14708"/>
    </row>
    <row r="14709" spans="1:10" x14ac:dyDescent="0.25">
      <c r="A14709"/>
      <c r="B14709"/>
      <c r="C14709"/>
      <c r="D14709"/>
      <c r="E14709"/>
      <c r="F14709"/>
      <c r="G14709"/>
      <c r="H14709"/>
      <c r="I14709"/>
      <c r="J14709"/>
    </row>
    <row r="14710" spans="1:10" x14ac:dyDescent="0.25">
      <c r="A14710"/>
      <c r="B14710"/>
      <c r="C14710"/>
      <c r="D14710"/>
      <c r="E14710"/>
      <c r="F14710"/>
      <c r="G14710"/>
      <c r="H14710"/>
      <c r="I14710"/>
      <c r="J14710"/>
    </row>
    <row r="14711" spans="1:10" x14ac:dyDescent="0.25">
      <c r="A14711"/>
      <c r="B14711"/>
      <c r="C14711"/>
      <c r="D14711"/>
      <c r="E14711"/>
      <c r="F14711"/>
      <c r="G14711"/>
      <c r="H14711"/>
      <c r="I14711"/>
      <c r="J14711"/>
    </row>
    <row r="14712" spans="1:10" x14ac:dyDescent="0.25">
      <c r="A14712"/>
      <c r="B14712"/>
      <c r="C14712"/>
      <c r="D14712"/>
      <c r="E14712"/>
      <c r="F14712"/>
      <c r="G14712"/>
      <c r="H14712"/>
      <c r="I14712"/>
      <c r="J14712"/>
    </row>
    <row r="14713" spans="1:10" x14ac:dyDescent="0.25">
      <c r="A14713"/>
      <c r="B14713"/>
      <c r="C14713"/>
      <c r="D14713"/>
      <c r="E14713"/>
      <c r="F14713"/>
      <c r="G14713"/>
      <c r="H14713"/>
      <c r="I14713"/>
      <c r="J14713"/>
    </row>
    <row r="14714" spans="1:10" x14ac:dyDescent="0.25">
      <c r="A14714"/>
      <c r="B14714"/>
      <c r="C14714"/>
      <c r="D14714"/>
      <c r="E14714"/>
      <c r="F14714"/>
      <c r="G14714"/>
      <c r="H14714"/>
      <c r="I14714"/>
      <c r="J14714"/>
    </row>
    <row r="14715" spans="1:10" x14ac:dyDescent="0.25">
      <c r="A14715"/>
      <c r="B14715"/>
      <c r="C14715"/>
      <c r="D14715"/>
      <c r="E14715"/>
      <c r="F14715"/>
      <c r="G14715"/>
      <c r="H14715"/>
      <c r="I14715"/>
      <c r="J14715"/>
    </row>
    <row r="14716" spans="1:10" x14ac:dyDescent="0.25">
      <c r="A14716"/>
      <c r="B14716"/>
      <c r="C14716"/>
      <c r="D14716"/>
      <c r="E14716"/>
      <c r="F14716"/>
      <c r="G14716"/>
      <c r="H14716"/>
      <c r="I14716"/>
      <c r="J14716"/>
    </row>
    <row r="14717" spans="1:10" x14ac:dyDescent="0.25">
      <c r="A14717"/>
      <c r="B14717"/>
      <c r="C14717"/>
      <c r="D14717"/>
      <c r="E14717"/>
      <c r="F14717"/>
      <c r="G14717"/>
      <c r="H14717"/>
      <c r="I14717"/>
      <c r="J14717"/>
    </row>
    <row r="14718" spans="1:10" x14ac:dyDescent="0.25">
      <c r="A14718"/>
      <c r="B14718"/>
      <c r="C14718"/>
      <c r="D14718"/>
      <c r="E14718"/>
      <c r="F14718"/>
      <c r="G14718"/>
      <c r="H14718"/>
      <c r="I14718"/>
      <c r="J14718"/>
    </row>
    <row r="14719" spans="1:10" x14ac:dyDescent="0.25">
      <c r="A14719"/>
      <c r="B14719"/>
      <c r="C14719"/>
      <c r="D14719"/>
      <c r="E14719"/>
      <c r="F14719"/>
      <c r="G14719"/>
      <c r="H14719"/>
      <c r="I14719"/>
      <c r="J14719"/>
    </row>
    <row r="14720" spans="1:10" x14ac:dyDescent="0.25">
      <c r="A14720"/>
      <c r="B14720"/>
      <c r="C14720"/>
      <c r="D14720"/>
      <c r="E14720"/>
      <c r="F14720"/>
      <c r="G14720"/>
      <c r="H14720"/>
      <c r="I14720"/>
      <c r="J14720"/>
    </row>
    <row r="14721" spans="1:10" x14ac:dyDescent="0.25">
      <c r="A14721"/>
      <c r="B14721"/>
      <c r="C14721"/>
      <c r="D14721"/>
      <c r="E14721"/>
      <c r="F14721"/>
      <c r="G14721"/>
      <c r="H14721"/>
      <c r="I14721"/>
      <c r="J14721"/>
    </row>
    <row r="14722" spans="1:10" x14ac:dyDescent="0.25">
      <c r="A14722"/>
      <c r="B14722"/>
      <c r="C14722"/>
      <c r="D14722"/>
      <c r="E14722"/>
      <c r="F14722"/>
      <c r="G14722"/>
      <c r="H14722"/>
      <c r="I14722"/>
      <c r="J14722"/>
    </row>
    <row r="14723" spans="1:10" x14ac:dyDescent="0.25">
      <c r="A14723"/>
      <c r="B14723"/>
      <c r="C14723"/>
      <c r="D14723"/>
      <c r="E14723"/>
      <c r="F14723"/>
      <c r="G14723"/>
      <c r="H14723"/>
      <c r="I14723"/>
      <c r="J14723"/>
    </row>
    <row r="14724" spans="1:10" x14ac:dyDescent="0.25">
      <c r="A14724"/>
      <c r="B14724"/>
      <c r="C14724"/>
      <c r="D14724"/>
      <c r="E14724"/>
      <c r="F14724"/>
      <c r="G14724"/>
      <c r="H14724"/>
      <c r="I14724"/>
      <c r="J14724"/>
    </row>
    <row r="14725" spans="1:10" x14ac:dyDescent="0.25">
      <c r="A14725"/>
      <c r="B14725"/>
      <c r="C14725"/>
      <c r="D14725"/>
      <c r="E14725"/>
      <c r="F14725"/>
      <c r="G14725"/>
      <c r="H14725"/>
      <c r="I14725"/>
      <c r="J14725"/>
    </row>
    <row r="14726" spans="1:10" x14ac:dyDescent="0.25">
      <c r="A14726"/>
      <c r="B14726"/>
      <c r="C14726"/>
      <c r="D14726"/>
      <c r="E14726"/>
      <c r="F14726"/>
      <c r="G14726"/>
      <c r="H14726"/>
      <c r="I14726"/>
      <c r="J14726"/>
    </row>
    <row r="14727" spans="1:10" x14ac:dyDescent="0.25">
      <c r="A14727"/>
      <c r="B14727"/>
      <c r="C14727"/>
      <c r="D14727"/>
      <c r="E14727"/>
      <c r="F14727"/>
      <c r="G14727"/>
      <c r="H14727"/>
      <c r="I14727"/>
      <c r="J14727"/>
    </row>
    <row r="14728" spans="1:10" x14ac:dyDescent="0.25">
      <c r="A14728"/>
      <c r="B14728"/>
      <c r="C14728"/>
      <c r="D14728"/>
      <c r="E14728"/>
      <c r="F14728"/>
      <c r="G14728"/>
      <c r="H14728"/>
      <c r="I14728"/>
      <c r="J14728"/>
    </row>
    <row r="14729" spans="1:10" x14ac:dyDescent="0.25">
      <c r="A14729"/>
      <c r="B14729"/>
      <c r="C14729"/>
      <c r="D14729"/>
      <c r="E14729"/>
      <c r="F14729"/>
      <c r="G14729"/>
      <c r="H14729"/>
      <c r="I14729"/>
      <c r="J14729"/>
    </row>
    <row r="14730" spans="1:10" x14ac:dyDescent="0.25">
      <c r="A14730"/>
      <c r="B14730"/>
      <c r="C14730"/>
      <c r="D14730"/>
      <c r="E14730"/>
      <c r="F14730"/>
      <c r="G14730"/>
      <c r="H14730"/>
      <c r="I14730"/>
      <c r="J14730"/>
    </row>
    <row r="14731" spans="1:10" x14ac:dyDescent="0.25">
      <c r="A14731"/>
      <c r="B14731"/>
      <c r="C14731"/>
      <c r="D14731"/>
      <c r="E14731"/>
      <c r="F14731"/>
      <c r="G14731"/>
      <c r="H14731"/>
      <c r="I14731"/>
      <c r="J14731"/>
    </row>
    <row r="14732" spans="1:10" x14ac:dyDescent="0.25">
      <c r="A14732"/>
      <c r="B14732"/>
      <c r="C14732"/>
      <c r="D14732"/>
      <c r="E14732"/>
      <c r="F14732"/>
      <c r="G14732"/>
      <c r="H14732"/>
      <c r="I14732"/>
      <c r="J14732"/>
    </row>
    <row r="14733" spans="1:10" x14ac:dyDescent="0.25">
      <c r="A14733"/>
      <c r="B14733"/>
      <c r="C14733"/>
      <c r="D14733"/>
      <c r="E14733"/>
      <c r="F14733"/>
      <c r="G14733"/>
      <c r="H14733"/>
      <c r="I14733"/>
      <c r="J14733"/>
    </row>
    <row r="14734" spans="1:10" x14ac:dyDescent="0.25">
      <c r="A14734"/>
      <c r="B14734"/>
      <c r="C14734"/>
      <c r="D14734"/>
      <c r="E14734"/>
      <c r="F14734"/>
      <c r="G14734"/>
      <c r="H14734"/>
      <c r="I14734"/>
      <c r="J14734"/>
    </row>
    <row r="14735" spans="1:10" x14ac:dyDescent="0.25">
      <c r="A14735"/>
      <c r="B14735"/>
      <c r="C14735"/>
      <c r="D14735"/>
      <c r="E14735"/>
      <c r="F14735"/>
      <c r="G14735"/>
      <c r="H14735"/>
      <c r="I14735"/>
      <c r="J14735"/>
    </row>
    <row r="14736" spans="1:10" x14ac:dyDescent="0.25">
      <c r="A14736"/>
      <c r="B14736"/>
      <c r="C14736"/>
      <c r="D14736"/>
      <c r="E14736"/>
      <c r="F14736"/>
      <c r="G14736"/>
      <c r="H14736"/>
      <c r="I14736"/>
      <c r="J14736"/>
    </row>
    <row r="14737" spans="1:10" x14ac:dyDescent="0.25">
      <c r="A14737"/>
      <c r="B14737"/>
      <c r="C14737"/>
      <c r="D14737"/>
      <c r="E14737"/>
      <c r="F14737"/>
      <c r="G14737"/>
      <c r="H14737"/>
      <c r="I14737"/>
      <c r="J14737"/>
    </row>
    <row r="14738" spans="1:10" x14ac:dyDescent="0.25">
      <c r="A14738"/>
      <c r="B14738"/>
      <c r="C14738"/>
      <c r="D14738"/>
      <c r="E14738"/>
      <c r="F14738"/>
      <c r="G14738"/>
      <c r="H14738"/>
      <c r="I14738"/>
      <c r="J14738"/>
    </row>
    <row r="14739" spans="1:10" x14ac:dyDescent="0.25">
      <c r="A14739"/>
      <c r="B14739"/>
      <c r="C14739"/>
      <c r="D14739"/>
      <c r="E14739"/>
      <c r="F14739"/>
      <c r="G14739"/>
      <c r="H14739"/>
      <c r="I14739"/>
      <c r="J14739"/>
    </row>
    <row r="14740" spans="1:10" x14ac:dyDescent="0.25">
      <c r="A14740"/>
      <c r="B14740"/>
      <c r="C14740"/>
      <c r="D14740"/>
      <c r="E14740"/>
      <c r="F14740"/>
      <c r="G14740"/>
      <c r="H14740"/>
      <c r="I14740"/>
      <c r="J14740"/>
    </row>
    <row r="14741" spans="1:10" x14ac:dyDescent="0.25">
      <c r="A14741"/>
      <c r="B14741"/>
      <c r="C14741"/>
      <c r="D14741"/>
      <c r="E14741"/>
      <c r="F14741"/>
      <c r="G14741"/>
      <c r="H14741"/>
      <c r="I14741"/>
      <c r="J14741"/>
    </row>
    <row r="14742" spans="1:10" x14ac:dyDescent="0.25">
      <c r="A14742"/>
      <c r="B14742"/>
      <c r="C14742"/>
      <c r="D14742"/>
      <c r="E14742"/>
      <c r="F14742"/>
      <c r="G14742"/>
      <c r="H14742"/>
      <c r="I14742"/>
      <c r="J14742"/>
    </row>
    <row r="14743" spans="1:10" x14ac:dyDescent="0.25">
      <c r="A14743"/>
      <c r="B14743"/>
      <c r="C14743"/>
      <c r="D14743"/>
      <c r="E14743"/>
      <c r="F14743"/>
      <c r="G14743"/>
      <c r="H14743"/>
      <c r="I14743"/>
      <c r="J14743"/>
    </row>
    <row r="14744" spans="1:10" x14ac:dyDescent="0.25">
      <c r="A14744"/>
      <c r="B14744"/>
      <c r="C14744"/>
      <c r="D14744"/>
      <c r="E14744"/>
      <c r="F14744"/>
      <c r="G14744"/>
      <c r="H14744"/>
      <c r="I14744"/>
      <c r="J14744"/>
    </row>
    <row r="14745" spans="1:10" x14ac:dyDescent="0.25">
      <c r="A14745"/>
      <c r="B14745"/>
      <c r="C14745"/>
      <c r="D14745"/>
      <c r="E14745"/>
      <c r="F14745"/>
      <c r="G14745"/>
      <c r="H14745"/>
      <c r="I14745"/>
      <c r="J14745"/>
    </row>
    <row r="14746" spans="1:10" x14ac:dyDescent="0.25">
      <c r="A14746"/>
      <c r="B14746"/>
      <c r="C14746"/>
      <c r="D14746"/>
      <c r="E14746"/>
      <c r="F14746"/>
      <c r="G14746"/>
      <c r="H14746"/>
      <c r="I14746"/>
      <c r="J14746"/>
    </row>
    <row r="14747" spans="1:10" x14ac:dyDescent="0.25">
      <c r="A14747"/>
      <c r="B14747"/>
      <c r="C14747"/>
      <c r="D14747"/>
      <c r="E14747"/>
      <c r="F14747"/>
      <c r="G14747"/>
      <c r="H14747"/>
      <c r="I14747"/>
      <c r="J14747"/>
    </row>
    <row r="14748" spans="1:10" x14ac:dyDescent="0.25">
      <c r="A14748"/>
      <c r="B14748"/>
      <c r="C14748"/>
      <c r="D14748"/>
      <c r="E14748"/>
      <c r="F14748"/>
      <c r="G14748"/>
      <c r="H14748"/>
      <c r="I14748"/>
      <c r="J14748"/>
    </row>
    <row r="14749" spans="1:10" x14ac:dyDescent="0.25">
      <c r="A14749"/>
      <c r="B14749"/>
      <c r="C14749"/>
      <c r="D14749"/>
      <c r="E14749"/>
      <c r="F14749"/>
      <c r="G14749"/>
      <c r="H14749"/>
      <c r="I14749"/>
      <c r="J14749"/>
    </row>
    <row r="14750" spans="1:10" x14ac:dyDescent="0.25">
      <c r="A14750"/>
      <c r="B14750"/>
      <c r="C14750"/>
      <c r="D14750"/>
      <c r="E14750"/>
      <c r="F14750"/>
      <c r="G14750"/>
      <c r="H14750"/>
      <c r="I14750"/>
      <c r="J14750"/>
    </row>
    <row r="14751" spans="1:10" x14ac:dyDescent="0.25">
      <c r="A14751"/>
      <c r="B14751"/>
      <c r="C14751"/>
      <c r="D14751"/>
      <c r="E14751"/>
      <c r="F14751"/>
      <c r="G14751"/>
      <c r="H14751"/>
      <c r="I14751"/>
      <c r="J14751"/>
    </row>
    <row r="14752" spans="1:10" x14ac:dyDescent="0.25">
      <c r="A14752"/>
      <c r="B14752"/>
      <c r="C14752"/>
      <c r="D14752"/>
      <c r="E14752"/>
      <c r="F14752"/>
      <c r="G14752"/>
      <c r="H14752"/>
      <c r="I14752"/>
      <c r="J14752"/>
    </row>
    <row r="14753" spans="1:10" x14ac:dyDescent="0.25">
      <c r="A14753"/>
      <c r="B14753"/>
      <c r="C14753"/>
      <c r="D14753"/>
      <c r="E14753"/>
      <c r="F14753"/>
      <c r="G14753"/>
      <c r="H14753"/>
      <c r="I14753"/>
      <c r="J14753"/>
    </row>
    <row r="14754" spans="1:10" x14ac:dyDescent="0.25">
      <c r="A14754"/>
      <c r="B14754"/>
      <c r="C14754"/>
      <c r="D14754"/>
      <c r="E14754"/>
      <c r="F14754"/>
      <c r="G14754"/>
      <c r="H14754"/>
      <c r="I14754"/>
      <c r="J14754"/>
    </row>
    <row r="14755" spans="1:10" x14ac:dyDescent="0.25">
      <c r="A14755"/>
      <c r="B14755"/>
      <c r="C14755"/>
      <c r="D14755"/>
      <c r="E14755"/>
      <c r="F14755"/>
      <c r="G14755"/>
      <c r="H14755"/>
      <c r="I14755"/>
      <c r="J14755"/>
    </row>
    <row r="14756" spans="1:10" x14ac:dyDescent="0.25">
      <c r="A14756"/>
      <c r="B14756"/>
      <c r="C14756"/>
      <c r="D14756"/>
      <c r="E14756"/>
      <c r="F14756"/>
      <c r="G14756"/>
      <c r="H14756"/>
      <c r="I14756"/>
      <c r="J14756"/>
    </row>
    <row r="14757" spans="1:10" x14ac:dyDescent="0.25">
      <c r="A14757"/>
      <c r="B14757"/>
      <c r="C14757"/>
      <c r="D14757"/>
      <c r="E14757"/>
      <c r="F14757"/>
      <c r="G14757"/>
      <c r="H14757"/>
      <c r="I14757"/>
      <c r="J14757"/>
    </row>
    <row r="14758" spans="1:10" x14ac:dyDescent="0.25">
      <c r="A14758"/>
      <c r="B14758"/>
      <c r="C14758"/>
      <c r="D14758"/>
      <c r="E14758"/>
      <c r="F14758"/>
      <c r="G14758"/>
      <c r="H14758"/>
      <c r="I14758"/>
      <c r="J14758"/>
    </row>
    <row r="14759" spans="1:10" x14ac:dyDescent="0.25">
      <c r="A14759"/>
      <c r="B14759"/>
      <c r="C14759"/>
      <c r="D14759"/>
      <c r="E14759"/>
      <c r="F14759"/>
      <c r="G14759"/>
      <c r="H14759"/>
      <c r="I14759"/>
      <c r="J14759"/>
    </row>
    <row r="14760" spans="1:10" x14ac:dyDescent="0.25">
      <c r="A14760"/>
      <c r="B14760"/>
      <c r="C14760"/>
      <c r="D14760"/>
      <c r="E14760"/>
      <c r="F14760"/>
      <c r="G14760"/>
      <c r="H14760"/>
      <c r="I14760"/>
      <c r="J14760"/>
    </row>
    <row r="14761" spans="1:10" x14ac:dyDescent="0.25">
      <c r="A14761"/>
      <c r="B14761"/>
      <c r="C14761"/>
      <c r="D14761"/>
      <c r="E14761"/>
      <c r="F14761"/>
      <c r="G14761"/>
      <c r="H14761"/>
      <c r="I14761"/>
      <c r="J14761"/>
    </row>
    <row r="14762" spans="1:10" x14ac:dyDescent="0.25">
      <c r="A14762"/>
      <c r="B14762"/>
      <c r="C14762"/>
      <c r="D14762"/>
      <c r="E14762"/>
      <c r="F14762"/>
      <c r="G14762"/>
      <c r="H14762"/>
      <c r="I14762"/>
      <c r="J14762"/>
    </row>
    <row r="14763" spans="1:10" x14ac:dyDescent="0.25">
      <c r="A14763"/>
      <c r="B14763"/>
      <c r="C14763"/>
      <c r="D14763"/>
      <c r="E14763"/>
      <c r="F14763"/>
      <c r="G14763"/>
      <c r="H14763"/>
      <c r="I14763"/>
      <c r="J14763"/>
    </row>
    <row r="14764" spans="1:10" x14ac:dyDescent="0.25">
      <c r="A14764"/>
      <c r="B14764"/>
      <c r="C14764"/>
      <c r="D14764"/>
      <c r="E14764"/>
      <c r="F14764"/>
      <c r="G14764"/>
      <c r="H14764"/>
      <c r="I14764"/>
      <c r="J14764"/>
    </row>
    <row r="14765" spans="1:10" x14ac:dyDescent="0.25">
      <c r="A14765"/>
      <c r="B14765"/>
      <c r="C14765"/>
      <c r="D14765"/>
      <c r="E14765"/>
      <c r="F14765"/>
      <c r="G14765"/>
      <c r="H14765"/>
      <c r="I14765"/>
      <c r="J14765"/>
    </row>
    <row r="14766" spans="1:10" x14ac:dyDescent="0.25">
      <c r="A14766"/>
      <c r="B14766"/>
      <c r="C14766"/>
      <c r="D14766"/>
      <c r="E14766"/>
      <c r="F14766"/>
      <c r="G14766"/>
      <c r="H14766"/>
      <c r="I14766"/>
      <c r="J14766"/>
    </row>
    <row r="14767" spans="1:10" x14ac:dyDescent="0.25">
      <c r="A14767"/>
      <c r="B14767"/>
      <c r="C14767"/>
      <c r="D14767"/>
      <c r="E14767"/>
      <c r="F14767"/>
      <c r="G14767"/>
      <c r="H14767"/>
      <c r="I14767"/>
      <c r="J14767"/>
    </row>
    <row r="14768" spans="1:10" x14ac:dyDescent="0.25">
      <c r="A14768"/>
      <c r="B14768"/>
      <c r="C14768"/>
      <c r="D14768"/>
      <c r="E14768"/>
      <c r="F14768"/>
      <c r="G14768"/>
      <c r="H14768"/>
      <c r="I14768"/>
      <c r="J14768"/>
    </row>
    <row r="14769" spans="1:10" x14ac:dyDescent="0.25">
      <c r="A14769"/>
      <c r="B14769"/>
      <c r="C14769"/>
      <c r="D14769"/>
      <c r="E14769"/>
      <c r="F14769"/>
      <c r="G14769"/>
      <c r="H14769"/>
      <c r="I14769"/>
      <c r="J14769"/>
    </row>
    <row r="14770" spans="1:10" x14ac:dyDescent="0.25">
      <c r="A14770"/>
      <c r="B14770"/>
      <c r="C14770"/>
      <c r="D14770"/>
      <c r="E14770"/>
      <c r="F14770"/>
      <c r="G14770"/>
      <c r="H14770"/>
      <c r="I14770"/>
      <c r="J14770"/>
    </row>
    <row r="14771" spans="1:10" x14ac:dyDescent="0.25">
      <c r="A14771"/>
      <c r="B14771"/>
      <c r="C14771"/>
      <c r="D14771"/>
      <c r="E14771"/>
      <c r="F14771"/>
      <c r="G14771"/>
      <c r="H14771"/>
      <c r="I14771"/>
      <c r="J14771"/>
    </row>
    <row r="14772" spans="1:10" x14ac:dyDescent="0.25">
      <c r="A14772"/>
      <c r="B14772"/>
      <c r="C14772"/>
      <c r="D14772"/>
      <c r="E14772"/>
      <c r="F14772"/>
      <c r="G14772"/>
      <c r="H14772"/>
      <c r="I14772"/>
      <c r="J14772"/>
    </row>
    <row r="14773" spans="1:10" x14ac:dyDescent="0.25">
      <c r="A14773"/>
      <c r="B14773"/>
      <c r="C14773"/>
      <c r="D14773"/>
      <c r="E14773"/>
      <c r="F14773"/>
      <c r="G14773"/>
      <c r="H14773"/>
      <c r="I14773"/>
      <c r="J14773"/>
    </row>
    <row r="14774" spans="1:10" x14ac:dyDescent="0.25">
      <c r="A14774"/>
      <c r="B14774"/>
      <c r="C14774"/>
      <c r="D14774"/>
      <c r="E14774"/>
      <c r="F14774"/>
      <c r="G14774"/>
      <c r="H14774"/>
      <c r="I14774"/>
      <c r="J14774"/>
    </row>
    <row r="14775" spans="1:10" x14ac:dyDescent="0.25">
      <c r="A14775"/>
      <c r="B14775"/>
      <c r="C14775"/>
      <c r="D14775"/>
      <c r="E14775"/>
      <c r="F14775"/>
      <c r="G14775"/>
      <c r="H14775"/>
      <c r="I14775"/>
      <c r="J14775"/>
    </row>
    <row r="14776" spans="1:10" x14ac:dyDescent="0.25">
      <c r="A14776"/>
      <c r="B14776"/>
      <c r="C14776"/>
      <c r="D14776"/>
      <c r="E14776"/>
      <c r="F14776"/>
      <c r="G14776"/>
      <c r="H14776"/>
      <c r="I14776"/>
      <c r="J14776"/>
    </row>
    <row r="14777" spans="1:10" x14ac:dyDescent="0.25">
      <c r="A14777"/>
      <c r="B14777"/>
      <c r="C14777"/>
      <c r="D14777"/>
      <c r="E14777"/>
      <c r="F14777"/>
      <c r="G14777"/>
      <c r="H14777"/>
      <c r="I14777"/>
      <c r="J14777"/>
    </row>
    <row r="14778" spans="1:10" x14ac:dyDescent="0.25">
      <c r="A14778"/>
      <c r="B14778"/>
      <c r="C14778"/>
      <c r="D14778"/>
      <c r="E14778"/>
      <c r="F14778"/>
      <c r="G14778"/>
      <c r="H14778"/>
      <c r="I14778"/>
      <c r="J14778"/>
    </row>
    <row r="14779" spans="1:10" x14ac:dyDescent="0.25">
      <c r="A14779"/>
      <c r="B14779"/>
      <c r="C14779"/>
      <c r="D14779"/>
      <c r="E14779"/>
      <c r="F14779"/>
      <c r="G14779"/>
      <c r="H14779"/>
      <c r="I14779"/>
      <c r="J14779"/>
    </row>
    <row r="14780" spans="1:10" x14ac:dyDescent="0.25">
      <c r="A14780"/>
      <c r="B14780"/>
      <c r="C14780"/>
      <c r="D14780"/>
      <c r="E14780"/>
      <c r="F14780"/>
      <c r="G14780"/>
      <c r="H14780"/>
      <c r="I14780"/>
      <c r="J14780"/>
    </row>
    <row r="14781" spans="1:10" x14ac:dyDescent="0.25">
      <c r="A14781"/>
      <c r="B14781"/>
      <c r="C14781"/>
      <c r="D14781"/>
      <c r="E14781"/>
      <c r="F14781"/>
      <c r="G14781"/>
      <c r="H14781"/>
      <c r="I14781"/>
      <c r="J14781"/>
    </row>
    <row r="14782" spans="1:10" x14ac:dyDescent="0.25">
      <c r="A14782"/>
      <c r="B14782"/>
      <c r="C14782"/>
      <c r="D14782"/>
      <c r="E14782"/>
      <c r="F14782"/>
      <c r="G14782"/>
      <c r="H14782"/>
      <c r="I14782"/>
      <c r="J14782"/>
    </row>
    <row r="14783" spans="1:10" x14ac:dyDescent="0.25">
      <c r="A14783"/>
      <c r="B14783"/>
      <c r="C14783"/>
      <c r="D14783"/>
      <c r="E14783"/>
      <c r="F14783"/>
      <c r="G14783"/>
      <c r="H14783"/>
      <c r="I14783"/>
      <c r="J14783"/>
    </row>
    <row r="14784" spans="1:10" x14ac:dyDescent="0.25">
      <c r="A14784"/>
      <c r="B14784"/>
      <c r="C14784"/>
      <c r="D14784"/>
      <c r="E14784"/>
      <c r="F14784"/>
      <c r="G14784"/>
      <c r="H14784"/>
      <c r="I14784"/>
      <c r="J14784"/>
    </row>
    <row r="14785" spans="1:10" x14ac:dyDescent="0.25">
      <c r="A14785"/>
      <c r="B14785"/>
      <c r="C14785"/>
      <c r="D14785"/>
      <c r="E14785"/>
      <c r="F14785"/>
      <c r="G14785"/>
      <c r="H14785"/>
      <c r="I14785"/>
      <c r="J14785"/>
    </row>
    <row r="14786" spans="1:10" x14ac:dyDescent="0.25">
      <c r="A14786"/>
      <c r="B14786"/>
      <c r="C14786"/>
      <c r="D14786"/>
      <c r="E14786"/>
      <c r="F14786"/>
      <c r="G14786"/>
      <c r="H14786"/>
      <c r="I14786"/>
      <c r="J14786"/>
    </row>
    <row r="14787" spans="1:10" x14ac:dyDescent="0.25">
      <c r="A14787"/>
      <c r="B14787"/>
      <c r="C14787"/>
      <c r="D14787"/>
      <c r="E14787"/>
      <c r="F14787"/>
      <c r="G14787"/>
      <c r="H14787"/>
      <c r="I14787"/>
      <c r="J14787"/>
    </row>
    <row r="14788" spans="1:10" x14ac:dyDescent="0.25">
      <c r="A14788"/>
      <c r="B14788"/>
      <c r="C14788"/>
      <c r="D14788"/>
      <c r="E14788"/>
      <c r="F14788"/>
      <c r="G14788"/>
      <c r="H14788"/>
      <c r="I14788"/>
      <c r="J14788"/>
    </row>
    <row r="14789" spans="1:10" x14ac:dyDescent="0.25">
      <c r="A14789"/>
      <c r="B14789"/>
      <c r="C14789"/>
      <c r="D14789"/>
      <c r="E14789"/>
      <c r="F14789"/>
      <c r="G14789"/>
      <c r="H14789"/>
      <c r="I14789"/>
      <c r="J14789"/>
    </row>
    <row r="14790" spans="1:10" x14ac:dyDescent="0.25">
      <c r="A14790"/>
      <c r="B14790"/>
      <c r="C14790"/>
      <c r="D14790"/>
      <c r="E14790"/>
      <c r="F14790"/>
      <c r="G14790"/>
      <c r="H14790"/>
      <c r="I14790"/>
      <c r="J14790"/>
    </row>
    <row r="14791" spans="1:10" x14ac:dyDescent="0.25">
      <c r="A14791"/>
      <c r="B14791"/>
      <c r="C14791"/>
      <c r="D14791"/>
      <c r="E14791"/>
      <c r="F14791"/>
      <c r="G14791"/>
      <c r="H14791"/>
      <c r="I14791"/>
      <c r="J14791"/>
    </row>
    <row r="14792" spans="1:10" x14ac:dyDescent="0.25">
      <c r="A14792"/>
      <c r="B14792"/>
      <c r="C14792"/>
      <c r="D14792"/>
      <c r="E14792"/>
      <c r="F14792"/>
      <c r="G14792"/>
      <c r="H14792"/>
      <c r="I14792"/>
      <c r="J14792"/>
    </row>
    <row r="14793" spans="1:10" x14ac:dyDescent="0.25">
      <c r="A14793"/>
      <c r="B14793"/>
      <c r="C14793"/>
      <c r="D14793"/>
      <c r="E14793"/>
      <c r="F14793"/>
      <c r="G14793"/>
      <c r="H14793"/>
      <c r="I14793"/>
      <c r="J14793"/>
    </row>
    <row r="14794" spans="1:10" x14ac:dyDescent="0.25">
      <c r="A14794"/>
      <c r="B14794"/>
      <c r="C14794"/>
      <c r="D14794"/>
      <c r="E14794"/>
      <c r="F14794"/>
      <c r="G14794"/>
      <c r="H14794"/>
      <c r="I14794"/>
      <c r="J14794"/>
    </row>
    <row r="14795" spans="1:10" x14ac:dyDescent="0.25">
      <c r="A14795"/>
      <c r="B14795"/>
      <c r="C14795"/>
      <c r="D14795"/>
      <c r="E14795"/>
      <c r="F14795"/>
      <c r="G14795"/>
      <c r="H14795"/>
      <c r="I14795"/>
      <c r="J14795"/>
    </row>
    <row r="14796" spans="1:10" x14ac:dyDescent="0.25">
      <c r="A14796"/>
      <c r="B14796"/>
      <c r="C14796"/>
      <c r="D14796"/>
      <c r="E14796"/>
      <c r="F14796"/>
      <c r="G14796"/>
      <c r="H14796"/>
      <c r="I14796"/>
      <c r="J14796"/>
    </row>
    <row r="14797" spans="1:10" x14ac:dyDescent="0.25">
      <c r="A14797"/>
      <c r="B14797"/>
      <c r="C14797"/>
      <c r="D14797"/>
      <c r="E14797"/>
      <c r="F14797"/>
      <c r="G14797"/>
      <c r="H14797"/>
      <c r="I14797"/>
      <c r="J14797"/>
    </row>
    <row r="14798" spans="1:10" x14ac:dyDescent="0.25">
      <c r="A14798"/>
      <c r="B14798"/>
      <c r="C14798"/>
      <c r="D14798"/>
      <c r="E14798"/>
      <c r="F14798"/>
      <c r="G14798"/>
      <c r="H14798"/>
      <c r="I14798"/>
      <c r="J14798"/>
    </row>
    <row r="14799" spans="1:10" x14ac:dyDescent="0.25">
      <c r="A14799"/>
      <c r="B14799"/>
      <c r="C14799"/>
      <c r="D14799"/>
      <c r="E14799"/>
      <c r="F14799"/>
      <c r="G14799"/>
      <c r="H14799"/>
      <c r="I14799"/>
      <c r="J14799"/>
    </row>
    <row r="14800" spans="1:10" x14ac:dyDescent="0.25">
      <c r="A14800"/>
      <c r="B14800"/>
      <c r="C14800"/>
      <c r="D14800"/>
      <c r="E14800"/>
      <c r="F14800"/>
      <c r="G14800"/>
      <c r="H14800"/>
      <c r="I14800"/>
      <c r="J14800"/>
    </row>
    <row r="14801" spans="1:10" x14ac:dyDescent="0.25">
      <c r="A14801"/>
      <c r="B14801"/>
      <c r="C14801"/>
      <c r="D14801"/>
      <c r="E14801"/>
      <c r="F14801"/>
      <c r="G14801"/>
      <c r="H14801"/>
      <c r="I14801"/>
      <c r="J14801"/>
    </row>
    <row r="14802" spans="1:10" x14ac:dyDescent="0.25">
      <c r="A14802"/>
      <c r="B14802"/>
      <c r="C14802"/>
      <c r="D14802"/>
      <c r="E14802"/>
      <c r="F14802"/>
      <c r="G14802"/>
      <c r="H14802"/>
      <c r="I14802"/>
      <c r="J14802"/>
    </row>
    <row r="14803" spans="1:10" x14ac:dyDescent="0.25">
      <c r="A14803"/>
      <c r="B14803"/>
      <c r="C14803"/>
      <c r="D14803"/>
      <c r="E14803"/>
      <c r="F14803"/>
      <c r="G14803"/>
      <c r="H14803"/>
      <c r="I14803"/>
      <c r="J14803"/>
    </row>
    <row r="14804" spans="1:10" x14ac:dyDescent="0.25">
      <c r="A14804"/>
      <c r="B14804"/>
      <c r="C14804"/>
      <c r="D14804"/>
      <c r="E14804"/>
      <c r="F14804"/>
      <c r="G14804"/>
      <c r="H14804"/>
      <c r="I14804"/>
      <c r="J14804"/>
    </row>
    <row r="14805" spans="1:10" x14ac:dyDescent="0.25">
      <c r="A14805"/>
      <c r="B14805"/>
      <c r="C14805"/>
      <c r="D14805"/>
      <c r="E14805"/>
      <c r="F14805"/>
      <c r="G14805"/>
      <c r="H14805"/>
      <c r="I14805"/>
      <c r="J14805"/>
    </row>
    <row r="14806" spans="1:10" x14ac:dyDescent="0.25">
      <c r="A14806"/>
      <c r="B14806"/>
      <c r="C14806"/>
      <c r="D14806"/>
      <c r="E14806"/>
      <c r="F14806"/>
      <c r="G14806"/>
      <c r="H14806"/>
      <c r="I14806"/>
      <c r="J14806"/>
    </row>
    <row r="14807" spans="1:10" x14ac:dyDescent="0.25">
      <c r="A14807"/>
      <c r="B14807"/>
      <c r="C14807"/>
      <c r="D14807"/>
      <c r="E14807"/>
      <c r="F14807"/>
      <c r="G14807"/>
      <c r="H14807"/>
      <c r="I14807"/>
      <c r="J14807"/>
    </row>
    <row r="14808" spans="1:10" x14ac:dyDescent="0.25">
      <c r="A14808"/>
      <c r="B14808"/>
      <c r="C14808"/>
      <c r="D14808"/>
      <c r="E14808"/>
      <c r="F14808"/>
      <c r="G14808"/>
      <c r="H14808"/>
      <c r="I14808"/>
      <c r="J14808"/>
    </row>
    <row r="14809" spans="1:10" x14ac:dyDescent="0.25">
      <c r="A14809"/>
      <c r="B14809"/>
      <c r="C14809"/>
      <c r="D14809"/>
      <c r="E14809"/>
      <c r="F14809"/>
      <c r="G14809"/>
      <c r="H14809"/>
      <c r="I14809"/>
      <c r="J14809"/>
    </row>
    <row r="14810" spans="1:10" x14ac:dyDescent="0.25">
      <c r="A14810"/>
      <c r="B14810"/>
      <c r="C14810"/>
      <c r="D14810"/>
      <c r="E14810"/>
      <c r="F14810"/>
      <c r="G14810"/>
      <c r="H14810"/>
      <c r="I14810"/>
      <c r="J14810"/>
    </row>
    <row r="14811" spans="1:10" x14ac:dyDescent="0.25">
      <c r="A14811"/>
      <c r="B14811"/>
      <c r="C14811"/>
      <c r="D14811"/>
      <c r="E14811"/>
      <c r="F14811"/>
      <c r="G14811"/>
      <c r="H14811"/>
      <c r="I14811"/>
      <c r="J14811"/>
    </row>
    <row r="14812" spans="1:10" x14ac:dyDescent="0.25">
      <c r="A14812"/>
      <c r="B14812"/>
      <c r="C14812"/>
      <c r="D14812"/>
      <c r="E14812"/>
      <c r="F14812"/>
      <c r="G14812"/>
      <c r="H14812"/>
      <c r="I14812"/>
      <c r="J14812"/>
    </row>
    <row r="14813" spans="1:10" x14ac:dyDescent="0.25">
      <c r="A14813"/>
      <c r="B14813"/>
      <c r="C14813"/>
      <c r="D14813"/>
      <c r="E14813"/>
      <c r="F14813"/>
      <c r="G14813"/>
      <c r="H14813"/>
      <c r="I14813"/>
      <c r="J14813"/>
    </row>
    <row r="14814" spans="1:10" x14ac:dyDescent="0.25">
      <c r="A14814"/>
      <c r="B14814"/>
      <c r="C14814"/>
      <c r="D14814"/>
      <c r="E14814"/>
      <c r="F14814"/>
      <c r="G14814"/>
      <c r="H14814"/>
      <c r="I14814"/>
      <c r="J14814"/>
    </row>
    <row r="14815" spans="1:10" x14ac:dyDescent="0.25">
      <c r="A14815"/>
      <c r="B14815"/>
      <c r="C14815"/>
      <c r="D14815"/>
      <c r="E14815"/>
      <c r="F14815"/>
      <c r="G14815"/>
      <c r="H14815"/>
      <c r="I14815"/>
      <c r="J14815"/>
    </row>
    <row r="14816" spans="1:10" x14ac:dyDescent="0.25">
      <c r="A14816"/>
      <c r="B14816"/>
      <c r="C14816"/>
      <c r="D14816"/>
      <c r="E14816"/>
      <c r="F14816"/>
      <c r="G14816"/>
      <c r="H14816"/>
      <c r="I14816"/>
      <c r="J14816"/>
    </row>
    <row r="14817" spans="1:10" x14ac:dyDescent="0.25">
      <c r="A14817"/>
      <c r="B14817"/>
      <c r="C14817"/>
      <c r="D14817"/>
      <c r="E14817"/>
      <c r="F14817"/>
      <c r="G14817"/>
      <c r="H14817"/>
      <c r="I14817"/>
      <c r="J14817"/>
    </row>
    <row r="14818" spans="1:10" x14ac:dyDescent="0.25">
      <c r="A14818"/>
      <c r="B14818"/>
      <c r="C14818"/>
      <c r="D14818"/>
      <c r="E14818"/>
      <c r="F14818"/>
      <c r="G14818"/>
      <c r="H14818"/>
      <c r="I14818"/>
      <c r="J14818"/>
    </row>
    <row r="14819" spans="1:10" x14ac:dyDescent="0.25">
      <c r="A14819"/>
      <c r="B14819"/>
      <c r="C14819"/>
      <c r="D14819"/>
      <c r="E14819"/>
      <c r="F14819"/>
      <c r="G14819"/>
      <c r="H14819"/>
      <c r="I14819"/>
      <c r="J14819"/>
    </row>
    <row r="14820" spans="1:10" x14ac:dyDescent="0.25">
      <c r="A14820"/>
      <c r="B14820"/>
      <c r="C14820"/>
      <c r="D14820"/>
      <c r="E14820"/>
      <c r="F14820"/>
      <c r="G14820"/>
      <c r="H14820"/>
      <c r="I14820"/>
      <c r="J14820"/>
    </row>
    <row r="14821" spans="1:10" x14ac:dyDescent="0.25">
      <c r="A14821"/>
      <c r="B14821"/>
      <c r="C14821"/>
      <c r="D14821"/>
      <c r="E14821"/>
      <c r="F14821"/>
      <c r="G14821"/>
      <c r="H14821"/>
      <c r="I14821"/>
      <c r="J14821"/>
    </row>
    <row r="14822" spans="1:10" x14ac:dyDescent="0.25">
      <c r="A14822"/>
      <c r="B14822"/>
      <c r="C14822"/>
      <c r="D14822"/>
      <c r="E14822"/>
      <c r="F14822"/>
      <c r="G14822"/>
      <c r="H14822"/>
      <c r="I14822"/>
      <c r="J14822"/>
    </row>
    <row r="14823" spans="1:10" x14ac:dyDescent="0.25">
      <c r="A14823"/>
      <c r="B14823"/>
      <c r="C14823"/>
      <c r="D14823"/>
      <c r="E14823"/>
      <c r="F14823"/>
      <c r="G14823"/>
      <c r="H14823"/>
      <c r="I14823"/>
      <c r="J14823"/>
    </row>
    <row r="14824" spans="1:10" x14ac:dyDescent="0.25">
      <c r="A14824"/>
      <c r="B14824"/>
      <c r="C14824"/>
      <c r="D14824"/>
      <c r="E14824"/>
      <c r="F14824"/>
      <c r="G14824"/>
      <c r="H14824"/>
      <c r="I14824"/>
      <c r="J14824"/>
    </row>
    <row r="14825" spans="1:10" x14ac:dyDescent="0.25">
      <c r="A14825"/>
      <c r="B14825"/>
      <c r="C14825"/>
      <c r="D14825"/>
      <c r="E14825"/>
      <c r="F14825"/>
      <c r="G14825"/>
      <c r="H14825"/>
      <c r="I14825"/>
      <c r="J14825"/>
    </row>
    <row r="14826" spans="1:10" x14ac:dyDescent="0.25">
      <c r="A14826"/>
      <c r="B14826"/>
      <c r="C14826"/>
      <c r="D14826"/>
      <c r="E14826"/>
      <c r="F14826"/>
      <c r="G14826"/>
      <c r="H14826"/>
      <c r="I14826"/>
      <c r="J14826"/>
    </row>
    <row r="14827" spans="1:10" x14ac:dyDescent="0.25">
      <c r="A14827"/>
      <c r="B14827"/>
      <c r="C14827"/>
      <c r="D14827"/>
      <c r="E14827"/>
      <c r="F14827"/>
      <c r="G14827"/>
      <c r="H14827"/>
      <c r="I14827"/>
      <c r="J14827"/>
    </row>
    <row r="14828" spans="1:10" x14ac:dyDescent="0.25">
      <c r="A14828"/>
      <c r="B14828"/>
      <c r="C14828"/>
      <c r="D14828"/>
      <c r="E14828"/>
      <c r="F14828"/>
      <c r="G14828"/>
      <c r="H14828"/>
      <c r="I14828"/>
      <c r="J14828"/>
    </row>
    <row r="14829" spans="1:10" x14ac:dyDescent="0.25">
      <c r="A14829"/>
      <c r="B14829"/>
      <c r="C14829"/>
      <c r="D14829"/>
      <c r="E14829"/>
      <c r="F14829"/>
      <c r="G14829"/>
      <c r="H14829"/>
      <c r="I14829"/>
      <c r="J14829"/>
    </row>
    <row r="14830" spans="1:10" x14ac:dyDescent="0.25">
      <c r="A14830"/>
      <c r="B14830"/>
      <c r="C14830"/>
      <c r="D14830"/>
      <c r="E14830"/>
      <c r="F14830"/>
      <c r="G14830"/>
      <c r="H14830"/>
      <c r="I14830"/>
      <c r="J14830"/>
    </row>
    <row r="14831" spans="1:10" x14ac:dyDescent="0.25">
      <c r="A14831"/>
      <c r="B14831"/>
      <c r="C14831"/>
      <c r="D14831"/>
      <c r="E14831"/>
      <c r="F14831"/>
      <c r="G14831"/>
      <c r="H14831"/>
      <c r="I14831"/>
      <c r="J14831"/>
    </row>
    <row r="14832" spans="1:10" x14ac:dyDescent="0.25">
      <c r="A14832"/>
      <c r="B14832"/>
      <c r="C14832"/>
      <c r="D14832"/>
      <c r="E14832"/>
      <c r="F14832"/>
      <c r="G14832"/>
      <c r="H14832"/>
      <c r="I14832"/>
      <c r="J14832"/>
    </row>
    <row r="14833" spans="1:10" x14ac:dyDescent="0.25">
      <c r="A14833"/>
      <c r="B14833"/>
      <c r="C14833"/>
      <c r="D14833"/>
      <c r="E14833"/>
      <c r="F14833"/>
      <c r="G14833"/>
      <c r="H14833"/>
      <c r="I14833"/>
      <c r="J14833"/>
    </row>
    <row r="14834" spans="1:10" x14ac:dyDescent="0.25">
      <c r="A14834"/>
      <c r="B14834"/>
      <c r="C14834"/>
      <c r="D14834"/>
      <c r="E14834"/>
      <c r="F14834"/>
      <c r="G14834"/>
      <c r="H14834"/>
      <c r="I14834"/>
      <c r="J14834"/>
    </row>
    <row r="14835" spans="1:10" x14ac:dyDescent="0.25">
      <c r="A14835"/>
      <c r="B14835"/>
      <c r="C14835"/>
      <c r="D14835"/>
      <c r="E14835"/>
      <c r="F14835"/>
      <c r="G14835"/>
      <c r="H14835"/>
      <c r="I14835"/>
      <c r="J14835"/>
    </row>
    <row r="14836" spans="1:10" x14ac:dyDescent="0.25">
      <c r="A14836"/>
      <c r="B14836"/>
      <c r="C14836"/>
      <c r="D14836"/>
      <c r="E14836"/>
      <c r="F14836"/>
      <c r="G14836"/>
      <c r="H14836"/>
      <c r="I14836"/>
      <c r="J14836"/>
    </row>
    <row r="14837" spans="1:10" x14ac:dyDescent="0.25">
      <c r="A14837"/>
      <c r="B14837"/>
      <c r="C14837"/>
      <c r="D14837"/>
      <c r="E14837"/>
      <c r="F14837"/>
      <c r="G14837"/>
      <c r="H14837"/>
      <c r="I14837"/>
      <c r="J14837"/>
    </row>
    <row r="14838" spans="1:10" x14ac:dyDescent="0.25">
      <c r="A14838"/>
      <c r="B14838"/>
      <c r="C14838"/>
      <c r="D14838"/>
      <c r="E14838"/>
      <c r="F14838"/>
      <c r="G14838"/>
      <c r="H14838"/>
      <c r="I14838"/>
      <c r="J14838"/>
    </row>
    <row r="14839" spans="1:10" x14ac:dyDescent="0.25">
      <c r="A14839"/>
      <c r="B14839"/>
      <c r="C14839"/>
      <c r="D14839"/>
      <c r="E14839"/>
      <c r="F14839"/>
      <c r="G14839"/>
      <c r="H14839"/>
      <c r="I14839"/>
      <c r="J14839"/>
    </row>
    <row r="14840" spans="1:10" x14ac:dyDescent="0.25">
      <c r="A14840"/>
      <c r="B14840"/>
      <c r="C14840"/>
      <c r="D14840"/>
      <c r="E14840"/>
      <c r="F14840"/>
      <c r="G14840"/>
      <c r="H14840"/>
      <c r="I14840"/>
      <c r="J14840"/>
    </row>
    <row r="14841" spans="1:10" x14ac:dyDescent="0.25">
      <c r="A14841"/>
      <c r="B14841"/>
      <c r="C14841"/>
      <c r="D14841"/>
      <c r="E14841"/>
      <c r="F14841"/>
      <c r="G14841"/>
      <c r="H14841"/>
      <c r="I14841"/>
      <c r="J14841"/>
    </row>
    <row r="14842" spans="1:10" x14ac:dyDescent="0.25">
      <c r="A14842"/>
      <c r="B14842"/>
      <c r="C14842"/>
      <c r="D14842"/>
      <c r="E14842"/>
      <c r="F14842"/>
      <c r="G14842"/>
      <c r="H14842"/>
      <c r="I14842"/>
      <c r="J14842"/>
    </row>
    <row r="14843" spans="1:10" x14ac:dyDescent="0.25">
      <c r="A14843"/>
      <c r="B14843"/>
      <c r="C14843"/>
      <c r="D14843"/>
      <c r="E14843"/>
      <c r="F14843"/>
      <c r="G14843"/>
      <c r="H14843"/>
      <c r="I14843"/>
      <c r="J14843"/>
    </row>
    <row r="14844" spans="1:10" x14ac:dyDescent="0.25">
      <c r="A14844"/>
      <c r="B14844"/>
      <c r="C14844"/>
      <c r="D14844"/>
      <c r="E14844"/>
      <c r="F14844"/>
      <c r="G14844"/>
      <c r="H14844"/>
      <c r="I14844"/>
      <c r="J14844"/>
    </row>
    <row r="14845" spans="1:10" x14ac:dyDescent="0.25">
      <c r="A14845"/>
      <c r="B14845"/>
      <c r="C14845"/>
      <c r="D14845"/>
      <c r="E14845"/>
      <c r="F14845"/>
      <c r="G14845"/>
      <c r="H14845"/>
      <c r="I14845"/>
      <c r="J14845"/>
    </row>
    <row r="14846" spans="1:10" x14ac:dyDescent="0.25">
      <c r="A14846"/>
      <c r="B14846"/>
      <c r="C14846"/>
      <c r="D14846"/>
      <c r="E14846"/>
      <c r="F14846"/>
      <c r="G14846"/>
      <c r="H14846"/>
      <c r="I14846"/>
      <c r="J14846"/>
    </row>
    <row r="14847" spans="1:10" x14ac:dyDescent="0.25">
      <c r="A14847"/>
      <c r="B14847"/>
      <c r="C14847"/>
      <c r="D14847"/>
      <c r="E14847"/>
      <c r="F14847"/>
      <c r="G14847"/>
      <c r="H14847"/>
      <c r="I14847"/>
      <c r="J14847"/>
    </row>
    <row r="14848" spans="1:10" x14ac:dyDescent="0.25">
      <c r="A14848"/>
      <c r="B14848"/>
      <c r="C14848"/>
      <c r="D14848"/>
      <c r="E14848"/>
      <c r="F14848"/>
      <c r="G14848"/>
      <c r="H14848"/>
      <c r="I14848"/>
      <c r="J14848"/>
    </row>
    <row r="14849" spans="1:10" x14ac:dyDescent="0.25">
      <c r="A14849"/>
      <c r="B14849"/>
      <c r="C14849"/>
      <c r="D14849"/>
      <c r="E14849"/>
      <c r="F14849"/>
      <c r="G14849"/>
      <c r="H14849"/>
      <c r="I14849"/>
      <c r="J14849"/>
    </row>
    <row r="14850" spans="1:10" x14ac:dyDescent="0.25">
      <c r="A14850"/>
      <c r="B14850"/>
      <c r="C14850"/>
      <c r="D14850"/>
      <c r="E14850"/>
      <c r="F14850"/>
      <c r="G14850"/>
      <c r="H14850"/>
      <c r="I14850"/>
      <c r="J14850"/>
    </row>
    <row r="14851" spans="1:10" x14ac:dyDescent="0.25">
      <c r="A14851"/>
      <c r="B14851"/>
      <c r="C14851"/>
      <c r="D14851"/>
      <c r="E14851"/>
      <c r="F14851"/>
      <c r="G14851"/>
      <c r="H14851"/>
      <c r="I14851"/>
      <c r="J14851"/>
    </row>
    <row r="14852" spans="1:10" x14ac:dyDescent="0.25">
      <c r="A14852"/>
      <c r="B14852"/>
      <c r="C14852"/>
      <c r="D14852"/>
      <c r="E14852"/>
      <c r="F14852"/>
      <c r="G14852"/>
      <c r="H14852"/>
      <c r="I14852"/>
      <c r="J14852"/>
    </row>
    <row r="14853" spans="1:10" x14ac:dyDescent="0.25">
      <c r="A14853"/>
      <c r="B14853"/>
      <c r="C14853"/>
      <c r="D14853"/>
      <c r="E14853"/>
      <c r="F14853"/>
      <c r="G14853"/>
      <c r="H14853"/>
      <c r="I14853"/>
      <c r="J14853"/>
    </row>
    <row r="14854" spans="1:10" x14ac:dyDescent="0.25">
      <c r="A14854"/>
      <c r="B14854"/>
      <c r="C14854"/>
      <c r="D14854"/>
      <c r="E14854"/>
      <c r="F14854"/>
      <c r="G14854"/>
      <c r="H14854"/>
      <c r="I14854"/>
      <c r="J14854"/>
    </row>
    <row r="14855" spans="1:10" x14ac:dyDescent="0.25">
      <c r="A14855"/>
      <c r="B14855"/>
      <c r="C14855"/>
      <c r="D14855"/>
      <c r="E14855"/>
      <c r="F14855"/>
      <c r="G14855"/>
      <c r="H14855"/>
      <c r="I14855"/>
      <c r="J14855"/>
    </row>
    <row r="14856" spans="1:10" x14ac:dyDescent="0.25">
      <c r="A14856"/>
      <c r="B14856"/>
      <c r="C14856"/>
      <c r="D14856"/>
      <c r="E14856"/>
      <c r="F14856"/>
      <c r="G14856"/>
      <c r="H14856"/>
      <c r="I14856"/>
      <c r="J14856"/>
    </row>
    <row r="14857" spans="1:10" x14ac:dyDescent="0.25">
      <c r="A14857"/>
      <c r="B14857"/>
      <c r="C14857"/>
      <c r="D14857"/>
      <c r="E14857"/>
      <c r="F14857"/>
      <c r="G14857"/>
      <c r="H14857"/>
      <c r="I14857"/>
      <c r="J14857"/>
    </row>
    <row r="14858" spans="1:10" x14ac:dyDescent="0.25">
      <c r="A14858"/>
      <c r="B14858"/>
      <c r="C14858"/>
      <c r="D14858"/>
      <c r="E14858"/>
      <c r="F14858"/>
      <c r="G14858"/>
      <c r="H14858"/>
      <c r="I14858"/>
      <c r="J14858"/>
    </row>
    <row r="14859" spans="1:10" x14ac:dyDescent="0.25">
      <c r="A14859"/>
      <c r="B14859"/>
      <c r="C14859"/>
      <c r="D14859"/>
      <c r="E14859"/>
      <c r="F14859"/>
      <c r="G14859"/>
      <c r="H14859"/>
      <c r="I14859"/>
      <c r="J14859"/>
    </row>
    <row r="14860" spans="1:10" x14ac:dyDescent="0.25">
      <c r="A14860"/>
      <c r="B14860"/>
      <c r="C14860"/>
      <c r="D14860"/>
      <c r="E14860"/>
      <c r="F14860"/>
      <c r="G14860"/>
      <c r="H14860"/>
      <c r="I14860"/>
      <c r="J14860"/>
    </row>
    <row r="14861" spans="1:10" x14ac:dyDescent="0.25">
      <c r="A14861"/>
      <c r="B14861"/>
      <c r="C14861"/>
      <c r="D14861"/>
      <c r="E14861"/>
      <c r="F14861"/>
      <c r="G14861"/>
      <c r="H14861"/>
      <c r="I14861"/>
      <c r="J14861"/>
    </row>
    <row r="14862" spans="1:10" x14ac:dyDescent="0.25">
      <c r="A14862"/>
      <c r="B14862"/>
      <c r="C14862"/>
      <c r="D14862"/>
      <c r="E14862"/>
      <c r="F14862"/>
      <c r="G14862"/>
      <c r="H14862"/>
      <c r="I14862"/>
      <c r="J14862"/>
    </row>
    <row r="14863" spans="1:10" x14ac:dyDescent="0.25">
      <c r="A14863"/>
      <c r="B14863"/>
      <c r="C14863"/>
      <c r="D14863"/>
      <c r="E14863"/>
      <c r="F14863"/>
      <c r="G14863"/>
      <c r="H14863"/>
      <c r="I14863"/>
      <c r="J14863"/>
    </row>
    <row r="14864" spans="1:10" x14ac:dyDescent="0.25">
      <c r="A14864"/>
      <c r="B14864"/>
      <c r="C14864"/>
      <c r="D14864"/>
      <c r="E14864"/>
      <c r="F14864"/>
      <c r="G14864"/>
      <c r="H14864"/>
      <c r="I14864"/>
      <c r="J14864"/>
    </row>
    <row r="14865" spans="1:10" x14ac:dyDescent="0.25">
      <c r="A14865"/>
      <c r="B14865"/>
      <c r="C14865"/>
      <c r="D14865"/>
      <c r="E14865"/>
      <c r="F14865"/>
      <c r="G14865"/>
      <c r="H14865"/>
      <c r="I14865"/>
      <c r="J14865"/>
    </row>
    <row r="14866" spans="1:10" x14ac:dyDescent="0.25">
      <c r="A14866"/>
      <c r="B14866"/>
      <c r="C14866"/>
      <c r="D14866"/>
      <c r="E14866"/>
      <c r="F14866"/>
      <c r="G14866"/>
      <c r="H14866"/>
      <c r="I14866"/>
      <c r="J14866"/>
    </row>
    <row r="14867" spans="1:10" x14ac:dyDescent="0.25">
      <c r="A14867"/>
      <c r="B14867"/>
      <c r="C14867"/>
      <c r="D14867"/>
      <c r="E14867"/>
      <c r="F14867"/>
      <c r="G14867"/>
      <c r="H14867"/>
      <c r="I14867"/>
      <c r="J14867"/>
    </row>
    <row r="14868" spans="1:10" x14ac:dyDescent="0.25">
      <c r="A14868"/>
      <c r="B14868"/>
      <c r="C14868"/>
      <c r="D14868"/>
      <c r="E14868"/>
      <c r="F14868"/>
      <c r="G14868"/>
      <c r="H14868"/>
      <c r="I14868"/>
      <c r="J14868"/>
    </row>
    <row r="14869" spans="1:10" x14ac:dyDescent="0.25">
      <c r="A14869"/>
      <c r="B14869"/>
      <c r="C14869"/>
      <c r="D14869"/>
      <c r="E14869"/>
      <c r="F14869"/>
      <c r="G14869"/>
      <c r="H14869"/>
      <c r="I14869"/>
      <c r="J14869"/>
    </row>
    <row r="14870" spans="1:10" x14ac:dyDescent="0.25">
      <c r="A14870"/>
      <c r="B14870"/>
      <c r="C14870"/>
      <c r="D14870"/>
      <c r="E14870"/>
      <c r="F14870"/>
      <c r="G14870"/>
      <c r="H14870"/>
      <c r="I14870"/>
      <c r="J14870"/>
    </row>
    <row r="14871" spans="1:10" x14ac:dyDescent="0.25">
      <c r="A14871"/>
      <c r="B14871"/>
      <c r="C14871"/>
      <c r="D14871"/>
      <c r="E14871"/>
      <c r="F14871"/>
      <c r="G14871"/>
      <c r="H14871"/>
      <c r="I14871"/>
      <c r="J14871"/>
    </row>
    <row r="14872" spans="1:10" x14ac:dyDescent="0.25">
      <c r="A14872"/>
      <c r="B14872"/>
      <c r="C14872"/>
      <c r="D14872"/>
      <c r="E14872"/>
      <c r="F14872"/>
      <c r="G14872"/>
      <c r="H14872"/>
      <c r="I14872"/>
      <c r="J14872"/>
    </row>
    <row r="14873" spans="1:10" x14ac:dyDescent="0.25">
      <c r="A14873"/>
      <c r="B14873"/>
      <c r="C14873"/>
      <c r="D14873"/>
      <c r="E14873"/>
      <c r="F14873"/>
      <c r="G14873"/>
      <c r="H14873"/>
      <c r="I14873"/>
      <c r="J14873"/>
    </row>
    <row r="14874" spans="1:10" x14ac:dyDescent="0.25">
      <c r="A14874"/>
      <c r="B14874"/>
      <c r="C14874"/>
      <c r="D14874"/>
      <c r="E14874"/>
      <c r="F14874"/>
      <c r="G14874"/>
      <c r="H14874"/>
      <c r="I14874"/>
      <c r="J14874"/>
    </row>
    <row r="14875" spans="1:10" x14ac:dyDescent="0.25">
      <c r="A14875"/>
      <c r="B14875"/>
      <c r="C14875"/>
      <c r="D14875"/>
      <c r="E14875"/>
      <c r="F14875"/>
      <c r="G14875"/>
      <c r="H14875"/>
      <c r="I14875"/>
      <c r="J14875"/>
    </row>
    <row r="14876" spans="1:10" x14ac:dyDescent="0.25">
      <c r="A14876"/>
      <c r="B14876"/>
      <c r="C14876"/>
      <c r="D14876"/>
      <c r="E14876"/>
      <c r="F14876"/>
      <c r="G14876"/>
      <c r="H14876"/>
      <c r="I14876"/>
      <c r="J14876"/>
    </row>
    <row r="14877" spans="1:10" x14ac:dyDescent="0.25">
      <c r="A14877"/>
      <c r="B14877"/>
      <c r="C14877"/>
      <c r="D14877"/>
      <c r="E14877"/>
      <c r="F14877"/>
      <c r="G14877"/>
      <c r="H14877"/>
      <c r="I14877"/>
      <c r="J14877"/>
    </row>
    <row r="14878" spans="1:10" x14ac:dyDescent="0.25">
      <c r="A14878"/>
      <c r="B14878"/>
      <c r="C14878"/>
      <c r="D14878"/>
      <c r="E14878"/>
      <c r="F14878"/>
      <c r="G14878"/>
      <c r="H14878"/>
      <c r="I14878"/>
      <c r="J14878"/>
    </row>
    <row r="14879" spans="1:10" x14ac:dyDescent="0.25">
      <c r="A14879"/>
      <c r="B14879"/>
      <c r="C14879"/>
      <c r="D14879"/>
      <c r="E14879"/>
      <c r="F14879"/>
      <c r="G14879"/>
      <c r="H14879"/>
      <c r="I14879"/>
      <c r="J14879"/>
    </row>
    <row r="14880" spans="1:10" x14ac:dyDescent="0.25">
      <c r="A14880"/>
      <c r="B14880"/>
      <c r="C14880"/>
      <c r="D14880"/>
      <c r="E14880"/>
      <c r="F14880"/>
      <c r="G14880"/>
      <c r="H14880"/>
      <c r="I14880"/>
      <c r="J14880"/>
    </row>
    <row r="14881" spans="1:10" x14ac:dyDescent="0.25">
      <c r="A14881"/>
      <c r="B14881"/>
      <c r="C14881"/>
      <c r="D14881"/>
      <c r="E14881"/>
      <c r="F14881"/>
      <c r="G14881"/>
      <c r="H14881"/>
      <c r="I14881"/>
      <c r="J14881"/>
    </row>
    <row r="14882" spans="1:10" x14ac:dyDescent="0.25">
      <c r="A14882"/>
      <c r="B14882"/>
      <c r="C14882"/>
      <c r="D14882"/>
      <c r="E14882"/>
      <c r="F14882"/>
      <c r="G14882"/>
      <c r="H14882"/>
      <c r="I14882"/>
      <c r="J14882"/>
    </row>
    <row r="14883" spans="1:10" x14ac:dyDescent="0.25">
      <c r="A14883"/>
      <c r="B14883"/>
      <c r="C14883"/>
      <c r="D14883"/>
      <c r="E14883"/>
      <c r="F14883"/>
      <c r="G14883"/>
      <c r="H14883"/>
      <c r="I14883"/>
      <c r="J14883"/>
    </row>
    <row r="14884" spans="1:10" x14ac:dyDescent="0.25">
      <c r="A14884"/>
      <c r="B14884"/>
      <c r="C14884"/>
      <c r="D14884"/>
      <c r="E14884"/>
      <c r="F14884"/>
      <c r="G14884"/>
      <c r="H14884"/>
      <c r="I14884"/>
      <c r="J14884"/>
    </row>
    <row r="14885" spans="1:10" x14ac:dyDescent="0.25">
      <c r="A14885"/>
      <c r="B14885"/>
      <c r="C14885"/>
      <c r="D14885"/>
      <c r="E14885"/>
      <c r="F14885"/>
      <c r="G14885"/>
      <c r="H14885"/>
      <c r="I14885"/>
      <c r="J14885"/>
    </row>
    <row r="14886" spans="1:10" x14ac:dyDescent="0.25">
      <c r="A14886"/>
      <c r="B14886"/>
      <c r="C14886"/>
      <c r="D14886"/>
      <c r="E14886"/>
      <c r="F14886"/>
      <c r="G14886"/>
      <c r="H14886"/>
      <c r="I14886"/>
      <c r="J14886"/>
    </row>
    <row r="14887" spans="1:10" x14ac:dyDescent="0.25">
      <c r="A14887"/>
      <c r="B14887"/>
      <c r="C14887"/>
      <c r="D14887"/>
      <c r="E14887"/>
      <c r="F14887"/>
      <c r="G14887"/>
      <c r="H14887"/>
      <c r="I14887"/>
      <c r="J14887"/>
    </row>
    <row r="14888" spans="1:10" x14ac:dyDescent="0.25">
      <c r="A14888"/>
      <c r="B14888"/>
      <c r="C14888"/>
      <c r="D14888"/>
      <c r="E14888"/>
      <c r="F14888"/>
      <c r="G14888"/>
      <c r="H14888"/>
      <c r="I14888"/>
      <c r="J14888"/>
    </row>
    <row r="14889" spans="1:10" x14ac:dyDescent="0.25">
      <c r="A14889"/>
      <c r="B14889"/>
      <c r="C14889"/>
      <c r="D14889"/>
      <c r="E14889"/>
      <c r="F14889"/>
      <c r="G14889"/>
      <c r="H14889"/>
      <c r="I14889"/>
      <c r="J14889"/>
    </row>
    <row r="14890" spans="1:10" x14ac:dyDescent="0.25">
      <c r="A14890"/>
      <c r="B14890"/>
      <c r="C14890"/>
      <c r="D14890"/>
      <c r="E14890"/>
      <c r="F14890"/>
      <c r="G14890"/>
      <c r="H14890"/>
      <c r="I14890"/>
      <c r="J14890"/>
    </row>
    <row r="14891" spans="1:10" x14ac:dyDescent="0.25">
      <c r="A14891"/>
      <c r="B14891"/>
      <c r="C14891"/>
      <c r="D14891"/>
      <c r="E14891"/>
      <c r="F14891"/>
      <c r="G14891"/>
      <c r="H14891"/>
      <c r="I14891"/>
      <c r="J14891"/>
    </row>
    <row r="14892" spans="1:10" x14ac:dyDescent="0.25">
      <c r="A14892"/>
      <c r="B14892"/>
      <c r="C14892"/>
      <c r="D14892"/>
      <c r="E14892"/>
      <c r="F14892"/>
      <c r="G14892"/>
      <c r="H14892"/>
      <c r="I14892"/>
      <c r="J14892"/>
    </row>
    <row r="14893" spans="1:10" x14ac:dyDescent="0.25">
      <c r="A14893"/>
      <c r="B14893"/>
      <c r="C14893"/>
      <c r="D14893"/>
      <c r="E14893"/>
      <c r="F14893"/>
      <c r="G14893"/>
      <c r="H14893"/>
      <c r="I14893"/>
      <c r="J14893"/>
    </row>
    <row r="14894" spans="1:10" x14ac:dyDescent="0.25">
      <c r="A14894"/>
      <c r="B14894"/>
      <c r="C14894"/>
      <c r="D14894"/>
      <c r="E14894"/>
      <c r="F14894"/>
      <c r="G14894"/>
      <c r="H14894"/>
      <c r="I14894"/>
      <c r="J14894"/>
    </row>
    <row r="14895" spans="1:10" x14ac:dyDescent="0.25">
      <c r="A14895"/>
      <c r="B14895"/>
      <c r="C14895"/>
      <c r="D14895"/>
      <c r="E14895"/>
      <c r="F14895"/>
      <c r="G14895"/>
      <c r="H14895"/>
      <c r="I14895"/>
      <c r="J14895"/>
    </row>
    <row r="14896" spans="1:10" x14ac:dyDescent="0.25">
      <c r="A14896"/>
      <c r="B14896"/>
      <c r="C14896"/>
      <c r="D14896"/>
      <c r="E14896"/>
      <c r="F14896"/>
      <c r="G14896"/>
      <c r="H14896"/>
      <c r="I14896"/>
      <c r="J14896"/>
    </row>
    <row r="14897" spans="1:10" x14ac:dyDescent="0.25">
      <c r="A14897"/>
      <c r="B14897"/>
      <c r="C14897"/>
      <c r="D14897"/>
      <c r="E14897"/>
      <c r="F14897"/>
      <c r="G14897"/>
      <c r="H14897"/>
      <c r="I14897"/>
      <c r="J14897"/>
    </row>
    <row r="14898" spans="1:10" x14ac:dyDescent="0.25">
      <c r="A14898"/>
      <c r="B14898"/>
      <c r="C14898"/>
      <c r="D14898"/>
      <c r="E14898"/>
      <c r="F14898"/>
      <c r="G14898"/>
      <c r="H14898"/>
      <c r="I14898"/>
      <c r="J14898"/>
    </row>
    <row r="14899" spans="1:10" x14ac:dyDescent="0.25">
      <c r="A14899"/>
      <c r="B14899"/>
      <c r="C14899"/>
      <c r="D14899"/>
      <c r="E14899"/>
      <c r="F14899"/>
      <c r="G14899"/>
      <c r="H14899"/>
      <c r="I14899"/>
      <c r="J14899"/>
    </row>
    <row r="14900" spans="1:10" x14ac:dyDescent="0.25">
      <c r="A14900"/>
      <c r="B14900"/>
      <c r="C14900"/>
      <c r="D14900"/>
      <c r="E14900"/>
      <c r="F14900"/>
      <c r="G14900"/>
      <c r="H14900"/>
      <c r="I14900"/>
      <c r="J14900"/>
    </row>
    <row r="14901" spans="1:10" x14ac:dyDescent="0.25">
      <c r="A14901"/>
      <c r="B14901"/>
      <c r="C14901"/>
      <c r="D14901"/>
      <c r="E14901"/>
      <c r="F14901"/>
      <c r="G14901"/>
      <c r="H14901"/>
      <c r="I14901"/>
      <c r="J14901"/>
    </row>
    <row r="14902" spans="1:10" x14ac:dyDescent="0.25">
      <c r="A14902"/>
      <c r="B14902"/>
      <c r="C14902"/>
      <c r="D14902"/>
      <c r="E14902"/>
      <c r="F14902"/>
      <c r="G14902"/>
      <c r="H14902"/>
      <c r="I14902"/>
      <c r="J14902"/>
    </row>
    <row r="14903" spans="1:10" x14ac:dyDescent="0.25">
      <c r="A14903"/>
      <c r="B14903"/>
      <c r="C14903"/>
      <c r="D14903"/>
      <c r="E14903"/>
      <c r="F14903"/>
      <c r="G14903"/>
      <c r="H14903"/>
      <c r="I14903"/>
      <c r="J14903"/>
    </row>
    <row r="14904" spans="1:10" x14ac:dyDescent="0.25">
      <c r="A14904"/>
      <c r="B14904"/>
      <c r="C14904"/>
      <c r="D14904"/>
      <c r="E14904"/>
      <c r="F14904"/>
      <c r="G14904"/>
      <c r="H14904"/>
      <c r="I14904"/>
      <c r="J14904"/>
    </row>
    <row r="14905" spans="1:10" x14ac:dyDescent="0.25">
      <c r="A14905"/>
      <c r="B14905"/>
      <c r="C14905"/>
      <c r="D14905"/>
      <c r="E14905"/>
      <c r="F14905"/>
      <c r="G14905"/>
      <c r="H14905"/>
      <c r="I14905"/>
      <c r="J14905"/>
    </row>
    <row r="14906" spans="1:10" x14ac:dyDescent="0.25">
      <c r="A14906"/>
      <c r="B14906"/>
      <c r="C14906"/>
      <c r="D14906"/>
      <c r="E14906"/>
      <c r="F14906"/>
      <c r="G14906"/>
      <c r="H14906"/>
      <c r="I14906"/>
      <c r="J14906"/>
    </row>
    <row r="14907" spans="1:10" x14ac:dyDescent="0.25">
      <c r="A14907"/>
      <c r="B14907"/>
      <c r="C14907"/>
      <c r="D14907"/>
      <c r="E14907"/>
      <c r="F14907"/>
      <c r="G14907"/>
      <c r="H14907"/>
      <c r="I14907"/>
      <c r="J14907"/>
    </row>
    <row r="14908" spans="1:10" x14ac:dyDescent="0.25">
      <c r="A14908"/>
      <c r="B14908"/>
      <c r="C14908"/>
      <c r="D14908"/>
      <c r="E14908"/>
      <c r="F14908"/>
      <c r="G14908"/>
      <c r="H14908"/>
      <c r="I14908"/>
      <c r="J14908"/>
    </row>
    <row r="14909" spans="1:10" x14ac:dyDescent="0.25">
      <c r="A14909"/>
      <c r="B14909"/>
      <c r="C14909"/>
      <c r="D14909"/>
      <c r="E14909"/>
      <c r="F14909"/>
      <c r="G14909"/>
      <c r="H14909"/>
      <c r="I14909"/>
      <c r="J14909"/>
    </row>
    <row r="14910" spans="1:10" x14ac:dyDescent="0.25">
      <c r="A14910"/>
      <c r="B14910"/>
      <c r="C14910"/>
      <c r="D14910"/>
      <c r="E14910"/>
      <c r="F14910"/>
      <c r="G14910"/>
      <c r="H14910"/>
      <c r="I14910"/>
      <c r="J14910"/>
    </row>
    <row r="14911" spans="1:10" x14ac:dyDescent="0.25">
      <c r="A14911"/>
      <c r="B14911"/>
      <c r="C14911"/>
      <c r="D14911"/>
      <c r="E14911"/>
      <c r="F14911"/>
      <c r="G14911"/>
      <c r="H14911"/>
      <c r="I14911"/>
      <c r="J14911"/>
    </row>
    <row r="14912" spans="1:10" x14ac:dyDescent="0.25">
      <c r="A14912"/>
      <c r="B14912"/>
      <c r="C14912"/>
      <c r="D14912"/>
      <c r="E14912"/>
      <c r="F14912"/>
      <c r="G14912"/>
      <c r="H14912"/>
      <c r="I14912"/>
      <c r="J14912"/>
    </row>
    <row r="14913" spans="1:10" x14ac:dyDescent="0.25">
      <c r="A14913"/>
      <c r="B14913"/>
      <c r="C14913"/>
      <c r="D14913"/>
      <c r="E14913"/>
      <c r="F14913"/>
      <c r="G14913"/>
      <c r="H14913"/>
      <c r="I14913"/>
      <c r="J14913"/>
    </row>
    <row r="14914" spans="1:10" x14ac:dyDescent="0.25">
      <c r="A14914"/>
      <c r="B14914"/>
      <c r="C14914"/>
      <c r="D14914"/>
      <c r="E14914"/>
      <c r="F14914"/>
      <c r="G14914"/>
      <c r="H14914"/>
      <c r="I14914"/>
      <c r="J14914"/>
    </row>
    <row r="14915" spans="1:10" x14ac:dyDescent="0.25">
      <c r="A14915"/>
      <c r="B14915"/>
      <c r="C14915"/>
      <c r="D14915"/>
      <c r="E14915"/>
      <c r="F14915"/>
      <c r="G14915"/>
      <c r="H14915"/>
      <c r="I14915"/>
      <c r="J14915"/>
    </row>
    <row r="14916" spans="1:10" x14ac:dyDescent="0.25">
      <c r="A14916"/>
      <c r="B14916"/>
      <c r="C14916"/>
      <c r="D14916"/>
      <c r="E14916"/>
      <c r="F14916"/>
      <c r="G14916"/>
      <c r="H14916"/>
      <c r="I14916"/>
      <c r="J14916"/>
    </row>
    <row r="14917" spans="1:10" x14ac:dyDescent="0.25">
      <c r="A14917"/>
      <c r="B14917"/>
      <c r="C14917"/>
      <c r="D14917"/>
      <c r="E14917"/>
      <c r="F14917"/>
      <c r="G14917"/>
      <c r="H14917"/>
      <c r="I14917"/>
      <c r="J14917"/>
    </row>
    <row r="14918" spans="1:10" x14ac:dyDescent="0.25">
      <c r="A14918"/>
      <c r="B14918"/>
      <c r="C14918"/>
      <c r="D14918"/>
      <c r="E14918"/>
      <c r="F14918"/>
      <c r="G14918"/>
      <c r="H14918"/>
      <c r="I14918"/>
      <c r="J14918"/>
    </row>
    <row r="14919" spans="1:10" x14ac:dyDescent="0.25">
      <c r="A14919"/>
      <c r="B14919"/>
      <c r="C14919"/>
      <c r="D14919"/>
      <c r="E14919"/>
      <c r="F14919"/>
      <c r="G14919"/>
      <c r="H14919"/>
      <c r="I14919"/>
      <c r="J14919"/>
    </row>
    <row r="14920" spans="1:10" x14ac:dyDescent="0.25">
      <c r="A14920"/>
      <c r="B14920"/>
      <c r="C14920"/>
      <c r="D14920"/>
      <c r="E14920"/>
      <c r="F14920"/>
      <c r="G14920"/>
      <c r="H14920"/>
      <c r="I14920"/>
      <c r="J14920"/>
    </row>
    <row r="14921" spans="1:10" x14ac:dyDescent="0.25">
      <c r="A14921"/>
      <c r="B14921"/>
      <c r="C14921"/>
      <c r="D14921"/>
      <c r="E14921"/>
      <c r="F14921"/>
      <c r="G14921"/>
      <c r="H14921"/>
      <c r="I14921"/>
      <c r="J14921"/>
    </row>
    <row r="14922" spans="1:10" x14ac:dyDescent="0.25">
      <c r="A14922"/>
      <c r="B14922"/>
      <c r="C14922"/>
      <c r="D14922"/>
      <c r="E14922"/>
      <c r="F14922"/>
      <c r="G14922"/>
      <c r="H14922"/>
      <c r="I14922"/>
      <c r="J14922"/>
    </row>
    <row r="14923" spans="1:10" x14ac:dyDescent="0.25">
      <c r="A14923"/>
      <c r="B14923"/>
      <c r="C14923"/>
      <c r="D14923"/>
      <c r="E14923"/>
      <c r="F14923"/>
      <c r="G14923"/>
      <c r="H14923"/>
      <c r="I14923"/>
      <c r="J14923"/>
    </row>
    <row r="14924" spans="1:10" x14ac:dyDescent="0.25">
      <c r="A14924"/>
      <c r="B14924"/>
      <c r="C14924"/>
      <c r="D14924"/>
      <c r="E14924"/>
      <c r="F14924"/>
      <c r="G14924"/>
      <c r="H14924"/>
      <c r="I14924"/>
      <c r="J14924"/>
    </row>
    <row r="14925" spans="1:10" x14ac:dyDescent="0.25">
      <c r="A14925"/>
      <c r="B14925"/>
      <c r="C14925"/>
      <c r="D14925"/>
      <c r="E14925"/>
      <c r="F14925"/>
      <c r="G14925"/>
      <c r="H14925"/>
      <c r="I14925"/>
      <c r="J14925"/>
    </row>
    <row r="14926" spans="1:10" x14ac:dyDescent="0.25">
      <c r="A14926"/>
      <c r="B14926"/>
      <c r="C14926"/>
      <c r="D14926"/>
      <c r="E14926"/>
      <c r="F14926"/>
      <c r="G14926"/>
      <c r="H14926"/>
      <c r="I14926"/>
      <c r="J14926"/>
    </row>
    <row r="14927" spans="1:10" x14ac:dyDescent="0.25">
      <c r="A14927"/>
      <c r="B14927"/>
      <c r="C14927"/>
      <c r="D14927"/>
      <c r="E14927"/>
      <c r="F14927"/>
      <c r="G14927"/>
      <c r="H14927"/>
      <c r="I14927"/>
      <c r="J14927"/>
    </row>
    <row r="14928" spans="1:10" x14ac:dyDescent="0.25">
      <c r="A14928"/>
      <c r="B14928"/>
      <c r="C14928"/>
      <c r="D14928"/>
      <c r="E14928"/>
      <c r="F14928"/>
      <c r="G14928"/>
      <c r="H14928"/>
      <c r="I14928"/>
      <c r="J14928"/>
    </row>
    <row r="14929" spans="1:10" x14ac:dyDescent="0.25">
      <c r="A14929"/>
      <c r="B14929"/>
      <c r="C14929"/>
      <c r="D14929"/>
      <c r="E14929"/>
      <c r="F14929"/>
      <c r="G14929"/>
      <c r="H14929"/>
      <c r="I14929"/>
      <c r="J14929"/>
    </row>
    <row r="14930" spans="1:10" x14ac:dyDescent="0.25">
      <c r="A14930"/>
      <c r="B14930"/>
      <c r="C14930"/>
      <c r="D14930"/>
      <c r="E14930"/>
      <c r="F14930"/>
      <c r="G14930"/>
      <c r="H14930"/>
      <c r="I14930"/>
      <c r="J14930"/>
    </row>
    <row r="14931" spans="1:10" x14ac:dyDescent="0.25">
      <c r="A14931"/>
      <c r="B14931"/>
      <c r="C14931"/>
      <c r="D14931"/>
      <c r="E14931"/>
      <c r="F14931"/>
      <c r="G14931"/>
      <c r="H14931"/>
      <c r="I14931"/>
      <c r="J14931"/>
    </row>
    <row r="14932" spans="1:10" x14ac:dyDescent="0.25">
      <c r="A14932"/>
      <c r="B14932"/>
      <c r="C14932"/>
      <c r="D14932"/>
      <c r="E14932"/>
      <c r="F14932"/>
      <c r="G14932"/>
      <c r="H14932"/>
      <c r="I14932"/>
      <c r="J14932"/>
    </row>
    <row r="14933" spans="1:10" x14ac:dyDescent="0.25">
      <c r="A14933"/>
      <c r="B14933"/>
      <c r="C14933"/>
      <c r="D14933"/>
      <c r="E14933"/>
      <c r="F14933"/>
      <c r="G14933"/>
      <c r="H14933"/>
      <c r="I14933"/>
      <c r="J14933"/>
    </row>
    <row r="14934" spans="1:10" x14ac:dyDescent="0.25">
      <c r="A14934"/>
      <c r="B14934"/>
      <c r="C14934"/>
      <c r="D14934"/>
      <c r="E14934"/>
      <c r="F14934"/>
      <c r="G14934"/>
      <c r="H14934"/>
      <c r="I14934"/>
      <c r="J14934"/>
    </row>
    <row r="14935" spans="1:10" x14ac:dyDescent="0.25">
      <c r="A14935"/>
      <c r="B14935"/>
      <c r="C14935"/>
      <c r="D14935"/>
      <c r="E14935"/>
      <c r="F14935"/>
      <c r="G14935"/>
      <c r="H14935"/>
      <c r="I14935"/>
      <c r="J14935"/>
    </row>
    <row r="14936" spans="1:10" x14ac:dyDescent="0.25">
      <c r="A14936"/>
      <c r="B14936"/>
      <c r="C14936"/>
      <c r="D14936"/>
      <c r="E14936"/>
      <c r="F14936"/>
      <c r="G14936"/>
      <c r="H14936"/>
      <c r="I14936"/>
      <c r="J14936"/>
    </row>
    <row r="14937" spans="1:10" x14ac:dyDescent="0.25">
      <c r="A14937"/>
      <c r="B14937"/>
      <c r="C14937"/>
      <c r="D14937"/>
      <c r="E14937"/>
      <c r="F14937"/>
      <c r="G14937"/>
      <c r="H14937"/>
      <c r="I14937"/>
      <c r="J14937"/>
    </row>
    <row r="14938" spans="1:10" x14ac:dyDescent="0.25">
      <c r="A14938"/>
      <c r="B14938"/>
      <c r="C14938"/>
      <c r="D14938"/>
      <c r="E14938"/>
      <c r="F14938"/>
      <c r="G14938"/>
      <c r="H14938"/>
      <c r="I14938"/>
      <c r="J14938"/>
    </row>
    <row r="14939" spans="1:10" x14ac:dyDescent="0.25">
      <c r="A14939"/>
      <c r="B14939"/>
      <c r="C14939"/>
      <c r="D14939"/>
      <c r="E14939"/>
      <c r="F14939"/>
      <c r="G14939"/>
      <c r="H14939"/>
      <c r="I14939"/>
      <c r="J14939"/>
    </row>
    <row r="14940" spans="1:10" x14ac:dyDescent="0.25">
      <c r="A14940"/>
      <c r="B14940"/>
      <c r="C14940"/>
      <c r="D14940"/>
      <c r="E14940"/>
      <c r="F14940"/>
      <c r="G14940"/>
      <c r="H14940"/>
      <c r="I14940"/>
      <c r="J14940"/>
    </row>
    <row r="14941" spans="1:10" x14ac:dyDescent="0.25">
      <c r="A14941"/>
      <c r="B14941"/>
      <c r="C14941"/>
      <c r="D14941"/>
      <c r="E14941"/>
      <c r="F14941"/>
      <c r="G14941"/>
      <c r="H14941"/>
      <c r="I14941"/>
      <c r="J14941"/>
    </row>
    <row r="14942" spans="1:10" x14ac:dyDescent="0.25">
      <c r="A14942"/>
      <c r="B14942"/>
      <c r="C14942"/>
      <c r="D14942"/>
      <c r="E14942"/>
      <c r="F14942"/>
      <c r="G14942"/>
      <c r="H14942"/>
      <c r="I14942"/>
      <c r="J14942"/>
    </row>
    <row r="14943" spans="1:10" x14ac:dyDescent="0.25">
      <c r="A14943"/>
      <c r="B14943"/>
      <c r="C14943"/>
      <c r="D14943"/>
      <c r="E14943"/>
      <c r="F14943"/>
      <c r="G14943"/>
      <c r="H14943"/>
      <c r="I14943"/>
      <c r="J14943"/>
    </row>
    <row r="14944" spans="1:10" x14ac:dyDescent="0.25">
      <c r="A14944"/>
      <c r="B14944"/>
      <c r="C14944"/>
      <c r="D14944"/>
      <c r="E14944"/>
      <c r="F14944"/>
      <c r="G14944"/>
      <c r="H14944"/>
      <c r="I14944"/>
      <c r="J14944"/>
    </row>
    <row r="14945" spans="1:10" x14ac:dyDescent="0.25">
      <c r="A14945"/>
      <c r="B14945"/>
      <c r="C14945"/>
      <c r="D14945"/>
      <c r="E14945"/>
      <c r="F14945"/>
      <c r="G14945"/>
      <c r="H14945"/>
      <c r="I14945"/>
      <c r="J14945"/>
    </row>
    <row r="14946" spans="1:10" x14ac:dyDescent="0.25">
      <c r="A14946"/>
      <c r="B14946"/>
      <c r="C14946"/>
      <c r="D14946"/>
      <c r="E14946"/>
      <c r="F14946"/>
      <c r="G14946"/>
      <c r="H14946"/>
      <c r="I14946"/>
      <c r="J14946"/>
    </row>
    <row r="14947" spans="1:10" x14ac:dyDescent="0.25">
      <c r="A14947"/>
      <c r="B14947"/>
      <c r="C14947"/>
      <c r="D14947"/>
      <c r="E14947"/>
      <c r="F14947"/>
      <c r="G14947"/>
      <c r="H14947"/>
      <c r="I14947"/>
      <c r="J14947"/>
    </row>
    <row r="14948" spans="1:10" x14ac:dyDescent="0.25">
      <c r="A14948"/>
      <c r="B14948"/>
      <c r="C14948"/>
      <c r="D14948"/>
      <c r="E14948"/>
      <c r="F14948"/>
      <c r="G14948"/>
      <c r="H14948"/>
      <c r="I14948"/>
      <c r="J14948"/>
    </row>
    <row r="14949" spans="1:10" x14ac:dyDescent="0.25">
      <c r="A14949"/>
      <c r="B14949"/>
      <c r="C14949"/>
      <c r="D14949"/>
      <c r="E14949"/>
      <c r="F14949"/>
      <c r="G14949"/>
      <c r="H14949"/>
      <c r="I14949"/>
      <c r="J14949"/>
    </row>
    <row r="14950" spans="1:10" x14ac:dyDescent="0.25">
      <c r="A14950"/>
      <c r="B14950"/>
      <c r="C14950"/>
      <c r="D14950"/>
      <c r="E14950"/>
      <c r="F14950"/>
      <c r="G14950"/>
      <c r="H14950"/>
      <c r="I14950"/>
      <c r="J14950"/>
    </row>
    <row r="14951" spans="1:10" x14ac:dyDescent="0.25">
      <c r="A14951"/>
      <c r="B14951"/>
      <c r="C14951"/>
      <c r="D14951"/>
      <c r="E14951"/>
      <c r="F14951"/>
      <c r="G14951"/>
      <c r="H14951"/>
      <c r="I14951"/>
      <c r="J14951"/>
    </row>
    <row r="14952" spans="1:10" x14ac:dyDescent="0.25">
      <c r="A14952"/>
      <c r="B14952"/>
      <c r="C14952"/>
      <c r="D14952"/>
      <c r="E14952"/>
      <c r="F14952"/>
      <c r="G14952"/>
      <c r="H14952"/>
      <c r="I14952"/>
      <c r="J14952"/>
    </row>
    <row r="14953" spans="1:10" x14ac:dyDescent="0.25">
      <c r="A14953"/>
      <c r="B14953"/>
      <c r="C14953"/>
      <c r="D14953"/>
      <c r="E14953"/>
      <c r="F14953"/>
      <c r="G14953"/>
      <c r="H14953"/>
      <c r="I14953"/>
      <c r="J14953"/>
    </row>
    <row r="14954" spans="1:10" x14ac:dyDescent="0.25">
      <c r="A14954"/>
      <c r="B14954"/>
      <c r="C14954"/>
      <c r="D14954"/>
      <c r="E14954"/>
      <c r="F14954"/>
      <c r="G14954"/>
      <c r="H14954"/>
      <c r="I14954"/>
      <c r="J14954"/>
    </row>
    <row r="14955" spans="1:10" x14ac:dyDescent="0.25">
      <c r="A14955"/>
      <c r="B14955"/>
      <c r="C14955"/>
      <c r="D14955"/>
      <c r="E14955"/>
      <c r="F14955"/>
      <c r="G14955"/>
      <c r="H14955"/>
      <c r="I14955"/>
      <c r="J14955"/>
    </row>
    <row r="14956" spans="1:10" x14ac:dyDescent="0.25">
      <c r="A14956"/>
      <c r="B14956"/>
      <c r="C14956"/>
      <c r="D14956"/>
      <c r="E14956"/>
      <c r="F14956"/>
      <c r="G14956"/>
      <c r="H14956"/>
      <c r="I14956"/>
      <c r="J14956"/>
    </row>
    <row r="14957" spans="1:10" x14ac:dyDescent="0.25">
      <c r="A14957"/>
      <c r="B14957"/>
      <c r="C14957"/>
      <c r="D14957"/>
      <c r="E14957"/>
      <c r="F14957"/>
      <c r="G14957"/>
      <c r="H14957"/>
      <c r="I14957"/>
      <c r="J14957"/>
    </row>
    <row r="14958" spans="1:10" x14ac:dyDescent="0.25">
      <c r="A14958"/>
      <c r="B14958"/>
      <c r="C14958"/>
      <c r="D14958"/>
      <c r="E14958"/>
      <c r="F14958"/>
      <c r="G14958"/>
      <c r="H14958"/>
      <c r="I14958"/>
      <c r="J14958"/>
    </row>
    <row r="14959" spans="1:10" x14ac:dyDescent="0.25">
      <c r="A14959"/>
      <c r="B14959"/>
      <c r="C14959"/>
      <c r="D14959"/>
      <c r="E14959"/>
      <c r="F14959"/>
      <c r="G14959"/>
      <c r="H14959"/>
      <c r="I14959"/>
      <c r="J14959"/>
    </row>
    <row r="14960" spans="1:10" x14ac:dyDescent="0.25">
      <c r="A14960"/>
      <c r="B14960"/>
      <c r="C14960"/>
      <c r="D14960"/>
      <c r="E14960"/>
      <c r="F14960"/>
      <c r="G14960"/>
      <c r="H14960"/>
      <c r="I14960"/>
      <c r="J14960"/>
    </row>
    <row r="14961" spans="1:10" x14ac:dyDescent="0.25">
      <c r="A14961"/>
      <c r="B14961"/>
      <c r="C14961"/>
      <c r="D14961"/>
      <c r="E14961"/>
      <c r="F14961"/>
      <c r="G14961"/>
      <c r="H14961"/>
      <c r="I14961"/>
      <c r="J14961"/>
    </row>
    <row r="14962" spans="1:10" x14ac:dyDescent="0.25">
      <c r="A14962"/>
      <c r="B14962"/>
      <c r="C14962"/>
      <c r="D14962"/>
      <c r="E14962"/>
      <c r="F14962"/>
      <c r="G14962"/>
      <c r="H14962"/>
      <c r="I14962"/>
      <c r="J14962"/>
    </row>
    <row r="14963" spans="1:10" x14ac:dyDescent="0.25">
      <c r="A14963"/>
      <c r="B14963"/>
      <c r="C14963"/>
      <c r="D14963"/>
      <c r="E14963"/>
      <c r="F14963"/>
      <c r="G14963"/>
      <c r="H14963"/>
      <c r="I14963"/>
      <c r="J14963"/>
    </row>
    <row r="14964" spans="1:10" x14ac:dyDescent="0.25">
      <c r="A14964"/>
      <c r="B14964"/>
      <c r="C14964"/>
      <c r="D14964"/>
      <c r="E14964"/>
      <c r="F14964"/>
      <c r="G14964"/>
      <c r="H14964"/>
      <c r="I14964"/>
      <c r="J14964"/>
    </row>
    <row r="14965" spans="1:10" x14ac:dyDescent="0.25">
      <c r="A14965"/>
      <c r="B14965"/>
      <c r="C14965"/>
      <c r="D14965"/>
      <c r="E14965"/>
      <c r="F14965"/>
      <c r="G14965"/>
      <c r="H14965"/>
      <c r="I14965"/>
      <c r="J14965"/>
    </row>
    <row r="14966" spans="1:10" x14ac:dyDescent="0.25">
      <c r="A14966"/>
      <c r="B14966"/>
      <c r="C14966"/>
      <c r="D14966"/>
      <c r="E14966"/>
      <c r="F14966"/>
      <c r="G14966"/>
      <c r="H14966"/>
      <c r="I14966"/>
      <c r="J14966"/>
    </row>
    <row r="14967" spans="1:10" x14ac:dyDescent="0.25">
      <c r="A14967"/>
      <c r="B14967"/>
      <c r="C14967"/>
      <c r="D14967"/>
      <c r="E14967"/>
      <c r="F14967"/>
      <c r="G14967"/>
      <c r="H14967"/>
      <c r="I14967"/>
      <c r="J14967"/>
    </row>
    <row r="14968" spans="1:10" x14ac:dyDescent="0.25">
      <c r="A14968"/>
      <c r="B14968"/>
      <c r="C14968"/>
      <c r="D14968"/>
      <c r="E14968"/>
      <c r="F14968"/>
      <c r="G14968"/>
      <c r="H14968"/>
      <c r="I14968"/>
      <c r="J14968"/>
    </row>
    <row r="14969" spans="1:10" x14ac:dyDescent="0.25">
      <c r="A14969"/>
      <c r="B14969"/>
      <c r="C14969"/>
      <c r="D14969"/>
      <c r="E14969"/>
      <c r="F14969"/>
      <c r="G14969"/>
      <c r="H14969"/>
      <c r="I14969"/>
      <c r="J14969"/>
    </row>
    <row r="14970" spans="1:10" x14ac:dyDescent="0.25">
      <c r="A14970"/>
      <c r="B14970"/>
      <c r="C14970"/>
      <c r="D14970"/>
      <c r="E14970"/>
      <c r="F14970"/>
      <c r="G14970"/>
      <c r="H14970"/>
      <c r="I14970"/>
      <c r="J14970"/>
    </row>
    <row r="14971" spans="1:10" x14ac:dyDescent="0.25">
      <c r="A14971"/>
      <c r="B14971"/>
      <c r="C14971"/>
      <c r="D14971"/>
      <c r="E14971"/>
      <c r="F14971"/>
      <c r="G14971"/>
      <c r="H14971"/>
      <c r="I14971"/>
      <c r="J14971"/>
    </row>
    <row r="14972" spans="1:10" x14ac:dyDescent="0.25">
      <c r="A14972"/>
      <c r="B14972"/>
      <c r="C14972"/>
      <c r="D14972"/>
      <c r="E14972"/>
      <c r="F14972"/>
      <c r="G14972"/>
      <c r="H14972"/>
      <c r="I14972"/>
      <c r="J14972"/>
    </row>
    <row r="14973" spans="1:10" x14ac:dyDescent="0.25">
      <c r="A14973"/>
      <c r="B14973"/>
      <c r="C14973"/>
      <c r="D14973"/>
      <c r="E14973"/>
      <c r="F14973"/>
      <c r="G14973"/>
      <c r="H14973"/>
      <c r="I14973"/>
      <c r="J14973"/>
    </row>
    <row r="14974" spans="1:10" x14ac:dyDescent="0.25">
      <c r="A14974"/>
      <c r="B14974"/>
      <c r="C14974"/>
      <c r="D14974"/>
      <c r="E14974"/>
      <c r="F14974"/>
      <c r="G14974"/>
      <c r="H14974"/>
      <c r="I14974"/>
      <c r="J14974"/>
    </row>
    <row r="14975" spans="1:10" x14ac:dyDescent="0.25">
      <c r="A14975"/>
      <c r="B14975"/>
      <c r="C14975"/>
      <c r="D14975"/>
      <c r="E14975"/>
      <c r="F14975"/>
      <c r="G14975"/>
      <c r="H14975"/>
      <c r="I14975"/>
      <c r="J14975"/>
    </row>
    <row r="14976" spans="1:10" x14ac:dyDescent="0.25">
      <c r="A14976"/>
      <c r="B14976"/>
      <c r="C14976"/>
      <c r="D14976"/>
      <c r="E14976"/>
      <c r="F14976"/>
      <c r="G14976"/>
      <c r="H14976"/>
      <c r="I14976"/>
      <c r="J14976"/>
    </row>
    <row r="14977" spans="1:10" x14ac:dyDescent="0.25">
      <c r="A14977"/>
      <c r="B14977"/>
      <c r="C14977"/>
      <c r="D14977"/>
      <c r="E14977"/>
      <c r="F14977"/>
      <c r="G14977"/>
      <c r="H14977"/>
      <c r="I14977"/>
      <c r="J14977"/>
    </row>
    <row r="14978" spans="1:10" x14ac:dyDescent="0.25">
      <c r="A14978"/>
      <c r="B14978"/>
      <c r="C14978"/>
      <c r="D14978"/>
      <c r="E14978"/>
      <c r="F14978"/>
      <c r="G14978"/>
      <c r="H14978"/>
      <c r="I14978"/>
      <c r="J14978"/>
    </row>
    <row r="14979" spans="1:10" x14ac:dyDescent="0.25">
      <c r="A14979"/>
      <c r="B14979"/>
      <c r="C14979"/>
      <c r="D14979"/>
      <c r="E14979"/>
      <c r="F14979"/>
      <c r="G14979"/>
      <c r="H14979"/>
      <c r="I14979"/>
      <c r="J14979"/>
    </row>
    <row r="14980" spans="1:10" x14ac:dyDescent="0.25">
      <c r="A14980"/>
      <c r="B14980"/>
      <c r="C14980"/>
      <c r="D14980"/>
      <c r="E14980"/>
      <c r="F14980"/>
      <c r="G14980"/>
      <c r="H14980"/>
      <c r="I14980"/>
      <c r="J14980"/>
    </row>
    <row r="14981" spans="1:10" x14ac:dyDescent="0.25">
      <c r="A14981"/>
      <c r="B14981"/>
      <c r="C14981"/>
      <c r="D14981"/>
      <c r="E14981"/>
      <c r="F14981"/>
      <c r="G14981"/>
      <c r="H14981"/>
      <c r="I14981"/>
      <c r="J14981"/>
    </row>
    <row r="14982" spans="1:10" x14ac:dyDescent="0.25">
      <c r="A14982"/>
      <c r="B14982"/>
      <c r="C14982"/>
      <c r="D14982"/>
      <c r="E14982"/>
      <c r="F14982"/>
      <c r="G14982"/>
      <c r="H14982"/>
      <c r="I14982"/>
      <c r="J14982"/>
    </row>
    <row r="14983" spans="1:10" x14ac:dyDescent="0.25">
      <c r="A14983"/>
      <c r="B14983"/>
      <c r="C14983"/>
      <c r="D14983"/>
      <c r="E14983"/>
      <c r="F14983"/>
      <c r="G14983"/>
      <c r="H14983"/>
      <c r="I14983"/>
      <c r="J14983"/>
    </row>
    <row r="14984" spans="1:10" x14ac:dyDescent="0.25">
      <c r="A14984"/>
      <c r="B14984"/>
      <c r="C14984"/>
      <c r="D14984"/>
      <c r="E14984"/>
      <c r="F14984"/>
      <c r="G14984"/>
      <c r="H14984"/>
      <c r="I14984"/>
      <c r="J14984"/>
    </row>
    <row r="14985" spans="1:10" x14ac:dyDescent="0.25">
      <c r="A14985"/>
      <c r="B14985"/>
      <c r="C14985"/>
      <c r="D14985"/>
      <c r="E14985"/>
      <c r="F14985"/>
      <c r="G14985"/>
      <c r="H14985"/>
      <c r="I14985"/>
      <c r="J14985"/>
    </row>
    <row r="14986" spans="1:10" x14ac:dyDescent="0.25">
      <c r="A14986"/>
      <c r="B14986"/>
      <c r="C14986"/>
      <c r="D14986"/>
      <c r="E14986"/>
      <c r="F14986"/>
      <c r="G14986"/>
      <c r="H14986"/>
      <c r="I14986"/>
      <c r="J14986"/>
    </row>
    <row r="14987" spans="1:10" x14ac:dyDescent="0.25">
      <c r="A14987"/>
      <c r="B14987"/>
      <c r="C14987"/>
      <c r="D14987"/>
      <c r="E14987"/>
      <c r="F14987"/>
      <c r="G14987"/>
      <c r="H14987"/>
      <c r="I14987"/>
      <c r="J14987"/>
    </row>
    <row r="14988" spans="1:10" x14ac:dyDescent="0.25">
      <c r="A14988"/>
      <c r="B14988"/>
      <c r="C14988"/>
      <c r="D14988"/>
      <c r="E14988"/>
      <c r="F14988"/>
      <c r="G14988"/>
      <c r="H14988"/>
      <c r="I14988"/>
      <c r="J14988"/>
    </row>
    <row r="14989" spans="1:10" x14ac:dyDescent="0.25">
      <c r="A14989"/>
      <c r="B14989"/>
      <c r="C14989"/>
      <c r="D14989"/>
      <c r="E14989"/>
      <c r="F14989"/>
      <c r="G14989"/>
      <c r="H14989"/>
      <c r="I14989"/>
      <c r="J14989"/>
    </row>
    <row r="14990" spans="1:10" x14ac:dyDescent="0.25">
      <c r="A14990"/>
      <c r="B14990"/>
      <c r="C14990"/>
      <c r="D14990"/>
      <c r="E14990"/>
      <c r="F14990"/>
      <c r="G14990"/>
      <c r="H14990"/>
      <c r="I14990"/>
      <c r="J14990"/>
    </row>
    <row r="14991" spans="1:10" x14ac:dyDescent="0.25">
      <c r="A14991"/>
      <c r="B14991"/>
      <c r="C14991"/>
      <c r="D14991"/>
      <c r="E14991"/>
      <c r="F14991"/>
      <c r="G14991"/>
      <c r="H14991"/>
      <c r="I14991"/>
      <c r="J14991"/>
    </row>
    <row r="14992" spans="1:10" x14ac:dyDescent="0.25">
      <c r="A14992"/>
      <c r="B14992"/>
      <c r="C14992"/>
      <c r="D14992"/>
      <c r="E14992"/>
      <c r="F14992"/>
      <c r="G14992"/>
      <c r="H14992"/>
      <c r="I14992"/>
      <c r="J14992"/>
    </row>
    <row r="14993" spans="1:10" x14ac:dyDescent="0.25">
      <c r="A14993"/>
      <c r="B14993"/>
      <c r="C14993"/>
      <c r="D14993"/>
      <c r="E14993"/>
      <c r="F14993"/>
      <c r="G14993"/>
      <c r="H14993"/>
      <c r="I14993"/>
      <c r="J14993"/>
    </row>
    <row r="14994" spans="1:10" x14ac:dyDescent="0.25">
      <c r="A14994"/>
      <c r="B14994"/>
      <c r="C14994"/>
      <c r="D14994"/>
      <c r="E14994"/>
      <c r="F14994"/>
      <c r="G14994"/>
      <c r="H14994"/>
      <c r="I14994"/>
      <c r="J14994"/>
    </row>
    <row r="14995" spans="1:10" x14ac:dyDescent="0.25">
      <c r="A14995"/>
      <c r="B14995"/>
      <c r="C14995"/>
      <c r="D14995"/>
      <c r="E14995"/>
      <c r="F14995"/>
      <c r="G14995"/>
      <c r="H14995"/>
      <c r="I14995"/>
      <c r="J14995"/>
    </row>
    <row r="14996" spans="1:10" x14ac:dyDescent="0.25">
      <c r="A14996"/>
      <c r="B14996"/>
      <c r="C14996"/>
      <c r="D14996"/>
      <c r="E14996"/>
      <c r="F14996"/>
      <c r="G14996"/>
      <c r="H14996"/>
      <c r="I14996"/>
      <c r="J14996"/>
    </row>
    <row r="14997" spans="1:10" x14ac:dyDescent="0.25">
      <c r="A14997"/>
      <c r="B14997"/>
      <c r="C14997"/>
      <c r="D14997"/>
      <c r="E14997"/>
      <c r="F14997"/>
      <c r="G14997"/>
      <c r="H14997"/>
      <c r="I14997"/>
      <c r="J14997"/>
    </row>
    <row r="14998" spans="1:10" x14ac:dyDescent="0.25">
      <c r="A14998"/>
      <c r="B14998"/>
      <c r="C14998"/>
      <c r="D14998"/>
      <c r="E14998"/>
      <c r="F14998"/>
      <c r="G14998"/>
      <c r="H14998"/>
      <c r="I14998"/>
      <c r="J14998"/>
    </row>
    <row r="14999" spans="1:10" x14ac:dyDescent="0.25">
      <c r="A14999"/>
      <c r="B14999"/>
      <c r="C14999"/>
      <c r="D14999"/>
      <c r="E14999"/>
      <c r="F14999"/>
      <c r="G14999"/>
      <c r="H14999"/>
      <c r="I14999"/>
      <c r="J14999"/>
    </row>
    <row r="15000" spans="1:10" x14ac:dyDescent="0.25">
      <c r="A15000"/>
      <c r="B15000"/>
      <c r="C15000"/>
      <c r="D15000"/>
      <c r="E15000"/>
      <c r="F15000"/>
      <c r="G15000"/>
      <c r="H15000"/>
      <c r="I15000"/>
      <c r="J15000"/>
    </row>
    <row r="15001" spans="1:10" x14ac:dyDescent="0.25">
      <c r="A15001"/>
      <c r="B15001"/>
      <c r="C15001"/>
      <c r="D15001"/>
      <c r="E15001"/>
      <c r="F15001"/>
      <c r="G15001"/>
      <c r="H15001"/>
      <c r="I15001"/>
      <c r="J15001"/>
    </row>
    <row r="15002" spans="1:10" x14ac:dyDescent="0.25">
      <c r="A15002"/>
      <c r="B15002"/>
      <c r="C15002"/>
      <c r="D15002"/>
      <c r="E15002"/>
      <c r="F15002"/>
      <c r="G15002"/>
      <c r="H15002"/>
      <c r="I15002"/>
      <c r="J15002"/>
    </row>
    <row r="15003" spans="1:10" x14ac:dyDescent="0.25">
      <c r="A15003"/>
      <c r="B15003"/>
      <c r="C15003"/>
      <c r="D15003"/>
      <c r="E15003"/>
      <c r="F15003"/>
      <c r="G15003"/>
      <c r="H15003"/>
      <c r="I15003"/>
      <c r="J15003"/>
    </row>
    <row r="15004" spans="1:10" x14ac:dyDescent="0.25">
      <c r="A15004"/>
      <c r="B15004"/>
      <c r="C15004"/>
      <c r="D15004"/>
      <c r="E15004"/>
      <c r="F15004"/>
      <c r="G15004"/>
      <c r="H15004"/>
      <c r="I15004"/>
      <c r="J15004"/>
    </row>
    <row r="15005" spans="1:10" x14ac:dyDescent="0.25">
      <c r="A15005"/>
      <c r="B15005"/>
      <c r="C15005"/>
      <c r="D15005"/>
      <c r="E15005"/>
      <c r="F15005"/>
      <c r="G15005"/>
      <c r="H15005"/>
      <c r="I15005"/>
      <c r="J15005"/>
    </row>
    <row r="15006" spans="1:10" x14ac:dyDescent="0.25">
      <c r="A15006"/>
      <c r="B15006"/>
      <c r="C15006"/>
      <c r="D15006"/>
      <c r="E15006"/>
      <c r="F15006"/>
      <c r="G15006"/>
      <c r="H15006"/>
      <c r="I15006"/>
      <c r="J15006"/>
    </row>
    <row r="15007" spans="1:10" x14ac:dyDescent="0.25">
      <c r="A15007"/>
      <c r="B15007"/>
      <c r="C15007"/>
      <c r="D15007"/>
      <c r="E15007"/>
      <c r="F15007"/>
      <c r="G15007"/>
      <c r="H15007"/>
      <c r="I15007"/>
      <c r="J15007"/>
    </row>
    <row r="15008" spans="1:10" x14ac:dyDescent="0.25">
      <c r="A15008"/>
      <c r="B15008"/>
      <c r="C15008"/>
      <c r="D15008"/>
      <c r="E15008"/>
      <c r="F15008"/>
      <c r="G15008"/>
      <c r="H15008"/>
      <c r="I15008"/>
      <c r="J15008"/>
    </row>
    <row r="15009" spans="1:10" x14ac:dyDescent="0.25">
      <c r="A15009"/>
      <c r="B15009"/>
      <c r="C15009"/>
      <c r="D15009"/>
      <c r="E15009"/>
      <c r="F15009"/>
      <c r="G15009"/>
      <c r="H15009"/>
      <c r="I15009"/>
      <c r="J15009"/>
    </row>
    <row r="15010" spans="1:10" x14ac:dyDescent="0.25">
      <c r="A15010"/>
      <c r="B15010"/>
      <c r="C15010"/>
      <c r="D15010"/>
      <c r="E15010"/>
      <c r="F15010"/>
      <c r="G15010"/>
      <c r="H15010"/>
      <c r="I15010"/>
      <c r="J15010"/>
    </row>
    <row r="15011" spans="1:10" x14ac:dyDescent="0.25">
      <c r="A15011"/>
      <c r="B15011"/>
      <c r="C15011"/>
      <c r="D15011"/>
      <c r="E15011"/>
      <c r="F15011"/>
      <c r="G15011"/>
      <c r="H15011"/>
      <c r="I15011"/>
      <c r="J15011"/>
    </row>
    <row r="15012" spans="1:10" x14ac:dyDescent="0.25">
      <c r="A15012"/>
      <c r="B15012"/>
      <c r="C15012"/>
      <c r="D15012"/>
      <c r="E15012"/>
      <c r="F15012"/>
      <c r="G15012"/>
      <c r="H15012"/>
      <c r="I15012"/>
      <c r="J15012"/>
    </row>
    <row r="15013" spans="1:10" x14ac:dyDescent="0.25">
      <c r="A15013"/>
      <c r="B15013"/>
      <c r="C15013"/>
      <c r="D15013"/>
      <c r="E15013"/>
      <c r="F15013"/>
      <c r="G15013"/>
      <c r="H15013"/>
      <c r="I15013"/>
      <c r="J15013"/>
    </row>
    <row r="15014" spans="1:10" x14ac:dyDescent="0.25">
      <c r="A15014"/>
      <c r="B15014"/>
      <c r="C15014"/>
      <c r="D15014"/>
      <c r="E15014"/>
      <c r="F15014"/>
      <c r="G15014"/>
      <c r="H15014"/>
      <c r="I15014"/>
      <c r="J15014"/>
    </row>
    <row r="15015" spans="1:10" x14ac:dyDescent="0.25">
      <c r="A15015"/>
      <c r="B15015"/>
      <c r="C15015"/>
      <c r="D15015"/>
      <c r="E15015"/>
      <c r="F15015"/>
      <c r="G15015"/>
      <c r="H15015"/>
      <c r="I15015"/>
      <c r="J15015"/>
    </row>
    <row r="15016" spans="1:10" x14ac:dyDescent="0.25">
      <c r="A15016"/>
      <c r="B15016"/>
      <c r="C15016"/>
      <c r="D15016"/>
      <c r="E15016"/>
      <c r="F15016"/>
      <c r="G15016"/>
      <c r="H15016"/>
      <c r="I15016"/>
      <c r="J15016"/>
    </row>
    <row r="15017" spans="1:10" x14ac:dyDescent="0.25">
      <c r="A15017"/>
      <c r="B15017"/>
      <c r="C15017"/>
      <c r="D15017"/>
      <c r="E15017"/>
      <c r="F15017"/>
      <c r="G15017"/>
      <c r="H15017"/>
      <c r="I15017"/>
      <c r="J15017"/>
    </row>
    <row r="15018" spans="1:10" x14ac:dyDescent="0.25">
      <c r="A15018"/>
      <c r="B15018"/>
      <c r="C15018"/>
      <c r="D15018"/>
      <c r="E15018"/>
      <c r="F15018"/>
      <c r="G15018"/>
      <c r="H15018"/>
      <c r="I15018"/>
      <c r="J15018"/>
    </row>
    <row r="15019" spans="1:10" x14ac:dyDescent="0.25">
      <c r="A15019"/>
      <c r="B15019"/>
      <c r="C15019"/>
      <c r="D15019"/>
      <c r="E15019"/>
      <c r="F15019"/>
      <c r="G15019"/>
      <c r="H15019"/>
      <c r="I15019"/>
      <c r="J15019"/>
    </row>
    <row r="15020" spans="1:10" x14ac:dyDescent="0.25">
      <c r="A15020"/>
      <c r="B15020"/>
      <c r="C15020"/>
      <c r="D15020"/>
      <c r="E15020"/>
      <c r="F15020"/>
      <c r="G15020"/>
      <c r="H15020"/>
      <c r="I15020"/>
      <c r="J15020"/>
    </row>
    <row r="15021" spans="1:10" x14ac:dyDescent="0.25">
      <c r="A15021"/>
      <c r="B15021"/>
      <c r="C15021"/>
      <c r="D15021"/>
      <c r="E15021"/>
      <c r="F15021"/>
      <c r="G15021"/>
      <c r="H15021"/>
      <c r="I15021"/>
      <c r="J15021"/>
    </row>
    <row r="15022" spans="1:10" x14ac:dyDescent="0.25">
      <c r="A15022"/>
      <c r="B15022"/>
      <c r="C15022"/>
      <c r="D15022"/>
      <c r="E15022"/>
      <c r="F15022"/>
      <c r="G15022"/>
      <c r="H15022"/>
      <c r="I15022"/>
      <c r="J15022"/>
    </row>
    <row r="15023" spans="1:10" x14ac:dyDescent="0.25">
      <c r="A15023"/>
      <c r="B15023"/>
      <c r="C15023"/>
      <c r="D15023"/>
      <c r="E15023"/>
      <c r="F15023"/>
      <c r="G15023"/>
      <c r="H15023"/>
      <c r="I15023"/>
      <c r="J15023"/>
    </row>
    <row r="15024" spans="1:10" x14ac:dyDescent="0.25">
      <c r="A15024"/>
      <c r="B15024"/>
      <c r="C15024"/>
      <c r="D15024"/>
      <c r="E15024"/>
      <c r="F15024"/>
      <c r="G15024"/>
      <c r="H15024"/>
      <c r="I15024"/>
      <c r="J15024"/>
    </row>
    <row r="15025" spans="1:10" x14ac:dyDescent="0.25">
      <c r="A15025"/>
      <c r="B15025"/>
      <c r="C15025"/>
      <c r="D15025"/>
      <c r="E15025"/>
      <c r="F15025"/>
      <c r="G15025"/>
      <c r="H15025"/>
      <c r="I15025"/>
      <c r="J15025"/>
    </row>
    <row r="15026" spans="1:10" x14ac:dyDescent="0.25">
      <c r="A15026"/>
      <c r="B15026"/>
      <c r="C15026"/>
      <c r="D15026"/>
      <c r="E15026"/>
      <c r="F15026"/>
      <c r="G15026"/>
      <c r="H15026"/>
      <c r="I15026"/>
      <c r="J15026"/>
    </row>
    <row r="15027" spans="1:10" x14ac:dyDescent="0.25">
      <c r="A15027"/>
      <c r="B15027"/>
      <c r="C15027"/>
      <c r="D15027"/>
      <c r="E15027"/>
      <c r="F15027"/>
      <c r="G15027"/>
      <c r="H15027"/>
      <c r="I15027"/>
      <c r="J15027"/>
    </row>
    <row r="15028" spans="1:10" x14ac:dyDescent="0.25">
      <c r="A15028"/>
      <c r="B15028"/>
      <c r="C15028"/>
      <c r="D15028"/>
      <c r="E15028"/>
      <c r="F15028"/>
      <c r="G15028"/>
      <c r="H15028"/>
      <c r="I15028"/>
      <c r="J15028"/>
    </row>
    <row r="15029" spans="1:10" x14ac:dyDescent="0.25">
      <c r="A15029"/>
      <c r="B15029"/>
      <c r="C15029"/>
      <c r="D15029"/>
      <c r="E15029"/>
      <c r="F15029"/>
      <c r="G15029"/>
      <c r="H15029"/>
      <c r="I15029"/>
      <c r="J15029"/>
    </row>
    <row r="15030" spans="1:10" x14ac:dyDescent="0.25">
      <c r="A15030"/>
      <c r="B15030"/>
      <c r="C15030"/>
      <c r="D15030"/>
      <c r="E15030"/>
      <c r="F15030"/>
      <c r="G15030"/>
      <c r="H15030"/>
      <c r="I15030"/>
      <c r="J15030"/>
    </row>
    <row r="15031" spans="1:10" x14ac:dyDescent="0.25">
      <c r="A15031"/>
      <c r="B15031"/>
      <c r="C15031"/>
      <c r="D15031"/>
      <c r="E15031"/>
      <c r="F15031"/>
      <c r="G15031"/>
      <c r="H15031"/>
      <c r="I15031"/>
      <c r="J15031"/>
    </row>
    <row r="15032" spans="1:10" x14ac:dyDescent="0.25">
      <c r="A15032"/>
      <c r="B15032"/>
      <c r="C15032"/>
      <c r="D15032"/>
      <c r="E15032"/>
      <c r="F15032"/>
      <c r="G15032"/>
      <c r="H15032"/>
      <c r="I15032"/>
      <c r="J15032"/>
    </row>
    <row r="15033" spans="1:10" x14ac:dyDescent="0.25">
      <c r="A15033"/>
      <c r="B15033"/>
      <c r="C15033"/>
      <c r="D15033"/>
      <c r="E15033"/>
      <c r="F15033"/>
      <c r="G15033"/>
      <c r="H15033"/>
      <c r="I15033"/>
      <c r="J15033"/>
    </row>
    <row r="15034" spans="1:10" x14ac:dyDescent="0.25">
      <c r="A15034"/>
      <c r="B15034"/>
      <c r="C15034"/>
      <c r="D15034"/>
      <c r="E15034"/>
      <c r="F15034"/>
      <c r="G15034"/>
      <c r="H15034"/>
      <c r="I15034"/>
      <c r="J15034"/>
    </row>
    <row r="15035" spans="1:10" x14ac:dyDescent="0.25">
      <c r="A15035"/>
      <c r="B15035"/>
      <c r="C15035"/>
      <c r="D15035"/>
      <c r="E15035"/>
      <c r="F15035"/>
      <c r="G15035"/>
      <c r="H15035"/>
      <c r="I15035"/>
      <c r="J15035"/>
    </row>
    <row r="15036" spans="1:10" x14ac:dyDescent="0.25">
      <c r="A15036"/>
      <c r="B15036"/>
      <c r="C15036"/>
      <c r="D15036"/>
      <c r="E15036"/>
      <c r="F15036"/>
      <c r="G15036"/>
      <c r="H15036"/>
      <c r="I15036"/>
      <c r="J15036"/>
    </row>
    <row r="15037" spans="1:10" x14ac:dyDescent="0.25">
      <c r="A15037"/>
      <c r="B15037"/>
      <c r="C15037"/>
      <c r="D15037"/>
      <c r="E15037"/>
      <c r="F15037"/>
      <c r="G15037"/>
      <c r="H15037"/>
      <c r="I15037"/>
      <c r="J15037"/>
    </row>
    <row r="15038" spans="1:10" x14ac:dyDescent="0.25">
      <c r="A15038"/>
      <c r="B15038"/>
      <c r="C15038"/>
      <c r="D15038"/>
      <c r="E15038"/>
      <c r="F15038"/>
      <c r="G15038"/>
      <c r="H15038"/>
      <c r="I15038"/>
      <c r="J15038"/>
    </row>
    <row r="15039" spans="1:10" x14ac:dyDescent="0.25">
      <c r="A15039"/>
      <c r="B15039"/>
      <c r="C15039"/>
      <c r="D15039"/>
      <c r="E15039"/>
      <c r="F15039"/>
      <c r="G15039"/>
      <c r="H15039"/>
      <c r="I15039"/>
      <c r="J15039"/>
    </row>
    <row r="15040" spans="1:10" x14ac:dyDescent="0.25">
      <c r="A15040"/>
      <c r="B15040"/>
      <c r="C15040"/>
      <c r="D15040"/>
      <c r="E15040"/>
      <c r="F15040"/>
      <c r="G15040"/>
      <c r="H15040"/>
      <c r="I15040"/>
      <c r="J15040"/>
    </row>
    <row r="15041" spans="1:10" x14ac:dyDescent="0.25">
      <c r="A15041"/>
      <c r="B15041"/>
      <c r="C15041"/>
      <c r="D15041"/>
      <c r="E15041"/>
      <c r="F15041"/>
      <c r="G15041"/>
      <c r="H15041"/>
      <c r="I15041"/>
      <c r="J15041"/>
    </row>
    <row r="15042" spans="1:10" x14ac:dyDescent="0.25">
      <c r="A15042"/>
      <c r="B15042"/>
      <c r="C15042"/>
      <c r="D15042"/>
      <c r="E15042"/>
      <c r="F15042"/>
      <c r="G15042"/>
      <c r="H15042"/>
      <c r="I15042"/>
      <c r="J15042"/>
    </row>
    <row r="15043" spans="1:10" x14ac:dyDescent="0.25">
      <c r="A15043"/>
      <c r="B15043"/>
      <c r="C15043"/>
      <c r="D15043"/>
      <c r="E15043"/>
      <c r="F15043"/>
      <c r="G15043"/>
      <c r="H15043"/>
      <c r="I15043"/>
      <c r="J15043"/>
    </row>
    <row r="15044" spans="1:10" x14ac:dyDescent="0.25">
      <c r="A15044"/>
      <c r="B15044"/>
      <c r="C15044"/>
      <c r="D15044"/>
      <c r="E15044"/>
      <c r="F15044"/>
      <c r="G15044"/>
      <c r="H15044"/>
      <c r="I15044"/>
      <c r="J15044"/>
    </row>
    <row r="15045" spans="1:10" x14ac:dyDescent="0.25">
      <c r="A15045"/>
      <c r="B15045"/>
      <c r="C15045"/>
      <c r="D15045"/>
      <c r="E15045"/>
      <c r="F15045"/>
      <c r="G15045"/>
      <c r="H15045"/>
      <c r="I15045"/>
      <c r="J15045"/>
    </row>
    <row r="15046" spans="1:10" x14ac:dyDescent="0.25">
      <c r="A15046"/>
      <c r="B15046"/>
      <c r="C15046"/>
      <c r="D15046"/>
      <c r="E15046"/>
      <c r="F15046"/>
      <c r="G15046"/>
      <c r="H15046"/>
      <c r="I15046"/>
      <c r="J15046"/>
    </row>
    <row r="15047" spans="1:10" x14ac:dyDescent="0.25">
      <c r="A15047"/>
      <c r="B15047"/>
      <c r="C15047"/>
      <c r="D15047"/>
      <c r="E15047"/>
      <c r="F15047"/>
      <c r="G15047"/>
      <c r="H15047"/>
      <c r="I15047"/>
      <c r="J15047"/>
    </row>
    <row r="15048" spans="1:10" x14ac:dyDescent="0.25">
      <c r="A15048"/>
      <c r="B15048"/>
      <c r="C15048"/>
      <c r="D15048"/>
      <c r="E15048"/>
      <c r="F15048"/>
      <c r="G15048"/>
      <c r="H15048"/>
      <c r="I15048"/>
      <c r="J15048"/>
    </row>
    <row r="15049" spans="1:10" x14ac:dyDescent="0.25">
      <c r="A15049"/>
      <c r="B15049"/>
      <c r="C15049"/>
      <c r="D15049"/>
      <c r="E15049"/>
      <c r="F15049"/>
      <c r="G15049"/>
      <c r="H15049"/>
      <c r="I15049"/>
      <c r="J15049"/>
    </row>
    <row r="15050" spans="1:10" x14ac:dyDescent="0.25">
      <c r="A15050"/>
      <c r="B15050"/>
      <c r="C15050"/>
      <c r="D15050"/>
      <c r="E15050"/>
      <c r="F15050"/>
      <c r="G15050"/>
      <c r="H15050"/>
      <c r="I15050"/>
      <c r="J15050"/>
    </row>
    <row r="15051" spans="1:10" x14ac:dyDescent="0.25">
      <c r="A15051"/>
      <c r="B15051"/>
      <c r="C15051"/>
      <c r="D15051"/>
      <c r="E15051"/>
      <c r="F15051"/>
      <c r="G15051"/>
      <c r="H15051"/>
      <c r="I15051"/>
      <c r="J15051"/>
    </row>
    <row r="15052" spans="1:10" x14ac:dyDescent="0.25">
      <c r="A15052"/>
      <c r="B15052"/>
      <c r="C15052"/>
      <c r="D15052"/>
      <c r="E15052"/>
      <c r="F15052"/>
      <c r="G15052"/>
      <c r="H15052"/>
      <c r="I15052"/>
      <c r="J15052"/>
    </row>
    <row r="15053" spans="1:10" x14ac:dyDescent="0.25">
      <c r="A15053"/>
      <c r="B15053"/>
      <c r="C15053"/>
      <c r="D15053"/>
      <c r="E15053"/>
      <c r="F15053"/>
      <c r="G15053"/>
      <c r="H15053"/>
      <c r="I15053"/>
      <c r="J15053"/>
    </row>
    <row r="15054" spans="1:10" x14ac:dyDescent="0.25">
      <c r="A15054"/>
      <c r="B15054"/>
      <c r="C15054"/>
      <c r="D15054"/>
      <c r="E15054"/>
      <c r="F15054"/>
      <c r="G15054"/>
      <c r="H15054"/>
      <c r="I15054"/>
      <c r="J15054"/>
    </row>
    <row r="15055" spans="1:10" x14ac:dyDescent="0.25">
      <c r="A15055"/>
      <c r="B15055"/>
      <c r="C15055"/>
      <c r="D15055"/>
      <c r="E15055"/>
      <c r="F15055"/>
      <c r="G15055"/>
      <c r="H15055"/>
      <c r="I15055"/>
      <c r="J15055"/>
    </row>
    <row r="15056" spans="1:10" x14ac:dyDescent="0.25">
      <c r="A15056"/>
      <c r="B15056"/>
      <c r="C15056"/>
      <c r="D15056"/>
      <c r="E15056"/>
      <c r="F15056"/>
      <c r="G15056"/>
      <c r="H15056"/>
      <c r="I15056"/>
      <c r="J15056"/>
    </row>
    <row r="15057" spans="1:10" x14ac:dyDescent="0.25">
      <c r="A15057"/>
      <c r="B15057"/>
      <c r="C15057"/>
      <c r="D15057"/>
      <c r="E15057"/>
      <c r="F15057"/>
      <c r="G15057"/>
      <c r="H15057"/>
      <c r="I15057"/>
      <c r="J15057"/>
    </row>
    <row r="15058" spans="1:10" x14ac:dyDescent="0.25">
      <c r="A15058"/>
      <c r="B15058"/>
      <c r="C15058"/>
      <c r="D15058"/>
      <c r="E15058"/>
      <c r="F15058"/>
      <c r="G15058"/>
      <c r="H15058"/>
      <c r="I15058"/>
      <c r="J15058"/>
    </row>
    <row r="15059" spans="1:10" x14ac:dyDescent="0.25">
      <c r="A15059"/>
      <c r="B15059"/>
      <c r="C15059"/>
      <c r="D15059"/>
      <c r="E15059"/>
      <c r="F15059"/>
      <c r="G15059"/>
      <c r="H15059"/>
      <c r="I15059"/>
      <c r="J15059"/>
    </row>
    <row r="15060" spans="1:10" x14ac:dyDescent="0.25">
      <c r="A15060"/>
      <c r="B15060"/>
      <c r="C15060"/>
      <c r="D15060"/>
      <c r="E15060"/>
      <c r="F15060"/>
      <c r="G15060"/>
      <c r="H15060"/>
      <c r="I15060"/>
      <c r="J15060"/>
    </row>
    <row r="15061" spans="1:10" x14ac:dyDescent="0.25">
      <c r="A15061"/>
      <c r="B15061"/>
      <c r="C15061"/>
      <c r="D15061"/>
      <c r="E15061"/>
      <c r="F15061"/>
      <c r="G15061"/>
      <c r="H15061"/>
      <c r="I15061"/>
      <c r="J15061"/>
    </row>
    <row r="15062" spans="1:10" x14ac:dyDescent="0.25">
      <c r="A15062"/>
      <c r="B15062"/>
      <c r="C15062"/>
      <c r="D15062"/>
      <c r="E15062"/>
      <c r="F15062"/>
      <c r="G15062"/>
      <c r="H15062"/>
      <c r="I15062"/>
      <c r="J15062"/>
    </row>
    <row r="15063" spans="1:10" x14ac:dyDescent="0.25">
      <c r="A15063"/>
      <c r="B15063"/>
      <c r="C15063"/>
      <c r="D15063"/>
      <c r="E15063"/>
      <c r="F15063"/>
      <c r="G15063"/>
      <c r="H15063"/>
      <c r="I15063"/>
      <c r="J15063"/>
    </row>
    <row r="15064" spans="1:10" x14ac:dyDescent="0.25">
      <c r="A15064"/>
      <c r="B15064"/>
      <c r="C15064"/>
      <c r="D15064"/>
      <c r="E15064"/>
      <c r="F15064"/>
      <c r="G15064"/>
      <c r="H15064"/>
      <c r="I15064"/>
      <c r="J15064"/>
    </row>
    <row r="15065" spans="1:10" x14ac:dyDescent="0.25">
      <c r="A15065"/>
      <c r="B15065"/>
      <c r="C15065"/>
      <c r="D15065"/>
      <c r="E15065"/>
      <c r="F15065"/>
      <c r="G15065"/>
      <c r="H15065"/>
      <c r="I15065"/>
      <c r="J15065"/>
    </row>
    <row r="15066" spans="1:10" x14ac:dyDescent="0.25">
      <c r="A15066"/>
      <c r="B15066"/>
      <c r="C15066"/>
      <c r="D15066"/>
      <c r="E15066"/>
      <c r="F15066"/>
      <c r="G15066"/>
      <c r="H15066"/>
      <c r="I15066"/>
      <c r="J15066"/>
    </row>
    <row r="15067" spans="1:10" x14ac:dyDescent="0.25">
      <c r="A15067"/>
      <c r="B15067"/>
      <c r="C15067"/>
      <c r="D15067"/>
      <c r="E15067"/>
      <c r="F15067"/>
      <c r="G15067"/>
      <c r="H15067"/>
      <c r="I15067"/>
      <c r="J15067"/>
    </row>
    <row r="15068" spans="1:10" x14ac:dyDescent="0.25">
      <c r="A15068"/>
      <c r="B15068"/>
      <c r="C15068"/>
      <c r="D15068"/>
      <c r="E15068"/>
      <c r="F15068"/>
      <c r="G15068"/>
      <c r="H15068"/>
      <c r="I15068"/>
      <c r="J15068"/>
    </row>
    <row r="15069" spans="1:10" x14ac:dyDescent="0.25">
      <c r="A15069"/>
      <c r="B15069"/>
      <c r="C15069"/>
      <c r="D15069"/>
      <c r="E15069"/>
      <c r="F15069"/>
      <c r="G15069"/>
      <c r="H15069"/>
      <c r="I15069"/>
      <c r="J15069"/>
    </row>
    <row r="15070" spans="1:10" x14ac:dyDescent="0.25">
      <c r="A15070"/>
      <c r="B15070"/>
      <c r="C15070"/>
      <c r="D15070"/>
      <c r="E15070"/>
      <c r="F15070"/>
      <c r="G15070"/>
      <c r="H15070"/>
      <c r="I15070"/>
      <c r="J15070"/>
    </row>
    <row r="15071" spans="1:10" x14ac:dyDescent="0.25">
      <c r="A15071"/>
      <c r="B15071"/>
      <c r="C15071"/>
      <c r="D15071"/>
      <c r="E15071"/>
      <c r="F15071"/>
      <c r="G15071"/>
      <c r="H15071"/>
      <c r="I15071"/>
      <c r="J15071"/>
    </row>
    <row r="15072" spans="1:10" x14ac:dyDescent="0.25">
      <c r="A15072"/>
      <c r="B15072"/>
      <c r="C15072"/>
      <c r="D15072"/>
      <c r="E15072"/>
      <c r="F15072"/>
      <c r="G15072"/>
      <c r="H15072"/>
      <c r="I15072"/>
      <c r="J15072"/>
    </row>
    <row r="15073" spans="1:10" x14ac:dyDescent="0.25">
      <c r="A15073"/>
      <c r="B15073"/>
      <c r="C15073"/>
      <c r="D15073"/>
      <c r="E15073"/>
      <c r="F15073"/>
      <c r="G15073"/>
      <c r="H15073"/>
      <c r="I15073"/>
      <c r="J15073"/>
    </row>
    <row r="15074" spans="1:10" x14ac:dyDescent="0.25">
      <c r="A15074"/>
      <c r="B15074"/>
      <c r="C15074"/>
      <c r="D15074"/>
      <c r="E15074"/>
      <c r="F15074"/>
      <c r="G15074"/>
      <c r="H15074"/>
      <c r="I15074"/>
      <c r="J15074"/>
    </row>
    <row r="15075" spans="1:10" x14ac:dyDescent="0.25">
      <c r="A15075"/>
      <c r="B15075"/>
      <c r="C15075"/>
      <c r="D15075"/>
      <c r="E15075"/>
      <c r="F15075"/>
      <c r="G15075"/>
      <c r="H15075"/>
      <c r="I15075"/>
      <c r="J15075"/>
    </row>
    <row r="15076" spans="1:10" x14ac:dyDescent="0.25">
      <c r="A15076"/>
      <c r="B15076"/>
      <c r="C15076"/>
      <c r="D15076"/>
      <c r="E15076"/>
      <c r="F15076"/>
      <c r="G15076"/>
      <c r="H15076"/>
      <c r="I15076"/>
      <c r="J15076"/>
    </row>
    <row r="15077" spans="1:10" x14ac:dyDescent="0.25">
      <c r="A15077"/>
      <c r="B15077"/>
      <c r="C15077"/>
      <c r="D15077"/>
      <c r="E15077"/>
      <c r="F15077"/>
      <c r="G15077"/>
      <c r="H15077"/>
      <c r="I15077"/>
      <c r="J15077"/>
    </row>
    <row r="15078" spans="1:10" x14ac:dyDescent="0.25">
      <c r="A15078"/>
      <c r="B15078"/>
      <c r="C15078"/>
      <c r="D15078"/>
      <c r="E15078"/>
      <c r="F15078"/>
      <c r="G15078"/>
      <c r="H15078"/>
      <c r="I15078"/>
      <c r="J15078"/>
    </row>
    <row r="15079" spans="1:10" x14ac:dyDescent="0.25">
      <c r="A15079"/>
      <c r="B15079"/>
      <c r="C15079"/>
      <c r="D15079"/>
      <c r="E15079"/>
      <c r="F15079"/>
      <c r="G15079"/>
      <c r="H15079"/>
      <c r="I15079"/>
      <c r="J15079"/>
    </row>
    <row r="15080" spans="1:10" x14ac:dyDescent="0.25">
      <c r="A15080"/>
      <c r="B15080"/>
      <c r="C15080"/>
      <c r="D15080"/>
      <c r="E15080"/>
      <c r="F15080"/>
      <c r="G15080"/>
      <c r="H15080"/>
      <c r="I15080"/>
      <c r="J15080"/>
    </row>
    <row r="15081" spans="1:10" x14ac:dyDescent="0.25">
      <c r="A15081"/>
      <c r="B15081"/>
      <c r="C15081"/>
      <c r="D15081"/>
      <c r="E15081"/>
      <c r="F15081"/>
      <c r="G15081"/>
      <c r="H15081"/>
      <c r="I15081"/>
      <c r="J15081"/>
    </row>
    <row r="15082" spans="1:10" x14ac:dyDescent="0.25">
      <c r="A15082"/>
      <c r="B15082"/>
      <c r="C15082"/>
      <c r="D15082"/>
      <c r="E15082"/>
      <c r="F15082"/>
      <c r="G15082"/>
      <c r="H15082"/>
      <c r="I15082"/>
      <c r="J15082"/>
    </row>
    <row r="15083" spans="1:10" x14ac:dyDescent="0.25">
      <c r="A15083"/>
      <c r="B15083"/>
      <c r="C15083"/>
      <c r="D15083"/>
      <c r="E15083"/>
      <c r="F15083"/>
      <c r="G15083"/>
      <c r="H15083"/>
      <c r="I15083"/>
      <c r="J15083"/>
    </row>
    <row r="15084" spans="1:10" x14ac:dyDescent="0.25">
      <c r="A15084"/>
      <c r="B15084"/>
      <c r="C15084"/>
      <c r="D15084"/>
      <c r="E15084"/>
      <c r="F15084"/>
      <c r="G15084"/>
      <c r="H15084"/>
      <c r="I15084"/>
      <c r="J15084"/>
    </row>
    <row r="15085" spans="1:10" x14ac:dyDescent="0.25">
      <c r="A15085"/>
      <c r="B15085"/>
      <c r="C15085"/>
      <c r="D15085"/>
      <c r="E15085"/>
      <c r="F15085"/>
      <c r="G15085"/>
      <c r="H15085"/>
      <c r="I15085"/>
      <c r="J15085"/>
    </row>
    <row r="15086" spans="1:10" x14ac:dyDescent="0.25">
      <c r="A15086"/>
      <c r="B15086"/>
      <c r="C15086"/>
      <c r="D15086"/>
      <c r="E15086"/>
      <c r="F15086"/>
      <c r="G15086"/>
      <c r="H15086"/>
      <c r="I15086"/>
      <c r="J15086"/>
    </row>
    <row r="15087" spans="1:10" x14ac:dyDescent="0.25">
      <c r="A15087"/>
      <c r="B15087"/>
      <c r="C15087"/>
      <c r="D15087"/>
      <c r="E15087"/>
      <c r="F15087"/>
      <c r="G15087"/>
      <c r="H15087"/>
      <c r="I15087"/>
      <c r="J15087"/>
    </row>
    <row r="15088" spans="1:10" x14ac:dyDescent="0.25">
      <c r="A15088"/>
      <c r="B15088"/>
      <c r="C15088"/>
      <c r="D15088"/>
      <c r="E15088"/>
      <c r="F15088"/>
      <c r="G15088"/>
      <c r="H15088"/>
      <c r="I15088"/>
      <c r="J15088"/>
    </row>
    <row r="15089" spans="1:10" x14ac:dyDescent="0.25">
      <c r="A15089"/>
      <c r="B15089"/>
      <c r="C15089"/>
      <c r="D15089"/>
      <c r="E15089"/>
      <c r="F15089"/>
      <c r="G15089"/>
      <c r="H15089"/>
      <c r="I15089"/>
      <c r="J15089"/>
    </row>
    <row r="15090" spans="1:10" x14ac:dyDescent="0.25">
      <c r="A15090"/>
      <c r="B15090"/>
      <c r="C15090"/>
      <c r="D15090"/>
      <c r="E15090"/>
      <c r="F15090"/>
      <c r="G15090"/>
      <c r="H15090"/>
      <c r="I15090"/>
      <c r="J15090"/>
    </row>
    <row r="15091" spans="1:10" x14ac:dyDescent="0.25">
      <c r="A15091"/>
      <c r="B15091"/>
      <c r="C15091"/>
      <c r="D15091"/>
      <c r="E15091"/>
      <c r="F15091"/>
      <c r="G15091"/>
      <c r="H15091"/>
      <c r="I15091"/>
      <c r="J15091"/>
    </row>
    <row r="15092" spans="1:10" x14ac:dyDescent="0.25">
      <c r="A15092"/>
      <c r="B15092"/>
      <c r="C15092"/>
      <c r="D15092"/>
      <c r="E15092"/>
      <c r="F15092"/>
      <c r="G15092"/>
      <c r="H15092"/>
      <c r="I15092"/>
      <c r="J15092"/>
    </row>
    <row r="15093" spans="1:10" x14ac:dyDescent="0.25">
      <c r="A15093"/>
      <c r="B15093"/>
      <c r="C15093"/>
      <c r="D15093"/>
      <c r="E15093"/>
      <c r="F15093"/>
      <c r="G15093"/>
      <c r="H15093"/>
      <c r="I15093"/>
      <c r="J15093"/>
    </row>
    <row r="15094" spans="1:10" x14ac:dyDescent="0.25">
      <c r="A15094"/>
      <c r="B15094"/>
      <c r="C15094"/>
      <c r="D15094"/>
      <c r="E15094"/>
      <c r="F15094"/>
      <c r="G15094"/>
      <c r="H15094"/>
      <c r="I15094"/>
      <c r="J15094"/>
    </row>
    <row r="15095" spans="1:10" x14ac:dyDescent="0.25">
      <c r="A15095"/>
      <c r="B15095"/>
      <c r="C15095"/>
      <c r="D15095"/>
      <c r="E15095"/>
      <c r="F15095"/>
      <c r="G15095"/>
      <c r="H15095"/>
      <c r="I15095"/>
      <c r="J15095"/>
    </row>
    <row r="15096" spans="1:10" x14ac:dyDescent="0.25">
      <c r="A15096"/>
      <c r="B15096"/>
      <c r="C15096"/>
      <c r="D15096"/>
      <c r="E15096"/>
      <c r="F15096"/>
      <c r="G15096"/>
      <c r="H15096"/>
      <c r="I15096"/>
      <c r="J15096"/>
    </row>
    <row r="15097" spans="1:10" x14ac:dyDescent="0.25">
      <c r="A15097"/>
      <c r="B15097"/>
      <c r="C15097"/>
      <c r="D15097"/>
      <c r="E15097"/>
      <c r="F15097"/>
      <c r="G15097"/>
      <c r="H15097"/>
      <c r="I15097"/>
      <c r="J15097"/>
    </row>
    <row r="15098" spans="1:10" x14ac:dyDescent="0.25">
      <c r="A15098"/>
      <c r="B15098"/>
      <c r="C15098"/>
      <c r="D15098"/>
      <c r="E15098"/>
      <c r="F15098"/>
      <c r="G15098"/>
      <c r="H15098"/>
      <c r="I15098"/>
      <c r="J15098"/>
    </row>
    <row r="15099" spans="1:10" x14ac:dyDescent="0.25">
      <c r="A15099"/>
      <c r="B15099"/>
      <c r="C15099"/>
      <c r="D15099"/>
      <c r="E15099"/>
      <c r="F15099"/>
      <c r="G15099"/>
      <c r="H15099"/>
      <c r="I15099"/>
      <c r="J15099"/>
    </row>
    <row r="15100" spans="1:10" x14ac:dyDescent="0.25">
      <c r="A15100"/>
      <c r="B15100"/>
      <c r="C15100"/>
      <c r="D15100"/>
      <c r="E15100"/>
      <c r="F15100"/>
      <c r="G15100"/>
      <c r="H15100"/>
      <c r="I15100"/>
      <c r="J15100"/>
    </row>
    <row r="15101" spans="1:10" x14ac:dyDescent="0.25">
      <c r="A15101"/>
      <c r="B15101"/>
      <c r="C15101"/>
      <c r="D15101"/>
      <c r="E15101"/>
      <c r="F15101"/>
      <c r="G15101"/>
      <c r="H15101"/>
      <c r="I15101"/>
      <c r="J15101"/>
    </row>
    <row r="15102" spans="1:10" x14ac:dyDescent="0.25">
      <c r="A15102"/>
      <c r="B15102"/>
      <c r="C15102"/>
      <c r="D15102"/>
      <c r="E15102"/>
      <c r="F15102"/>
      <c r="G15102"/>
      <c r="H15102"/>
      <c r="I15102"/>
      <c r="J15102"/>
    </row>
    <row r="15103" spans="1:10" x14ac:dyDescent="0.25">
      <c r="A15103"/>
      <c r="B15103"/>
      <c r="C15103"/>
      <c r="D15103"/>
      <c r="E15103"/>
      <c r="F15103"/>
      <c r="G15103"/>
      <c r="H15103"/>
      <c r="I15103"/>
      <c r="J15103"/>
    </row>
    <row r="15104" spans="1:10" x14ac:dyDescent="0.25">
      <c r="A15104"/>
      <c r="B15104"/>
      <c r="C15104"/>
      <c r="D15104"/>
      <c r="E15104"/>
      <c r="F15104"/>
      <c r="G15104"/>
      <c r="H15104"/>
      <c r="I15104"/>
      <c r="J15104"/>
    </row>
    <row r="15105" spans="1:10" x14ac:dyDescent="0.25">
      <c r="A15105"/>
      <c r="B15105"/>
      <c r="C15105"/>
      <c r="D15105"/>
      <c r="E15105"/>
      <c r="F15105"/>
      <c r="G15105"/>
      <c r="H15105"/>
      <c r="I15105"/>
      <c r="J15105"/>
    </row>
    <row r="15106" spans="1:10" x14ac:dyDescent="0.25">
      <c r="A15106"/>
      <c r="B15106"/>
      <c r="C15106"/>
      <c r="D15106"/>
      <c r="E15106"/>
      <c r="F15106"/>
      <c r="G15106"/>
      <c r="H15106"/>
      <c r="I15106"/>
      <c r="J15106"/>
    </row>
    <row r="15107" spans="1:10" x14ac:dyDescent="0.25">
      <c r="A15107"/>
      <c r="B15107"/>
      <c r="C15107"/>
      <c r="D15107"/>
      <c r="E15107"/>
      <c r="F15107"/>
      <c r="G15107"/>
      <c r="H15107"/>
      <c r="I15107"/>
      <c r="J15107"/>
    </row>
    <row r="15108" spans="1:10" x14ac:dyDescent="0.25">
      <c r="A15108"/>
      <c r="B15108"/>
      <c r="C15108"/>
      <c r="D15108"/>
      <c r="E15108"/>
      <c r="F15108"/>
      <c r="G15108"/>
      <c r="H15108"/>
      <c r="I15108"/>
      <c r="J15108"/>
    </row>
    <row r="15109" spans="1:10" x14ac:dyDescent="0.25">
      <c r="A15109"/>
      <c r="B15109"/>
      <c r="C15109"/>
      <c r="D15109"/>
      <c r="E15109"/>
      <c r="F15109"/>
      <c r="G15109"/>
      <c r="H15109"/>
      <c r="I15109"/>
      <c r="J15109"/>
    </row>
    <row r="15110" spans="1:10" x14ac:dyDescent="0.25">
      <c r="A15110"/>
      <c r="B15110"/>
      <c r="C15110"/>
      <c r="D15110"/>
      <c r="E15110"/>
      <c r="F15110"/>
      <c r="G15110"/>
      <c r="H15110"/>
      <c r="I15110"/>
      <c r="J15110"/>
    </row>
    <row r="15111" spans="1:10" x14ac:dyDescent="0.25">
      <c r="A15111"/>
      <c r="B15111"/>
      <c r="C15111"/>
      <c r="D15111"/>
      <c r="E15111"/>
      <c r="F15111"/>
      <c r="G15111"/>
      <c r="H15111"/>
      <c r="I15111"/>
      <c r="J15111"/>
    </row>
    <row r="15112" spans="1:10" x14ac:dyDescent="0.25">
      <c r="A15112"/>
      <c r="B15112"/>
      <c r="C15112"/>
      <c r="D15112"/>
      <c r="E15112"/>
      <c r="F15112"/>
      <c r="G15112"/>
      <c r="H15112"/>
      <c r="I15112"/>
      <c r="J15112"/>
    </row>
    <row r="15113" spans="1:10" x14ac:dyDescent="0.25">
      <c r="A15113"/>
      <c r="B15113"/>
      <c r="C15113"/>
      <c r="D15113"/>
      <c r="E15113"/>
      <c r="F15113"/>
      <c r="G15113"/>
      <c r="H15113"/>
      <c r="I15113"/>
      <c r="J15113"/>
    </row>
    <row r="15114" spans="1:10" x14ac:dyDescent="0.25">
      <c r="A15114"/>
      <c r="B15114"/>
      <c r="C15114"/>
      <c r="D15114"/>
      <c r="E15114"/>
      <c r="F15114"/>
      <c r="G15114"/>
      <c r="H15114"/>
      <c r="I15114"/>
      <c r="J15114"/>
    </row>
    <row r="15115" spans="1:10" x14ac:dyDescent="0.25">
      <c r="A15115"/>
      <c r="B15115"/>
      <c r="C15115"/>
      <c r="D15115"/>
      <c r="E15115"/>
      <c r="F15115"/>
      <c r="G15115"/>
      <c r="H15115"/>
      <c r="I15115"/>
      <c r="J15115"/>
    </row>
    <row r="15116" spans="1:10" x14ac:dyDescent="0.25">
      <c r="A15116"/>
      <c r="B15116"/>
      <c r="C15116"/>
      <c r="D15116"/>
      <c r="E15116"/>
      <c r="F15116"/>
      <c r="G15116"/>
      <c r="H15116"/>
      <c r="I15116"/>
      <c r="J15116"/>
    </row>
    <row r="15117" spans="1:10" x14ac:dyDescent="0.25">
      <c r="A15117"/>
      <c r="B15117"/>
      <c r="C15117"/>
      <c r="D15117"/>
      <c r="E15117"/>
      <c r="F15117"/>
      <c r="G15117"/>
      <c r="H15117"/>
      <c r="I15117"/>
      <c r="J15117"/>
    </row>
    <row r="15118" spans="1:10" x14ac:dyDescent="0.25">
      <c r="A15118"/>
      <c r="B15118"/>
      <c r="C15118"/>
      <c r="D15118"/>
      <c r="E15118"/>
      <c r="F15118"/>
      <c r="G15118"/>
      <c r="H15118"/>
      <c r="I15118"/>
      <c r="J15118"/>
    </row>
    <row r="15119" spans="1:10" x14ac:dyDescent="0.25">
      <c r="A15119"/>
      <c r="B15119"/>
      <c r="C15119"/>
      <c r="D15119"/>
      <c r="E15119"/>
      <c r="F15119"/>
      <c r="G15119"/>
      <c r="H15119"/>
      <c r="I15119"/>
      <c r="J15119"/>
    </row>
    <row r="15120" spans="1:10" x14ac:dyDescent="0.25">
      <c r="A15120"/>
      <c r="B15120"/>
      <c r="C15120"/>
      <c r="D15120"/>
      <c r="E15120"/>
      <c r="F15120"/>
      <c r="G15120"/>
      <c r="H15120"/>
      <c r="I15120"/>
      <c r="J15120"/>
    </row>
    <row r="15121" spans="1:10" x14ac:dyDescent="0.25">
      <c r="A15121"/>
      <c r="B15121"/>
      <c r="C15121"/>
      <c r="D15121"/>
      <c r="E15121"/>
      <c r="F15121"/>
      <c r="G15121"/>
      <c r="H15121"/>
      <c r="I15121"/>
      <c r="J15121"/>
    </row>
    <row r="15122" spans="1:10" x14ac:dyDescent="0.25">
      <c r="A15122"/>
      <c r="B15122"/>
      <c r="C15122"/>
      <c r="D15122"/>
      <c r="E15122"/>
      <c r="F15122"/>
      <c r="G15122"/>
      <c r="H15122"/>
      <c r="I15122"/>
      <c r="J15122"/>
    </row>
    <row r="15123" spans="1:10" x14ac:dyDescent="0.25">
      <c r="A15123"/>
      <c r="B15123"/>
      <c r="C15123"/>
      <c r="D15123"/>
      <c r="E15123"/>
      <c r="F15123"/>
      <c r="G15123"/>
      <c r="H15123"/>
      <c r="I15123"/>
      <c r="J15123"/>
    </row>
    <row r="15124" spans="1:10" x14ac:dyDescent="0.25">
      <c r="A15124"/>
      <c r="B15124"/>
      <c r="C15124"/>
      <c r="D15124"/>
      <c r="E15124"/>
      <c r="F15124"/>
      <c r="G15124"/>
      <c r="H15124"/>
      <c r="I15124"/>
      <c r="J15124"/>
    </row>
    <row r="15125" spans="1:10" x14ac:dyDescent="0.25">
      <c r="A15125"/>
      <c r="B15125"/>
      <c r="C15125"/>
      <c r="D15125"/>
      <c r="E15125"/>
      <c r="F15125"/>
      <c r="G15125"/>
      <c r="H15125"/>
      <c r="I15125"/>
      <c r="J15125"/>
    </row>
    <row r="15126" spans="1:10" x14ac:dyDescent="0.25">
      <c r="A15126"/>
      <c r="B15126"/>
      <c r="C15126"/>
      <c r="D15126"/>
      <c r="E15126"/>
      <c r="F15126"/>
      <c r="G15126"/>
      <c r="H15126"/>
      <c r="I15126"/>
      <c r="J15126"/>
    </row>
    <row r="15127" spans="1:10" x14ac:dyDescent="0.25">
      <c r="A15127"/>
      <c r="B15127"/>
      <c r="C15127"/>
      <c r="D15127"/>
      <c r="E15127"/>
      <c r="F15127"/>
      <c r="G15127"/>
      <c r="H15127"/>
      <c r="I15127"/>
      <c r="J15127"/>
    </row>
    <row r="15128" spans="1:10" x14ac:dyDescent="0.25">
      <c r="A15128"/>
      <c r="B15128"/>
      <c r="C15128"/>
      <c r="D15128"/>
      <c r="E15128"/>
      <c r="F15128"/>
      <c r="G15128"/>
      <c r="H15128"/>
      <c r="I15128"/>
      <c r="J15128"/>
    </row>
    <row r="15129" spans="1:10" x14ac:dyDescent="0.25">
      <c r="A15129"/>
      <c r="B15129"/>
      <c r="C15129"/>
      <c r="D15129"/>
      <c r="E15129"/>
      <c r="F15129"/>
      <c r="G15129"/>
      <c r="H15129"/>
      <c r="I15129"/>
      <c r="J15129"/>
    </row>
    <row r="15130" spans="1:10" x14ac:dyDescent="0.25">
      <c r="A15130"/>
      <c r="B15130"/>
      <c r="C15130"/>
      <c r="D15130"/>
      <c r="E15130"/>
      <c r="F15130"/>
      <c r="G15130"/>
      <c r="H15130"/>
      <c r="I15130"/>
      <c r="J15130"/>
    </row>
    <row r="15131" spans="1:10" x14ac:dyDescent="0.25">
      <c r="A15131"/>
      <c r="B15131"/>
      <c r="C15131"/>
      <c r="D15131"/>
      <c r="E15131"/>
      <c r="F15131"/>
      <c r="G15131"/>
      <c r="H15131"/>
      <c r="I15131"/>
      <c r="J15131"/>
    </row>
    <row r="15132" spans="1:10" x14ac:dyDescent="0.25">
      <c r="A15132"/>
      <c r="B15132"/>
      <c r="C15132"/>
      <c r="D15132"/>
      <c r="E15132"/>
      <c r="F15132"/>
      <c r="G15132"/>
      <c r="H15132"/>
      <c r="I15132"/>
      <c r="J15132"/>
    </row>
    <row r="15133" spans="1:10" x14ac:dyDescent="0.25">
      <c r="A15133"/>
      <c r="B15133"/>
      <c r="C15133"/>
      <c r="D15133"/>
      <c r="E15133"/>
      <c r="F15133"/>
      <c r="G15133"/>
      <c r="H15133"/>
      <c r="I15133"/>
      <c r="J15133"/>
    </row>
    <row r="15134" spans="1:10" x14ac:dyDescent="0.25">
      <c r="A15134"/>
      <c r="B15134"/>
      <c r="C15134"/>
      <c r="D15134"/>
      <c r="E15134"/>
      <c r="F15134"/>
      <c r="G15134"/>
      <c r="H15134"/>
      <c r="I15134"/>
      <c r="J15134"/>
    </row>
    <row r="15135" spans="1:10" x14ac:dyDescent="0.25">
      <c r="A15135"/>
      <c r="B15135"/>
      <c r="C15135"/>
      <c r="D15135"/>
      <c r="E15135"/>
      <c r="F15135"/>
      <c r="G15135"/>
      <c r="H15135"/>
      <c r="I15135"/>
      <c r="J15135"/>
    </row>
    <row r="15136" spans="1:10" x14ac:dyDescent="0.25">
      <c r="A15136"/>
      <c r="B15136"/>
      <c r="C15136"/>
      <c r="D15136"/>
      <c r="E15136"/>
      <c r="F15136"/>
      <c r="G15136"/>
      <c r="H15136"/>
      <c r="I15136"/>
      <c r="J15136"/>
    </row>
    <row r="15137" spans="1:10" x14ac:dyDescent="0.25">
      <c r="A15137"/>
      <c r="B15137"/>
      <c r="C15137"/>
      <c r="D15137"/>
      <c r="E15137"/>
      <c r="F15137"/>
      <c r="G15137"/>
      <c r="H15137"/>
      <c r="I15137"/>
      <c r="J15137"/>
    </row>
    <row r="15138" spans="1:10" x14ac:dyDescent="0.25">
      <c r="A15138"/>
      <c r="B15138"/>
      <c r="C15138"/>
      <c r="D15138"/>
      <c r="E15138"/>
      <c r="F15138"/>
      <c r="G15138"/>
      <c r="H15138"/>
      <c r="I15138"/>
      <c r="J15138"/>
    </row>
    <row r="15139" spans="1:10" x14ac:dyDescent="0.25">
      <c r="A15139"/>
      <c r="B15139"/>
      <c r="C15139"/>
      <c r="D15139"/>
      <c r="E15139"/>
      <c r="F15139"/>
      <c r="G15139"/>
      <c r="H15139"/>
      <c r="I15139"/>
      <c r="J15139"/>
    </row>
    <row r="15140" spans="1:10" x14ac:dyDescent="0.25">
      <c r="A15140"/>
      <c r="B15140"/>
      <c r="C15140"/>
      <c r="D15140"/>
      <c r="E15140"/>
      <c r="F15140"/>
      <c r="G15140"/>
      <c r="H15140"/>
      <c r="I15140"/>
      <c r="J15140"/>
    </row>
    <row r="15141" spans="1:10" x14ac:dyDescent="0.25">
      <c r="A15141"/>
      <c r="B15141"/>
      <c r="C15141"/>
      <c r="D15141"/>
      <c r="E15141"/>
      <c r="F15141"/>
      <c r="G15141"/>
      <c r="H15141"/>
      <c r="I15141"/>
      <c r="J15141"/>
    </row>
    <row r="15142" spans="1:10" x14ac:dyDescent="0.25">
      <c r="A15142"/>
      <c r="B15142"/>
      <c r="C15142"/>
      <c r="D15142"/>
      <c r="E15142"/>
      <c r="F15142"/>
      <c r="G15142"/>
      <c r="H15142"/>
      <c r="I15142"/>
      <c r="J15142"/>
    </row>
    <row r="15143" spans="1:10" x14ac:dyDescent="0.25">
      <c r="A15143"/>
      <c r="B15143"/>
      <c r="C15143"/>
      <c r="D15143"/>
      <c r="E15143"/>
      <c r="F15143"/>
      <c r="G15143"/>
      <c r="H15143"/>
      <c r="I15143"/>
      <c r="J15143"/>
    </row>
    <row r="15144" spans="1:10" x14ac:dyDescent="0.25">
      <c r="A15144"/>
      <c r="B15144"/>
      <c r="C15144"/>
      <c r="D15144"/>
      <c r="E15144"/>
      <c r="F15144"/>
      <c r="G15144"/>
      <c r="H15144"/>
      <c r="I15144"/>
      <c r="J15144"/>
    </row>
    <row r="15145" spans="1:10" x14ac:dyDescent="0.25">
      <c r="A15145"/>
      <c r="B15145"/>
      <c r="C15145"/>
      <c r="D15145"/>
      <c r="E15145"/>
      <c r="F15145"/>
      <c r="G15145"/>
      <c r="H15145"/>
      <c r="I15145"/>
      <c r="J15145"/>
    </row>
    <row r="15146" spans="1:10" x14ac:dyDescent="0.25">
      <c r="A15146"/>
      <c r="B15146"/>
      <c r="C15146"/>
      <c r="D15146"/>
      <c r="E15146"/>
      <c r="F15146"/>
      <c r="G15146"/>
      <c r="H15146"/>
      <c r="I15146"/>
      <c r="J15146"/>
    </row>
    <row r="15147" spans="1:10" x14ac:dyDescent="0.25">
      <c r="A15147"/>
      <c r="B15147"/>
      <c r="C15147"/>
      <c r="D15147"/>
      <c r="E15147"/>
      <c r="F15147"/>
      <c r="G15147"/>
      <c r="H15147"/>
      <c r="I15147"/>
      <c r="J15147"/>
    </row>
    <row r="15148" spans="1:10" x14ac:dyDescent="0.25">
      <c r="A15148"/>
      <c r="B15148"/>
      <c r="C15148"/>
      <c r="D15148"/>
      <c r="E15148"/>
      <c r="F15148"/>
      <c r="G15148"/>
      <c r="H15148"/>
      <c r="I15148"/>
      <c r="J15148"/>
    </row>
    <row r="15149" spans="1:10" x14ac:dyDescent="0.25">
      <c r="A15149"/>
      <c r="B15149"/>
      <c r="C15149"/>
      <c r="D15149"/>
      <c r="E15149"/>
      <c r="F15149"/>
      <c r="G15149"/>
      <c r="H15149"/>
      <c r="I15149"/>
      <c r="J15149"/>
    </row>
    <row r="15150" spans="1:10" x14ac:dyDescent="0.25">
      <c r="A15150"/>
      <c r="B15150"/>
      <c r="C15150"/>
      <c r="D15150"/>
      <c r="E15150"/>
      <c r="F15150"/>
      <c r="G15150"/>
      <c r="H15150"/>
      <c r="I15150"/>
      <c r="J15150"/>
    </row>
    <row r="15151" spans="1:10" x14ac:dyDescent="0.25">
      <c r="A15151"/>
      <c r="B15151"/>
      <c r="C15151"/>
      <c r="D15151"/>
      <c r="E15151"/>
      <c r="F15151"/>
      <c r="G15151"/>
      <c r="H15151"/>
      <c r="I15151"/>
      <c r="J15151"/>
    </row>
    <row r="15152" spans="1:10" x14ac:dyDescent="0.25">
      <c r="A15152"/>
      <c r="B15152"/>
      <c r="C15152"/>
      <c r="D15152"/>
      <c r="E15152"/>
      <c r="F15152"/>
      <c r="G15152"/>
      <c r="H15152"/>
      <c r="I15152"/>
      <c r="J15152"/>
    </row>
    <row r="15153" spans="1:10" x14ac:dyDescent="0.25">
      <c r="A15153"/>
      <c r="B15153"/>
      <c r="C15153"/>
      <c r="D15153"/>
      <c r="E15153"/>
      <c r="F15153"/>
      <c r="G15153"/>
      <c r="H15153"/>
      <c r="I15153"/>
      <c r="J15153"/>
    </row>
    <row r="15154" spans="1:10" x14ac:dyDescent="0.25">
      <c r="A15154"/>
      <c r="B15154"/>
      <c r="C15154"/>
      <c r="D15154"/>
      <c r="E15154"/>
      <c r="F15154"/>
      <c r="G15154"/>
      <c r="H15154"/>
      <c r="I15154"/>
      <c r="J15154"/>
    </row>
    <row r="15155" spans="1:10" x14ac:dyDescent="0.25">
      <c r="A15155"/>
      <c r="B15155"/>
      <c r="C15155"/>
      <c r="D15155"/>
      <c r="E15155"/>
      <c r="F15155"/>
      <c r="G15155"/>
      <c r="H15155"/>
      <c r="I15155"/>
      <c r="J15155"/>
    </row>
    <row r="15156" spans="1:10" x14ac:dyDescent="0.25">
      <c r="A15156"/>
      <c r="B15156"/>
      <c r="C15156"/>
      <c r="D15156"/>
      <c r="E15156"/>
      <c r="F15156"/>
      <c r="G15156"/>
      <c r="H15156"/>
      <c r="I15156"/>
      <c r="J15156"/>
    </row>
    <row r="15157" spans="1:10" x14ac:dyDescent="0.25">
      <c r="A15157"/>
      <c r="B15157"/>
      <c r="C15157"/>
      <c r="D15157"/>
      <c r="E15157"/>
      <c r="F15157"/>
      <c r="G15157"/>
      <c r="H15157"/>
      <c r="I15157"/>
      <c r="J15157"/>
    </row>
    <row r="15158" spans="1:10" x14ac:dyDescent="0.25">
      <c r="A15158"/>
      <c r="B15158"/>
      <c r="C15158"/>
      <c r="D15158"/>
      <c r="E15158"/>
      <c r="F15158"/>
      <c r="G15158"/>
      <c r="H15158"/>
      <c r="I15158"/>
      <c r="J15158"/>
    </row>
    <row r="15159" spans="1:10" x14ac:dyDescent="0.25">
      <c r="A15159"/>
      <c r="B15159"/>
      <c r="C15159"/>
      <c r="D15159"/>
      <c r="E15159"/>
      <c r="F15159"/>
      <c r="G15159"/>
      <c r="H15159"/>
      <c r="I15159"/>
      <c r="J15159"/>
    </row>
    <row r="15160" spans="1:10" x14ac:dyDescent="0.25">
      <c r="A15160"/>
      <c r="B15160"/>
      <c r="C15160"/>
      <c r="D15160"/>
      <c r="E15160"/>
      <c r="F15160"/>
      <c r="G15160"/>
      <c r="H15160"/>
      <c r="I15160"/>
      <c r="J15160"/>
    </row>
    <row r="15161" spans="1:10" x14ac:dyDescent="0.25">
      <c r="A15161"/>
      <c r="B15161"/>
      <c r="C15161"/>
      <c r="D15161"/>
      <c r="E15161"/>
      <c r="F15161"/>
      <c r="G15161"/>
      <c r="H15161"/>
      <c r="I15161"/>
      <c r="J15161"/>
    </row>
    <row r="15162" spans="1:10" x14ac:dyDescent="0.25">
      <c r="A15162"/>
      <c r="B15162"/>
      <c r="C15162"/>
      <c r="D15162"/>
      <c r="E15162"/>
      <c r="F15162"/>
      <c r="G15162"/>
      <c r="H15162"/>
      <c r="I15162"/>
      <c r="J15162"/>
    </row>
    <row r="15163" spans="1:10" x14ac:dyDescent="0.25">
      <c r="A15163"/>
      <c r="B15163"/>
      <c r="C15163"/>
      <c r="D15163"/>
      <c r="E15163"/>
      <c r="F15163"/>
      <c r="G15163"/>
      <c r="H15163"/>
      <c r="I15163"/>
      <c r="J15163"/>
    </row>
    <row r="15164" spans="1:10" x14ac:dyDescent="0.25">
      <c r="A15164"/>
      <c r="B15164"/>
      <c r="C15164"/>
      <c r="D15164"/>
      <c r="E15164"/>
      <c r="F15164"/>
      <c r="G15164"/>
      <c r="H15164"/>
      <c r="I15164"/>
      <c r="J15164"/>
    </row>
    <row r="15165" spans="1:10" x14ac:dyDescent="0.25">
      <c r="A15165"/>
      <c r="B15165"/>
      <c r="C15165"/>
      <c r="D15165"/>
      <c r="E15165"/>
      <c r="F15165"/>
      <c r="G15165"/>
      <c r="H15165"/>
      <c r="I15165"/>
      <c r="J15165"/>
    </row>
    <row r="15166" spans="1:10" x14ac:dyDescent="0.25">
      <c r="A15166"/>
      <c r="B15166"/>
      <c r="C15166"/>
      <c r="D15166"/>
      <c r="E15166"/>
      <c r="F15166"/>
      <c r="G15166"/>
      <c r="H15166"/>
      <c r="I15166"/>
      <c r="J15166"/>
    </row>
    <row r="15167" spans="1:10" x14ac:dyDescent="0.25">
      <c r="A15167"/>
      <c r="B15167"/>
      <c r="C15167"/>
      <c r="D15167"/>
      <c r="E15167"/>
      <c r="F15167"/>
      <c r="G15167"/>
      <c r="H15167"/>
      <c r="I15167"/>
      <c r="J15167"/>
    </row>
    <row r="15168" spans="1:10" x14ac:dyDescent="0.25">
      <c r="A15168"/>
      <c r="B15168"/>
      <c r="C15168"/>
      <c r="D15168"/>
      <c r="E15168"/>
      <c r="F15168"/>
      <c r="G15168"/>
      <c r="H15168"/>
      <c r="I15168"/>
      <c r="J15168"/>
    </row>
    <row r="15169" spans="1:10" x14ac:dyDescent="0.25">
      <c r="A15169"/>
      <c r="B15169"/>
      <c r="C15169"/>
      <c r="D15169"/>
      <c r="E15169"/>
      <c r="F15169"/>
      <c r="G15169"/>
      <c r="H15169"/>
      <c r="I15169"/>
      <c r="J15169"/>
    </row>
    <row r="15170" spans="1:10" x14ac:dyDescent="0.25">
      <c r="A15170"/>
      <c r="B15170"/>
      <c r="C15170"/>
      <c r="D15170"/>
      <c r="E15170"/>
      <c r="F15170"/>
      <c r="G15170"/>
      <c r="H15170"/>
      <c r="I15170"/>
      <c r="J15170"/>
    </row>
    <row r="15171" spans="1:10" x14ac:dyDescent="0.25">
      <c r="A15171"/>
      <c r="B15171"/>
      <c r="C15171"/>
      <c r="D15171"/>
      <c r="E15171"/>
      <c r="F15171"/>
      <c r="G15171"/>
      <c r="H15171"/>
      <c r="I15171"/>
      <c r="J15171"/>
    </row>
    <row r="15172" spans="1:10" x14ac:dyDescent="0.25">
      <c r="A15172"/>
      <c r="B15172"/>
      <c r="C15172"/>
      <c r="D15172"/>
      <c r="E15172"/>
      <c r="F15172"/>
      <c r="G15172"/>
      <c r="H15172"/>
      <c r="I15172"/>
      <c r="J15172"/>
    </row>
    <row r="15173" spans="1:10" x14ac:dyDescent="0.25">
      <c r="A15173"/>
      <c r="B15173"/>
      <c r="C15173"/>
      <c r="D15173"/>
      <c r="E15173"/>
      <c r="F15173"/>
      <c r="G15173"/>
      <c r="H15173"/>
      <c r="I15173"/>
      <c r="J15173"/>
    </row>
    <row r="15174" spans="1:10" x14ac:dyDescent="0.25">
      <c r="A15174"/>
      <c r="B15174"/>
      <c r="C15174"/>
      <c r="D15174"/>
      <c r="E15174"/>
      <c r="F15174"/>
      <c r="G15174"/>
      <c r="H15174"/>
      <c r="I15174"/>
      <c r="J15174"/>
    </row>
    <row r="15175" spans="1:10" x14ac:dyDescent="0.25">
      <c r="A15175"/>
      <c r="B15175"/>
      <c r="C15175"/>
      <c r="D15175"/>
      <c r="E15175"/>
      <c r="F15175"/>
      <c r="G15175"/>
      <c r="H15175"/>
      <c r="I15175"/>
      <c r="J15175"/>
    </row>
    <row r="15176" spans="1:10" x14ac:dyDescent="0.25">
      <c r="A15176"/>
      <c r="B15176"/>
      <c r="C15176"/>
      <c r="D15176"/>
      <c r="E15176"/>
      <c r="F15176"/>
      <c r="G15176"/>
      <c r="H15176"/>
      <c r="I15176"/>
      <c r="J15176"/>
    </row>
    <row r="15177" spans="1:10" x14ac:dyDescent="0.25">
      <c r="A15177"/>
      <c r="B15177"/>
      <c r="C15177"/>
      <c r="D15177"/>
      <c r="E15177"/>
      <c r="F15177"/>
      <c r="G15177"/>
      <c r="H15177"/>
      <c r="I15177"/>
      <c r="J15177"/>
    </row>
    <row r="15178" spans="1:10" x14ac:dyDescent="0.25">
      <c r="A15178"/>
      <c r="B15178"/>
      <c r="C15178"/>
      <c r="D15178"/>
      <c r="E15178"/>
      <c r="F15178"/>
      <c r="G15178"/>
      <c r="H15178"/>
      <c r="I15178"/>
      <c r="J15178"/>
    </row>
    <row r="15179" spans="1:10" x14ac:dyDescent="0.25">
      <c r="A15179"/>
      <c r="B15179"/>
      <c r="C15179"/>
      <c r="D15179"/>
      <c r="E15179"/>
      <c r="F15179"/>
      <c r="G15179"/>
      <c r="H15179"/>
      <c r="I15179"/>
      <c r="J15179"/>
    </row>
    <row r="15180" spans="1:10" x14ac:dyDescent="0.25">
      <c r="A15180"/>
      <c r="B15180"/>
      <c r="C15180"/>
      <c r="D15180"/>
      <c r="E15180"/>
      <c r="F15180"/>
      <c r="G15180"/>
      <c r="H15180"/>
      <c r="I15180"/>
      <c r="J15180"/>
    </row>
    <row r="15181" spans="1:10" x14ac:dyDescent="0.25">
      <c r="A15181"/>
      <c r="B15181"/>
      <c r="C15181"/>
      <c r="D15181"/>
      <c r="E15181"/>
      <c r="F15181"/>
      <c r="G15181"/>
      <c r="H15181"/>
      <c r="I15181"/>
      <c r="J15181"/>
    </row>
    <row r="15182" spans="1:10" x14ac:dyDescent="0.25">
      <c r="A15182"/>
      <c r="B15182"/>
      <c r="C15182"/>
      <c r="D15182"/>
      <c r="E15182"/>
      <c r="F15182"/>
      <c r="G15182"/>
      <c r="H15182"/>
      <c r="I15182"/>
      <c r="J15182"/>
    </row>
    <row r="15183" spans="1:10" x14ac:dyDescent="0.25">
      <c r="A15183"/>
      <c r="B15183"/>
      <c r="C15183"/>
      <c r="D15183"/>
      <c r="E15183"/>
      <c r="F15183"/>
      <c r="G15183"/>
      <c r="H15183"/>
      <c r="I15183"/>
      <c r="J15183"/>
    </row>
    <row r="15184" spans="1:10" x14ac:dyDescent="0.25">
      <c r="A15184"/>
      <c r="B15184"/>
      <c r="C15184"/>
      <c r="D15184"/>
      <c r="E15184"/>
      <c r="F15184"/>
      <c r="G15184"/>
      <c r="H15184"/>
      <c r="I15184"/>
      <c r="J15184"/>
    </row>
    <row r="15185" spans="1:10" x14ac:dyDescent="0.25">
      <c r="A15185"/>
      <c r="B15185"/>
      <c r="C15185"/>
      <c r="D15185"/>
      <c r="E15185"/>
      <c r="F15185"/>
      <c r="G15185"/>
      <c r="H15185"/>
      <c r="I15185"/>
      <c r="J15185"/>
    </row>
    <row r="15186" spans="1:10" x14ac:dyDescent="0.25">
      <c r="A15186"/>
      <c r="B15186"/>
      <c r="C15186"/>
      <c r="D15186"/>
      <c r="E15186"/>
      <c r="F15186"/>
      <c r="G15186"/>
      <c r="H15186"/>
      <c r="I15186"/>
      <c r="J15186"/>
    </row>
    <row r="15187" spans="1:10" x14ac:dyDescent="0.25">
      <c r="A15187"/>
      <c r="B15187"/>
      <c r="C15187"/>
      <c r="D15187"/>
      <c r="E15187"/>
      <c r="F15187"/>
      <c r="G15187"/>
      <c r="H15187"/>
      <c r="I15187"/>
      <c r="J15187"/>
    </row>
    <row r="15188" spans="1:10" x14ac:dyDescent="0.25">
      <c r="A15188"/>
      <c r="B15188"/>
      <c r="C15188"/>
      <c r="D15188"/>
      <c r="E15188"/>
      <c r="F15188"/>
      <c r="G15188"/>
      <c r="H15188"/>
      <c r="I15188"/>
      <c r="J15188"/>
    </row>
    <row r="15189" spans="1:10" x14ac:dyDescent="0.25">
      <c r="A15189"/>
      <c r="B15189"/>
      <c r="C15189"/>
      <c r="D15189"/>
      <c r="E15189"/>
      <c r="F15189"/>
      <c r="G15189"/>
      <c r="H15189"/>
      <c r="I15189"/>
      <c r="J15189"/>
    </row>
    <row r="15190" spans="1:10" x14ac:dyDescent="0.25">
      <c r="A15190"/>
      <c r="B15190"/>
      <c r="C15190"/>
      <c r="D15190"/>
      <c r="E15190"/>
      <c r="F15190"/>
      <c r="G15190"/>
      <c r="H15190"/>
      <c r="I15190"/>
      <c r="J15190"/>
    </row>
    <row r="15191" spans="1:10" x14ac:dyDescent="0.25">
      <c r="A15191"/>
      <c r="B15191"/>
      <c r="C15191"/>
      <c r="D15191"/>
      <c r="E15191"/>
      <c r="F15191"/>
      <c r="G15191"/>
      <c r="H15191"/>
      <c r="I15191"/>
      <c r="J15191"/>
    </row>
    <row r="15192" spans="1:10" x14ac:dyDescent="0.25">
      <c r="A15192"/>
      <c r="B15192"/>
      <c r="C15192"/>
      <c r="D15192"/>
      <c r="E15192"/>
      <c r="F15192"/>
      <c r="G15192"/>
      <c r="H15192"/>
      <c r="I15192"/>
      <c r="J15192"/>
    </row>
    <row r="15193" spans="1:10" x14ac:dyDescent="0.25">
      <c r="A15193"/>
      <c r="B15193"/>
      <c r="C15193"/>
      <c r="D15193"/>
      <c r="E15193"/>
      <c r="F15193"/>
      <c r="G15193"/>
      <c r="H15193"/>
      <c r="I15193"/>
      <c r="J15193"/>
    </row>
    <row r="15194" spans="1:10" x14ac:dyDescent="0.25">
      <c r="A15194"/>
      <c r="B15194"/>
      <c r="C15194"/>
      <c r="D15194"/>
      <c r="E15194"/>
      <c r="F15194"/>
      <c r="G15194"/>
      <c r="H15194"/>
      <c r="I15194"/>
      <c r="J15194"/>
    </row>
    <row r="15195" spans="1:10" x14ac:dyDescent="0.25">
      <c r="A15195"/>
      <c r="B15195"/>
      <c r="C15195"/>
      <c r="D15195"/>
      <c r="E15195"/>
      <c r="F15195"/>
      <c r="G15195"/>
      <c r="H15195"/>
      <c r="I15195"/>
      <c r="J15195"/>
    </row>
    <row r="15196" spans="1:10" x14ac:dyDescent="0.25">
      <c r="A15196"/>
      <c r="B15196"/>
      <c r="C15196"/>
      <c r="D15196"/>
      <c r="E15196"/>
      <c r="F15196"/>
      <c r="G15196"/>
      <c r="H15196"/>
      <c r="I15196"/>
      <c r="J15196"/>
    </row>
    <row r="15197" spans="1:10" x14ac:dyDescent="0.25">
      <c r="A15197"/>
      <c r="B15197"/>
      <c r="C15197"/>
      <c r="D15197"/>
      <c r="E15197"/>
      <c r="F15197"/>
      <c r="G15197"/>
      <c r="H15197"/>
      <c r="I15197"/>
      <c r="J15197"/>
    </row>
    <row r="15198" spans="1:10" x14ac:dyDescent="0.25">
      <c r="A15198"/>
      <c r="B15198"/>
      <c r="C15198"/>
      <c r="D15198"/>
      <c r="E15198"/>
      <c r="F15198"/>
      <c r="G15198"/>
      <c r="H15198"/>
      <c r="I15198"/>
      <c r="J15198"/>
    </row>
    <row r="15199" spans="1:10" x14ac:dyDescent="0.25">
      <c r="A15199"/>
      <c r="B15199"/>
      <c r="C15199"/>
      <c r="D15199"/>
      <c r="E15199"/>
      <c r="F15199"/>
      <c r="G15199"/>
      <c r="H15199"/>
      <c r="I15199"/>
      <c r="J15199"/>
    </row>
    <row r="15200" spans="1:10" x14ac:dyDescent="0.25">
      <c r="A15200"/>
      <c r="B15200"/>
      <c r="C15200"/>
      <c r="D15200"/>
      <c r="E15200"/>
      <c r="F15200"/>
      <c r="G15200"/>
      <c r="H15200"/>
      <c r="I15200"/>
      <c r="J15200"/>
    </row>
    <row r="15201" spans="1:10" x14ac:dyDescent="0.25">
      <c r="A15201"/>
      <c r="B15201"/>
      <c r="C15201"/>
      <c r="D15201"/>
      <c r="E15201"/>
      <c r="F15201"/>
      <c r="G15201"/>
      <c r="H15201"/>
      <c r="I15201"/>
      <c r="J15201"/>
    </row>
    <row r="15202" spans="1:10" x14ac:dyDescent="0.25">
      <c r="A15202"/>
      <c r="B15202"/>
      <c r="C15202"/>
      <c r="D15202"/>
      <c r="E15202"/>
      <c r="F15202"/>
      <c r="G15202"/>
      <c r="H15202"/>
      <c r="I15202"/>
      <c r="J15202"/>
    </row>
    <row r="15203" spans="1:10" x14ac:dyDescent="0.25">
      <c r="A15203"/>
      <c r="B15203"/>
      <c r="C15203"/>
      <c r="D15203"/>
      <c r="E15203"/>
      <c r="F15203"/>
      <c r="G15203"/>
      <c r="H15203"/>
      <c r="I15203"/>
      <c r="J15203"/>
    </row>
    <row r="15204" spans="1:10" x14ac:dyDescent="0.25">
      <c r="A15204"/>
      <c r="B15204"/>
      <c r="C15204"/>
      <c r="D15204"/>
      <c r="E15204"/>
      <c r="F15204"/>
      <c r="G15204"/>
      <c r="H15204"/>
      <c r="I15204"/>
      <c r="J15204"/>
    </row>
    <row r="15205" spans="1:10" x14ac:dyDescent="0.25">
      <c r="A15205"/>
      <c r="B15205"/>
      <c r="C15205"/>
      <c r="D15205"/>
      <c r="E15205"/>
      <c r="F15205"/>
      <c r="G15205"/>
      <c r="H15205"/>
      <c r="I15205"/>
      <c r="J15205"/>
    </row>
    <row r="15206" spans="1:10" x14ac:dyDescent="0.25">
      <c r="A15206"/>
      <c r="B15206"/>
      <c r="C15206"/>
      <c r="D15206"/>
      <c r="E15206"/>
      <c r="F15206"/>
      <c r="G15206"/>
      <c r="H15206"/>
      <c r="I15206"/>
      <c r="J15206"/>
    </row>
    <row r="15207" spans="1:10" x14ac:dyDescent="0.25">
      <c r="A15207"/>
      <c r="B15207"/>
      <c r="C15207"/>
      <c r="D15207"/>
      <c r="E15207"/>
      <c r="F15207"/>
      <c r="G15207"/>
      <c r="H15207"/>
      <c r="I15207"/>
      <c r="J15207"/>
    </row>
    <row r="15208" spans="1:10" x14ac:dyDescent="0.25">
      <c r="A15208"/>
      <c r="B15208"/>
      <c r="C15208"/>
      <c r="D15208"/>
      <c r="E15208"/>
      <c r="F15208"/>
      <c r="G15208"/>
      <c r="H15208"/>
      <c r="I15208"/>
      <c r="J15208"/>
    </row>
    <row r="15209" spans="1:10" x14ac:dyDescent="0.25">
      <c r="A15209"/>
      <c r="B15209"/>
      <c r="C15209"/>
      <c r="D15209"/>
      <c r="E15209"/>
      <c r="F15209"/>
      <c r="G15209"/>
      <c r="H15209"/>
      <c r="I15209"/>
      <c r="J15209"/>
    </row>
    <row r="15210" spans="1:10" x14ac:dyDescent="0.25">
      <c r="A15210"/>
      <c r="B15210"/>
      <c r="C15210"/>
      <c r="D15210"/>
      <c r="E15210"/>
      <c r="F15210"/>
      <c r="G15210"/>
      <c r="H15210"/>
      <c r="I15210"/>
      <c r="J15210"/>
    </row>
    <row r="15211" spans="1:10" x14ac:dyDescent="0.25">
      <c r="A15211"/>
      <c r="B15211"/>
      <c r="C15211"/>
      <c r="D15211"/>
      <c r="E15211"/>
      <c r="F15211"/>
      <c r="G15211"/>
      <c r="H15211"/>
      <c r="I15211"/>
      <c r="J15211"/>
    </row>
    <row r="15212" spans="1:10" x14ac:dyDescent="0.25">
      <c r="A15212"/>
      <c r="B15212"/>
      <c r="C15212"/>
      <c r="D15212"/>
      <c r="E15212"/>
      <c r="F15212"/>
      <c r="G15212"/>
      <c r="H15212"/>
      <c r="I15212"/>
      <c r="J15212"/>
    </row>
    <row r="15213" spans="1:10" x14ac:dyDescent="0.25">
      <c r="A15213"/>
      <c r="B15213"/>
      <c r="C15213"/>
      <c r="D15213"/>
      <c r="E15213"/>
      <c r="F15213"/>
      <c r="G15213"/>
      <c r="H15213"/>
      <c r="I15213"/>
      <c r="J15213"/>
    </row>
    <row r="15214" spans="1:10" x14ac:dyDescent="0.25">
      <c r="A15214"/>
      <c r="B15214"/>
      <c r="C15214"/>
      <c r="D15214"/>
      <c r="E15214"/>
      <c r="F15214"/>
      <c r="G15214"/>
      <c r="H15214"/>
      <c r="I15214"/>
      <c r="J15214"/>
    </row>
    <row r="15215" spans="1:10" x14ac:dyDescent="0.25">
      <c r="A15215"/>
      <c r="B15215"/>
      <c r="C15215"/>
      <c r="D15215"/>
      <c r="E15215"/>
      <c r="F15215"/>
      <c r="G15215"/>
      <c r="H15215"/>
      <c r="I15215"/>
      <c r="J15215"/>
    </row>
    <row r="15216" spans="1:10" x14ac:dyDescent="0.25">
      <c r="A15216"/>
      <c r="B15216"/>
      <c r="C15216"/>
      <c r="D15216"/>
      <c r="E15216"/>
      <c r="F15216"/>
      <c r="G15216"/>
      <c r="H15216"/>
      <c r="I15216"/>
      <c r="J15216"/>
    </row>
    <row r="15217" spans="1:10" x14ac:dyDescent="0.25">
      <c r="A15217"/>
      <c r="B15217"/>
      <c r="C15217"/>
      <c r="D15217"/>
      <c r="E15217"/>
      <c r="F15217"/>
      <c r="G15217"/>
      <c r="H15217"/>
      <c r="I15217"/>
      <c r="J15217"/>
    </row>
    <row r="15218" spans="1:10" x14ac:dyDescent="0.25">
      <c r="A15218"/>
      <c r="B15218"/>
      <c r="C15218"/>
      <c r="D15218"/>
      <c r="E15218"/>
      <c r="F15218"/>
      <c r="G15218"/>
      <c r="H15218"/>
      <c r="I15218"/>
      <c r="J15218"/>
    </row>
    <row r="15219" spans="1:10" x14ac:dyDescent="0.25">
      <c r="A15219"/>
      <c r="B15219"/>
      <c r="C15219"/>
      <c r="D15219"/>
      <c r="E15219"/>
      <c r="F15219"/>
      <c r="G15219"/>
      <c r="H15219"/>
      <c r="I15219"/>
      <c r="J15219"/>
    </row>
    <row r="15220" spans="1:10" x14ac:dyDescent="0.25">
      <c r="A15220"/>
      <c r="B15220"/>
      <c r="C15220"/>
      <c r="D15220"/>
      <c r="E15220"/>
      <c r="F15220"/>
      <c r="G15220"/>
      <c r="H15220"/>
      <c r="I15220"/>
      <c r="J15220"/>
    </row>
    <row r="15221" spans="1:10" x14ac:dyDescent="0.25">
      <c r="A15221"/>
      <c r="B15221"/>
      <c r="C15221"/>
      <c r="D15221"/>
      <c r="E15221"/>
      <c r="F15221"/>
      <c r="G15221"/>
      <c r="H15221"/>
      <c r="I15221"/>
      <c r="J15221"/>
    </row>
    <row r="15222" spans="1:10" x14ac:dyDescent="0.25">
      <c r="A15222"/>
      <c r="B15222"/>
      <c r="C15222"/>
      <c r="D15222"/>
      <c r="E15222"/>
      <c r="F15222"/>
      <c r="G15222"/>
      <c r="H15222"/>
      <c r="I15222"/>
      <c r="J15222"/>
    </row>
    <row r="15223" spans="1:10" x14ac:dyDescent="0.25">
      <c r="A15223"/>
      <c r="B15223"/>
      <c r="C15223"/>
      <c r="D15223"/>
      <c r="E15223"/>
      <c r="F15223"/>
      <c r="G15223"/>
      <c r="H15223"/>
      <c r="I15223"/>
      <c r="J15223"/>
    </row>
    <row r="15224" spans="1:10" x14ac:dyDescent="0.25">
      <c r="A15224"/>
      <c r="B15224"/>
      <c r="C15224"/>
      <c r="D15224"/>
      <c r="E15224"/>
      <c r="F15224"/>
      <c r="G15224"/>
      <c r="H15224"/>
      <c r="I15224"/>
      <c r="J15224"/>
    </row>
    <row r="15225" spans="1:10" x14ac:dyDescent="0.25">
      <c r="A15225"/>
      <c r="B15225"/>
      <c r="C15225"/>
      <c r="D15225"/>
      <c r="E15225"/>
      <c r="F15225"/>
      <c r="G15225"/>
      <c r="H15225"/>
      <c r="I15225"/>
      <c r="J15225"/>
    </row>
    <row r="15226" spans="1:10" x14ac:dyDescent="0.25">
      <c r="A15226"/>
      <c r="B15226"/>
      <c r="C15226"/>
      <c r="D15226"/>
      <c r="E15226"/>
      <c r="F15226"/>
      <c r="G15226"/>
      <c r="H15226"/>
      <c r="I15226"/>
      <c r="J15226"/>
    </row>
    <row r="15227" spans="1:10" x14ac:dyDescent="0.25">
      <c r="A15227"/>
      <c r="B15227"/>
      <c r="C15227"/>
      <c r="D15227"/>
      <c r="E15227"/>
      <c r="F15227"/>
      <c r="G15227"/>
      <c r="H15227"/>
      <c r="I15227"/>
      <c r="J15227"/>
    </row>
    <row r="15228" spans="1:10" x14ac:dyDescent="0.25">
      <c r="A15228"/>
      <c r="B15228"/>
      <c r="C15228"/>
      <c r="D15228"/>
      <c r="E15228"/>
      <c r="F15228"/>
      <c r="G15228"/>
      <c r="H15228"/>
      <c r="I15228"/>
      <c r="J15228"/>
    </row>
    <row r="15229" spans="1:10" x14ac:dyDescent="0.25">
      <c r="A15229"/>
      <c r="B15229"/>
      <c r="C15229"/>
      <c r="D15229"/>
      <c r="E15229"/>
      <c r="F15229"/>
      <c r="G15229"/>
      <c r="H15229"/>
      <c r="I15229"/>
      <c r="J15229"/>
    </row>
    <row r="15230" spans="1:10" x14ac:dyDescent="0.25">
      <c r="A15230"/>
      <c r="B15230"/>
      <c r="C15230"/>
      <c r="D15230"/>
      <c r="E15230"/>
      <c r="F15230"/>
      <c r="G15230"/>
      <c r="H15230"/>
      <c r="I15230"/>
      <c r="J15230"/>
    </row>
    <row r="15231" spans="1:10" x14ac:dyDescent="0.25">
      <c r="A15231"/>
      <c r="B15231"/>
      <c r="C15231"/>
      <c r="D15231"/>
      <c r="E15231"/>
      <c r="F15231"/>
      <c r="G15231"/>
      <c r="H15231"/>
      <c r="I15231"/>
      <c r="J15231"/>
    </row>
    <row r="15232" spans="1:10" x14ac:dyDescent="0.25">
      <c r="A15232"/>
      <c r="B15232"/>
      <c r="C15232"/>
      <c r="D15232"/>
      <c r="E15232"/>
      <c r="F15232"/>
      <c r="G15232"/>
      <c r="H15232"/>
      <c r="I15232"/>
      <c r="J15232"/>
    </row>
    <row r="15233" spans="1:10" x14ac:dyDescent="0.25">
      <c r="A15233"/>
      <c r="B15233"/>
      <c r="C15233"/>
      <c r="D15233"/>
      <c r="E15233"/>
      <c r="F15233"/>
      <c r="G15233"/>
      <c r="H15233"/>
      <c r="I15233"/>
      <c r="J15233"/>
    </row>
    <row r="15234" spans="1:10" x14ac:dyDescent="0.25">
      <c r="A15234"/>
      <c r="B15234"/>
      <c r="C15234"/>
      <c r="D15234"/>
      <c r="E15234"/>
      <c r="F15234"/>
      <c r="G15234"/>
      <c r="H15234"/>
      <c r="I15234"/>
      <c r="J15234"/>
    </row>
    <row r="15235" spans="1:10" x14ac:dyDescent="0.25">
      <c r="A15235"/>
      <c r="B15235"/>
      <c r="C15235"/>
      <c r="D15235"/>
      <c r="E15235"/>
      <c r="F15235"/>
      <c r="G15235"/>
      <c r="H15235"/>
      <c r="I15235"/>
      <c r="J15235"/>
    </row>
    <row r="15236" spans="1:10" x14ac:dyDescent="0.25">
      <c r="A15236"/>
      <c r="B15236"/>
      <c r="C15236"/>
      <c r="D15236"/>
      <c r="E15236"/>
      <c r="F15236"/>
      <c r="G15236"/>
      <c r="H15236"/>
      <c r="I15236"/>
      <c r="J15236"/>
    </row>
    <row r="15237" spans="1:10" x14ac:dyDescent="0.25">
      <c r="A15237"/>
      <c r="B15237"/>
      <c r="C15237"/>
      <c r="D15237"/>
      <c r="E15237"/>
      <c r="F15237"/>
      <c r="G15237"/>
      <c r="H15237"/>
      <c r="I15237"/>
      <c r="J15237"/>
    </row>
    <row r="15238" spans="1:10" x14ac:dyDescent="0.25">
      <c r="A15238"/>
      <c r="B15238"/>
      <c r="C15238"/>
      <c r="D15238"/>
      <c r="E15238"/>
      <c r="F15238"/>
      <c r="G15238"/>
      <c r="H15238"/>
      <c r="I15238"/>
      <c r="J15238"/>
    </row>
    <row r="15239" spans="1:10" x14ac:dyDescent="0.25">
      <c r="A15239"/>
      <c r="B15239"/>
      <c r="C15239"/>
      <c r="D15239"/>
      <c r="E15239"/>
      <c r="F15239"/>
      <c r="G15239"/>
      <c r="H15239"/>
      <c r="I15239"/>
      <c r="J15239"/>
    </row>
    <row r="15240" spans="1:10" x14ac:dyDescent="0.25">
      <c r="A15240"/>
      <c r="B15240"/>
      <c r="C15240"/>
      <c r="D15240"/>
      <c r="E15240"/>
      <c r="F15240"/>
      <c r="G15240"/>
      <c r="H15240"/>
      <c r="I15240"/>
      <c r="J15240"/>
    </row>
    <row r="15241" spans="1:10" x14ac:dyDescent="0.25">
      <c r="A15241"/>
      <c r="B15241"/>
      <c r="C15241"/>
      <c r="D15241"/>
      <c r="E15241"/>
      <c r="F15241"/>
      <c r="G15241"/>
      <c r="H15241"/>
      <c r="I15241"/>
      <c r="J15241"/>
    </row>
    <row r="15242" spans="1:10" x14ac:dyDescent="0.25">
      <c r="A15242"/>
      <c r="B15242"/>
      <c r="C15242"/>
      <c r="D15242"/>
      <c r="E15242"/>
      <c r="F15242"/>
      <c r="G15242"/>
      <c r="H15242"/>
      <c r="I15242"/>
      <c r="J15242"/>
    </row>
    <row r="15243" spans="1:10" x14ac:dyDescent="0.25">
      <c r="A15243"/>
      <c r="B15243"/>
      <c r="C15243"/>
      <c r="D15243"/>
      <c r="E15243"/>
      <c r="F15243"/>
      <c r="G15243"/>
      <c r="H15243"/>
      <c r="I15243"/>
      <c r="J15243"/>
    </row>
    <row r="15244" spans="1:10" x14ac:dyDescent="0.25">
      <c r="A15244"/>
      <c r="B15244"/>
      <c r="C15244"/>
      <c r="D15244"/>
      <c r="E15244"/>
      <c r="F15244"/>
      <c r="G15244"/>
      <c r="H15244"/>
      <c r="I15244"/>
      <c r="J15244"/>
    </row>
    <row r="15245" spans="1:10" x14ac:dyDescent="0.25">
      <c r="A15245"/>
      <c r="B15245"/>
      <c r="C15245"/>
      <c r="D15245"/>
      <c r="E15245"/>
      <c r="F15245"/>
      <c r="G15245"/>
      <c r="H15245"/>
      <c r="I15245"/>
      <c r="J15245"/>
    </row>
    <row r="15246" spans="1:10" x14ac:dyDescent="0.25">
      <c r="A15246"/>
      <c r="B15246"/>
      <c r="C15246"/>
      <c r="D15246"/>
      <c r="E15246"/>
      <c r="F15246"/>
      <c r="G15246"/>
      <c r="H15246"/>
      <c r="I15246"/>
      <c r="J15246"/>
    </row>
    <row r="15247" spans="1:10" x14ac:dyDescent="0.25">
      <c r="A15247"/>
      <c r="B15247"/>
      <c r="C15247"/>
      <c r="D15247"/>
      <c r="E15247"/>
      <c r="F15247"/>
      <c r="G15247"/>
      <c r="H15247"/>
      <c r="I15247"/>
      <c r="J15247"/>
    </row>
    <row r="15248" spans="1:10" x14ac:dyDescent="0.25">
      <c r="A15248"/>
      <c r="B15248"/>
      <c r="C15248"/>
      <c r="D15248"/>
      <c r="E15248"/>
      <c r="F15248"/>
      <c r="G15248"/>
      <c r="H15248"/>
      <c r="I15248"/>
      <c r="J15248"/>
    </row>
    <row r="15249" spans="1:10" x14ac:dyDescent="0.25">
      <c r="A15249"/>
      <c r="B15249"/>
      <c r="C15249"/>
      <c r="D15249"/>
      <c r="E15249"/>
      <c r="F15249"/>
      <c r="G15249"/>
      <c r="H15249"/>
      <c r="I15249"/>
      <c r="J15249"/>
    </row>
    <row r="15250" spans="1:10" x14ac:dyDescent="0.25">
      <c r="A15250"/>
      <c r="B15250"/>
      <c r="C15250"/>
      <c r="D15250"/>
      <c r="E15250"/>
      <c r="F15250"/>
      <c r="G15250"/>
      <c r="H15250"/>
      <c r="I15250"/>
      <c r="J15250"/>
    </row>
    <row r="15251" spans="1:10" x14ac:dyDescent="0.25">
      <c r="A15251"/>
      <c r="B15251"/>
      <c r="C15251"/>
      <c r="D15251"/>
      <c r="E15251"/>
      <c r="F15251"/>
      <c r="G15251"/>
      <c r="H15251"/>
      <c r="I15251"/>
      <c r="J15251"/>
    </row>
    <row r="15252" spans="1:10" x14ac:dyDescent="0.25">
      <c r="A15252"/>
      <c r="B15252"/>
      <c r="C15252"/>
      <c r="D15252"/>
      <c r="E15252"/>
      <c r="F15252"/>
      <c r="G15252"/>
      <c r="H15252"/>
      <c r="I15252"/>
      <c r="J15252"/>
    </row>
    <row r="15253" spans="1:10" x14ac:dyDescent="0.25">
      <c r="A15253"/>
      <c r="B15253"/>
      <c r="C15253"/>
      <c r="D15253"/>
      <c r="E15253"/>
      <c r="F15253"/>
      <c r="G15253"/>
      <c r="H15253"/>
      <c r="I15253"/>
      <c r="J15253"/>
    </row>
    <row r="15254" spans="1:10" x14ac:dyDescent="0.25">
      <c r="A15254"/>
      <c r="B15254"/>
      <c r="C15254"/>
      <c r="D15254"/>
      <c r="E15254"/>
      <c r="F15254"/>
      <c r="G15254"/>
      <c r="H15254"/>
      <c r="I15254"/>
      <c r="J15254"/>
    </row>
    <row r="15255" spans="1:10" x14ac:dyDescent="0.25">
      <c r="A15255"/>
      <c r="B15255"/>
      <c r="C15255"/>
      <c r="D15255"/>
      <c r="E15255"/>
      <c r="F15255"/>
      <c r="G15255"/>
      <c r="H15255"/>
      <c r="I15255"/>
      <c r="J15255"/>
    </row>
    <row r="15256" spans="1:10" x14ac:dyDescent="0.25">
      <c r="A15256"/>
      <c r="B15256"/>
      <c r="C15256"/>
      <c r="D15256"/>
      <c r="E15256"/>
      <c r="F15256"/>
      <c r="G15256"/>
      <c r="H15256"/>
      <c r="I15256"/>
      <c r="J15256"/>
    </row>
    <row r="15257" spans="1:10" x14ac:dyDescent="0.25">
      <c r="A15257"/>
      <c r="B15257"/>
      <c r="C15257"/>
      <c r="D15257"/>
      <c r="E15257"/>
      <c r="F15257"/>
      <c r="G15257"/>
      <c r="H15257"/>
      <c r="I15257"/>
      <c r="J15257"/>
    </row>
    <row r="15258" spans="1:10" x14ac:dyDescent="0.25">
      <c r="A15258"/>
      <c r="B15258"/>
      <c r="C15258"/>
      <c r="D15258"/>
      <c r="E15258"/>
      <c r="F15258"/>
      <c r="G15258"/>
      <c r="H15258"/>
      <c r="I15258"/>
      <c r="J15258"/>
    </row>
    <row r="15259" spans="1:10" x14ac:dyDescent="0.25">
      <c r="A15259"/>
      <c r="B15259"/>
      <c r="C15259"/>
      <c r="D15259"/>
      <c r="E15259"/>
      <c r="F15259"/>
      <c r="G15259"/>
      <c r="H15259"/>
      <c r="I15259"/>
      <c r="J15259"/>
    </row>
    <row r="15260" spans="1:10" x14ac:dyDescent="0.25">
      <c r="A15260"/>
      <c r="B15260"/>
      <c r="C15260"/>
      <c r="D15260"/>
      <c r="E15260"/>
      <c r="F15260"/>
      <c r="G15260"/>
      <c r="H15260"/>
      <c r="I15260"/>
      <c r="J15260"/>
    </row>
    <row r="15261" spans="1:10" x14ac:dyDescent="0.25">
      <c r="A15261"/>
      <c r="B15261"/>
      <c r="C15261"/>
      <c r="D15261"/>
      <c r="E15261"/>
      <c r="F15261"/>
      <c r="G15261"/>
      <c r="H15261"/>
      <c r="I15261"/>
      <c r="J15261"/>
    </row>
    <row r="15262" spans="1:10" x14ac:dyDescent="0.25">
      <c r="A15262"/>
      <c r="B15262"/>
      <c r="C15262"/>
      <c r="D15262"/>
      <c r="E15262"/>
      <c r="F15262"/>
      <c r="G15262"/>
      <c r="H15262"/>
      <c r="I15262"/>
      <c r="J15262"/>
    </row>
    <row r="15263" spans="1:10" x14ac:dyDescent="0.25">
      <c r="A15263"/>
      <c r="B15263"/>
      <c r="C15263"/>
      <c r="D15263"/>
      <c r="E15263"/>
      <c r="F15263"/>
      <c r="G15263"/>
      <c r="H15263"/>
      <c r="I15263"/>
      <c r="J15263"/>
    </row>
    <row r="15264" spans="1:10" x14ac:dyDescent="0.25">
      <c r="A15264"/>
      <c r="B15264"/>
      <c r="C15264"/>
      <c r="D15264"/>
      <c r="E15264"/>
      <c r="F15264"/>
      <c r="G15264"/>
      <c r="H15264"/>
      <c r="I15264"/>
      <c r="J15264"/>
    </row>
    <row r="15265" spans="1:10" x14ac:dyDescent="0.25">
      <c r="A15265"/>
      <c r="B15265"/>
      <c r="C15265"/>
      <c r="D15265"/>
      <c r="E15265"/>
      <c r="F15265"/>
      <c r="G15265"/>
      <c r="H15265"/>
      <c r="I15265"/>
      <c r="J15265"/>
    </row>
    <row r="15266" spans="1:10" x14ac:dyDescent="0.25">
      <c r="A15266"/>
      <c r="B15266"/>
      <c r="C15266"/>
      <c r="D15266"/>
      <c r="E15266"/>
      <c r="F15266"/>
      <c r="G15266"/>
      <c r="H15266"/>
      <c r="I15266"/>
      <c r="J15266"/>
    </row>
    <row r="15267" spans="1:10" x14ac:dyDescent="0.25">
      <c r="A15267"/>
      <c r="B15267"/>
      <c r="C15267"/>
      <c r="D15267"/>
      <c r="E15267"/>
      <c r="F15267"/>
      <c r="G15267"/>
      <c r="H15267"/>
      <c r="I15267"/>
      <c r="J15267"/>
    </row>
    <row r="15268" spans="1:10" x14ac:dyDescent="0.25">
      <c r="A15268"/>
      <c r="B15268"/>
      <c r="C15268"/>
      <c r="D15268"/>
      <c r="E15268"/>
      <c r="F15268"/>
      <c r="G15268"/>
      <c r="H15268"/>
      <c r="I15268"/>
      <c r="J15268"/>
    </row>
    <row r="15269" spans="1:10" x14ac:dyDescent="0.25">
      <c r="A15269"/>
      <c r="B15269"/>
      <c r="C15269"/>
      <c r="D15269"/>
      <c r="E15269"/>
      <c r="F15269"/>
      <c r="G15269"/>
      <c r="H15269"/>
      <c r="I15269"/>
      <c r="J15269"/>
    </row>
    <row r="15270" spans="1:10" x14ac:dyDescent="0.25">
      <c r="A15270"/>
      <c r="B15270"/>
      <c r="C15270"/>
      <c r="D15270"/>
      <c r="E15270"/>
      <c r="F15270"/>
      <c r="G15270"/>
      <c r="H15270"/>
      <c r="I15270"/>
      <c r="J15270"/>
    </row>
    <row r="15271" spans="1:10" x14ac:dyDescent="0.25">
      <c r="A15271"/>
      <c r="B15271"/>
      <c r="C15271"/>
      <c r="D15271"/>
      <c r="E15271"/>
      <c r="F15271"/>
      <c r="G15271"/>
      <c r="H15271"/>
      <c r="I15271"/>
      <c r="J15271"/>
    </row>
    <row r="15272" spans="1:10" x14ac:dyDescent="0.25">
      <c r="A15272"/>
      <c r="B15272"/>
      <c r="C15272"/>
      <c r="D15272"/>
      <c r="E15272"/>
      <c r="F15272"/>
      <c r="G15272"/>
      <c r="H15272"/>
      <c r="I15272"/>
      <c r="J15272"/>
    </row>
    <row r="15273" spans="1:10" x14ac:dyDescent="0.25">
      <c r="A15273"/>
      <c r="B15273"/>
      <c r="C15273"/>
      <c r="D15273"/>
      <c r="E15273"/>
      <c r="F15273"/>
      <c r="G15273"/>
      <c r="H15273"/>
      <c r="I15273"/>
      <c r="J15273"/>
    </row>
    <row r="15274" spans="1:10" x14ac:dyDescent="0.25">
      <c r="A15274"/>
      <c r="B15274"/>
      <c r="C15274"/>
      <c r="D15274"/>
      <c r="E15274"/>
      <c r="F15274"/>
      <c r="G15274"/>
      <c r="H15274"/>
      <c r="I15274"/>
      <c r="J15274"/>
    </row>
    <row r="15275" spans="1:10" x14ac:dyDescent="0.25">
      <c r="A15275"/>
      <c r="B15275"/>
      <c r="C15275"/>
      <c r="D15275"/>
      <c r="E15275"/>
      <c r="F15275"/>
      <c r="G15275"/>
      <c r="H15275"/>
      <c r="I15275"/>
      <c r="J15275"/>
    </row>
    <row r="15276" spans="1:10" x14ac:dyDescent="0.25">
      <c r="A15276"/>
      <c r="B15276"/>
      <c r="C15276"/>
      <c r="D15276"/>
      <c r="E15276"/>
      <c r="F15276"/>
      <c r="G15276"/>
      <c r="H15276"/>
      <c r="I15276"/>
      <c r="J15276"/>
    </row>
    <row r="15277" spans="1:10" x14ac:dyDescent="0.25">
      <c r="A15277"/>
      <c r="B15277"/>
      <c r="C15277"/>
      <c r="D15277"/>
      <c r="E15277"/>
      <c r="F15277"/>
      <c r="G15277"/>
      <c r="H15277"/>
      <c r="I15277"/>
      <c r="J15277"/>
    </row>
    <row r="15278" spans="1:10" x14ac:dyDescent="0.25">
      <c r="A15278"/>
      <c r="B15278"/>
      <c r="C15278"/>
      <c r="D15278"/>
      <c r="E15278"/>
      <c r="F15278"/>
      <c r="G15278"/>
      <c r="H15278"/>
      <c r="I15278"/>
      <c r="J15278"/>
    </row>
    <row r="15279" spans="1:10" x14ac:dyDescent="0.25">
      <c r="A15279"/>
      <c r="B15279"/>
      <c r="C15279"/>
      <c r="D15279"/>
      <c r="E15279"/>
      <c r="F15279"/>
      <c r="G15279"/>
      <c r="H15279"/>
      <c r="I15279"/>
      <c r="J15279"/>
    </row>
    <row r="15280" spans="1:10" x14ac:dyDescent="0.25">
      <c r="A15280"/>
      <c r="B15280"/>
      <c r="C15280"/>
      <c r="D15280"/>
      <c r="E15280"/>
      <c r="F15280"/>
      <c r="G15280"/>
      <c r="H15280"/>
      <c r="I15280"/>
      <c r="J15280"/>
    </row>
    <row r="15281" spans="1:10" x14ac:dyDescent="0.25">
      <c r="A15281"/>
      <c r="B15281"/>
      <c r="C15281"/>
      <c r="D15281"/>
      <c r="E15281"/>
      <c r="F15281"/>
      <c r="G15281"/>
      <c r="H15281"/>
      <c r="I15281"/>
      <c r="J15281"/>
    </row>
    <row r="15282" spans="1:10" x14ac:dyDescent="0.25">
      <c r="A15282"/>
      <c r="B15282"/>
      <c r="C15282"/>
      <c r="D15282"/>
      <c r="E15282"/>
      <c r="F15282"/>
      <c r="G15282"/>
      <c r="H15282"/>
      <c r="I15282"/>
      <c r="J15282"/>
    </row>
    <row r="15283" spans="1:10" x14ac:dyDescent="0.25">
      <c r="A15283"/>
      <c r="B15283"/>
      <c r="C15283"/>
      <c r="D15283"/>
      <c r="E15283"/>
      <c r="F15283"/>
      <c r="G15283"/>
      <c r="H15283"/>
      <c r="I15283"/>
      <c r="J15283"/>
    </row>
    <row r="15284" spans="1:10" x14ac:dyDescent="0.25">
      <c r="A15284"/>
      <c r="B15284"/>
      <c r="C15284"/>
      <c r="D15284"/>
      <c r="E15284"/>
      <c r="F15284"/>
      <c r="G15284"/>
      <c r="H15284"/>
      <c r="I15284"/>
      <c r="J15284"/>
    </row>
    <row r="15285" spans="1:10" x14ac:dyDescent="0.25">
      <c r="A15285"/>
      <c r="B15285"/>
      <c r="C15285"/>
      <c r="D15285"/>
      <c r="E15285"/>
      <c r="F15285"/>
      <c r="G15285"/>
      <c r="H15285"/>
      <c r="I15285"/>
      <c r="J15285"/>
    </row>
    <row r="15286" spans="1:10" x14ac:dyDescent="0.25">
      <c r="A15286"/>
      <c r="B15286"/>
      <c r="C15286"/>
      <c r="D15286"/>
      <c r="E15286"/>
      <c r="F15286"/>
      <c r="G15286"/>
      <c r="H15286"/>
      <c r="I15286"/>
      <c r="J15286"/>
    </row>
    <row r="15287" spans="1:10" x14ac:dyDescent="0.25">
      <c r="A15287"/>
      <c r="B15287"/>
      <c r="C15287"/>
      <c r="D15287"/>
      <c r="E15287"/>
      <c r="F15287"/>
      <c r="G15287"/>
      <c r="H15287"/>
      <c r="I15287"/>
      <c r="J15287"/>
    </row>
    <row r="15288" spans="1:10" x14ac:dyDescent="0.25">
      <c r="A15288"/>
      <c r="B15288"/>
      <c r="C15288"/>
      <c r="D15288"/>
      <c r="E15288"/>
      <c r="F15288"/>
      <c r="G15288"/>
      <c r="H15288"/>
      <c r="I15288"/>
      <c r="J15288"/>
    </row>
    <row r="15289" spans="1:10" x14ac:dyDescent="0.25">
      <c r="A15289"/>
      <c r="B15289"/>
      <c r="C15289"/>
      <c r="D15289"/>
      <c r="E15289"/>
      <c r="F15289"/>
      <c r="G15289"/>
      <c r="H15289"/>
      <c r="I15289"/>
      <c r="J15289"/>
    </row>
    <row r="15290" spans="1:10" x14ac:dyDescent="0.25">
      <c r="A15290"/>
      <c r="B15290"/>
      <c r="C15290"/>
      <c r="D15290"/>
      <c r="E15290"/>
      <c r="F15290"/>
      <c r="G15290"/>
      <c r="H15290"/>
      <c r="I15290"/>
      <c r="J15290"/>
    </row>
    <row r="15291" spans="1:10" x14ac:dyDescent="0.25">
      <c r="A15291"/>
      <c r="B15291"/>
      <c r="C15291"/>
      <c r="D15291"/>
      <c r="E15291"/>
      <c r="F15291"/>
      <c r="G15291"/>
      <c r="H15291"/>
      <c r="I15291"/>
      <c r="J15291"/>
    </row>
    <row r="15292" spans="1:10" x14ac:dyDescent="0.25">
      <c r="A15292"/>
      <c r="B15292"/>
      <c r="C15292"/>
      <c r="D15292"/>
      <c r="E15292"/>
      <c r="F15292"/>
      <c r="G15292"/>
      <c r="H15292"/>
      <c r="I15292"/>
      <c r="J15292"/>
    </row>
    <row r="15293" spans="1:10" x14ac:dyDescent="0.25">
      <c r="A15293"/>
      <c r="B15293"/>
      <c r="C15293"/>
      <c r="D15293"/>
      <c r="E15293"/>
      <c r="F15293"/>
      <c r="G15293"/>
      <c r="H15293"/>
      <c r="I15293"/>
      <c r="J15293"/>
    </row>
    <row r="15294" spans="1:10" x14ac:dyDescent="0.25">
      <c r="A15294"/>
      <c r="B15294"/>
      <c r="C15294"/>
      <c r="D15294"/>
      <c r="E15294"/>
      <c r="F15294"/>
      <c r="G15294"/>
      <c r="H15294"/>
      <c r="I15294"/>
      <c r="J15294"/>
    </row>
    <row r="15295" spans="1:10" x14ac:dyDescent="0.25">
      <c r="A15295"/>
      <c r="B15295"/>
      <c r="C15295"/>
      <c r="D15295"/>
      <c r="E15295"/>
      <c r="F15295"/>
      <c r="G15295"/>
      <c r="H15295"/>
      <c r="I15295"/>
      <c r="J15295"/>
    </row>
    <row r="15296" spans="1:10" x14ac:dyDescent="0.25">
      <c r="A15296"/>
      <c r="B15296"/>
      <c r="C15296"/>
      <c r="D15296"/>
      <c r="E15296"/>
      <c r="F15296"/>
      <c r="G15296"/>
      <c r="H15296"/>
      <c r="I15296"/>
      <c r="J15296"/>
    </row>
    <row r="15297" spans="1:10" x14ac:dyDescent="0.25">
      <c r="A15297"/>
      <c r="B15297"/>
      <c r="C15297"/>
      <c r="D15297"/>
      <c r="E15297"/>
      <c r="F15297"/>
      <c r="G15297"/>
      <c r="H15297"/>
      <c r="I15297"/>
      <c r="J15297"/>
    </row>
    <row r="15298" spans="1:10" x14ac:dyDescent="0.25">
      <c r="A15298"/>
      <c r="B15298"/>
      <c r="C15298"/>
      <c r="D15298"/>
      <c r="E15298"/>
      <c r="F15298"/>
      <c r="G15298"/>
      <c r="H15298"/>
      <c r="I15298"/>
      <c r="J15298"/>
    </row>
    <row r="15299" spans="1:10" x14ac:dyDescent="0.25">
      <c r="A15299"/>
      <c r="B15299"/>
      <c r="C15299"/>
      <c r="D15299"/>
      <c r="E15299"/>
      <c r="F15299"/>
      <c r="G15299"/>
      <c r="H15299"/>
      <c r="I15299"/>
      <c r="J15299"/>
    </row>
    <row r="15300" spans="1:10" x14ac:dyDescent="0.25">
      <c r="A15300"/>
      <c r="B15300"/>
      <c r="C15300"/>
      <c r="D15300"/>
      <c r="E15300"/>
      <c r="F15300"/>
      <c r="G15300"/>
      <c r="H15300"/>
      <c r="I15300"/>
      <c r="J15300"/>
    </row>
    <row r="15301" spans="1:10" x14ac:dyDescent="0.25">
      <c r="A15301"/>
      <c r="B15301"/>
      <c r="C15301"/>
      <c r="D15301"/>
      <c r="E15301"/>
      <c r="F15301"/>
      <c r="G15301"/>
      <c r="H15301"/>
      <c r="I15301"/>
      <c r="J15301"/>
    </row>
    <row r="15302" spans="1:10" x14ac:dyDescent="0.25">
      <c r="A15302"/>
      <c r="B15302"/>
      <c r="C15302"/>
      <c r="D15302"/>
      <c r="E15302"/>
      <c r="F15302"/>
      <c r="G15302"/>
      <c r="H15302"/>
      <c r="I15302"/>
      <c r="J15302"/>
    </row>
    <row r="15303" spans="1:10" x14ac:dyDescent="0.25">
      <c r="A15303"/>
      <c r="B15303"/>
      <c r="C15303"/>
      <c r="D15303"/>
      <c r="E15303"/>
      <c r="F15303"/>
      <c r="G15303"/>
      <c r="H15303"/>
      <c r="I15303"/>
      <c r="J15303"/>
    </row>
    <row r="15304" spans="1:10" x14ac:dyDescent="0.25">
      <c r="A15304"/>
      <c r="B15304"/>
      <c r="C15304"/>
      <c r="D15304"/>
      <c r="E15304"/>
      <c r="F15304"/>
      <c r="G15304"/>
      <c r="H15304"/>
      <c r="I15304"/>
      <c r="J15304"/>
    </row>
    <row r="15305" spans="1:10" x14ac:dyDescent="0.25">
      <c r="A15305"/>
      <c r="B15305"/>
      <c r="C15305"/>
      <c r="D15305"/>
      <c r="E15305"/>
      <c r="F15305"/>
      <c r="G15305"/>
      <c r="H15305"/>
      <c r="I15305"/>
      <c r="J15305"/>
    </row>
    <row r="15306" spans="1:10" x14ac:dyDescent="0.25">
      <c r="A15306"/>
      <c r="B15306"/>
      <c r="C15306"/>
      <c r="D15306"/>
      <c r="E15306"/>
      <c r="F15306"/>
      <c r="G15306"/>
      <c r="H15306"/>
      <c r="I15306"/>
      <c r="J15306"/>
    </row>
    <row r="15307" spans="1:10" x14ac:dyDescent="0.25">
      <c r="A15307"/>
      <c r="B15307"/>
      <c r="C15307"/>
      <c r="D15307"/>
      <c r="E15307"/>
      <c r="F15307"/>
      <c r="G15307"/>
      <c r="H15307"/>
      <c r="I15307"/>
      <c r="J15307"/>
    </row>
    <row r="15308" spans="1:10" x14ac:dyDescent="0.25">
      <c r="A15308"/>
      <c r="B15308"/>
      <c r="C15308"/>
      <c r="D15308"/>
      <c r="E15308"/>
      <c r="F15308"/>
      <c r="G15308"/>
      <c r="H15308"/>
      <c r="I15308"/>
      <c r="J15308"/>
    </row>
    <row r="15309" spans="1:10" x14ac:dyDescent="0.25">
      <c r="A15309"/>
      <c r="B15309"/>
      <c r="C15309"/>
      <c r="D15309"/>
      <c r="E15309"/>
      <c r="F15309"/>
      <c r="G15309"/>
      <c r="H15309"/>
      <c r="I15309"/>
      <c r="J15309"/>
    </row>
    <row r="15310" spans="1:10" x14ac:dyDescent="0.25">
      <c r="A15310"/>
      <c r="B15310"/>
      <c r="C15310"/>
      <c r="D15310"/>
      <c r="E15310"/>
      <c r="F15310"/>
      <c r="G15310"/>
      <c r="H15310"/>
      <c r="I15310"/>
      <c r="J15310"/>
    </row>
    <row r="15311" spans="1:10" x14ac:dyDescent="0.25">
      <c r="A15311"/>
      <c r="B15311"/>
      <c r="C15311"/>
      <c r="D15311"/>
      <c r="E15311"/>
      <c r="F15311"/>
      <c r="G15311"/>
      <c r="H15311"/>
      <c r="I15311"/>
      <c r="J15311"/>
    </row>
    <row r="15312" spans="1:10" x14ac:dyDescent="0.25">
      <c r="A15312"/>
      <c r="B15312"/>
      <c r="C15312"/>
      <c r="D15312"/>
      <c r="E15312"/>
      <c r="F15312"/>
      <c r="G15312"/>
      <c r="H15312"/>
      <c r="I15312"/>
      <c r="J15312"/>
    </row>
    <row r="15313" spans="1:10" x14ac:dyDescent="0.25">
      <c r="A15313"/>
      <c r="B15313"/>
      <c r="C15313"/>
      <c r="D15313"/>
      <c r="E15313"/>
      <c r="F15313"/>
      <c r="G15313"/>
      <c r="H15313"/>
      <c r="I15313"/>
      <c r="J15313"/>
    </row>
    <row r="15314" spans="1:10" x14ac:dyDescent="0.25">
      <c r="A15314"/>
      <c r="B15314"/>
      <c r="C15314"/>
      <c r="D15314"/>
      <c r="E15314"/>
      <c r="F15314"/>
      <c r="G15314"/>
      <c r="H15314"/>
      <c r="I15314"/>
      <c r="J15314"/>
    </row>
    <row r="15315" spans="1:10" x14ac:dyDescent="0.25">
      <c r="A15315"/>
      <c r="B15315"/>
      <c r="C15315"/>
      <c r="D15315"/>
      <c r="E15315"/>
      <c r="F15315"/>
      <c r="G15315"/>
      <c r="H15315"/>
      <c r="I15315"/>
      <c r="J15315"/>
    </row>
    <row r="15316" spans="1:10" x14ac:dyDescent="0.25">
      <c r="A15316"/>
      <c r="B15316"/>
      <c r="C15316"/>
      <c r="D15316"/>
      <c r="E15316"/>
      <c r="F15316"/>
      <c r="G15316"/>
      <c r="H15316"/>
      <c r="I15316"/>
      <c r="J15316"/>
    </row>
    <row r="15317" spans="1:10" x14ac:dyDescent="0.25">
      <c r="A15317"/>
      <c r="B15317"/>
      <c r="C15317"/>
      <c r="D15317"/>
      <c r="E15317"/>
      <c r="F15317"/>
      <c r="G15317"/>
      <c r="H15317"/>
      <c r="I15317"/>
      <c r="J15317"/>
    </row>
    <row r="15318" spans="1:10" x14ac:dyDescent="0.25">
      <c r="A15318"/>
      <c r="B15318"/>
      <c r="C15318"/>
      <c r="D15318"/>
      <c r="E15318"/>
      <c r="F15318"/>
      <c r="G15318"/>
      <c r="H15318"/>
      <c r="I15318"/>
      <c r="J15318"/>
    </row>
    <row r="15319" spans="1:10" x14ac:dyDescent="0.25">
      <c r="A15319"/>
      <c r="B15319"/>
      <c r="C15319"/>
      <c r="D15319"/>
      <c r="E15319"/>
      <c r="F15319"/>
      <c r="G15319"/>
      <c r="H15319"/>
      <c r="I15319"/>
      <c r="J15319"/>
    </row>
    <row r="15320" spans="1:10" x14ac:dyDescent="0.25">
      <c r="A15320"/>
      <c r="B15320"/>
      <c r="C15320"/>
      <c r="D15320"/>
      <c r="E15320"/>
      <c r="F15320"/>
      <c r="G15320"/>
      <c r="H15320"/>
      <c r="I15320"/>
      <c r="J15320"/>
    </row>
    <row r="15321" spans="1:10" x14ac:dyDescent="0.25">
      <c r="A15321"/>
      <c r="B15321"/>
      <c r="C15321"/>
      <c r="D15321"/>
      <c r="E15321"/>
      <c r="F15321"/>
      <c r="G15321"/>
      <c r="H15321"/>
      <c r="I15321"/>
      <c r="J15321"/>
    </row>
    <row r="15322" spans="1:10" x14ac:dyDescent="0.25">
      <c r="A15322"/>
      <c r="B15322"/>
      <c r="C15322"/>
      <c r="D15322"/>
      <c r="E15322"/>
      <c r="F15322"/>
      <c r="G15322"/>
      <c r="H15322"/>
      <c r="I15322"/>
      <c r="J15322"/>
    </row>
    <row r="15323" spans="1:10" x14ac:dyDescent="0.25">
      <c r="A15323"/>
      <c r="B15323"/>
      <c r="C15323"/>
      <c r="D15323"/>
      <c r="E15323"/>
      <c r="F15323"/>
      <c r="G15323"/>
      <c r="H15323"/>
      <c r="I15323"/>
      <c r="J15323"/>
    </row>
    <row r="15324" spans="1:10" x14ac:dyDescent="0.25">
      <c r="A15324"/>
      <c r="B15324"/>
      <c r="C15324"/>
      <c r="D15324"/>
      <c r="E15324"/>
      <c r="F15324"/>
      <c r="G15324"/>
      <c r="H15324"/>
      <c r="I15324"/>
      <c r="J15324"/>
    </row>
    <row r="15325" spans="1:10" x14ac:dyDescent="0.25">
      <c r="A15325"/>
      <c r="B15325"/>
      <c r="C15325"/>
      <c r="D15325"/>
      <c r="E15325"/>
      <c r="F15325"/>
      <c r="G15325"/>
      <c r="H15325"/>
      <c r="I15325"/>
      <c r="J15325"/>
    </row>
    <row r="15326" spans="1:10" x14ac:dyDescent="0.25">
      <c r="A15326"/>
      <c r="B15326"/>
      <c r="C15326"/>
      <c r="D15326"/>
      <c r="E15326"/>
      <c r="F15326"/>
      <c r="G15326"/>
      <c r="H15326"/>
      <c r="I15326"/>
      <c r="J15326"/>
    </row>
    <row r="15327" spans="1:10" x14ac:dyDescent="0.25">
      <c r="A15327"/>
      <c r="B15327"/>
      <c r="C15327"/>
      <c r="D15327"/>
      <c r="E15327"/>
      <c r="F15327"/>
      <c r="G15327"/>
      <c r="H15327"/>
      <c r="I15327"/>
      <c r="J15327"/>
    </row>
    <row r="15328" spans="1:10" x14ac:dyDescent="0.25">
      <c r="A15328"/>
      <c r="B15328"/>
      <c r="C15328"/>
      <c r="D15328"/>
      <c r="E15328"/>
      <c r="F15328"/>
      <c r="G15328"/>
      <c r="H15328"/>
      <c r="I15328"/>
      <c r="J15328"/>
    </row>
    <row r="15329" spans="1:10" x14ac:dyDescent="0.25">
      <c r="A15329"/>
      <c r="B15329"/>
      <c r="C15329"/>
      <c r="D15329"/>
      <c r="E15329"/>
      <c r="F15329"/>
      <c r="G15329"/>
      <c r="H15329"/>
      <c r="I15329"/>
      <c r="J15329"/>
    </row>
    <row r="15330" spans="1:10" x14ac:dyDescent="0.25">
      <c r="A15330"/>
      <c r="B15330"/>
      <c r="C15330"/>
      <c r="D15330"/>
      <c r="E15330"/>
      <c r="F15330"/>
      <c r="G15330"/>
      <c r="H15330"/>
      <c r="I15330"/>
      <c r="J15330"/>
    </row>
    <row r="15331" spans="1:10" x14ac:dyDescent="0.25">
      <c r="A15331"/>
      <c r="B15331"/>
      <c r="C15331"/>
      <c r="D15331"/>
      <c r="E15331"/>
      <c r="F15331"/>
      <c r="G15331"/>
      <c r="H15331"/>
      <c r="I15331"/>
      <c r="J15331"/>
    </row>
    <row r="15332" spans="1:10" x14ac:dyDescent="0.25">
      <c r="A15332"/>
      <c r="B15332"/>
      <c r="C15332"/>
      <c r="D15332"/>
      <c r="E15332"/>
      <c r="F15332"/>
      <c r="G15332"/>
      <c r="H15332"/>
      <c r="I15332"/>
      <c r="J15332"/>
    </row>
    <row r="15333" spans="1:10" x14ac:dyDescent="0.25">
      <c r="A15333"/>
      <c r="B15333"/>
      <c r="C15333"/>
      <c r="D15333"/>
      <c r="E15333"/>
      <c r="F15333"/>
      <c r="G15333"/>
      <c r="H15333"/>
      <c r="I15333"/>
      <c r="J15333"/>
    </row>
    <row r="15334" spans="1:10" x14ac:dyDescent="0.25">
      <c r="A15334"/>
      <c r="B15334"/>
      <c r="C15334"/>
      <c r="D15334"/>
      <c r="E15334"/>
      <c r="F15334"/>
      <c r="G15334"/>
      <c r="H15334"/>
      <c r="I15334"/>
      <c r="J15334"/>
    </row>
    <row r="15335" spans="1:10" x14ac:dyDescent="0.25">
      <c r="A15335"/>
      <c r="B15335"/>
      <c r="C15335"/>
      <c r="D15335"/>
      <c r="E15335"/>
      <c r="F15335"/>
      <c r="G15335"/>
      <c r="H15335"/>
      <c r="I15335"/>
      <c r="J15335"/>
    </row>
    <row r="15336" spans="1:10" x14ac:dyDescent="0.25">
      <c r="A15336"/>
      <c r="B15336"/>
      <c r="C15336"/>
      <c r="D15336"/>
      <c r="E15336"/>
      <c r="F15336"/>
      <c r="G15336"/>
      <c r="H15336"/>
      <c r="I15336"/>
      <c r="J15336"/>
    </row>
    <row r="15337" spans="1:10" x14ac:dyDescent="0.25">
      <c r="A15337"/>
      <c r="B15337"/>
      <c r="C15337"/>
      <c r="D15337"/>
      <c r="E15337"/>
      <c r="F15337"/>
      <c r="G15337"/>
      <c r="H15337"/>
      <c r="I15337"/>
      <c r="J15337"/>
    </row>
    <row r="15338" spans="1:10" x14ac:dyDescent="0.25">
      <c r="A15338"/>
      <c r="B15338"/>
      <c r="C15338"/>
      <c r="D15338"/>
      <c r="E15338"/>
      <c r="F15338"/>
      <c r="G15338"/>
      <c r="H15338"/>
      <c r="I15338"/>
      <c r="J15338"/>
    </row>
    <row r="15339" spans="1:10" x14ac:dyDescent="0.25">
      <c r="A15339"/>
      <c r="B15339"/>
      <c r="C15339"/>
      <c r="D15339"/>
      <c r="E15339"/>
      <c r="F15339"/>
      <c r="G15339"/>
      <c r="H15339"/>
      <c r="I15339"/>
      <c r="J15339"/>
    </row>
    <row r="15340" spans="1:10" x14ac:dyDescent="0.25">
      <c r="A15340"/>
      <c r="B15340"/>
      <c r="C15340"/>
      <c r="D15340"/>
      <c r="E15340"/>
      <c r="F15340"/>
      <c r="G15340"/>
      <c r="H15340"/>
      <c r="I15340"/>
      <c r="J15340"/>
    </row>
    <row r="15341" spans="1:10" x14ac:dyDescent="0.25">
      <c r="A15341"/>
      <c r="B15341"/>
      <c r="C15341"/>
      <c r="D15341"/>
      <c r="E15341"/>
      <c r="F15341"/>
      <c r="G15341"/>
      <c r="H15341"/>
      <c r="I15341"/>
      <c r="J15341"/>
    </row>
    <row r="15342" spans="1:10" x14ac:dyDescent="0.25">
      <c r="A15342"/>
      <c r="B15342"/>
      <c r="C15342"/>
      <c r="D15342"/>
      <c r="E15342"/>
      <c r="F15342"/>
      <c r="G15342"/>
      <c r="H15342"/>
      <c r="I15342"/>
      <c r="J15342"/>
    </row>
    <row r="15343" spans="1:10" x14ac:dyDescent="0.25">
      <c r="A15343"/>
      <c r="B15343"/>
      <c r="C15343"/>
      <c r="D15343"/>
      <c r="E15343"/>
      <c r="F15343"/>
      <c r="G15343"/>
      <c r="H15343"/>
      <c r="I15343"/>
      <c r="J15343"/>
    </row>
    <row r="15344" spans="1:10" x14ac:dyDescent="0.25">
      <c r="A15344"/>
      <c r="B15344"/>
      <c r="C15344"/>
      <c r="D15344"/>
      <c r="E15344"/>
      <c r="F15344"/>
      <c r="G15344"/>
      <c r="H15344"/>
      <c r="I15344"/>
      <c r="J15344"/>
    </row>
    <row r="15345" spans="1:10" x14ac:dyDescent="0.25">
      <c r="A15345"/>
      <c r="B15345"/>
      <c r="C15345"/>
      <c r="D15345"/>
      <c r="E15345"/>
      <c r="F15345"/>
      <c r="G15345"/>
      <c r="H15345"/>
      <c r="I15345"/>
      <c r="J15345"/>
    </row>
    <row r="15346" spans="1:10" x14ac:dyDescent="0.25">
      <c r="A15346"/>
      <c r="B15346"/>
      <c r="C15346"/>
      <c r="D15346"/>
      <c r="E15346"/>
      <c r="F15346"/>
      <c r="G15346"/>
      <c r="H15346"/>
      <c r="I15346"/>
      <c r="J15346"/>
    </row>
    <row r="15347" spans="1:10" x14ac:dyDescent="0.25">
      <c r="A15347"/>
      <c r="B15347"/>
      <c r="C15347"/>
      <c r="D15347"/>
      <c r="E15347"/>
      <c r="F15347"/>
      <c r="G15347"/>
      <c r="H15347"/>
      <c r="I15347"/>
      <c r="J15347"/>
    </row>
    <row r="15348" spans="1:10" x14ac:dyDescent="0.25">
      <c r="A15348"/>
      <c r="B15348"/>
      <c r="C15348"/>
      <c r="D15348"/>
      <c r="E15348"/>
      <c r="F15348"/>
      <c r="G15348"/>
      <c r="H15348"/>
      <c r="I15348"/>
      <c r="J15348"/>
    </row>
    <row r="15349" spans="1:10" x14ac:dyDescent="0.25">
      <c r="A15349"/>
      <c r="B15349"/>
      <c r="C15349"/>
      <c r="D15349"/>
      <c r="E15349"/>
      <c r="F15349"/>
      <c r="G15349"/>
      <c r="H15349"/>
      <c r="I15349"/>
      <c r="J15349"/>
    </row>
    <row r="15350" spans="1:10" x14ac:dyDescent="0.25">
      <c r="A15350"/>
      <c r="B15350"/>
      <c r="C15350"/>
      <c r="D15350"/>
      <c r="E15350"/>
      <c r="F15350"/>
      <c r="G15350"/>
      <c r="H15350"/>
      <c r="I15350"/>
      <c r="J15350"/>
    </row>
    <row r="15351" spans="1:10" x14ac:dyDescent="0.25">
      <c r="A15351"/>
      <c r="B15351"/>
      <c r="C15351"/>
      <c r="D15351"/>
      <c r="E15351"/>
      <c r="F15351"/>
      <c r="G15351"/>
      <c r="H15351"/>
      <c r="I15351"/>
      <c r="J15351"/>
    </row>
    <row r="15352" spans="1:10" x14ac:dyDescent="0.25">
      <c r="A15352"/>
      <c r="B15352"/>
      <c r="C15352"/>
      <c r="D15352"/>
      <c r="E15352"/>
      <c r="F15352"/>
      <c r="G15352"/>
      <c r="H15352"/>
      <c r="I15352"/>
      <c r="J15352"/>
    </row>
    <row r="15353" spans="1:10" x14ac:dyDescent="0.25">
      <c r="A15353"/>
      <c r="B15353"/>
      <c r="C15353"/>
      <c r="D15353"/>
      <c r="E15353"/>
      <c r="F15353"/>
      <c r="G15353"/>
      <c r="H15353"/>
      <c r="I15353"/>
      <c r="J15353"/>
    </row>
    <row r="15354" spans="1:10" x14ac:dyDescent="0.25">
      <c r="A15354"/>
      <c r="B15354"/>
      <c r="C15354"/>
      <c r="D15354"/>
      <c r="E15354"/>
      <c r="F15354"/>
      <c r="G15354"/>
      <c r="H15354"/>
      <c r="I15354"/>
      <c r="J15354"/>
    </row>
    <row r="15355" spans="1:10" x14ac:dyDescent="0.25">
      <c r="A15355"/>
      <c r="B15355"/>
      <c r="C15355"/>
      <c r="D15355"/>
      <c r="E15355"/>
      <c r="F15355"/>
      <c r="G15355"/>
      <c r="H15355"/>
      <c r="I15355"/>
      <c r="J15355"/>
    </row>
    <row r="15356" spans="1:10" x14ac:dyDescent="0.25">
      <c r="A15356"/>
      <c r="B15356"/>
      <c r="C15356"/>
      <c r="D15356"/>
      <c r="E15356"/>
      <c r="F15356"/>
      <c r="G15356"/>
      <c r="H15356"/>
      <c r="I15356"/>
      <c r="J15356"/>
    </row>
    <row r="15357" spans="1:10" x14ac:dyDescent="0.25">
      <c r="A15357"/>
      <c r="B15357"/>
      <c r="C15357"/>
      <c r="D15357"/>
      <c r="E15357"/>
      <c r="F15357"/>
      <c r="G15357"/>
      <c r="H15357"/>
      <c r="I15357"/>
      <c r="J15357"/>
    </row>
    <row r="15358" spans="1:10" x14ac:dyDescent="0.25">
      <c r="A15358"/>
      <c r="B15358"/>
      <c r="C15358"/>
      <c r="D15358"/>
      <c r="E15358"/>
      <c r="F15358"/>
      <c r="G15358"/>
      <c r="H15358"/>
      <c r="I15358"/>
      <c r="J15358"/>
    </row>
    <row r="15359" spans="1:10" x14ac:dyDescent="0.25">
      <c r="A15359"/>
      <c r="B15359"/>
      <c r="C15359"/>
      <c r="D15359"/>
      <c r="E15359"/>
      <c r="F15359"/>
      <c r="G15359"/>
      <c r="H15359"/>
      <c r="I15359"/>
      <c r="J15359"/>
    </row>
    <row r="15360" spans="1:10" x14ac:dyDescent="0.25">
      <c r="A15360"/>
      <c r="B15360"/>
      <c r="C15360"/>
      <c r="D15360"/>
      <c r="E15360"/>
      <c r="F15360"/>
      <c r="G15360"/>
      <c r="H15360"/>
      <c r="I15360"/>
      <c r="J15360"/>
    </row>
    <row r="15361" spans="1:10" x14ac:dyDescent="0.25">
      <c r="A15361"/>
      <c r="B15361"/>
      <c r="C15361"/>
      <c r="D15361"/>
      <c r="E15361"/>
      <c r="F15361"/>
      <c r="G15361"/>
      <c r="H15361"/>
      <c r="I15361"/>
      <c r="J15361"/>
    </row>
    <row r="15362" spans="1:10" x14ac:dyDescent="0.25">
      <c r="A15362"/>
      <c r="B15362"/>
      <c r="C15362"/>
      <c r="D15362"/>
      <c r="E15362"/>
      <c r="F15362"/>
      <c r="G15362"/>
      <c r="H15362"/>
      <c r="I15362"/>
      <c r="J15362"/>
    </row>
    <row r="15363" spans="1:10" x14ac:dyDescent="0.25">
      <c r="A15363"/>
      <c r="B15363"/>
      <c r="C15363"/>
      <c r="D15363"/>
      <c r="E15363"/>
      <c r="F15363"/>
      <c r="G15363"/>
      <c r="H15363"/>
      <c r="I15363"/>
      <c r="J15363"/>
    </row>
    <row r="15364" spans="1:10" x14ac:dyDescent="0.25">
      <c r="A15364"/>
      <c r="B15364"/>
      <c r="C15364"/>
      <c r="D15364"/>
      <c r="E15364"/>
      <c r="F15364"/>
      <c r="G15364"/>
      <c r="H15364"/>
      <c r="I15364"/>
      <c r="J15364"/>
    </row>
    <row r="15365" spans="1:10" x14ac:dyDescent="0.25">
      <c r="A15365"/>
      <c r="B15365"/>
      <c r="C15365"/>
      <c r="D15365"/>
      <c r="E15365"/>
      <c r="F15365"/>
      <c r="G15365"/>
      <c r="H15365"/>
      <c r="I15365"/>
      <c r="J15365"/>
    </row>
    <row r="15366" spans="1:10" x14ac:dyDescent="0.25">
      <c r="A15366"/>
      <c r="B15366"/>
      <c r="C15366"/>
      <c r="D15366"/>
      <c r="E15366"/>
      <c r="F15366"/>
      <c r="G15366"/>
      <c r="H15366"/>
      <c r="I15366"/>
      <c r="J15366"/>
    </row>
    <row r="15367" spans="1:10" x14ac:dyDescent="0.25">
      <c r="A15367"/>
      <c r="B15367"/>
      <c r="C15367"/>
      <c r="D15367"/>
      <c r="E15367"/>
      <c r="F15367"/>
      <c r="G15367"/>
      <c r="H15367"/>
      <c r="I15367"/>
      <c r="J15367"/>
    </row>
    <row r="15368" spans="1:10" x14ac:dyDescent="0.25">
      <c r="A15368"/>
      <c r="B15368"/>
      <c r="C15368"/>
      <c r="D15368"/>
      <c r="E15368"/>
      <c r="F15368"/>
      <c r="G15368"/>
      <c r="H15368"/>
      <c r="I15368"/>
      <c r="J15368"/>
    </row>
    <row r="15369" spans="1:10" x14ac:dyDescent="0.25">
      <c r="A15369"/>
      <c r="B15369"/>
      <c r="C15369"/>
      <c r="D15369"/>
      <c r="E15369"/>
      <c r="F15369"/>
      <c r="G15369"/>
      <c r="H15369"/>
      <c r="I15369"/>
      <c r="J15369"/>
    </row>
    <row r="15370" spans="1:10" x14ac:dyDescent="0.25">
      <c r="A15370"/>
      <c r="B15370"/>
      <c r="C15370"/>
      <c r="D15370"/>
      <c r="E15370"/>
      <c r="F15370"/>
      <c r="G15370"/>
      <c r="H15370"/>
      <c r="I15370"/>
      <c r="J15370"/>
    </row>
    <row r="15371" spans="1:10" x14ac:dyDescent="0.25">
      <c r="A15371"/>
      <c r="B15371"/>
      <c r="C15371"/>
      <c r="D15371"/>
      <c r="E15371"/>
      <c r="F15371"/>
      <c r="G15371"/>
      <c r="H15371"/>
      <c r="I15371"/>
      <c r="J15371"/>
    </row>
    <row r="15372" spans="1:10" x14ac:dyDescent="0.25">
      <c r="A15372"/>
      <c r="B15372"/>
      <c r="C15372"/>
      <c r="D15372"/>
      <c r="E15372"/>
      <c r="F15372"/>
      <c r="G15372"/>
      <c r="H15372"/>
      <c r="I15372"/>
      <c r="J15372"/>
    </row>
    <row r="15373" spans="1:10" x14ac:dyDescent="0.25">
      <c r="A15373"/>
      <c r="B15373"/>
      <c r="C15373"/>
      <c r="D15373"/>
      <c r="E15373"/>
      <c r="F15373"/>
      <c r="G15373"/>
      <c r="H15373"/>
      <c r="I15373"/>
      <c r="J15373"/>
    </row>
    <row r="15374" spans="1:10" x14ac:dyDescent="0.25">
      <c r="A15374"/>
      <c r="B15374"/>
      <c r="C15374"/>
      <c r="D15374"/>
      <c r="E15374"/>
      <c r="F15374"/>
      <c r="G15374"/>
      <c r="H15374"/>
      <c r="I15374"/>
      <c r="J15374"/>
    </row>
    <row r="15375" spans="1:10" x14ac:dyDescent="0.25">
      <c r="A15375"/>
      <c r="B15375"/>
      <c r="C15375"/>
      <c r="D15375"/>
      <c r="E15375"/>
      <c r="F15375"/>
      <c r="G15375"/>
      <c r="H15375"/>
      <c r="I15375"/>
      <c r="J15375"/>
    </row>
    <row r="15376" spans="1:10" x14ac:dyDescent="0.25">
      <c r="A15376"/>
      <c r="B15376"/>
      <c r="C15376"/>
      <c r="D15376"/>
      <c r="E15376"/>
      <c r="F15376"/>
      <c r="G15376"/>
      <c r="H15376"/>
      <c r="I15376"/>
      <c r="J15376"/>
    </row>
    <row r="15377" spans="1:10" x14ac:dyDescent="0.25">
      <c r="A15377"/>
      <c r="B15377"/>
      <c r="C15377"/>
      <c r="D15377"/>
      <c r="E15377"/>
      <c r="F15377"/>
      <c r="G15377"/>
      <c r="H15377"/>
      <c r="I15377"/>
      <c r="J15377"/>
    </row>
    <row r="15378" spans="1:10" x14ac:dyDescent="0.25">
      <c r="A15378"/>
      <c r="B15378"/>
      <c r="C15378"/>
      <c r="D15378"/>
      <c r="E15378"/>
      <c r="F15378"/>
      <c r="G15378"/>
      <c r="H15378"/>
      <c r="I15378"/>
      <c r="J15378"/>
    </row>
    <row r="15379" spans="1:10" x14ac:dyDescent="0.25">
      <c r="A15379"/>
      <c r="B15379"/>
      <c r="C15379"/>
      <c r="D15379"/>
      <c r="E15379"/>
      <c r="F15379"/>
      <c r="G15379"/>
      <c r="H15379"/>
      <c r="I15379"/>
      <c r="J15379"/>
    </row>
    <row r="15380" spans="1:10" x14ac:dyDescent="0.25">
      <c r="A15380"/>
      <c r="B15380"/>
      <c r="C15380"/>
      <c r="D15380"/>
      <c r="E15380"/>
      <c r="F15380"/>
      <c r="G15380"/>
      <c r="H15380"/>
      <c r="I15380"/>
      <c r="J15380"/>
    </row>
    <row r="15381" spans="1:10" x14ac:dyDescent="0.25">
      <c r="A15381"/>
      <c r="B15381"/>
      <c r="C15381"/>
      <c r="D15381"/>
      <c r="E15381"/>
      <c r="F15381"/>
      <c r="G15381"/>
      <c r="H15381"/>
      <c r="I15381"/>
      <c r="J15381"/>
    </row>
    <row r="15382" spans="1:10" x14ac:dyDescent="0.25">
      <c r="A15382"/>
      <c r="B15382"/>
      <c r="C15382"/>
      <c r="D15382"/>
      <c r="E15382"/>
      <c r="F15382"/>
      <c r="G15382"/>
      <c r="H15382"/>
      <c r="I15382"/>
      <c r="J15382"/>
    </row>
    <row r="15383" spans="1:10" x14ac:dyDescent="0.25">
      <c r="A15383"/>
      <c r="B15383"/>
      <c r="C15383"/>
      <c r="D15383"/>
      <c r="E15383"/>
      <c r="F15383"/>
      <c r="G15383"/>
      <c r="H15383"/>
      <c r="I15383"/>
      <c r="J15383"/>
    </row>
    <row r="15384" spans="1:10" x14ac:dyDescent="0.25">
      <c r="A15384"/>
      <c r="B15384"/>
      <c r="C15384"/>
      <c r="D15384"/>
      <c r="E15384"/>
      <c r="F15384"/>
      <c r="G15384"/>
      <c r="H15384"/>
      <c r="I15384"/>
      <c r="J15384"/>
    </row>
    <row r="15385" spans="1:10" x14ac:dyDescent="0.25">
      <c r="A15385"/>
      <c r="B15385"/>
      <c r="C15385"/>
      <c r="D15385"/>
      <c r="E15385"/>
      <c r="F15385"/>
      <c r="G15385"/>
      <c r="H15385"/>
      <c r="I15385"/>
      <c r="J15385"/>
    </row>
    <row r="15386" spans="1:10" x14ac:dyDescent="0.25">
      <c r="A15386"/>
      <c r="B15386"/>
      <c r="C15386"/>
      <c r="D15386"/>
      <c r="E15386"/>
      <c r="F15386"/>
      <c r="G15386"/>
      <c r="H15386"/>
      <c r="I15386"/>
      <c r="J15386"/>
    </row>
    <row r="15387" spans="1:10" x14ac:dyDescent="0.25">
      <c r="A15387"/>
      <c r="B15387"/>
      <c r="C15387"/>
      <c r="D15387"/>
      <c r="E15387"/>
      <c r="F15387"/>
      <c r="G15387"/>
      <c r="H15387"/>
      <c r="I15387"/>
      <c r="J15387"/>
    </row>
    <row r="15388" spans="1:10" x14ac:dyDescent="0.25">
      <c r="A15388"/>
      <c r="B15388"/>
      <c r="C15388"/>
      <c r="D15388"/>
      <c r="E15388"/>
      <c r="F15388"/>
      <c r="G15388"/>
      <c r="H15388"/>
      <c r="I15388"/>
      <c r="J15388"/>
    </row>
    <row r="15389" spans="1:10" x14ac:dyDescent="0.25">
      <c r="A15389"/>
      <c r="B15389"/>
      <c r="C15389"/>
      <c r="D15389"/>
      <c r="E15389"/>
      <c r="F15389"/>
      <c r="G15389"/>
      <c r="H15389"/>
      <c r="I15389"/>
      <c r="J15389"/>
    </row>
    <row r="15390" spans="1:10" x14ac:dyDescent="0.25">
      <c r="A15390"/>
      <c r="B15390"/>
      <c r="C15390"/>
      <c r="D15390"/>
      <c r="E15390"/>
      <c r="F15390"/>
      <c r="G15390"/>
      <c r="H15390"/>
      <c r="I15390"/>
      <c r="J15390"/>
    </row>
    <row r="15391" spans="1:10" x14ac:dyDescent="0.25">
      <c r="A15391"/>
      <c r="B15391"/>
      <c r="C15391"/>
      <c r="D15391"/>
      <c r="E15391"/>
      <c r="F15391"/>
      <c r="G15391"/>
      <c r="H15391"/>
      <c r="I15391"/>
      <c r="J15391"/>
    </row>
    <row r="15392" spans="1:10" x14ac:dyDescent="0.25">
      <c r="A15392"/>
      <c r="B15392"/>
      <c r="C15392"/>
      <c r="D15392"/>
      <c r="E15392"/>
      <c r="F15392"/>
      <c r="G15392"/>
      <c r="H15392"/>
      <c r="I15392"/>
      <c r="J15392"/>
    </row>
    <row r="15393" spans="1:10" x14ac:dyDescent="0.25">
      <c r="A15393"/>
      <c r="B15393"/>
      <c r="C15393"/>
      <c r="D15393"/>
      <c r="E15393"/>
      <c r="F15393"/>
      <c r="G15393"/>
      <c r="H15393"/>
      <c r="I15393"/>
      <c r="J15393"/>
    </row>
    <row r="15394" spans="1:10" x14ac:dyDescent="0.25">
      <c r="A15394"/>
      <c r="B15394"/>
      <c r="C15394"/>
      <c r="D15394"/>
      <c r="E15394"/>
      <c r="F15394"/>
      <c r="G15394"/>
      <c r="H15394"/>
      <c r="I15394"/>
      <c r="J15394"/>
    </row>
    <row r="15395" spans="1:10" x14ac:dyDescent="0.25">
      <c r="A15395"/>
      <c r="B15395"/>
      <c r="C15395"/>
      <c r="D15395"/>
      <c r="E15395"/>
      <c r="F15395"/>
      <c r="G15395"/>
      <c r="H15395"/>
      <c r="I15395"/>
      <c r="J15395"/>
    </row>
    <row r="15396" spans="1:10" x14ac:dyDescent="0.25">
      <c r="A15396"/>
      <c r="B15396"/>
      <c r="C15396"/>
      <c r="D15396"/>
      <c r="E15396"/>
      <c r="F15396"/>
      <c r="G15396"/>
      <c r="H15396"/>
      <c r="I15396"/>
      <c r="J15396"/>
    </row>
    <row r="15397" spans="1:10" x14ac:dyDescent="0.25">
      <c r="A15397"/>
      <c r="B15397"/>
      <c r="C15397"/>
      <c r="D15397"/>
      <c r="E15397"/>
      <c r="F15397"/>
      <c r="G15397"/>
      <c r="H15397"/>
      <c r="I15397"/>
      <c r="J15397"/>
    </row>
    <row r="15398" spans="1:10" x14ac:dyDescent="0.25">
      <c r="A15398"/>
      <c r="B15398"/>
      <c r="C15398"/>
      <c r="D15398"/>
      <c r="E15398"/>
      <c r="F15398"/>
      <c r="G15398"/>
      <c r="H15398"/>
      <c r="I15398"/>
      <c r="J15398"/>
    </row>
    <row r="15399" spans="1:10" x14ac:dyDescent="0.25">
      <c r="A15399"/>
      <c r="B15399"/>
      <c r="C15399"/>
      <c r="D15399"/>
      <c r="E15399"/>
      <c r="F15399"/>
      <c r="G15399"/>
      <c r="H15399"/>
      <c r="I15399"/>
      <c r="J15399"/>
    </row>
    <row r="15400" spans="1:10" x14ac:dyDescent="0.25">
      <c r="A15400"/>
      <c r="B15400"/>
      <c r="C15400"/>
      <c r="D15400"/>
      <c r="E15400"/>
      <c r="F15400"/>
      <c r="G15400"/>
      <c r="H15400"/>
      <c r="I15400"/>
      <c r="J15400"/>
    </row>
    <row r="15401" spans="1:10" x14ac:dyDescent="0.25">
      <c r="A15401"/>
      <c r="B15401"/>
      <c r="C15401"/>
      <c r="D15401"/>
      <c r="E15401"/>
      <c r="F15401"/>
      <c r="G15401"/>
      <c r="H15401"/>
      <c r="I15401"/>
      <c r="J15401"/>
    </row>
    <row r="15402" spans="1:10" x14ac:dyDescent="0.25">
      <c r="A15402"/>
      <c r="B15402"/>
      <c r="C15402"/>
      <c r="D15402"/>
      <c r="E15402"/>
      <c r="F15402"/>
      <c r="G15402"/>
      <c r="H15402"/>
      <c r="I15402"/>
      <c r="J15402"/>
    </row>
    <row r="15403" spans="1:10" x14ac:dyDescent="0.25">
      <c r="A15403"/>
      <c r="B15403"/>
      <c r="C15403"/>
      <c r="D15403"/>
      <c r="E15403"/>
      <c r="F15403"/>
      <c r="G15403"/>
      <c r="H15403"/>
      <c r="I15403"/>
      <c r="J15403"/>
    </row>
    <row r="15404" spans="1:10" x14ac:dyDescent="0.25">
      <c r="A15404"/>
      <c r="B15404"/>
      <c r="C15404"/>
      <c r="D15404"/>
      <c r="E15404"/>
      <c r="F15404"/>
      <c r="G15404"/>
      <c r="H15404"/>
      <c r="I15404"/>
      <c r="J15404"/>
    </row>
    <row r="15405" spans="1:10" x14ac:dyDescent="0.25">
      <c r="A15405"/>
      <c r="B15405"/>
      <c r="C15405"/>
      <c r="D15405"/>
      <c r="E15405"/>
      <c r="F15405"/>
      <c r="G15405"/>
      <c r="H15405"/>
      <c r="I15405"/>
      <c r="J15405"/>
    </row>
    <row r="15406" spans="1:10" x14ac:dyDescent="0.25">
      <c r="A15406"/>
      <c r="B15406"/>
      <c r="C15406"/>
      <c r="D15406"/>
      <c r="E15406"/>
      <c r="F15406"/>
      <c r="G15406"/>
      <c r="H15406"/>
      <c r="I15406"/>
      <c r="J15406"/>
    </row>
    <row r="15407" spans="1:10" x14ac:dyDescent="0.25">
      <c r="A15407"/>
      <c r="B15407"/>
      <c r="C15407"/>
      <c r="D15407"/>
      <c r="E15407"/>
      <c r="F15407"/>
      <c r="G15407"/>
      <c r="H15407"/>
      <c r="I15407"/>
      <c r="J15407"/>
    </row>
    <row r="15408" spans="1:10" x14ac:dyDescent="0.25">
      <c r="A15408"/>
      <c r="B15408"/>
      <c r="C15408"/>
      <c r="D15408"/>
      <c r="E15408"/>
      <c r="F15408"/>
      <c r="G15408"/>
      <c r="H15408"/>
      <c r="I15408"/>
      <c r="J15408"/>
    </row>
    <row r="15409" spans="1:10" x14ac:dyDescent="0.25">
      <c r="A15409"/>
      <c r="B15409"/>
      <c r="C15409"/>
      <c r="D15409"/>
      <c r="E15409"/>
      <c r="F15409"/>
      <c r="G15409"/>
      <c r="H15409"/>
      <c r="I15409"/>
      <c r="J15409"/>
    </row>
    <row r="15410" spans="1:10" x14ac:dyDescent="0.25">
      <c r="A15410"/>
      <c r="B15410"/>
      <c r="C15410"/>
      <c r="D15410"/>
      <c r="E15410"/>
      <c r="F15410"/>
      <c r="G15410"/>
      <c r="H15410"/>
      <c r="I15410"/>
      <c r="J15410"/>
    </row>
    <row r="15411" spans="1:10" x14ac:dyDescent="0.25">
      <c r="A15411"/>
      <c r="B15411"/>
      <c r="C15411"/>
      <c r="D15411"/>
      <c r="E15411"/>
      <c r="F15411"/>
      <c r="G15411"/>
      <c r="H15411"/>
      <c r="I15411"/>
      <c r="J15411"/>
    </row>
    <row r="15412" spans="1:10" x14ac:dyDescent="0.25">
      <c r="A15412"/>
      <c r="B15412"/>
      <c r="C15412"/>
      <c r="D15412"/>
      <c r="E15412"/>
      <c r="F15412"/>
      <c r="G15412"/>
      <c r="H15412"/>
      <c r="I15412"/>
      <c r="J15412"/>
    </row>
    <row r="15413" spans="1:10" x14ac:dyDescent="0.25">
      <c r="A15413"/>
      <c r="B15413"/>
      <c r="C15413"/>
      <c r="D15413"/>
      <c r="E15413"/>
      <c r="F15413"/>
      <c r="G15413"/>
      <c r="H15413"/>
      <c r="I15413"/>
      <c r="J15413"/>
    </row>
    <row r="15414" spans="1:10" x14ac:dyDescent="0.25">
      <c r="A15414"/>
      <c r="B15414"/>
      <c r="C15414"/>
      <c r="D15414"/>
      <c r="E15414"/>
      <c r="F15414"/>
      <c r="G15414"/>
      <c r="H15414"/>
      <c r="I15414"/>
      <c r="J15414"/>
    </row>
    <row r="15415" spans="1:10" x14ac:dyDescent="0.25">
      <c r="A15415"/>
      <c r="B15415"/>
      <c r="C15415"/>
      <c r="D15415"/>
      <c r="E15415"/>
      <c r="F15415"/>
      <c r="G15415"/>
      <c r="H15415"/>
      <c r="I15415"/>
      <c r="J15415"/>
    </row>
    <row r="15416" spans="1:10" x14ac:dyDescent="0.25">
      <c r="A15416"/>
      <c r="B15416"/>
      <c r="C15416"/>
      <c r="D15416"/>
      <c r="E15416"/>
      <c r="F15416"/>
      <c r="G15416"/>
      <c r="H15416"/>
      <c r="I15416"/>
      <c r="J15416"/>
    </row>
    <row r="15417" spans="1:10" x14ac:dyDescent="0.25">
      <c r="A15417"/>
      <c r="B15417"/>
      <c r="C15417"/>
      <c r="D15417"/>
      <c r="E15417"/>
      <c r="F15417"/>
      <c r="G15417"/>
      <c r="H15417"/>
      <c r="I15417"/>
      <c r="J15417"/>
    </row>
    <row r="15418" spans="1:10" x14ac:dyDescent="0.25">
      <c r="A15418"/>
      <c r="B15418"/>
      <c r="C15418"/>
      <c r="D15418"/>
      <c r="E15418"/>
      <c r="F15418"/>
      <c r="G15418"/>
      <c r="H15418"/>
      <c r="I15418"/>
      <c r="J15418"/>
    </row>
    <row r="15419" spans="1:10" x14ac:dyDescent="0.25">
      <c r="A15419"/>
      <c r="B15419"/>
      <c r="C15419"/>
      <c r="D15419"/>
      <c r="E15419"/>
      <c r="F15419"/>
      <c r="G15419"/>
      <c r="H15419"/>
      <c r="I15419"/>
      <c r="J15419"/>
    </row>
    <row r="15420" spans="1:10" x14ac:dyDescent="0.25">
      <c r="A15420"/>
      <c r="B15420"/>
      <c r="C15420"/>
      <c r="D15420"/>
      <c r="E15420"/>
      <c r="F15420"/>
      <c r="G15420"/>
      <c r="H15420"/>
      <c r="I15420"/>
      <c r="J15420"/>
    </row>
    <row r="15421" spans="1:10" x14ac:dyDescent="0.25">
      <c r="A15421"/>
      <c r="B15421"/>
      <c r="C15421"/>
      <c r="D15421"/>
      <c r="E15421"/>
      <c r="F15421"/>
      <c r="G15421"/>
      <c r="H15421"/>
      <c r="I15421"/>
      <c r="J15421"/>
    </row>
    <row r="15422" spans="1:10" x14ac:dyDescent="0.25">
      <c r="A15422"/>
      <c r="B15422"/>
      <c r="C15422"/>
      <c r="D15422"/>
      <c r="E15422"/>
      <c r="F15422"/>
      <c r="G15422"/>
      <c r="H15422"/>
      <c r="I15422"/>
      <c r="J15422"/>
    </row>
    <row r="15423" spans="1:10" x14ac:dyDescent="0.25">
      <c r="A15423"/>
      <c r="B15423"/>
      <c r="C15423"/>
      <c r="D15423"/>
      <c r="E15423"/>
      <c r="F15423"/>
      <c r="G15423"/>
      <c r="H15423"/>
      <c r="I15423"/>
      <c r="J15423"/>
    </row>
    <row r="15424" spans="1:10" x14ac:dyDescent="0.25">
      <c r="A15424"/>
      <c r="B15424"/>
      <c r="C15424"/>
      <c r="D15424"/>
      <c r="E15424"/>
      <c r="F15424"/>
      <c r="G15424"/>
      <c r="H15424"/>
      <c r="I15424"/>
      <c r="J15424"/>
    </row>
    <row r="15425" spans="1:10" x14ac:dyDescent="0.25">
      <c r="A15425"/>
      <c r="B15425"/>
      <c r="C15425"/>
      <c r="D15425"/>
      <c r="E15425"/>
      <c r="F15425"/>
      <c r="G15425"/>
      <c r="H15425"/>
      <c r="I15425"/>
      <c r="J15425"/>
    </row>
    <row r="15426" spans="1:10" x14ac:dyDescent="0.25">
      <c r="A15426"/>
      <c r="B15426"/>
      <c r="C15426"/>
      <c r="D15426"/>
      <c r="E15426"/>
      <c r="F15426"/>
      <c r="G15426"/>
      <c r="H15426"/>
      <c r="I15426"/>
      <c r="J15426"/>
    </row>
    <row r="15427" spans="1:10" x14ac:dyDescent="0.25">
      <c r="A15427"/>
      <c r="B15427"/>
      <c r="C15427"/>
      <c r="D15427"/>
      <c r="E15427"/>
      <c r="F15427"/>
      <c r="G15427"/>
      <c r="H15427"/>
      <c r="I15427"/>
      <c r="J15427"/>
    </row>
    <row r="15428" spans="1:10" x14ac:dyDescent="0.25">
      <c r="A15428"/>
      <c r="B15428"/>
      <c r="C15428"/>
      <c r="D15428"/>
      <c r="E15428"/>
      <c r="F15428"/>
      <c r="G15428"/>
      <c r="H15428"/>
      <c r="I15428"/>
      <c r="J15428"/>
    </row>
    <row r="15429" spans="1:10" x14ac:dyDescent="0.25">
      <c r="A15429"/>
      <c r="B15429"/>
      <c r="C15429"/>
      <c r="D15429"/>
      <c r="E15429"/>
      <c r="F15429"/>
      <c r="G15429"/>
      <c r="H15429"/>
      <c r="I15429"/>
      <c r="J15429"/>
    </row>
    <row r="15430" spans="1:10" x14ac:dyDescent="0.25">
      <c r="A15430"/>
      <c r="B15430"/>
      <c r="C15430"/>
      <c r="D15430"/>
      <c r="E15430"/>
      <c r="F15430"/>
      <c r="G15430"/>
      <c r="H15430"/>
      <c r="I15430"/>
      <c r="J15430"/>
    </row>
    <row r="15431" spans="1:10" x14ac:dyDescent="0.25">
      <c r="A15431"/>
      <c r="B15431"/>
      <c r="C15431"/>
      <c r="D15431"/>
      <c r="E15431"/>
      <c r="F15431"/>
      <c r="G15431"/>
      <c r="H15431"/>
      <c r="I15431"/>
      <c r="J15431"/>
    </row>
    <row r="15432" spans="1:10" x14ac:dyDescent="0.25">
      <c r="A15432"/>
      <c r="B15432"/>
      <c r="C15432"/>
      <c r="D15432"/>
      <c r="E15432"/>
      <c r="F15432"/>
      <c r="G15432"/>
      <c r="H15432"/>
      <c r="I15432"/>
      <c r="J15432"/>
    </row>
    <row r="15433" spans="1:10" x14ac:dyDescent="0.25">
      <c r="A15433"/>
      <c r="B15433"/>
      <c r="C15433"/>
      <c r="D15433"/>
      <c r="E15433"/>
      <c r="F15433"/>
      <c r="G15433"/>
      <c r="H15433"/>
      <c r="I15433"/>
      <c r="J15433"/>
    </row>
    <row r="15434" spans="1:10" x14ac:dyDescent="0.25">
      <c r="A15434"/>
      <c r="B15434"/>
      <c r="C15434"/>
      <c r="D15434"/>
      <c r="E15434"/>
      <c r="F15434"/>
      <c r="G15434"/>
      <c r="H15434"/>
      <c r="I15434"/>
      <c r="J15434"/>
    </row>
    <row r="15435" spans="1:10" x14ac:dyDescent="0.25">
      <c r="A15435"/>
      <c r="B15435"/>
      <c r="C15435"/>
      <c r="D15435"/>
      <c r="E15435"/>
      <c r="F15435"/>
      <c r="G15435"/>
      <c r="H15435"/>
      <c r="I15435"/>
      <c r="J15435"/>
    </row>
    <row r="15436" spans="1:10" x14ac:dyDescent="0.25">
      <c r="A15436"/>
      <c r="B15436"/>
      <c r="C15436"/>
      <c r="D15436"/>
      <c r="E15436"/>
      <c r="F15436"/>
      <c r="G15436"/>
      <c r="H15436"/>
      <c r="I15436"/>
      <c r="J15436"/>
    </row>
    <row r="15437" spans="1:10" x14ac:dyDescent="0.25">
      <c r="A15437"/>
      <c r="B15437"/>
      <c r="C15437"/>
      <c r="D15437"/>
      <c r="E15437"/>
      <c r="F15437"/>
      <c r="G15437"/>
      <c r="H15437"/>
      <c r="I15437"/>
      <c r="J15437"/>
    </row>
    <row r="15438" spans="1:10" x14ac:dyDescent="0.25">
      <c r="A15438"/>
      <c r="B15438"/>
      <c r="C15438"/>
      <c r="D15438"/>
      <c r="E15438"/>
      <c r="F15438"/>
      <c r="G15438"/>
      <c r="H15438"/>
      <c r="I15438"/>
      <c r="J15438"/>
    </row>
    <row r="15439" spans="1:10" x14ac:dyDescent="0.25">
      <c r="A15439"/>
      <c r="B15439"/>
      <c r="C15439"/>
      <c r="D15439"/>
      <c r="E15439"/>
      <c r="F15439"/>
      <c r="G15439"/>
      <c r="H15439"/>
      <c r="I15439"/>
      <c r="J15439"/>
    </row>
    <row r="15440" spans="1:10" x14ac:dyDescent="0.25">
      <c r="A15440"/>
      <c r="B15440"/>
      <c r="C15440"/>
      <c r="D15440"/>
      <c r="E15440"/>
      <c r="F15440"/>
      <c r="G15440"/>
      <c r="H15440"/>
      <c r="I15440"/>
      <c r="J15440"/>
    </row>
    <row r="15441" spans="1:10" x14ac:dyDescent="0.25">
      <c r="A15441"/>
      <c r="B15441"/>
      <c r="C15441"/>
      <c r="D15441"/>
      <c r="E15441"/>
      <c r="F15441"/>
      <c r="G15441"/>
      <c r="H15441"/>
      <c r="I15441"/>
      <c r="J15441"/>
    </row>
    <row r="15442" spans="1:10" x14ac:dyDescent="0.25">
      <c r="A15442"/>
      <c r="B15442"/>
      <c r="C15442"/>
      <c r="D15442"/>
      <c r="E15442"/>
      <c r="F15442"/>
      <c r="G15442"/>
      <c r="H15442"/>
      <c r="I15442"/>
      <c r="J15442"/>
    </row>
    <row r="15443" spans="1:10" x14ac:dyDescent="0.25">
      <c r="A15443"/>
      <c r="B15443"/>
      <c r="C15443"/>
      <c r="D15443"/>
      <c r="E15443"/>
      <c r="F15443"/>
      <c r="G15443"/>
      <c r="H15443"/>
      <c r="I15443"/>
      <c r="J15443"/>
    </row>
    <row r="15444" spans="1:10" x14ac:dyDescent="0.25">
      <c r="A15444"/>
      <c r="B15444"/>
      <c r="C15444"/>
      <c r="D15444"/>
      <c r="E15444"/>
      <c r="F15444"/>
      <c r="G15444"/>
      <c r="H15444"/>
      <c r="I15444"/>
      <c r="J15444"/>
    </row>
    <row r="15445" spans="1:10" x14ac:dyDescent="0.25">
      <c r="A15445"/>
      <c r="B15445"/>
      <c r="C15445"/>
      <c r="D15445"/>
      <c r="E15445"/>
      <c r="F15445"/>
      <c r="G15445"/>
      <c r="H15445"/>
      <c r="I15445"/>
      <c r="J15445"/>
    </row>
    <row r="15446" spans="1:10" x14ac:dyDescent="0.25">
      <c r="A15446"/>
      <c r="B15446"/>
      <c r="C15446"/>
      <c r="D15446"/>
      <c r="E15446"/>
      <c r="F15446"/>
      <c r="G15446"/>
      <c r="H15446"/>
      <c r="I15446"/>
      <c r="J15446"/>
    </row>
    <row r="15447" spans="1:10" x14ac:dyDescent="0.25">
      <c r="A15447"/>
      <c r="B15447"/>
      <c r="C15447"/>
      <c r="D15447"/>
      <c r="E15447"/>
      <c r="F15447"/>
      <c r="G15447"/>
      <c r="H15447"/>
      <c r="I15447"/>
      <c r="J15447"/>
    </row>
    <row r="15448" spans="1:10" x14ac:dyDescent="0.25">
      <c r="A15448"/>
      <c r="B15448"/>
      <c r="C15448"/>
      <c r="D15448"/>
      <c r="E15448"/>
      <c r="F15448"/>
      <c r="G15448"/>
      <c r="H15448"/>
      <c r="I15448"/>
      <c r="J15448"/>
    </row>
    <row r="15449" spans="1:10" x14ac:dyDescent="0.25">
      <c r="A15449"/>
      <c r="B15449"/>
      <c r="C15449"/>
      <c r="D15449"/>
      <c r="E15449"/>
      <c r="F15449"/>
      <c r="G15449"/>
      <c r="H15449"/>
      <c r="I15449"/>
      <c r="J15449"/>
    </row>
    <row r="15450" spans="1:10" x14ac:dyDescent="0.25">
      <c r="A15450"/>
      <c r="B15450"/>
      <c r="C15450"/>
      <c r="D15450"/>
      <c r="E15450"/>
      <c r="F15450"/>
      <c r="G15450"/>
      <c r="H15450"/>
      <c r="I15450"/>
      <c r="J15450"/>
    </row>
    <row r="15451" spans="1:10" x14ac:dyDescent="0.25">
      <c r="A15451"/>
      <c r="B15451"/>
      <c r="C15451"/>
      <c r="D15451"/>
      <c r="E15451"/>
      <c r="F15451"/>
      <c r="G15451"/>
      <c r="H15451"/>
      <c r="I15451"/>
      <c r="J15451"/>
    </row>
    <row r="15452" spans="1:10" x14ac:dyDescent="0.25">
      <c r="A15452"/>
      <c r="B15452"/>
      <c r="C15452"/>
      <c r="D15452"/>
      <c r="E15452"/>
      <c r="F15452"/>
      <c r="G15452"/>
      <c r="H15452"/>
      <c r="I15452"/>
      <c r="J15452"/>
    </row>
    <row r="15453" spans="1:10" x14ac:dyDescent="0.25">
      <c r="A15453"/>
      <c r="B15453"/>
      <c r="C15453"/>
      <c r="D15453"/>
      <c r="E15453"/>
      <c r="F15453"/>
      <c r="G15453"/>
      <c r="H15453"/>
      <c r="I15453"/>
      <c r="J15453"/>
    </row>
    <row r="15454" spans="1:10" x14ac:dyDescent="0.25">
      <c r="A15454"/>
      <c r="B15454"/>
      <c r="C15454"/>
      <c r="D15454"/>
      <c r="E15454"/>
      <c r="F15454"/>
      <c r="G15454"/>
      <c r="H15454"/>
      <c r="I15454"/>
      <c r="J15454"/>
    </row>
    <row r="15455" spans="1:10" x14ac:dyDescent="0.25">
      <c r="A15455"/>
      <c r="B15455"/>
      <c r="C15455"/>
      <c r="D15455"/>
      <c r="E15455"/>
      <c r="F15455"/>
      <c r="G15455"/>
      <c r="H15455"/>
      <c r="I15455"/>
      <c r="J15455"/>
    </row>
    <row r="15456" spans="1:10" x14ac:dyDescent="0.25">
      <c r="A15456"/>
      <c r="B15456"/>
      <c r="C15456"/>
      <c r="D15456"/>
      <c r="E15456"/>
      <c r="F15456"/>
      <c r="G15456"/>
      <c r="H15456"/>
      <c r="I15456"/>
      <c r="J15456"/>
    </row>
    <row r="15457" spans="1:10" x14ac:dyDescent="0.25">
      <c r="A15457"/>
      <c r="B15457"/>
      <c r="C15457"/>
      <c r="D15457"/>
      <c r="E15457"/>
      <c r="F15457"/>
      <c r="G15457"/>
      <c r="H15457"/>
      <c r="I15457"/>
      <c r="J15457"/>
    </row>
    <row r="15458" spans="1:10" x14ac:dyDescent="0.25">
      <c r="A15458"/>
      <c r="B15458"/>
      <c r="C15458"/>
      <c r="D15458"/>
      <c r="E15458"/>
      <c r="F15458"/>
      <c r="G15458"/>
      <c r="H15458"/>
      <c r="I15458"/>
      <c r="J15458"/>
    </row>
    <row r="15459" spans="1:10" x14ac:dyDescent="0.25">
      <c r="A15459"/>
      <c r="B15459"/>
      <c r="C15459"/>
      <c r="D15459"/>
      <c r="E15459"/>
      <c r="F15459"/>
      <c r="G15459"/>
      <c r="H15459"/>
      <c r="I15459"/>
      <c r="J15459"/>
    </row>
    <row r="15460" spans="1:10" x14ac:dyDescent="0.25">
      <c r="A15460"/>
      <c r="B15460"/>
      <c r="C15460"/>
      <c r="D15460"/>
      <c r="E15460"/>
      <c r="F15460"/>
      <c r="G15460"/>
      <c r="H15460"/>
      <c r="I15460"/>
      <c r="J15460"/>
    </row>
    <row r="15461" spans="1:10" x14ac:dyDescent="0.25">
      <c r="A15461"/>
      <c r="B15461"/>
      <c r="C15461"/>
      <c r="D15461"/>
      <c r="E15461"/>
      <c r="F15461"/>
      <c r="G15461"/>
      <c r="H15461"/>
      <c r="I15461"/>
      <c r="J15461"/>
    </row>
    <row r="15462" spans="1:10" x14ac:dyDescent="0.25">
      <c r="A15462"/>
      <c r="B15462"/>
      <c r="C15462"/>
      <c r="D15462"/>
      <c r="E15462"/>
      <c r="F15462"/>
      <c r="G15462"/>
      <c r="H15462"/>
      <c r="I15462"/>
      <c r="J15462"/>
    </row>
    <row r="15463" spans="1:10" x14ac:dyDescent="0.25">
      <c r="A15463"/>
      <c r="B15463"/>
      <c r="C15463"/>
      <c r="D15463"/>
      <c r="E15463"/>
      <c r="F15463"/>
      <c r="G15463"/>
      <c r="H15463"/>
      <c r="I15463"/>
      <c r="J15463"/>
    </row>
    <row r="15464" spans="1:10" x14ac:dyDescent="0.25">
      <c r="A15464"/>
      <c r="B15464"/>
      <c r="C15464"/>
      <c r="D15464"/>
      <c r="E15464"/>
      <c r="F15464"/>
      <c r="G15464"/>
      <c r="H15464"/>
      <c r="I15464"/>
      <c r="J15464"/>
    </row>
    <row r="15465" spans="1:10" x14ac:dyDescent="0.25">
      <c r="A15465"/>
      <c r="B15465"/>
      <c r="C15465"/>
      <c r="D15465"/>
      <c r="E15465"/>
      <c r="F15465"/>
      <c r="G15465"/>
      <c r="H15465"/>
      <c r="I15465"/>
      <c r="J15465"/>
    </row>
    <row r="15466" spans="1:10" x14ac:dyDescent="0.25">
      <c r="A15466"/>
      <c r="B15466"/>
      <c r="C15466"/>
      <c r="D15466"/>
      <c r="E15466"/>
      <c r="F15466"/>
      <c r="G15466"/>
      <c r="H15466"/>
      <c r="I15466"/>
      <c r="J15466"/>
    </row>
    <row r="15467" spans="1:10" x14ac:dyDescent="0.25">
      <c r="A15467"/>
      <c r="B15467"/>
      <c r="C15467"/>
      <c r="D15467"/>
      <c r="E15467"/>
      <c r="F15467"/>
      <c r="G15467"/>
      <c r="H15467"/>
      <c r="I15467"/>
      <c r="J15467"/>
    </row>
    <row r="15468" spans="1:10" x14ac:dyDescent="0.25">
      <c r="A15468"/>
      <c r="B15468"/>
      <c r="C15468"/>
      <c r="D15468"/>
      <c r="E15468"/>
      <c r="F15468"/>
      <c r="G15468"/>
      <c r="H15468"/>
      <c r="I15468"/>
      <c r="J15468"/>
    </row>
    <row r="15469" spans="1:10" x14ac:dyDescent="0.25">
      <c r="A15469"/>
      <c r="B15469"/>
      <c r="C15469"/>
      <c r="D15469"/>
      <c r="E15469"/>
      <c r="F15469"/>
      <c r="G15469"/>
      <c r="H15469"/>
      <c r="I15469"/>
      <c r="J15469"/>
    </row>
    <row r="15470" spans="1:10" x14ac:dyDescent="0.25">
      <c r="A15470"/>
      <c r="B15470"/>
      <c r="C15470"/>
      <c r="D15470"/>
      <c r="E15470"/>
      <c r="F15470"/>
      <c r="G15470"/>
      <c r="H15470"/>
      <c r="I15470"/>
      <c r="J15470"/>
    </row>
    <row r="15471" spans="1:10" x14ac:dyDescent="0.25">
      <c r="A15471"/>
      <c r="B15471"/>
      <c r="C15471"/>
      <c r="D15471"/>
      <c r="E15471"/>
      <c r="F15471"/>
      <c r="G15471"/>
      <c r="H15471"/>
      <c r="I15471"/>
      <c r="J15471"/>
    </row>
    <row r="15472" spans="1:10" x14ac:dyDescent="0.25">
      <c r="A15472"/>
      <c r="B15472"/>
      <c r="C15472"/>
      <c r="D15472"/>
      <c r="E15472"/>
      <c r="F15472"/>
      <c r="G15472"/>
      <c r="H15472"/>
      <c r="I15472"/>
      <c r="J15472"/>
    </row>
    <row r="15473" spans="1:10" x14ac:dyDescent="0.25">
      <c r="A15473"/>
      <c r="B15473"/>
      <c r="C15473"/>
      <c r="D15473"/>
      <c r="E15473"/>
      <c r="F15473"/>
      <c r="G15473"/>
      <c r="H15473"/>
      <c r="I15473"/>
      <c r="J15473"/>
    </row>
    <row r="15474" spans="1:10" x14ac:dyDescent="0.25">
      <c r="A15474"/>
      <c r="B15474"/>
      <c r="C15474"/>
      <c r="D15474"/>
      <c r="E15474"/>
      <c r="F15474"/>
      <c r="G15474"/>
      <c r="H15474"/>
      <c r="I15474"/>
      <c r="J15474"/>
    </row>
    <row r="15475" spans="1:10" x14ac:dyDescent="0.25">
      <c r="A15475"/>
      <c r="B15475"/>
      <c r="C15475"/>
      <c r="D15475"/>
      <c r="E15475"/>
      <c r="F15475"/>
      <c r="G15475"/>
      <c r="H15475"/>
      <c r="I15475"/>
      <c r="J15475"/>
    </row>
    <row r="15476" spans="1:10" x14ac:dyDescent="0.25">
      <c r="A15476"/>
      <c r="B15476"/>
      <c r="C15476"/>
      <c r="D15476"/>
      <c r="E15476"/>
      <c r="F15476"/>
      <c r="G15476"/>
      <c r="H15476"/>
      <c r="I15476"/>
      <c r="J15476"/>
    </row>
    <row r="15477" spans="1:10" x14ac:dyDescent="0.25">
      <c r="A15477"/>
      <c r="B15477"/>
      <c r="C15477"/>
      <c r="D15477"/>
      <c r="E15477"/>
      <c r="F15477"/>
      <c r="G15477"/>
      <c r="H15477"/>
      <c r="I15477"/>
      <c r="J15477"/>
    </row>
    <row r="15478" spans="1:10" x14ac:dyDescent="0.25">
      <c r="A15478"/>
      <c r="B15478"/>
      <c r="C15478"/>
      <c r="D15478"/>
      <c r="E15478"/>
      <c r="F15478"/>
      <c r="G15478"/>
      <c r="H15478"/>
      <c r="I15478"/>
      <c r="J15478"/>
    </row>
    <row r="15479" spans="1:10" x14ac:dyDescent="0.25">
      <c r="A15479"/>
      <c r="B15479"/>
      <c r="C15479"/>
      <c r="D15479"/>
      <c r="E15479"/>
      <c r="F15479"/>
      <c r="G15479"/>
      <c r="H15479"/>
      <c r="I15479"/>
      <c r="J15479"/>
    </row>
    <row r="15480" spans="1:10" x14ac:dyDescent="0.25">
      <c r="A15480"/>
      <c r="B15480"/>
      <c r="C15480"/>
      <c r="D15480"/>
      <c r="E15480"/>
      <c r="F15480"/>
      <c r="G15480"/>
      <c r="H15480"/>
      <c r="I15480"/>
      <c r="J15480"/>
    </row>
    <row r="15481" spans="1:10" x14ac:dyDescent="0.25">
      <c r="A15481"/>
      <c r="B15481"/>
      <c r="C15481"/>
      <c r="D15481"/>
      <c r="E15481"/>
      <c r="F15481"/>
      <c r="G15481"/>
      <c r="H15481"/>
      <c r="I15481"/>
      <c r="J15481"/>
    </row>
    <row r="15482" spans="1:10" x14ac:dyDescent="0.25">
      <c r="A15482"/>
      <c r="B15482"/>
      <c r="C15482"/>
      <c r="D15482"/>
      <c r="E15482"/>
      <c r="F15482"/>
      <c r="G15482"/>
      <c r="H15482"/>
      <c r="I15482"/>
      <c r="J15482"/>
    </row>
    <row r="15483" spans="1:10" x14ac:dyDescent="0.25">
      <c r="A15483"/>
      <c r="B15483"/>
      <c r="C15483"/>
      <c r="D15483"/>
      <c r="E15483"/>
      <c r="F15483"/>
      <c r="G15483"/>
      <c r="H15483"/>
      <c r="I15483"/>
      <c r="J15483"/>
    </row>
    <row r="15484" spans="1:10" x14ac:dyDescent="0.25">
      <c r="A15484"/>
      <c r="B15484"/>
      <c r="C15484"/>
      <c r="D15484"/>
      <c r="E15484"/>
      <c r="F15484"/>
      <c r="G15484"/>
      <c r="H15484"/>
      <c r="I15484"/>
      <c r="J15484"/>
    </row>
    <row r="15485" spans="1:10" x14ac:dyDescent="0.25">
      <c r="A15485"/>
      <c r="B15485"/>
      <c r="C15485"/>
      <c r="D15485"/>
      <c r="E15485"/>
      <c r="F15485"/>
      <c r="G15485"/>
      <c r="H15485"/>
      <c r="I15485"/>
      <c r="J15485"/>
    </row>
    <row r="15486" spans="1:10" x14ac:dyDescent="0.25">
      <c r="A15486"/>
      <c r="B15486"/>
      <c r="C15486"/>
      <c r="D15486"/>
      <c r="E15486"/>
      <c r="F15486"/>
      <c r="G15486"/>
      <c r="H15486"/>
      <c r="I15486"/>
      <c r="J15486"/>
    </row>
    <row r="15487" spans="1:10" x14ac:dyDescent="0.25">
      <c r="A15487"/>
      <c r="B15487"/>
      <c r="C15487"/>
      <c r="D15487"/>
      <c r="E15487"/>
      <c r="F15487"/>
      <c r="G15487"/>
      <c r="H15487"/>
      <c r="I15487"/>
      <c r="J15487"/>
    </row>
    <row r="15488" spans="1:10" x14ac:dyDescent="0.25">
      <c r="A15488"/>
      <c r="B15488"/>
      <c r="C15488"/>
      <c r="D15488"/>
      <c r="E15488"/>
      <c r="F15488"/>
      <c r="G15488"/>
      <c r="H15488"/>
      <c r="I15488"/>
      <c r="J15488"/>
    </row>
    <row r="15489" spans="1:10" x14ac:dyDescent="0.25">
      <c r="A15489"/>
      <c r="B15489"/>
      <c r="C15489"/>
      <c r="D15489"/>
      <c r="E15489"/>
      <c r="F15489"/>
      <c r="G15489"/>
      <c r="H15489"/>
      <c r="I15489"/>
      <c r="J15489"/>
    </row>
    <row r="15490" spans="1:10" x14ac:dyDescent="0.25">
      <c r="A15490"/>
      <c r="B15490"/>
      <c r="C15490"/>
      <c r="D15490"/>
      <c r="E15490"/>
      <c r="F15490"/>
      <c r="G15490"/>
      <c r="H15490"/>
      <c r="I15490"/>
      <c r="J15490"/>
    </row>
    <row r="15491" spans="1:10" x14ac:dyDescent="0.25">
      <c r="A15491"/>
      <c r="B15491"/>
      <c r="C15491"/>
      <c r="D15491"/>
      <c r="E15491"/>
      <c r="F15491"/>
      <c r="G15491"/>
      <c r="H15491"/>
      <c r="I15491"/>
      <c r="J15491"/>
    </row>
    <row r="15492" spans="1:10" x14ac:dyDescent="0.25">
      <c r="A15492"/>
      <c r="B15492"/>
      <c r="C15492"/>
      <c r="D15492"/>
      <c r="E15492"/>
      <c r="F15492"/>
      <c r="G15492"/>
      <c r="H15492"/>
      <c r="I15492"/>
      <c r="J15492"/>
    </row>
    <row r="15493" spans="1:10" x14ac:dyDescent="0.25">
      <c r="A15493"/>
      <c r="B15493"/>
      <c r="C15493"/>
      <c r="D15493"/>
      <c r="E15493"/>
      <c r="F15493"/>
      <c r="G15493"/>
      <c r="H15493"/>
      <c r="I15493"/>
      <c r="J15493"/>
    </row>
    <row r="15494" spans="1:10" x14ac:dyDescent="0.25">
      <c r="A15494"/>
      <c r="B15494"/>
      <c r="C15494"/>
      <c r="D15494"/>
      <c r="E15494"/>
      <c r="F15494"/>
      <c r="G15494"/>
      <c r="H15494"/>
      <c r="I15494"/>
      <c r="J15494"/>
    </row>
    <row r="15495" spans="1:10" x14ac:dyDescent="0.25">
      <c r="A15495"/>
      <c r="B15495"/>
      <c r="C15495"/>
      <c r="D15495"/>
      <c r="E15495"/>
      <c r="F15495"/>
      <c r="G15495"/>
      <c r="H15495"/>
      <c r="I15495"/>
      <c r="J15495"/>
    </row>
    <row r="15496" spans="1:10" x14ac:dyDescent="0.25">
      <c r="A15496"/>
      <c r="B15496"/>
      <c r="C15496"/>
      <c r="D15496"/>
      <c r="E15496"/>
      <c r="F15496"/>
      <c r="G15496"/>
      <c r="H15496"/>
      <c r="I15496"/>
      <c r="J15496"/>
    </row>
    <row r="15497" spans="1:10" x14ac:dyDescent="0.25">
      <c r="A15497"/>
      <c r="B15497"/>
      <c r="C15497"/>
      <c r="D15497"/>
      <c r="E15497"/>
      <c r="F15497"/>
      <c r="G15497"/>
      <c r="H15497"/>
      <c r="I15497"/>
      <c r="J15497"/>
    </row>
    <row r="15498" spans="1:10" x14ac:dyDescent="0.25">
      <c r="A15498"/>
      <c r="B15498"/>
      <c r="C15498"/>
      <c r="D15498"/>
      <c r="E15498"/>
      <c r="F15498"/>
      <c r="G15498"/>
      <c r="H15498"/>
      <c r="I15498"/>
      <c r="J15498"/>
    </row>
    <row r="15499" spans="1:10" x14ac:dyDescent="0.25">
      <c r="A15499"/>
      <c r="B15499"/>
      <c r="C15499"/>
      <c r="D15499"/>
      <c r="E15499"/>
      <c r="F15499"/>
      <c r="G15499"/>
      <c r="H15499"/>
      <c r="I15499"/>
      <c r="J15499"/>
    </row>
    <row r="15500" spans="1:10" x14ac:dyDescent="0.25">
      <c r="A15500"/>
      <c r="B15500"/>
      <c r="C15500"/>
      <c r="D15500"/>
      <c r="E15500"/>
      <c r="F15500"/>
      <c r="G15500"/>
      <c r="H15500"/>
      <c r="I15500"/>
      <c r="J15500"/>
    </row>
    <row r="15501" spans="1:10" x14ac:dyDescent="0.25">
      <c r="A15501"/>
      <c r="B15501"/>
      <c r="C15501"/>
      <c r="D15501"/>
      <c r="E15501"/>
      <c r="F15501"/>
      <c r="G15501"/>
      <c r="H15501"/>
      <c r="I15501"/>
      <c r="J15501"/>
    </row>
    <row r="15502" spans="1:10" x14ac:dyDescent="0.25">
      <c r="A15502"/>
      <c r="B15502"/>
      <c r="C15502"/>
      <c r="D15502"/>
      <c r="E15502"/>
      <c r="F15502"/>
      <c r="G15502"/>
      <c r="H15502"/>
      <c r="I15502"/>
      <c r="J15502"/>
    </row>
    <row r="15503" spans="1:10" x14ac:dyDescent="0.25">
      <c r="A15503"/>
      <c r="B15503"/>
      <c r="C15503"/>
      <c r="D15503"/>
      <c r="E15503"/>
      <c r="F15503"/>
      <c r="G15503"/>
      <c r="H15503"/>
      <c r="I15503"/>
      <c r="J15503"/>
    </row>
    <row r="15504" spans="1:10" x14ac:dyDescent="0.25">
      <c r="A15504"/>
      <c r="B15504"/>
      <c r="C15504"/>
      <c r="D15504"/>
      <c r="E15504"/>
      <c r="F15504"/>
      <c r="G15504"/>
      <c r="H15504"/>
      <c r="I15504"/>
      <c r="J15504"/>
    </row>
    <row r="15505" spans="1:10" x14ac:dyDescent="0.25">
      <c r="A15505"/>
      <c r="B15505"/>
      <c r="C15505"/>
      <c r="D15505"/>
      <c r="E15505"/>
      <c r="F15505"/>
      <c r="G15505"/>
      <c r="H15505"/>
      <c r="I15505"/>
      <c r="J15505"/>
    </row>
    <row r="15506" spans="1:10" x14ac:dyDescent="0.25">
      <c r="A15506"/>
      <c r="B15506"/>
      <c r="C15506"/>
      <c r="D15506"/>
      <c r="E15506"/>
      <c r="F15506"/>
      <c r="G15506"/>
      <c r="H15506"/>
      <c r="I15506"/>
      <c r="J15506"/>
    </row>
    <row r="15507" spans="1:10" x14ac:dyDescent="0.25">
      <c r="A15507"/>
      <c r="B15507"/>
      <c r="C15507"/>
      <c r="D15507"/>
      <c r="E15507"/>
      <c r="F15507"/>
      <c r="G15507"/>
      <c r="H15507"/>
      <c r="I15507"/>
      <c r="J15507"/>
    </row>
    <row r="15508" spans="1:10" x14ac:dyDescent="0.25">
      <c r="A15508"/>
      <c r="B15508"/>
      <c r="C15508"/>
      <c r="D15508"/>
      <c r="E15508"/>
      <c r="F15508"/>
      <c r="G15508"/>
      <c r="H15508"/>
      <c r="I15508"/>
      <c r="J15508"/>
    </row>
    <row r="15509" spans="1:10" x14ac:dyDescent="0.25">
      <c r="A15509"/>
      <c r="B15509"/>
      <c r="C15509"/>
      <c r="D15509"/>
      <c r="E15509"/>
      <c r="F15509"/>
      <c r="G15509"/>
      <c r="H15509"/>
      <c r="I15509"/>
      <c r="J15509"/>
    </row>
    <row r="15510" spans="1:10" x14ac:dyDescent="0.25">
      <c r="A15510"/>
      <c r="B15510"/>
      <c r="C15510"/>
      <c r="D15510"/>
      <c r="E15510"/>
      <c r="F15510"/>
      <c r="G15510"/>
      <c r="H15510"/>
      <c r="I15510"/>
      <c r="J15510"/>
    </row>
    <row r="15511" spans="1:10" x14ac:dyDescent="0.25">
      <c r="A15511"/>
      <c r="B15511"/>
      <c r="C15511"/>
      <c r="D15511"/>
      <c r="E15511"/>
      <c r="F15511"/>
      <c r="G15511"/>
      <c r="H15511"/>
      <c r="I15511"/>
      <c r="J15511"/>
    </row>
    <row r="15512" spans="1:10" x14ac:dyDescent="0.25">
      <c r="A15512"/>
      <c r="B15512"/>
      <c r="C15512"/>
      <c r="D15512"/>
      <c r="E15512"/>
      <c r="F15512"/>
      <c r="G15512"/>
      <c r="H15512"/>
      <c r="I15512"/>
      <c r="J15512"/>
    </row>
    <row r="15513" spans="1:10" x14ac:dyDescent="0.25">
      <c r="A15513"/>
      <c r="B15513"/>
      <c r="C15513"/>
      <c r="D15513"/>
      <c r="E15513"/>
      <c r="F15513"/>
      <c r="G15513"/>
      <c r="H15513"/>
      <c r="I15513"/>
      <c r="J15513"/>
    </row>
    <row r="15514" spans="1:10" x14ac:dyDescent="0.25">
      <c r="A15514"/>
      <c r="B15514"/>
      <c r="C15514"/>
      <c r="D15514"/>
      <c r="E15514"/>
      <c r="F15514"/>
      <c r="G15514"/>
      <c r="H15514"/>
      <c r="I15514"/>
      <c r="J15514"/>
    </row>
    <row r="15515" spans="1:10" x14ac:dyDescent="0.25">
      <c r="A15515"/>
      <c r="B15515"/>
      <c r="C15515"/>
      <c r="D15515"/>
      <c r="E15515"/>
      <c r="F15515"/>
      <c r="G15515"/>
      <c r="H15515"/>
      <c r="I15515"/>
      <c r="J15515"/>
    </row>
    <row r="15516" spans="1:10" x14ac:dyDescent="0.25">
      <c r="A15516"/>
      <c r="B15516"/>
      <c r="C15516"/>
      <c r="D15516"/>
      <c r="E15516"/>
      <c r="F15516"/>
      <c r="G15516"/>
      <c r="H15516"/>
      <c r="I15516"/>
      <c r="J15516"/>
    </row>
    <row r="15517" spans="1:10" x14ac:dyDescent="0.25">
      <c r="A15517"/>
      <c r="B15517"/>
      <c r="C15517"/>
      <c r="D15517"/>
      <c r="E15517"/>
      <c r="F15517"/>
      <c r="G15517"/>
      <c r="H15517"/>
      <c r="I15517"/>
      <c r="J15517"/>
    </row>
    <row r="15518" spans="1:10" x14ac:dyDescent="0.25">
      <c r="A15518"/>
      <c r="B15518"/>
      <c r="C15518"/>
      <c r="D15518"/>
      <c r="E15518"/>
      <c r="F15518"/>
      <c r="G15518"/>
      <c r="H15518"/>
      <c r="I15518"/>
      <c r="J15518"/>
    </row>
    <row r="15519" spans="1:10" x14ac:dyDescent="0.25">
      <c r="A15519"/>
      <c r="B15519"/>
      <c r="C15519"/>
      <c r="D15519"/>
      <c r="E15519"/>
      <c r="F15519"/>
      <c r="G15519"/>
      <c r="H15519"/>
      <c r="I15519"/>
      <c r="J15519"/>
    </row>
    <row r="15520" spans="1:10" x14ac:dyDescent="0.25">
      <c r="A15520"/>
      <c r="B15520"/>
      <c r="C15520"/>
      <c r="D15520"/>
      <c r="E15520"/>
      <c r="F15520"/>
      <c r="G15520"/>
      <c r="H15520"/>
      <c r="I15520"/>
      <c r="J15520"/>
    </row>
    <row r="15521" spans="1:10" x14ac:dyDescent="0.25">
      <c r="A15521"/>
      <c r="B15521"/>
      <c r="C15521"/>
      <c r="D15521"/>
      <c r="E15521"/>
      <c r="F15521"/>
      <c r="G15521"/>
      <c r="H15521"/>
      <c r="I15521"/>
      <c r="J15521"/>
    </row>
    <row r="15522" spans="1:10" x14ac:dyDescent="0.25">
      <c r="A15522"/>
      <c r="B15522"/>
      <c r="C15522"/>
      <c r="D15522"/>
      <c r="E15522"/>
      <c r="F15522"/>
      <c r="G15522"/>
      <c r="H15522"/>
      <c r="I15522"/>
      <c r="J15522"/>
    </row>
    <row r="15523" spans="1:10" x14ac:dyDescent="0.25">
      <c r="A15523"/>
      <c r="B15523"/>
      <c r="C15523"/>
      <c r="D15523"/>
      <c r="E15523"/>
      <c r="F15523"/>
      <c r="G15523"/>
      <c r="H15523"/>
      <c r="I15523"/>
      <c r="J15523"/>
    </row>
    <row r="15524" spans="1:10" x14ac:dyDescent="0.25">
      <c r="A15524"/>
      <c r="B15524"/>
      <c r="C15524"/>
      <c r="D15524"/>
      <c r="E15524"/>
      <c r="F15524"/>
      <c r="G15524"/>
      <c r="H15524"/>
      <c r="I15524"/>
      <c r="J15524"/>
    </row>
    <row r="15525" spans="1:10" x14ac:dyDescent="0.25">
      <c r="A15525"/>
      <c r="B15525"/>
      <c r="C15525"/>
      <c r="D15525"/>
      <c r="E15525"/>
      <c r="F15525"/>
      <c r="G15525"/>
      <c r="H15525"/>
      <c r="I15525"/>
      <c r="J15525"/>
    </row>
    <row r="15526" spans="1:10" x14ac:dyDescent="0.25">
      <c r="A15526"/>
      <c r="B15526"/>
      <c r="C15526"/>
      <c r="D15526"/>
      <c r="E15526"/>
      <c r="F15526"/>
      <c r="G15526"/>
      <c r="H15526"/>
      <c r="I15526"/>
      <c r="J15526"/>
    </row>
    <row r="15527" spans="1:10" x14ac:dyDescent="0.25">
      <c r="A15527"/>
      <c r="B15527"/>
      <c r="C15527"/>
      <c r="D15527"/>
      <c r="E15527"/>
      <c r="F15527"/>
      <c r="G15527"/>
      <c r="H15527"/>
      <c r="I15527"/>
      <c r="J15527"/>
    </row>
    <row r="15528" spans="1:10" x14ac:dyDescent="0.25">
      <c r="A15528"/>
      <c r="B15528"/>
      <c r="C15528"/>
      <c r="D15528"/>
      <c r="E15528"/>
      <c r="F15528"/>
      <c r="G15528"/>
      <c r="H15528"/>
      <c r="I15528"/>
      <c r="J15528"/>
    </row>
    <row r="15529" spans="1:10" x14ac:dyDescent="0.25">
      <c r="A15529"/>
      <c r="B15529"/>
      <c r="C15529"/>
      <c r="D15529"/>
      <c r="E15529"/>
      <c r="F15529"/>
      <c r="G15529"/>
      <c r="H15529"/>
      <c r="I15529"/>
      <c r="J15529"/>
    </row>
    <row r="15530" spans="1:10" x14ac:dyDescent="0.25">
      <c r="A15530"/>
      <c r="B15530"/>
      <c r="C15530"/>
      <c r="D15530"/>
      <c r="E15530"/>
      <c r="F15530"/>
      <c r="G15530"/>
      <c r="H15530"/>
      <c r="I15530"/>
      <c r="J15530"/>
    </row>
    <row r="15531" spans="1:10" x14ac:dyDescent="0.25">
      <c r="A15531"/>
      <c r="B15531"/>
      <c r="C15531"/>
      <c r="D15531"/>
      <c r="E15531"/>
      <c r="F15531"/>
      <c r="G15531"/>
      <c r="H15531"/>
      <c r="I15531"/>
      <c r="J15531"/>
    </row>
    <row r="15532" spans="1:10" x14ac:dyDescent="0.25">
      <c r="A15532"/>
      <c r="B15532"/>
      <c r="C15532"/>
      <c r="D15532"/>
      <c r="E15532"/>
      <c r="F15532"/>
      <c r="G15532"/>
      <c r="H15532"/>
      <c r="I15532"/>
      <c r="J15532"/>
    </row>
    <row r="15533" spans="1:10" x14ac:dyDescent="0.25">
      <c r="A15533"/>
      <c r="B15533"/>
      <c r="C15533"/>
      <c r="D15533"/>
      <c r="E15533"/>
      <c r="F15533"/>
      <c r="G15533"/>
      <c r="H15533"/>
      <c r="I15533"/>
      <c r="J15533"/>
    </row>
    <row r="15534" spans="1:10" x14ac:dyDescent="0.25">
      <c r="A15534"/>
      <c r="B15534"/>
      <c r="C15534"/>
      <c r="D15534"/>
      <c r="E15534"/>
      <c r="F15534"/>
      <c r="G15534"/>
      <c r="H15534"/>
      <c r="I15534"/>
      <c r="J15534"/>
    </row>
    <row r="15535" spans="1:10" x14ac:dyDescent="0.25">
      <c r="A15535"/>
      <c r="B15535"/>
      <c r="C15535"/>
      <c r="D15535"/>
      <c r="E15535"/>
      <c r="F15535"/>
      <c r="G15535"/>
      <c r="H15535"/>
      <c r="I15535"/>
      <c r="J15535"/>
    </row>
    <row r="15536" spans="1:10" x14ac:dyDescent="0.25">
      <c r="A15536"/>
      <c r="B15536"/>
      <c r="C15536"/>
      <c r="D15536"/>
      <c r="E15536"/>
      <c r="F15536"/>
      <c r="G15536"/>
      <c r="H15536"/>
      <c r="I15536"/>
      <c r="J15536"/>
    </row>
    <row r="15537" spans="1:10" x14ac:dyDescent="0.25">
      <c r="A15537"/>
      <c r="B15537"/>
      <c r="C15537"/>
      <c r="D15537"/>
      <c r="E15537"/>
      <c r="F15537"/>
      <c r="G15537"/>
      <c r="H15537"/>
      <c r="I15537"/>
      <c r="J15537"/>
    </row>
    <row r="15538" spans="1:10" x14ac:dyDescent="0.25">
      <c r="A15538"/>
      <c r="B15538"/>
      <c r="C15538"/>
      <c r="D15538"/>
      <c r="E15538"/>
      <c r="F15538"/>
      <c r="G15538"/>
      <c r="H15538"/>
      <c r="I15538"/>
      <c r="J15538"/>
    </row>
    <row r="15539" spans="1:10" x14ac:dyDescent="0.25">
      <c r="A15539"/>
      <c r="B15539"/>
      <c r="C15539"/>
      <c r="D15539"/>
      <c r="E15539"/>
      <c r="F15539"/>
      <c r="G15539"/>
      <c r="H15539"/>
      <c r="I15539"/>
      <c r="J15539"/>
    </row>
    <row r="15540" spans="1:10" x14ac:dyDescent="0.25">
      <c r="A15540"/>
      <c r="B15540"/>
      <c r="C15540"/>
      <c r="D15540"/>
      <c r="E15540"/>
      <c r="F15540"/>
      <c r="G15540"/>
      <c r="H15540"/>
      <c r="I15540"/>
      <c r="J15540"/>
    </row>
    <row r="15541" spans="1:10" x14ac:dyDescent="0.25">
      <c r="A15541"/>
      <c r="B15541"/>
      <c r="C15541"/>
      <c r="D15541"/>
      <c r="E15541"/>
      <c r="F15541"/>
      <c r="G15541"/>
      <c r="H15541"/>
      <c r="I15541"/>
      <c r="J15541"/>
    </row>
    <row r="15542" spans="1:10" x14ac:dyDescent="0.25">
      <c r="A15542"/>
      <c r="B15542"/>
      <c r="C15542"/>
      <c r="D15542"/>
      <c r="E15542"/>
      <c r="F15542"/>
      <c r="G15542"/>
      <c r="H15542"/>
      <c r="I15542"/>
      <c r="J15542"/>
    </row>
    <row r="15543" spans="1:10" x14ac:dyDescent="0.25">
      <c r="A15543"/>
      <c r="B15543"/>
      <c r="C15543"/>
      <c r="D15543"/>
      <c r="E15543"/>
      <c r="F15543"/>
      <c r="G15543"/>
      <c r="H15543"/>
      <c r="I15543"/>
      <c r="J15543"/>
    </row>
    <row r="15544" spans="1:10" x14ac:dyDescent="0.25">
      <c r="A15544"/>
      <c r="B15544"/>
      <c r="C15544"/>
      <c r="D15544"/>
      <c r="E15544"/>
      <c r="F15544"/>
      <c r="G15544"/>
      <c r="H15544"/>
      <c r="I15544"/>
      <c r="J15544"/>
    </row>
    <row r="15545" spans="1:10" x14ac:dyDescent="0.25">
      <c r="A15545"/>
      <c r="B15545"/>
      <c r="C15545"/>
      <c r="D15545"/>
      <c r="E15545"/>
      <c r="F15545"/>
      <c r="G15545"/>
      <c r="H15545"/>
      <c r="I15545"/>
      <c r="J15545"/>
    </row>
    <row r="15546" spans="1:10" x14ac:dyDescent="0.25">
      <c r="A15546"/>
      <c r="B15546"/>
      <c r="C15546"/>
      <c r="D15546"/>
      <c r="E15546"/>
      <c r="F15546"/>
      <c r="G15546"/>
      <c r="H15546"/>
      <c r="I15546"/>
      <c r="J15546"/>
    </row>
    <row r="15547" spans="1:10" x14ac:dyDescent="0.25">
      <c r="A15547"/>
      <c r="B15547"/>
      <c r="C15547"/>
      <c r="D15547"/>
      <c r="E15547"/>
      <c r="F15547"/>
      <c r="G15547"/>
      <c r="H15547"/>
      <c r="I15547"/>
      <c r="J15547"/>
    </row>
    <row r="15548" spans="1:10" x14ac:dyDescent="0.25">
      <c r="A15548"/>
      <c r="B15548"/>
      <c r="C15548"/>
      <c r="D15548"/>
      <c r="E15548"/>
      <c r="F15548"/>
      <c r="G15548"/>
      <c r="H15548"/>
      <c r="I15548"/>
      <c r="J15548"/>
    </row>
    <row r="15549" spans="1:10" x14ac:dyDescent="0.25">
      <c r="A15549"/>
      <c r="B15549"/>
      <c r="C15549"/>
      <c r="D15549"/>
      <c r="E15549"/>
      <c r="F15549"/>
      <c r="G15549"/>
      <c r="H15549"/>
      <c r="I15549"/>
      <c r="J15549"/>
    </row>
    <row r="15550" spans="1:10" x14ac:dyDescent="0.25">
      <c r="A15550"/>
      <c r="B15550"/>
      <c r="C15550"/>
      <c r="D15550"/>
      <c r="E15550"/>
      <c r="F15550"/>
      <c r="G15550"/>
      <c r="H15550"/>
      <c r="I15550"/>
      <c r="J15550"/>
    </row>
    <row r="15551" spans="1:10" x14ac:dyDescent="0.25">
      <c r="A15551"/>
      <c r="B15551"/>
      <c r="C15551"/>
      <c r="D15551"/>
      <c r="E15551"/>
      <c r="F15551"/>
      <c r="G15551"/>
      <c r="H15551"/>
      <c r="I15551"/>
      <c r="J15551"/>
    </row>
    <row r="15552" spans="1:10" x14ac:dyDescent="0.25">
      <c r="A15552"/>
      <c r="B15552"/>
      <c r="C15552"/>
      <c r="D15552"/>
      <c r="E15552"/>
      <c r="F15552"/>
      <c r="G15552"/>
      <c r="H15552"/>
      <c r="I15552"/>
      <c r="J15552"/>
    </row>
    <row r="15553" spans="1:10" x14ac:dyDescent="0.25">
      <c r="A15553"/>
      <c r="B15553"/>
      <c r="C15553"/>
      <c r="D15553"/>
      <c r="E15553"/>
      <c r="F15553"/>
      <c r="G15553"/>
      <c r="H15553"/>
      <c r="I15553"/>
      <c r="J15553"/>
    </row>
    <row r="15554" spans="1:10" x14ac:dyDescent="0.25">
      <c r="A15554"/>
      <c r="B15554"/>
      <c r="C15554"/>
      <c r="D15554"/>
      <c r="E15554"/>
      <c r="F15554"/>
      <c r="G15554"/>
      <c r="H15554"/>
      <c r="I15554"/>
      <c r="J15554"/>
    </row>
    <row r="15555" spans="1:10" x14ac:dyDescent="0.25">
      <c r="A15555"/>
      <c r="B15555"/>
      <c r="C15555"/>
      <c r="D15555"/>
      <c r="E15555"/>
      <c r="F15555"/>
      <c r="G15555"/>
      <c r="H15555"/>
      <c r="I15555"/>
      <c r="J15555"/>
    </row>
    <row r="15556" spans="1:10" x14ac:dyDescent="0.25">
      <c r="A15556"/>
      <c r="B15556"/>
      <c r="C15556"/>
      <c r="D15556"/>
      <c r="E15556"/>
      <c r="F15556"/>
      <c r="G15556"/>
      <c r="H15556"/>
      <c r="I15556"/>
      <c r="J15556"/>
    </row>
    <row r="15557" spans="1:10" x14ac:dyDescent="0.25">
      <c r="A15557"/>
      <c r="B15557"/>
      <c r="C15557"/>
      <c r="D15557"/>
      <c r="E15557"/>
      <c r="F15557"/>
      <c r="G15557"/>
      <c r="H15557"/>
      <c r="I15557"/>
      <c r="J15557"/>
    </row>
    <row r="15558" spans="1:10" x14ac:dyDescent="0.25">
      <c r="A15558"/>
      <c r="B15558"/>
      <c r="C15558"/>
      <c r="D15558"/>
      <c r="E15558"/>
      <c r="F15558"/>
      <c r="G15558"/>
      <c r="H15558"/>
      <c r="I15558"/>
      <c r="J15558"/>
    </row>
    <row r="15559" spans="1:10" x14ac:dyDescent="0.25">
      <c r="A15559"/>
      <c r="B15559"/>
      <c r="C15559"/>
      <c r="D15559"/>
      <c r="E15559"/>
      <c r="F15559"/>
      <c r="G15559"/>
      <c r="H15559"/>
      <c r="I15559"/>
      <c r="J15559"/>
    </row>
    <row r="15560" spans="1:10" x14ac:dyDescent="0.25">
      <c r="A15560"/>
      <c r="B15560"/>
      <c r="C15560"/>
      <c r="D15560"/>
      <c r="E15560"/>
      <c r="F15560"/>
      <c r="G15560"/>
      <c r="H15560"/>
      <c r="I15560"/>
      <c r="J15560"/>
    </row>
    <row r="15561" spans="1:10" x14ac:dyDescent="0.25">
      <c r="A15561"/>
      <c r="B15561"/>
      <c r="C15561"/>
      <c r="D15561"/>
      <c r="E15561"/>
      <c r="F15561"/>
      <c r="G15561"/>
      <c r="H15561"/>
      <c r="I15561"/>
      <c r="J15561"/>
    </row>
    <row r="15562" spans="1:10" x14ac:dyDescent="0.25">
      <c r="A15562"/>
      <c r="B15562"/>
      <c r="C15562"/>
      <c r="D15562"/>
      <c r="E15562"/>
      <c r="F15562"/>
      <c r="G15562"/>
      <c r="H15562"/>
      <c r="I15562"/>
      <c r="J15562"/>
    </row>
    <row r="15563" spans="1:10" x14ac:dyDescent="0.25">
      <c r="A15563"/>
      <c r="B15563"/>
      <c r="C15563"/>
      <c r="D15563"/>
      <c r="E15563"/>
      <c r="F15563"/>
      <c r="G15563"/>
      <c r="H15563"/>
      <c r="I15563"/>
      <c r="J15563"/>
    </row>
    <row r="15564" spans="1:10" x14ac:dyDescent="0.25">
      <c r="A15564"/>
      <c r="B15564"/>
      <c r="C15564"/>
      <c r="D15564"/>
      <c r="E15564"/>
      <c r="F15564"/>
      <c r="G15564"/>
      <c r="H15564"/>
      <c r="I15564"/>
      <c r="J15564"/>
    </row>
    <row r="15565" spans="1:10" x14ac:dyDescent="0.25">
      <c r="A15565"/>
      <c r="B15565"/>
      <c r="C15565"/>
      <c r="D15565"/>
      <c r="E15565"/>
      <c r="F15565"/>
      <c r="G15565"/>
      <c r="H15565"/>
      <c r="I15565"/>
      <c r="J15565"/>
    </row>
    <row r="15566" spans="1:10" x14ac:dyDescent="0.25">
      <c r="A15566"/>
      <c r="B15566"/>
      <c r="C15566"/>
      <c r="D15566"/>
      <c r="E15566"/>
      <c r="F15566"/>
      <c r="G15566"/>
      <c r="H15566"/>
      <c r="I15566"/>
      <c r="J15566"/>
    </row>
    <row r="15567" spans="1:10" x14ac:dyDescent="0.25">
      <c r="A15567"/>
      <c r="B15567"/>
      <c r="C15567"/>
      <c r="D15567"/>
      <c r="E15567"/>
      <c r="F15567"/>
      <c r="G15567"/>
      <c r="H15567"/>
      <c r="I15567"/>
      <c r="J15567"/>
    </row>
    <row r="15568" spans="1:10" x14ac:dyDescent="0.25">
      <c r="A15568"/>
      <c r="B15568"/>
      <c r="C15568"/>
      <c r="D15568"/>
      <c r="E15568"/>
      <c r="F15568"/>
      <c r="G15568"/>
      <c r="H15568"/>
      <c r="I15568"/>
      <c r="J15568"/>
    </row>
    <row r="15569" spans="1:10" x14ac:dyDescent="0.25">
      <c r="A15569"/>
      <c r="B15569"/>
      <c r="C15569"/>
      <c r="D15569"/>
      <c r="E15569"/>
      <c r="F15569"/>
      <c r="G15569"/>
      <c r="H15569"/>
      <c r="I15569"/>
      <c r="J15569"/>
    </row>
    <row r="15570" spans="1:10" x14ac:dyDescent="0.25">
      <c r="A15570"/>
      <c r="B15570"/>
      <c r="C15570"/>
      <c r="D15570"/>
      <c r="E15570"/>
      <c r="F15570"/>
      <c r="G15570"/>
      <c r="H15570"/>
      <c r="I15570"/>
      <c r="J15570"/>
    </row>
    <row r="15571" spans="1:10" x14ac:dyDescent="0.25">
      <c r="A15571"/>
      <c r="B15571"/>
      <c r="C15571"/>
      <c r="D15571"/>
      <c r="E15571"/>
      <c r="F15571"/>
      <c r="G15571"/>
      <c r="H15571"/>
      <c r="I15571"/>
      <c r="J15571"/>
    </row>
    <row r="15572" spans="1:10" x14ac:dyDescent="0.25">
      <c r="A15572"/>
      <c r="B15572"/>
      <c r="C15572"/>
      <c r="D15572"/>
      <c r="E15572"/>
      <c r="F15572"/>
      <c r="G15572"/>
      <c r="H15572"/>
      <c r="I15572"/>
      <c r="J15572"/>
    </row>
    <row r="15573" spans="1:10" x14ac:dyDescent="0.25">
      <c r="A15573"/>
      <c r="B15573"/>
      <c r="C15573"/>
      <c r="D15573"/>
      <c r="E15573"/>
      <c r="F15573"/>
      <c r="G15573"/>
      <c r="H15573"/>
      <c r="I15573"/>
      <c r="J15573"/>
    </row>
    <row r="15574" spans="1:10" x14ac:dyDescent="0.25">
      <c r="A15574"/>
      <c r="B15574"/>
      <c r="C15574"/>
      <c r="D15574"/>
      <c r="E15574"/>
      <c r="F15574"/>
      <c r="G15574"/>
      <c r="H15574"/>
      <c r="I15574"/>
      <c r="J15574"/>
    </row>
    <row r="15575" spans="1:10" x14ac:dyDescent="0.25">
      <c r="A15575"/>
      <c r="B15575"/>
      <c r="C15575"/>
      <c r="D15575"/>
      <c r="E15575"/>
      <c r="F15575"/>
      <c r="G15575"/>
      <c r="H15575"/>
      <c r="I15575"/>
      <c r="J15575"/>
    </row>
    <row r="15576" spans="1:10" x14ac:dyDescent="0.25">
      <c r="A15576"/>
      <c r="B15576"/>
      <c r="C15576"/>
      <c r="D15576"/>
      <c r="E15576"/>
      <c r="F15576"/>
      <c r="G15576"/>
      <c r="H15576"/>
      <c r="I15576"/>
      <c r="J15576"/>
    </row>
    <row r="15577" spans="1:10" x14ac:dyDescent="0.25">
      <c r="A15577"/>
      <c r="B15577"/>
      <c r="C15577"/>
      <c r="D15577"/>
      <c r="E15577"/>
      <c r="F15577"/>
      <c r="G15577"/>
      <c r="H15577"/>
      <c r="I15577"/>
      <c r="J15577"/>
    </row>
    <row r="15578" spans="1:10" x14ac:dyDescent="0.25">
      <c r="A15578"/>
      <c r="B15578"/>
      <c r="C15578"/>
      <c r="D15578"/>
      <c r="E15578"/>
      <c r="F15578"/>
      <c r="G15578"/>
      <c r="H15578"/>
      <c r="I15578"/>
      <c r="J15578"/>
    </row>
    <row r="15579" spans="1:10" x14ac:dyDescent="0.25">
      <c r="A15579"/>
      <c r="B15579"/>
      <c r="C15579"/>
      <c r="D15579"/>
      <c r="E15579"/>
      <c r="F15579"/>
      <c r="G15579"/>
      <c r="H15579"/>
      <c r="I15579"/>
      <c r="J15579"/>
    </row>
    <row r="15580" spans="1:10" x14ac:dyDescent="0.25">
      <c r="A15580"/>
      <c r="B15580"/>
      <c r="C15580"/>
      <c r="D15580"/>
      <c r="E15580"/>
      <c r="F15580"/>
      <c r="G15580"/>
      <c r="H15580"/>
      <c r="I15580"/>
      <c r="J15580"/>
    </row>
    <row r="15581" spans="1:10" x14ac:dyDescent="0.25">
      <c r="A15581"/>
      <c r="B15581"/>
      <c r="C15581"/>
      <c r="D15581"/>
      <c r="E15581"/>
      <c r="F15581"/>
      <c r="G15581"/>
      <c r="H15581"/>
      <c r="I15581"/>
      <c r="J15581"/>
    </row>
    <row r="15582" spans="1:10" x14ac:dyDescent="0.25">
      <c r="A15582"/>
      <c r="B15582"/>
      <c r="C15582"/>
      <c r="D15582"/>
      <c r="E15582"/>
      <c r="F15582"/>
      <c r="G15582"/>
      <c r="H15582"/>
      <c r="I15582"/>
      <c r="J15582"/>
    </row>
    <row r="15583" spans="1:10" x14ac:dyDescent="0.25">
      <c r="A15583"/>
      <c r="B15583"/>
      <c r="C15583"/>
      <c r="D15583"/>
      <c r="E15583"/>
      <c r="F15583"/>
      <c r="G15583"/>
      <c r="H15583"/>
      <c r="I15583"/>
      <c r="J15583"/>
    </row>
    <row r="15584" spans="1:10" x14ac:dyDescent="0.25">
      <c r="A15584"/>
      <c r="B15584"/>
      <c r="C15584"/>
      <c r="D15584"/>
      <c r="E15584"/>
      <c r="F15584"/>
      <c r="G15584"/>
      <c r="H15584"/>
      <c r="I15584"/>
      <c r="J15584"/>
    </row>
    <row r="15585" spans="1:10" x14ac:dyDescent="0.25">
      <c r="A15585"/>
      <c r="B15585"/>
      <c r="C15585"/>
      <c r="D15585"/>
      <c r="E15585"/>
      <c r="F15585"/>
      <c r="G15585"/>
      <c r="H15585"/>
      <c r="I15585"/>
      <c r="J15585"/>
    </row>
    <row r="15586" spans="1:10" x14ac:dyDescent="0.25">
      <c r="A15586"/>
      <c r="B15586"/>
      <c r="C15586"/>
      <c r="D15586"/>
      <c r="E15586"/>
      <c r="F15586"/>
      <c r="G15586"/>
      <c r="H15586"/>
      <c r="I15586"/>
      <c r="J15586"/>
    </row>
    <row r="15587" spans="1:10" x14ac:dyDescent="0.25">
      <c r="A15587"/>
      <c r="B15587"/>
      <c r="C15587"/>
      <c r="D15587"/>
      <c r="E15587"/>
      <c r="F15587"/>
      <c r="G15587"/>
      <c r="H15587"/>
      <c r="I15587"/>
      <c r="J15587"/>
    </row>
    <row r="15588" spans="1:10" x14ac:dyDescent="0.25">
      <c r="A15588"/>
      <c r="B15588"/>
      <c r="C15588"/>
      <c r="D15588"/>
      <c r="E15588"/>
      <c r="F15588"/>
      <c r="G15588"/>
      <c r="H15588"/>
      <c r="I15588"/>
      <c r="J15588"/>
    </row>
    <row r="15589" spans="1:10" x14ac:dyDescent="0.25">
      <c r="A15589"/>
      <c r="B15589"/>
      <c r="C15589"/>
      <c r="D15589"/>
      <c r="E15589"/>
      <c r="F15589"/>
      <c r="G15589"/>
      <c r="H15589"/>
      <c r="I15589"/>
      <c r="J15589"/>
    </row>
    <row r="15590" spans="1:10" x14ac:dyDescent="0.25">
      <c r="A15590"/>
      <c r="B15590"/>
      <c r="C15590"/>
      <c r="D15590"/>
      <c r="E15590"/>
      <c r="F15590"/>
      <c r="G15590"/>
      <c r="H15590"/>
      <c r="I15590"/>
      <c r="J15590"/>
    </row>
    <row r="15591" spans="1:10" x14ac:dyDescent="0.25">
      <c r="A15591"/>
      <c r="B15591"/>
      <c r="C15591"/>
      <c r="D15591"/>
      <c r="E15591"/>
      <c r="F15591"/>
      <c r="G15591"/>
      <c r="H15591"/>
      <c r="I15591"/>
      <c r="J15591"/>
    </row>
    <row r="15592" spans="1:10" x14ac:dyDescent="0.25">
      <c r="A15592"/>
      <c r="B15592"/>
      <c r="C15592"/>
      <c r="D15592"/>
      <c r="E15592"/>
      <c r="F15592"/>
      <c r="G15592"/>
      <c r="H15592"/>
      <c r="I15592"/>
      <c r="J15592"/>
    </row>
    <row r="15593" spans="1:10" x14ac:dyDescent="0.25">
      <c r="A15593"/>
      <c r="B15593"/>
      <c r="C15593"/>
      <c r="D15593"/>
      <c r="E15593"/>
      <c r="F15593"/>
      <c r="G15593"/>
      <c r="H15593"/>
      <c r="I15593"/>
      <c r="J15593"/>
    </row>
    <row r="15594" spans="1:10" x14ac:dyDescent="0.25">
      <c r="A15594"/>
      <c r="B15594"/>
      <c r="C15594"/>
      <c r="D15594"/>
      <c r="E15594"/>
      <c r="F15594"/>
      <c r="G15594"/>
      <c r="H15594"/>
      <c r="I15594"/>
      <c r="J15594"/>
    </row>
    <row r="15595" spans="1:10" x14ac:dyDescent="0.25">
      <c r="A15595"/>
      <c r="B15595"/>
      <c r="C15595"/>
      <c r="D15595"/>
      <c r="E15595"/>
      <c r="F15595"/>
      <c r="G15595"/>
      <c r="H15595"/>
      <c r="I15595"/>
      <c r="J15595"/>
    </row>
    <row r="15596" spans="1:10" x14ac:dyDescent="0.25">
      <c r="A15596"/>
      <c r="B15596"/>
      <c r="C15596"/>
      <c r="D15596"/>
      <c r="E15596"/>
      <c r="F15596"/>
      <c r="G15596"/>
      <c r="H15596"/>
      <c r="I15596"/>
      <c r="J15596"/>
    </row>
    <row r="15597" spans="1:10" x14ac:dyDescent="0.25">
      <c r="A15597"/>
      <c r="B15597"/>
      <c r="C15597"/>
      <c r="D15597"/>
      <c r="E15597"/>
      <c r="F15597"/>
      <c r="G15597"/>
      <c r="H15597"/>
      <c r="I15597"/>
      <c r="J15597"/>
    </row>
    <row r="15598" spans="1:10" x14ac:dyDescent="0.25">
      <c r="A15598"/>
      <c r="B15598"/>
      <c r="C15598"/>
      <c r="D15598"/>
      <c r="E15598"/>
      <c r="F15598"/>
      <c r="G15598"/>
      <c r="H15598"/>
      <c r="I15598"/>
      <c r="J15598"/>
    </row>
    <row r="15599" spans="1:10" x14ac:dyDescent="0.25">
      <c r="A15599"/>
      <c r="B15599"/>
      <c r="C15599"/>
      <c r="D15599"/>
      <c r="E15599"/>
      <c r="F15599"/>
      <c r="G15599"/>
      <c r="H15599"/>
      <c r="I15599"/>
      <c r="J15599"/>
    </row>
    <row r="15600" spans="1:10" x14ac:dyDescent="0.25">
      <c r="A15600"/>
      <c r="B15600"/>
      <c r="C15600"/>
      <c r="D15600"/>
      <c r="E15600"/>
      <c r="F15600"/>
      <c r="G15600"/>
      <c r="H15600"/>
      <c r="I15600"/>
      <c r="J15600"/>
    </row>
    <row r="15601" spans="1:10" x14ac:dyDescent="0.25">
      <c r="A15601"/>
      <c r="B15601"/>
      <c r="C15601"/>
      <c r="D15601"/>
      <c r="E15601"/>
      <c r="F15601"/>
      <c r="G15601"/>
      <c r="H15601"/>
      <c r="I15601"/>
      <c r="J15601"/>
    </row>
    <row r="15602" spans="1:10" x14ac:dyDescent="0.25">
      <c r="A15602"/>
      <c r="B15602"/>
      <c r="C15602"/>
      <c r="D15602"/>
      <c r="E15602"/>
      <c r="F15602"/>
      <c r="G15602"/>
      <c r="H15602"/>
      <c r="I15602"/>
      <c r="J15602"/>
    </row>
    <row r="15603" spans="1:10" x14ac:dyDescent="0.25">
      <c r="A15603"/>
      <c r="B15603"/>
      <c r="C15603"/>
      <c r="D15603"/>
      <c r="E15603"/>
      <c r="F15603"/>
      <c r="G15603"/>
      <c r="H15603"/>
      <c r="I15603"/>
      <c r="J15603"/>
    </row>
    <row r="15604" spans="1:10" x14ac:dyDescent="0.25">
      <c r="A15604"/>
      <c r="B15604"/>
      <c r="C15604"/>
      <c r="D15604"/>
      <c r="E15604"/>
      <c r="F15604"/>
      <c r="G15604"/>
      <c r="H15604"/>
      <c r="I15604"/>
      <c r="J15604"/>
    </row>
    <row r="15605" spans="1:10" x14ac:dyDescent="0.25">
      <c r="A15605"/>
      <c r="B15605"/>
      <c r="C15605"/>
      <c r="D15605"/>
      <c r="E15605"/>
      <c r="F15605"/>
      <c r="G15605"/>
      <c r="H15605"/>
      <c r="I15605"/>
      <c r="J15605"/>
    </row>
    <row r="15606" spans="1:10" x14ac:dyDescent="0.25">
      <c r="A15606"/>
      <c r="B15606"/>
      <c r="C15606"/>
      <c r="D15606"/>
      <c r="E15606"/>
      <c r="F15606"/>
      <c r="G15606"/>
      <c r="H15606"/>
      <c r="I15606"/>
      <c r="J15606"/>
    </row>
    <row r="15607" spans="1:10" x14ac:dyDescent="0.25">
      <c r="A15607"/>
      <c r="B15607"/>
      <c r="C15607"/>
      <c r="D15607"/>
      <c r="E15607"/>
      <c r="F15607"/>
      <c r="G15607"/>
      <c r="H15607"/>
      <c r="I15607"/>
      <c r="J15607"/>
    </row>
    <row r="15608" spans="1:10" x14ac:dyDescent="0.25">
      <c r="A15608"/>
      <c r="B15608"/>
      <c r="C15608"/>
      <c r="D15608"/>
      <c r="E15608"/>
      <c r="F15608"/>
      <c r="G15608"/>
      <c r="H15608"/>
      <c r="I15608"/>
      <c r="J15608"/>
    </row>
    <row r="15609" spans="1:10" x14ac:dyDescent="0.25">
      <c r="A15609"/>
      <c r="B15609"/>
      <c r="C15609"/>
      <c r="D15609"/>
      <c r="E15609"/>
      <c r="F15609"/>
      <c r="G15609"/>
      <c r="H15609"/>
      <c r="I15609"/>
      <c r="J15609"/>
    </row>
    <row r="15610" spans="1:10" x14ac:dyDescent="0.25">
      <c r="A15610"/>
      <c r="B15610"/>
      <c r="C15610"/>
      <c r="D15610"/>
      <c r="E15610"/>
      <c r="F15610"/>
      <c r="G15610"/>
      <c r="H15610"/>
      <c r="I15610"/>
      <c r="J15610"/>
    </row>
    <row r="15611" spans="1:10" x14ac:dyDescent="0.25">
      <c r="A15611"/>
      <c r="B15611"/>
      <c r="C15611"/>
      <c r="D15611"/>
      <c r="E15611"/>
      <c r="F15611"/>
      <c r="G15611"/>
      <c r="H15611"/>
      <c r="I15611"/>
      <c r="J15611"/>
    </row>
    <row r="15612" spans="1:10" x14ac:dyDescent="0.25">
      <c r="A15612"/>
      <c r="B15612"/>
      <c r="C15612"/>
      <c r="D15612"/>
      <c r="E15612"/>
      <c r="F15612"/>
      <c r="G15612"/>
      <c r="H15612"/>
      <c r="I15612"/>
      <c r="J15612"/>
    </row>
    <row r="15613" spans="1:10" x14ac:dyDescent="0.25">
      <c r="A15613"/>
      <c r="B15613"/>
      <c r="C15613"/>
      <c r="D15613"/>
      <c r="E15613"/>
      <c r="F15613"/>
      <c r="G15613"/>
      <c r="H15613"/>
      <c r="I15613"/>
      <c r="J15613"/>
    </row>
    <row r="15614" spans="1:10" x14ac:dyDescent="0.25">
      <c r="A15614"/>
      <c r="B15614"/>
      <c r="C15614"/>
      <c r="D15614"/>
      <c r="E15614"/>
      <c r="F15614"/>
      <c r="G15614"/>
      <c r="H15614"/>
      <c r="I15614"/>
      <c r="J15614"/>
    </row>
    <row r="15615" spans="1:10" x14ac:dyDescent="0.25">
      <c r="A15615"/>
      <c r="B15615"/>
      <c r="C15615"/>
      <c r="D15615"/>
      <c r="E15615"/>
      <c r="F15615"/>
      <c r="G15615"/>
      <c r="H15615"/>
      <c r="I15615"/>
      <c r="J15615"/>
    </row>
    <row r="15616" spans="1:10" x14ac:dyDescent="0.25">
      <c r="A15616"/>
      <c r="B15616"/>
      <c r="C15616"/>
      <c r="D15616"/>
      <c r="E15616"/>
      <c r="F15616"/>
      <c r="G15616"/>
      <c r="H15616"/>
      <c r="I15616"/>
      <c r="J15616"/>
    </row>
    <row r="15617" spans="1:10" x14ac:dyDescent="0.25">
      <c r="A15617"/>
      <c r="B15617"/>
      <c r="C15617"/>
      <c r="D15617"/>
      <c r="E15617"/>
      <c r="F15617"/>
      <c r="G15617"/>
      <c r="H15617"/>
      <c r="I15617"/>
      <c r="J15617"/>
    </row>
    <row r="15618" spans="1:10" x14ac:dyDescent="0.25">
      <c r="A15618"/>
      <c r="B15618"/>
      <c r="C15618"/>
      <c r="D15618"/>
      <c r="E15618"/>
      <c r="F15618"/>
      <c r="G15618"/>
      <c r="H15618"/>
      <c r="I15618"/>
      <c r="J15618"/>
    </row>
    <row r="15619" spans="1:10" x14ac:dyDescent="0.25">
      <c r="A15619"/>
      <c r="B15619"/>
      <c r="C15619"/>
      <c r="D15619"/>
      <c r="E15619"/>
      <c r="F15619"/>
      <c r="G15619"/>
      <c r="H15619"/>
      <c r="I15619"/>
      <c r="J15619"/>
    </row>
    <row r="15620" spans="1:10" x14ac:dyDescent="0.25">
      <c r="A15620"/>
      <c r="B15620"/>
      <c r="C15620"/>
      <c r="D15620"/>
      <c r="E15620"/>
      <c r="F15620"/>
      <c r="G15620"/>
      <c r="H15620"/>
      <c r="I15620"/>
      <c r="J15620"/>
    </row>
    <row r="15621" spans="1:10" x14ac:dyDescent="0.25">
      <c r="A15621"/>
      <c r="B15621"/>
      <c r="C15621"/>
      <c r="D15621"/>
      <c r="E15621"/>
      <c r="F15621"/>
      <c r="G15621"/>
      <c r="H15621"/>
      <c r="I15621"/>
      <c r="J15621"/>
    </row>
    <row r="15622" spans="1:10" x14ac:dyDescent="0.25">
      <c r="A15622"/>
      <c r="B15622"/>
      <c r="C15622"/>
      <c r="D15622"/>
      <c r="E15622"/>
      <c r="F15622"/>
      <c r="G15622"/>
      <c r="H15622"/>
      <c r="I15622"/>
      <c r="J15622"/>
    </row>
    <row r="15623" spans="1:10" x14ac:dyDescent="0.25">
      <c r="A15623"/>
      <c r="B15623"/>
      <c r="C15623"/>
      <c r="D15623"/>
      <c r="E15623"/>
      <c r="F15623"/>
      <c r="G15623"/>
      <c r="H15623"/>
      <c r="I15623"/>
      <c r="J15623"/>
    </row>
    <row r="15624" spans="1:10" x14ac:dyDescent="0.25">
      <c r="A15624"/>
      <c r="B15624"/>
      <c r="C15624"/>
      <c r="D15624"/>
      <c r="E15624"/>
      <c r="F15624"/>
      <c r="G15624"/>
      <c r="H15624"/>
      <c r="I15624"/>
      <c r="J15624"/>
    </row>
    <row r="15625" spans="1:10" x14ac:dyDescent="0.25">
      <c r="A15625"/>
      <c r="B15625"/>
      <c r="C15625"/>
      <c r="D15625"/>
      <c r="E15625"/>
      <c r="F15625"/>
      <c r="G15625"/>
      <c r="H15625"/>
      <c r="I15625"/>
      <c r="J15625"/>
    </row>
    <row r="15626" spans="1:10" x14ac:dyDescent="0.25">
      <c r="A15626"/>
      <c r="B15626"/>
      <c r="C15626"/>
      <c r="D15626"/>
      <c r="E15626"/>
      <c r="F15626"/>
      <c r="G15626"/>
      <c r="H15626"/>
      <c r="I15626"/>
      <c r="J15626"/>
    </row>
    <row r="15627" spans="1:10" x14ac:dyDescent="0.25">
      <c r="A15627"/>
      <c r="B15627"/>
      <c r="C15627"/>
      <c r="D15627"/>
      <c r="E15627"/>
      <c r="F15627"/>
      <c r="G15627"/>
      <c r="H15627"/>
      <c r="I15627"/>
      <c r="J15627"/>
    </row>
    <row r="15628" spans="1:10" x14ac:dyDescent="0.25">
      <c r="A15628"/>
      <c r="B15628"/>
      <c r="C15628"/>
      <c r="D15628"/>
      <c r="E15628"/>
      <c r="F15628"/>
      <c r="G15628"/>
      <c r="H15628"/>
      <c r="I15628"/>
      <c r="J15628"/>
    </row>
    <row r="15629" spans="1:10" x14ac:dyDescent="0.25">
      <c r="A15629"/>
      <c r="B15629"/>
      <c r="C15629"/>
      <c r="D15629"/>
      <c r="E15629"/>
      <c r="F15629"/>
      <c r="G15629"/>
      <c r="H15629"/>
      <c r="I15629"/>
      <c r="J15629"/>
    </row>
    <row r="15630" spans="1:10" x14ac:dyDescent="0.25">
      <c r="A15630"/>
      <c r="B15630"/>
      <c r="C15630"/>
      <c r="D15630"/>
      <c r="E15630"/>
      <c r="F15630"/>
      <c r="G15630"/>
      <c r="H15630"/>
      <c r="I15630"/>
      <c r="J15630"/>
    </row>
    <row r="15631" spans="1:10" x14ac:dyDescent="0.25">
      <c r="A15631"/>
      <c r="B15631"/>
      <c r="C15631"/>
      <c r="D15631"/>
      <c r="E15631"/>
      <c r="F15631"/>
      <c r="G15631"/>
      <c r="H15631"/>
      <c r="I15631"/>
      <c r="J15631"/>
    </row>
    <row r="15632" spans="1:10" x14ac:dyDescent="0.25">
      <c r="A15632"/>
      <c r="B15632"/>
      <c r="C15632"/>
      <c r="D15632"/>
      <c r="E15632"/>
      <c r="F15632"/>
      <c r="G15632"/>
      <c r="H15632"/>
      <c r="I15632"/>
      <c r="J15632"/>
    </row>
    <row r="15633" spans="1:10" x14ac:dyDescent="0.25">
      <c r="A15633"/>
      <c r="B15633"/>
      <c r="C15633"/>
      <c r="D15633"/>
      <c r="E15633"/>
      <c r="F15633"/>
      <c r="G15633"/>
      <c r="H15633"/>
      <c r="I15633"/>
      <c r="J15633"/>
    </row>
    <row r="15634" spans="1:10" x14ac:dyDescent="0.25">
      <c r="A15634"/>
      <c r="B15634"/>
      <c r="C15634"/>
      <c r="D15634"/>
      <c r="E15634"/>
      <c r="F15634"/>
      <c r="G15634"/>
      <c r="H15634"/>
      <c r="I15634"/>
      <c r="J15634"/>
    </row>
    <row r="15635" spans="1:10" x14ac:dyDescent="0.25">
      <c r="A15635"/>
      <c r="B15635"/>
      <c r="C15635"/>
      <c r="D15635"/>
      <c r="E15635"/>
      <c r="F15635"/>
      <c r="G15635"/>
      <c r="H15635"/>
      <c r="I15635"/>
      <c r="J15635"/>
    </row>
    <row r="15636" spans="1:10" x14ac:dyDescent="0.25">
      <c r="A15636"/>
      <c r="B15636"/>
      <c r="C15636"/>
      <c r="D15636"/>
      <c r="E15636"/>
      <c r="F15636"/>
      <c r="G15636"/>
      <c r="H15636"/>
      <c r="I15636"/>
      <c r="J15636"/>
    </row>
    <row r="15637" spans="1:10" x14ac:dyDescent="0.25">
      <c r="A15637"/>
      <c r="B15637"/>
      <c r="C15637"/>
      <c r="D15637"/>
      <c r="E15637"/>
      <c r="F15637"/>
      <c r="G15637"/>
      <c r="H15637"/>
      <c r="I15637"/>
      <c r="J15637"/>
    </row>
    <row r="15638" spans="1:10" x14ac:dyDescent="0.25">
      <c r="A15638"/>
      <c r="B15638"/>
      <c r="C15638"/>
      <c r="D15638"/>
      <c r="E15638"/>
      <c r="F15638"/>
      <c r="G15638"/>
      <c r="H15638"/>
      <c r="I15638"/>
      <c r="J15638"/>
    </row>
    <row r="15639" spans="1:10" x14ac:dyDescent="0.25">
      <c r="A15639"/>
      <c r="B15639"/>
      <c r="C15639"/>
      <c r="D15639"/>
      <c r="E15639"/>
      <c r="F15639"/>
      <c r="G15639"/>
      <c r="H15639"/>
      <c r="I15639"/>
      <c r="J15639"/>
    </row>
    <row r="15640" spans="1:10" x14ac:dyDescent="0.25">
      <c r="A15640"/>
      <c r="B15640"/>
      <c r="C15640"/>
      <c r="D15640"/>
      <c r="E15640"/>
      <c r="F15640"/>
      <c r="G15640"/>
      <c r="H15640"/>
      <c r="I15640"/>
      <c r="J15640"/>
    </row>
    <row r="15641" spans="1:10" x14ac:dyDescent="0.25">
      <c r="A15641"/>
      <c r="B15641"/>
      <c r="C15641"/>
      <c r="D15641"/>
      <c r="E15641"/>
      <c r="F15641"/>
      <c r="G15641"/>
      <c r="H15641"/>
      <c r="I15641"/>
      <c r="J15641"/>
    </row>
    <row r="15642" spans="1:10" x14ac:dyDescent="0.25">
      <c r="A15642"/>
      <c r="B15642"/>
      <c r="C15642"/>
      <c r="D15642"/>
      <c r="E15642"/>
      <c r="F15642"/>
      <c r="G15642"/>
      <c r="H15642"/>
      <c r="I15642"/>
      <c r="J15642"/>
    </row>
    <row r="15643" spans="1:10" x14ac:dyDescent="0.25">
      <c r="A15643"/>
      <c r="B15643"/>
      <c r="C15643"/>
      <c r="D15643"/>
      <c r="E15643"/>
      <c r="F15643"/>
      <c r="G15643"/>
      <c r="H15643"/>
      <c r="I15643"/>
      <c r="J15643"/>
    </row>
    <row r="15644" spans="1:10" x14ac:dyDescent="0.25">
      <c r="A15644"/>
      <c r="B15644"/>
      <c r="C15644"/>
      <c r="D15644"/>
      <c r="E15644"/>
      <c r="F15644"/>
      <c r="G15644"/>
      <c r="H15644"/>
      <c r="I15644"/>
      <c r="J15644"/>
    </row>
    <row r="15645" spans="1:10" x14ac:dyDescent="0.25">
      <c r="A15645"/>
      <c r="B15645"/>
      <c r="C15645"/>
      <c r="D15645"/>
      <c r="E15645"/>
      <c r="F15645"/>
      <c r="G15645"/>
      <c r="H15645"/>
      <c r="I15645"/>
      <c r="J15645"/>
    </row>
    <row r="15646" spans="1:10" x14ac:dyDescent="0.25">
      <c r="A15646"/>
      <c r="B15646"/>
      <c r="C15646"/>
      <c r="D15646"/>
      <c r="E15646"/>
      <c r="F15646"/>
      <c r="G15646"/>
      <c r="H15646"/>
      <c r="I15646"/>
      <c r="J15646"/>
    </row>
    <row r="15647" spans="1:10" x14ac:dyDescent="0.25">
      <c r="A15647"/>
      <c r="B15647"/>
      <c r="C15647"/>
      <c r="D15647"/>
      <c r="E15647"/>
      <c r="F15647"/>
      <c r="G15647"/>
      <c r="H15647"/>
      <c r="I15647"/>
      <c r="J15647"/>
    </row>
    <row r="15648" spans="1:10" x14ac:dyDescent="0.25">
      <c r="A15648"/>
      <c r="B15648"/>
      <c r="C15648"/>
      <c r="D15648"/>
      <c r="E15648"/>
      <c r="F15648"/>
      <c r="G15648"/>
      <c r="H15648"/>
      <c r="I15648"/>
      <c r="J15648"/>
    </row>
    <row r="15649" spans="1:10" x14ac:dyDescent="0.25">
      <c r="A15649"/>
      <c r="B15649"/>
      <c r="C15649"/>
      <c r="D15649"/>
      <c r="E15649"/>
      <c r="F15649"/>
      <c r="G15649"/>
      <c r="H15649"/>
      <c r="I15649"/>
      <c r="J15649"/>
    </row>
    <row r="15650" spans="1:10" x14ac:dyDescent="0.25">
      <c r="A15650"/>
      <c r="B15650"/>
      <c r="C15650"/>
      <c r="D15650"/>
      <c r="E15650"/>
      <c r="F15650"/>
      <c r="G15650"/>
      <c r="H15650"/>
      <c r="I15650"/>
      <c r="J15650"/>
    </row>
    <row r="15651" spans="1:10" x14ac:dyDescent="0.25">
      <c r="A15651"/>
      <c r="B15651"/>
      <c r="C15651"/>
      <c r="D15651"/>
      <c r="E15651"/>
      <c r="F15651"/>
      <c r="G15651"/>
      <c r="H15651"/>
      <c r="I15651"/>
      <c r="J15651"/>
    </row>
    <row r="15652" spans="1:10" x14ac:dyDescent="0.25">
      <c r="A15652"/>
      <c r="B15652"/>
      <c r="C15652"/>
      <c r="D15652"/>
      <c r="E15652"/>
      <c r="F15652"/>
      <c r="G15652"/>
      <c r="H15652"/>
      <c r="I15652"/>
      <c r="J15652"/>
    </row>
    <row r="15653" spans="1:10" x14ac:dyDescent="0.25">
      <c r="A15653"/>
      <c r="B15653"/>
      <c r="C15653"/>
      <c r="D15653"/>
      <c r="E15653"/>
      <c r="F15653"/>
      <c r="G15653"/>
      <c r="H15653"/>
      <c r="I15653"/>
      <c r="J15653"/>
    </row>
    <row r="15654" spans="1:10" x14ac:dyDescent="0.25">
      <c r="A15654"/>
      <c r="B15654"/>
      <c r="C15654"/>
      <c r="D15654"/>
      <c r="E15654"/>
      <c r="F15654"/>
      <c r="G15654"/>
      <c r="H15654"/>
      <c r="I15654"/>
      <c r="J15654"/>
    </row>
    <row r="15655" spans="1:10" x14ac:dyDescent="0.25">
      <c r="A15655"/>
      <c r="B15655"/>
      <c r="C15655"/>
      <c r="D15655"/>
      <c r="E15655"/>
      <c r="F15655"/>
      <c r="G15655"/>
      <c r="H15655"/>
      <c r="I15655"/>
      <c r="J15655"/>
    </row>
    <row r="15656" spans="1:10" x14ac:dyDescent="0.25">
      <c r="A15656"/>
      <c r="B15656"/>
      <c r="C15656"/>
      <c r="D15656"/>
      <c r="E15656"/>
      <c r="F15656"/>
      <c r="G15656"/>
      <c r="H15656"/>
      <c r="I15656"/>
      <c r="J15656"/>
    </row>
    <row r="15657" spans="1:10" x14ac:dyDescent="0.25">
      <c r="A15657"/>
      <c r="B15657"/>
      <c r="C15657"/>
      <c r="D15657"/>
      <c r="E15657"/>
      <c r="F15657"/>
      <c r="G15657"/>
      <c r="H15657"/>
      <c r="I15657"/>
      <c r="J15657"/>
    </row>
    <row r="15658" spans="1:10" x14ac:dyDescent="0.25">
      <c r="A15658"/>
      <c r="B15658"/>
      <c r="C15658"/>
      <c r="D15658"/>
      <c r="E15658"/>
      <c r="F15658"/>
      <c r="G15658"/>
      <c r="H15658"/>
      <c r="I15658"/>
      <c r="J15658"/>
    </row>
    <row r="15659" spans="1:10" x14ac:dyDescent="0.25">
      <c r="A15659"/>
      <c r="B15659"/>
      <c r="C15659"/>
      <c r="D15659"/>
      <c r="E15659"/>
      <c r="F15659"/>
      <c r="G15659"/>
      <c r="H15659"/>
      <c r="I15659"/>
      <c r="J15659"/>
    </row>
    <row r="15660" spans="1:10" x14ac:dyDescent="0.25">
      <c r="A15660"/>
      <c r="B15660"/>
      <c r="C15660"/>
      <c r="D15660"/>
      <c r="E15660"/>
      <c r="F15660"/>
      <c r="G15660"/>
      <c r="H15660"/>
      <c r="I15660"/>
      <c r="J15660"/>
    </row>
    <row r="15661" spans="1:10" x14ac:dyDescent="0.25">
      <c r="A15661"/>
      <c r="B15661"/>
      <c r="C15661"/>
      <c r="D15661"/>
      <c r="E15661"/>
      <c r="F15661"/>
      <c r="G15661"/>
      <c r="H15661"/>
      <c r="I15661"/>
      <c r="J15661"/>
    </row>
    <row r="15662" spans="1:10" x14ac:dyDescent="0.25">
      <c r="A15662"/>
      <c r="B15662"/>
      <c r="C15662"/>
      <c r="D15662"/>
      <c r="E15662"/>
      <c r="F15662"/>
      <c r="G15662"/>
      <c r="H15662"/>
      <c r="I15662"/>
      <c r="J15662"/>
    </row>
    <row r="15663" spans="1:10" x14ac:dyDescent="0.25">
      <c r="A15663"/>
      <c r="B15663"/>
      <c r="C15663"/>
      <c r="D15663"/>
      <c r="E15663"/>
      <c r="F15663"/>
      <c r="G15663"/>
      <c r="H15663"/>
      <c r="I15663"/>
      <c r="J15663"/>
    </row>
    <row r="15664" spans="1:10" x14ac:dyDescent="0.25">
      <c r="A15664"/>
      <c r="B15664"/>
      <c r="C15664"/>
      <c r="D15664"/>
      <c r="E15664"/>
      <c r="F15664"/>
      <c r="G15664"/>
      <c r="H15664"/>
      <c r="I15664"/>
      <c r="J15664"/>
    </row>
    <row r="15665" spans="1:10" x14ac:dyDescent="0.25">
      <c r="A15665"/>
      <c r="B15665"/>
      <c r="C15665"/>
      <c r="D15665"/>
      <c r="E15665"/>
      <c r="F15665"/>
      <c r="G15665"/>
      <c r="H15665"/>
      <c r="I15665"/>
      <c r="J15665"/>
    </row>
    <row r="15666" spans="1:10" x14ac:dyDescent="0.25">
      <c r="A15666"/>
      <c r="B15666"/>
      <c r="C15666"/>
      <c r="D15666"/>
      <c r="E15666"/>
      <c r="F15666"/>
      <c r="G15666"/>
      <c r="H15666"/>
      <c r="I15666"/>
      <c r="J15666"/>
    </row>
    <row r="15667" spans="1:10" x14ac:dyDescent="0.25">
      <c r="A15667"/>
      <c r="B15667"/>
      <c r="C15667"/>
      <c r="D15667"/>
      <c r="E15667"/>
      <c r="F15667"/>
      <c r="G15667"/>
      <c r="H15667"/>
      <c r="I15667"/>
      <c r="J15667"/>
    </row>
    <row r="15668" spans="1:10" x14ac:dyDescent="0.25">
      <c r="A15668"/>
      <c r="B15668"/>
      <c r="C15668"/>
      <c r="D15668"/>
      <c r="E15668"/>
      <c r="F15668"/>
      <c r="G15668"/>
      <c r="H15668"/>
      <c r="I15668"/>
      <c r="J15668"/>
    </row>
    <row r="15669" spans="1:10" x14ac:dyDescent="0.25">
      <c r="A15669"/>
      <c r="B15669"/>
      <c r="C15669"/>
      <c r="D15669"/>
      <c r="E15669"/>
      <c r="F15669"/>
      <c r="G15669"/>
      <c r="H15669"/>
      <c r="I15669"/>
      <c r="J15669"/>
    </row>
    <row r="15670" spans="1:10" x14ac:dyDescent="0.25">
      <c r="A15670"/>
      <c r="B15670"/>
      <c r="C15670"/>
      <c r="D15670"/>
      <c r="E15670"/>
      <c r="F15670"/>
      <c r="G15670"/>
      <c r="H15670"/>
      <c r="I15670"/>
      <c r="J15670"/>
    </row>
    <row r="15671" spans="1:10" x14ac:dyDescent="0.25">
      <c r="A15671"/>
      <c r="B15671"/>
      <c r="C15671"/>
      <c r="D15671"/>
      <c r="E15671"/>
      <c r="F15671"/>
      <c r="G15671"/>
      <c r="H15671"/>
      <c r="I15671"/>
      <c r="J15671"/>
    </row>
    <row r="15672" spans="1:10" x14ac:dyDescent="0.25">
      <c r="A15672"/>
      <c r="B15672"/>
      <c r="C15672"/>
      <c r="D15672"/>
      <c r="E15672"/>
      <c r="F15672"/>
      <c r="G15672"/>
      <c r="H15672"/>
      <c r="I15672"/>
      <c r="J15672"/>
    </row>
    <row r="15673" spans="1:10" x14ac:dyDescent="0.25">
      <c r="A15673"/>
      <c r="B15673"/>
      <c r="C15673"/>
      <c r="D15673"/>
      <c r="E15673"/>
      <c r="F15673"/>
      <c r="G15673"/>
      <c r="H15673"/>
      <c r="I15673"/>
      <c r="J15673"/>
    </row>
    <row r="15674" spans="1:10" x14ac:dyDescent="0.25">
      <c r="A15674"/>
      <c r="B15674"/>
      <c r="C15674"/>
      <c r="D15674"/>
      <c r="E15674"/>
      <c r="F15674"/>
      <c r="G15674"/>
      <c r="H15674"/>
      <c r="I15674"/>
      <c r="J15674"/>
    </row>
    <row r="15675" spans="1:10" x14ac:dyDescent="0.25">
      <c r="A15675"/>
      <c r="B15675"/>
      <c r="C15675"/>
      <c r="D15675"/>
      <c r="E15675"/>
      <c r="F15675"/>
      <c r="G15675"/>
      <c r="H15675"/>
      <c r="I15675"/>
      <c r="J15675"/>
    </row>
    <row r="15676" spans="1:10" x14ac:dyDescent="0.25">
      <c r="A15676"/>
      <c r="B15676"/>
      <c r="C15676"/>
      <c r="D15676"/>
      <c r="E15676"/>
      <c r="F15676"/>
      <c r="G15676"/>
      <c r="H15676"/>
      <c r="I15676"/>
      <c r="J15676"/>
    </row>
    <row r="15677" spans="1:10" x14ac:dyDescent="0.25">
      <c r="A15677"/>
      <c r="B15677"/>
      <c r="C15677"/>
      <c r="D15677"/>
      <c r="E15677"/>
      <c r="F15677"/>
      <c r="G15677"/>
      <c r="H15677"/>
      <c r="I15677"/>
      <c r="J15677"/>
    </row>
    <row r="15678" spans="1:10" x14ac:dyDescent="0.25">
      <c r="A15678"/>
      <c r="B15678"/>
      <c r="C15678"/>
      <c r="D15678"/>
      <c r="E15678"/>
      <c r="F15678"/>
      <c r="G15678"/>
      <c r="H15678"/>
      <c r="I15678"/>
      <c r="J15678"/>
    </row>
    <row r="15679" spans="1:10" x14ac:dyDescent="0.25">
      <c r="A15679"/>
      <c r="B15679"/>
      <c r="C15679"/>
      <c r="D15679"/>
      <c r="E15679"/>
      <c r="F15679"/>
      <c r="G15679"/>
      <c r="H15679"/>
      <c r="I15679"/>
      <c r="J15679"/>
    </row>
    <row r="15680" spans="1:10" x14ac:dyDescent="0.25">
      <c r="A15680"/>
      <c r="B15680"/>
      <c r="C15680"/>
      <c r="D15680"/>
      <c r="E15680"/>
      <c r="F15680"/>
      <c r="G15680"/>
      <c r="H15680"/>
      <c r="I15680"/>
      <c r="J15680"/>
    </row>
    <row r="15681" spans="1:10" x14ac:dyDescent="0.25">
      <c r="A15681"/>
      <c r="B15681"/>
      <c r="C15681"/>
      <c r="D15681"/>
      <c r="E15681"/>
      <c r="F15681"/>
      <c r="G15681"/>
      <c r="H15681"/>
      <c r="I15681"/>
      <c r="J15681"/>
    </row>
    <row r="15682" spans="1:10" x14ac:dyDescent="0.25">
      <c r="A15682"/>
      <c r="B15682"/>
      <c r="C15682"/>
      <c r="D15682"/>
      <c r="E15682"/>
      <c r="F15682"/>
      <c r="G15682"/>
      <c r="H15682"/>
      <c r="I15682"/>
      <c r="J15682"/>
    </row>
    <row r="15683" spans="1:10" x14ac:dyDescent="0.25">
      <c r="A15683"/>
      <c r="B15683"/>
      <c r="C15683"/>
      <c r="D15683"/>
      <c r="E15683"/>
      <c r="F15683"/>
      <c r="G15683"/>
      <c r="H15683"/>
      <c r="I15683"/>
      <c r="J15683"/>
    </row>
    <row r="15684" spans="1:10" x14ac:dyDescent="0.25">
      <c r="A15684"/>
      <c r="B15684"/>
      <c r="C15684"/>
      <c r="D15684"/>
      <c r="E15684"/>
      <c r="F15684"/>
      <c r="G15684"/>
      <c r="H15684"/>
      <c r="I15684"/>
      <c r="J15684"/>
    </row>
    <row r="15685" spans="1:10" x14ac:dyDescent="0.25">
      <c r="A15685"/>
      <c r="B15685"/>
      <c r="C15685"/>
      <c r="D15685"/>
      <c r="E15685"/>
      <c r="F15685"/>
      <c r="G15685"/>
      <c r="H15685"/>
      <c r="I15685"/>
      <c r="J15685"/>
    </row>
    <row r="15686" spans="1:10" x14ac:dyDescent="0.25">
      <c r="A15686"/>
      <c r="B15686"/>
      <c r="C15686"/>
      <c r="D15686"/>
      <c r="E15686"/>
      <c r="F15686"/>
      <c r="G15686"/>
      <c r="H15686"/>
      <c r="I15686"/>
      <c r="J15686"/>
    </row>
    <row r="15687" spans="1:10" x14ac:dyDescent="0.25">
      <c r="A15687"/>
      <c r="B15687"/>
      <c r="C15687"/>
      <c r="D15687"/>
      <c r="E15687"/>
      <c r="F15687"/>
      <c r="G15687"/>
      <c r="H15687"/>
      <c r="I15687"/>
      <c r="J15687"/>
    </row>
    <row r="15688" spans="1:10" x14ac:dyDescent="0.25">
      <c r="A15688"/>
      <c r="B15688"/>
      <c r="C15688"/>
      <c r="D15688"/>
      <c r="E15688"/>
      <c r="F15688"/>
      <c r="G15688"/>
      <c r="H15688"/>
      <c r="I15688"/>
      <c r="J15688"/>
    </row>
    <row r="15689" spans="1:10" x14ac:dyDescent="0.25">
      <c r="A15689"/>
      <c r="B15689"/>
      <c r="C15689"/>
      <c r="D15689"/>
      <c r="E15689"/>
      <c r="F15689"/>
      <c r="G15689"/>
      <c r="H15689"/>
      <c r="I15689"/>
      <c r="J15689"/>
    </row>
    <row r="15690" spans="1:10" x14ac:dyDescent="0.25">
      <c r="A15690"/>
      <c r="B15690"/>
      <c r="C15690"/>
      <c r="D15690"/>
      <c r="E15690"/>
      <c r="F15690"/>
      <c r="G15690"/>
      <c r="H15690"/>
      <c r="I15690"/>
      <c r="J15690"/>
    </row>
    <row r="15691" spans="1:10" x14ac:dyDescent="0.25">
      <c r="A15691"/>
      <c r="B15691"/>
      <c r="C15691"/>
      <c r="D15691"/>
      <c r="E15691"/>
      <c r="F15691"/>
      <c r="G15691"/>
      <c r="H15691"/>
      <c r="I15691"/>
      <c r="J15691"/>
    </row>
    <row r="15692" spans="1:10" x14ac:dyDescent="0.25">
      <c r="A15692"/>
      <c r="B15692"/>
      <c r="C15692"/>
      <c r="D15692"/>
      <c r="E15692"/>
      <c r="F15692"/>
      <c r="G15692"/>
      <c r="H15692"/>
      <c r="I15692"/>
      <c r="J15692"/>
    </row>
    <row r="15693" spans="1:10" x14ac:dyDescent="0.25">
      <c r="A15693"/>
      <c r="B15693"/>
      <c r="C15693"/>
      <c r="D15693"/>
      <c r="E15693"/>
      <c r="F15693"/>
      <c r="G15693"/>
      <c r="H15693"/>
      <c r="I15693"/>
      <c r="J15693"/>
    </row>
    <row r="15694" spans="1:10" x14ac:dyDescent="0.25">
      <c r="A15694"/>
      <c r="B15694"/>
      <c r="C15694"/>
      <c r="D15694"/>
      <c r="E15694"/>
      <c r="F15694"/>
      <c r="G15694"/>
      <c r="H15694"/>
      <c r="I15694"/>
      <c r="J15694"/>
    </row>
    <row r="15695" spans="1:10" x14ac:dyDescent="0.25">
      <c r="A15695"/>
      <c r="B15695"/>
      <c r="C15695"/>
      <c r="D15695"/>
      <c r="E15695"/>
      <c r="F15695"/>
      <c r="G15695"/>
      <c r="H15695"/>
      <c r="I15695"/>
      <c r="J15695"/>
    </row>
    <row r="15696" spans="1:10" x14ac:dyDescent="0.25">
      <c r="A15696"/>
      <c r="B15696"/>
      <c r="C15696"/>
      <c r="D15696"/>
      <c r="E15696"/>
      <c r="F15696"/>
      <c r="G15696"/>
      <c r="H15696"/>
      <c r="I15696"/>
      <c r="J15696"/>
    </row>
    <row r="15697" spans="1:10" x14ac:dyDescent="0.25">
      <c r="A15697"/>
      <c r="B15697"/>
      <c r="C15697"/>
      <c r="D15697"/>
      <c r="E15697"/>
      <c r="F15697"/>
      <c r="G15697"/>
      <c r="H15697"/>
      <c r="I15697"/>
      <c r="J15697"/>
    </row>
    <row r="15698" spans="1:10" x14ac:dyDescent="0.25">
      <c r="A15698"/>
      <c r="B15698"/>
      <c r="C15698"/>
      <c r="D15698"/>
      <c r="E15698"/>
      <c r="F15698"/>
      <c r="G15698"/>
      <c r="H15698"/>
      <c r="I15698"/>
      <c r="J15698"/>
    </row>
    <row r="15699" spans="1:10" x14ac:dyDescent="0.25">
      <c r="A15699"/>
      <c r="B15699"/>
      <c r="C15699"/>
      <c r="D15699"/>
      <c r="E15699"/>
      <c r="F15699"/>
      <c r="G15699"/>
      <c r="H15699"/>
      <c r="I15699"/>
      <c r="J15699"/>
    </row>
    <row r="15700" spans="1:10" x14ac:dyDescent="0.25">
      <c r="A15700"/>
      <c r="B15700"/>
      <c r="C15700"/>
      <c r="D15700"/>
      <c r="E15700"/>
      <c r="F15700"/>
      <c r="G15700"/>
      <c r="H15700"/>
      <c r="I15700"/>
      <c r="J15700"/>
    </row>
    <row r="15701" spans="1:10" x14ac:dyDescent="0.25">
      <c r="A15701"/>
      <c r="B15701"/>
      <c r="C15701"/>
      <c r="D15701"/>
      <c r="E15701"/>
      <c r="F15701"/>
      <c r="G15701"/>
      <c r="H15701"/>
      <c r="I15701"/>
      <c r="J15701"/>
    </row>
    <row r="15702" spans="1:10" x14ac:dyDescent="0.25">
      <c r="A15702"/>
      <c r="B15702"/>
      <c r="C15702"/>
      <c r="D15702"/>
      <c r="E15702"/>
      <c r="F15702"/>
      <c r="G15702"/>
      <c r="H15702"/>
      <c r="I15702"/>
      <c r="J15702"/>
    </row>
    <row r="15703" spans="1:10" x14ac:dyDescent="0.25">
      <c r="A15703"/>
      <c r="B15703"/>
      <c r="C15703"/>
      <c r="D15703"/>
      <c r="E15703"/>
      <c r="F15703"/>
      <c r="G15703"/>
      <c r="H15703"/>
      <c r="I15703"/>
      <c r="J15703"/>
    </row>
    <row r="15704" spans="1:10" x14ac:dyDescent="0.25">
      <c r="A15704"/>
      <c r="B15704"/>
      <c r="C15704"/>
      <c r="D15704"/>
      <c r="E15704"/>
      <c r="F15704"/>
      <c r="G15704"/>
      <c r="H15704"/>
      <c r="I15704"/>
      <c r="J15704"/>
    </row>
    <row r="15705" spans="1:10" x14ac:dyDescent="0.25">
      <c r="A15705"/>
      <c r="B15705"/>
      <c r="C15705"/>
      <c r="D15705"/>
      <c r="E15705"/>
      <c r="F15705"/>
      <c r="G15705"/>
      <c r="H15705"/>
      <c r="I15705"/>
      <c r="J15705"/>
    </row>
    <row r="15706" spans="1:10" x14ac:dyDescent="0.25">
      <c r="A15706"/>
      <c r="B15706"/>
      <c r="C15706"/>
      <c r="D15706"/>
      <c r="E15706"/>
      <c r="F15706"/>
      <c r="G15706"/>
      <c r="H15706"/>
      <c r="I15706"/>
      <c r="J15706"/>
    </row>
    <row r="15707" spans="1:10" x14ac:dyDescent="0.25">
      <c r="A15707"/>
      <c r="B15707"/>
      <c r="C15707"/>
      <c r="D15707"/>
      <c r="E15707"/>
      <c r="F15707"/>
      <c r="G15707"/>
      <c r="H15707"/>
      <c r="I15707"/>
      <c r="J15707"/>
    </row>
    <row r="15708" spans="1:10" x14ac:dyDescent="0.25">
      <c r="A15708"/>
      <c r="B15708"/>
      <c r="C15708"/>
      <c r="D15708"/>
      <c r="E15708"/>
      <c r="F15708"/>
      <c r="G15708"/>
      <c r="H15708"/>
      <c r="I15708"/>
      <c r="J15708"/>
    </row>
    <row r="15709" spans="1:10" x14ac:dyDescent="0.25">
      <c r="A15709"/>
      <c r="B15709"/>
      <c r="C15709"/>
      <c r="D15709"/>
      <c r="E15709"/>
      <c r="F15709"/>
      <c r="G15709"/>
      <c r="H15709"/>
      <c r="I15709"/>
      <c r="J15709"/>
    </row>
    <row r="15710" spans="1:10" x14ac:dyDescent="0.25">
      <c r="A15710"/>
      <c r="B15710"/>
      <c r="C15710"/>
      <c r="D15710"/>
      <c r="E15710"/>
      <c r="F15710"/>
      <c r="G15710"/>
      <c r="H15710"/>
      <c r="I15710"/>
      <c r="J15710"/>
    </row>
    <row r="15711" spans="1:10" x14ac:dyDescent="0.25">
      <c r="A15711"/>
      <c r="B15711"/>
      <c r="C15711"/>
      <c r="D15711"/>
      <c r="E15711"/>
      <c r="F15711"/>
      <c r="G15711"/>
      <c r="H15711"/>
      <c r="I15711"/>
      <c r="J15711"/>
    </row>
    <row r="15712" spans="1:10" x14ac:dyDescent="0.25">
      <c r="A15712"/>
      <c r="B15712"/>
      <c r="C15712"/>
      <c r="D15712"/>
      <c r="E15712"/>
      <c r="F15712"/>
      <c r="G15712"/>
      <c r="H15712"/>
      <c r="I15712"/>
      <c r="J15712"/>
    </row>
    <row r="15713" spans="1:10" x14ac:dyDescent="0.25">
      <c r="A15713"/>
      <c r="B15713"/>
      <c r="C15713"/>
      <c r="D15713"/>
      <c r="E15713"/>
      <c r="F15713"/>
      <c r="G15713"/>
      <c r="H15713"/>
      <c r="I15713"/>
      <c r="J15713"/>
    </row>
    <row r="15714" spans="1:10" x14ac:dyDescent="0.25">
      <c r="A15714"/>
      <c r="B15714"/>
      <c r="C15714"/>
      <c r="D15714"/>
      <c r="E15714"/>
      <c r="F15714"/>
      <c r="G15714"/>
      <c r="H15714"/>
      <c r="I15714"/>
      <c r="J15714"/>
    </row>
    <row r="15715" spans="1:10" x14ac:dyDescent="0.25">
      <c r="A15715"/>
      <c r="B15715"/>
      <c r="C15715"/>
      <c r="D15715"/>
      <c r="E15715"/>
      <c r="F15715"/>
      <c r="G15715"/>
      <c r="H15715"/>
      <c r="I15715"/>
      <c r="J15715"/>
    </row>
    <row r="15716" spans="1:10" x14ac:dyDescent="0.25">
      <c r="A15716"/>
      <c r="B15716"/>
      <c r="C15716"/>
      <c r="D15716"/>
      <c r="E15716"/>
      <c r="F15716"/>
      <c r="G15716"/>
      <c r="H15716"/>
      <c r="I15716"/>
      <c r="J15716"/>
    </row>
    <row r="15717" spans="1:10" x14ac:dyDescent="0.25">
      <c r="A15717"/>
      <c r="B15717"/>
      <c r="C15717"/>
      <c r="D15717"/>
      <c r="E15717"/>
      <c r="F15717"/>
      <c r="G15717"/>
      <c r="H15717"/>
      <c r="I15717"/>
      <c r="J15717"/>
    </row>
    <row r="15718" spans="1:10" x14ac:dyDescent="0.25">
      <c r="A15718"/>
      <c r="B15718"/>
      <c r="C15718"/>
      <c r="D15718"/>
      <c r="E15718"/>
      <c r="F15718"/>
      <c r="G15718"/>
      <c r="H15718"/>
      <c r="I15718"/>
      <c r="J15718"/>
    </row>
    <row r="15719" spans="1:10" x14ac:dyDescent="0.25">
      <c r="A15719"/>
      <c r="B15719"/>
      <c r="C15719"/>
      <c r="D15719"/>
      <c r="E15719"/>
      <c r="F15719"/>
      <c r="G15719"/>
      <c r="H15719"/>
      <c r="I15719"/>
      <c r="J15719"/>
    </row>
    <row r="15720" spans="1:10" x14ac:dyDescent="0.25">
      <c r="A15720"/>
      <c r="B15720"/>
      <c r="C15720"/>
      <c r="D15720"/>
      <c r="E15720"/>
      <c r="F15720"/>
      <c r="G15720"/>
      <c r="H15720"/>
      <c r="I15720"/>
      <c r="J15720"/>
    </row>
    <row r="15721" spans="1:10" x14ac:dyDescent="0.25">
      <c r="A15721"/>
      <c r="B15721"/>
      <c r="C15721"/>
      <c r="D15721"/>
      <c r="E15721"/>
      <c r="F15721"/>
      <c r="G15721"/>
      <c r="H15721"/>
      <c r="I15721"/>
      <c r="J15721"/>
    </row>
    <row r="15722" spans="1:10" x14ac:dyDescent="0.25">
      <c r="A15722"/>
      <c r="B15722"/>
      <c r="C15722"/>
      <c r="D15722"/>
      <c r="E15722"/>
      <c r="F15722"/>
      <c r="G15722"/>
      <c r="H15722"/>
      <c r="I15722"/>
      <c r="J15722"/>
    </row>
    <row r="15723" spans="1:10" x14ac:dyDescent="0.25">
      <c r="A15723"/>
      <c r="B15723"/>
      <c r="C15723"/>
      <c r="D15723"/>
      <c r="E15723"/>
      <c r="F15723"/>
      <c r="G15723"/>
      <c r="H15723"/>
      <c r="I15723"/>
      <c r="J15723"/>
    </row>
    <row r="15724" spans="1:10" x14ac:dyDescent="0.25">
      <c r="A15724"/>
      <c r="B15724"/>
      <c r="C15724"/>
      <c r="D15724"/>
      <c r="E15724"/>
      <c r="F15724"/>
      <c r="G15724"/>
      <c r="H15724"/>
      <c r="I15724"/>
      <c r="J15724"/>
    </row>
    <row r="15725" spans="1:10" x14ac:dyDescent="0.25">
      <c r="A15725"/>
      <c r="B15725"/>
      <c r="C15725"/>
      <c r="D15725"/>
      <c r="E15725"/>
      <c r="F15725"/>
      <c r="G15725"/>
      <c r="H15725"/>
      <c r="I15725"/>
      <c r="J15725"/>
    </row>
    <row r="15726" spans="1:10" x14ac:dyDescent="0.25">
      <c r="A15726"/>
      <c r="B15726"/>
      <c r="C15726"/>
      <c r="D15726"/>
      <c r="E15726"/>
      <c r="F15726"/>
      <c r="G15726"/>
      <c r="H15726"/>
      <c r="I15726"/>
      <c r="J15726"/>
    </row>
    <row r="15727" spans="1:10" x14ac:dyDescent="0.25">
      <c r="A15727"/>
      <c r="B15727"/>
      <c r="C15727"/>
      <c r="D15727"/>
      <c r="E15727"/>
      <c r="F15727"/>
      <c r="G15727"/>
      <c r="H15727"/>
      <c r="I15727"/>
      <c r="J15727"/>
    </row>
    <row r="15728" spans="1:10" x14ac:dyDescent="0.25">
      <c r="A15728"/>
      <c r="B15728"/>
      <c r="C15728"/>
      <c r="D15728"/>
      <c r="E15728"/>
      <c r="F15728"/>
      <c r="G15728"/>
      <c r="H15728"/>
      <c r="I15728"/>
      <c r="J15728"/>
    </row>
    <row r="15729" spans="1:10" x14ac:dyDescent="0.25">
      <c r="A15729"/>
      <c r="B15729"/>
      <c r="C15729"/>
      <c r="D15729"/>
      <c r="E15729"/>
      <c r="F15729"/>
      <c r="G15729"/>
      <c r="H15729"/>
      <c r="I15729"/>
      <c r="J15729"/>
    </row>
    <row r="15730" spans="1:10" x14ac:dyDescent="0.25">
      <c r="A15730"/>
      <c r="B15730"/>
      <c r="C15730"/>
      <c r="D15730"/>
      <c r="E15730"/>
      <c r="F15730"/>
      <c r="G15730"/>
      <c r="H15730"/>
      <c r="I15730"/>
      <c r="J15730"/>
    </row>
    <row r="15731" spans="1:10" x14ac:dyDescent="0.25">
      <c r="A15731"/>
      <c r="B15731"/>
      <c r="C15731"/>
      <c r="D15731"/>
      <c r="E15731"/>
      <c r="F15731"/>
      <c r="G15731"/>
      <c r="H15731"/>
      <c r="I15731"/>
      <c r="J15731"/>
    </row>
    <row r="15732" spans="1:10" x14ac:dyDescent="0.25">
      <c r="A15732"/>
      <c r="B15732"/>
      <c r="C15732"/>
      <c r="D15732"/>
      <c r="E15732"/>
      <c r="F15732"/>
      <c r="G15732"/>
      <c r="H15732"/>
      <c r="I15732"/>
      <c r="J15732"/>
    </row>
    <row r="15733" spans="1:10" x14ac:dyDescent="0.25">
      <c r="A15733"/>
      <c r="B15733"/>
      <c r="C15733"/>
      <c r="D15733"/>
      <c r="E15733"/>
      <c r="F15733"/>
      <c r="G15733"/>
      <c r="H15733"/>
      <c r="I15733"/>
      <c r="J15733"/>
    </row>
    <row r="15734" spans="1:10" x14ac:dyDescent="0.25">
      <c r="A15734"/>
      <c r="B15734"/>
      <c r="C15734"/>
      <c r="D15734"/>
      <c r="E15734"/>
      <c r="F15734"/>
      <c r="G15734"/>
      <c r="H15734"/>
      <c r="I15734"/>
      <c r="J15734"/>
    </row>
    <row r="15735" spans="1:10" x14ac:dyDescent="0.25">
      <c r="A15735"/>
      <c r="B15735"/>
      <c r="C15735"/>
      <c r="D15735"/>
      <c r="E15735"/>
      <c r="F15735"/>
      <c r="G15735"/>
      <c r="H15735"/>
      <c r="I15735"/>
      <c r="J15735"/>
    </row>
    <row r="15736" spans="1:10" x14ac:dyDescent="0.25">
      <c r="A15736"/>
      <c r="B15736"/>
      <c r="C15736"/>
      <c r="D15736"/>
      <c r="E15736"/>
      <c r="F15736"/>
      <c r="G15736"/>
      <c r="H15736"/>
      <c r="I15736"/>
      <c r="J15736"/>
    </row>
    <row r="15737" spans="1:10" x14ac:dyDescent="0.25">
      <c r="A15737"/>
      <c r="B15737"/>
      <c r="C15737"/>
      <c r="D15737"/>
      <c r="E15737"/>
      <c r="F15737"/>
      <c r="G15737"/>
      <c r="H15737"/>
      <c r="I15737"/>
      <c r="J15737"/>
    </row>
    <row r="15738" spans="1:10" x14ac:dyDescent="0.25">
      <c r="A15738"/>
      <c r="B15738"/>
      <c r="C15738"/>
      <c r="D15738"/>
      <c r="E15738"/>
      <c r="F15738"/>
      <c r="G15738"/>
      <c r="H15738"/>
      <c r="I15738"/>
      <c r="J15738"/>
    </row>
    <row r="15739" spans="1:10" x14ac:dyDescent="0.25">
      <c r="A15739"/>
      <c r="B15739"/>
      <c r="C15739"/>
      <c r="D15739"/>
      <c r="E15739"/>
      <c r="F15739"/>
      <c r="G15739"/>
      <c r="H15739"/>
      <c r="I15739"/>
      <c r="J15739"/>
    </row>
    <row r="15740" spans="1:10" x14ac:dyDescent="0.25">
      <c r="A15740"/>
      <c r="B15740"/>
      <c r="C15740"/>
      <c r="D15740"/>
      <c r="E15740"/>
      <c r="F15740"/>
      <c r="G15740"/>
      <c r="H15740"/>
      <c r="I15740"/>
      <c r="J15740"/>
    </row>
    <row r="15741" spans="1:10" x14ac:dyDescent="0.25">
      <c r="A15741"/>
      <c r="B15741"/>
      <c r="C15741"/>
      <c r="D15741"/>
      <c r="E15741"/>
      <c r="F15741"/>
      <c r="G15741"/>
      <c r="H15741"/>
      <c r="I15741"/>
      <c r="J15741"/>
    </row>
    <row r="15742" spans="1:10" x14ac:dyDescent="0.25">
      <c r="A15742"/>
      <c r="B15742"/>
      <c r="C15742"/>
      <c r="D15742"/>
      <c r="E15742"/>
      <c r="F15742"/>
      <c r="G15742"/>
      <c r="H15742"/>
      <c r="I15742"/>
      <c r="J15742"/>
    </row>
    <row r="15743" spans="1:10" x14ac:dyDescent="0.25">
      <c r="A15743"/>
      <c r="B15743"/>
      <c r="C15743"/>
      <c r="D15743"/>
      <c r="E15743"/>
      <c r="F15743"/>
      <c r="G15743"/>
      <c r="H15743"/>
      <c r="I15743"/>
      <c r="J15743"/>
    </row>
    <row r="15744" spans="1:10" x14ac:dyDescent="0.25">
      <c r="A15744"/>
      <c r="B15744"/>
      <c r="C15744"/>
      <c r="D15744"/>
      <c r="E15744"/>
      <c r="F15744"/>
      <c r="G15744"/>
      <c r="H15744"/>
      <c r="I15744"/>
      <c r="J15744"/>
    </row>
    <row r="15745" spans="1:10" x14ac:dyDescent="0.25">
      <c r="A15745"/>
      <c r="B15745"/>
      <c r="C15745"/>
      <c r="D15745"/>
      <c r="E15745"/>
      <c r="F15745"/>
      <c r="G15745"/>
      <c r="H15745"/>
      <c r="I15745"/>
      <c r="J15745"/>
    </row>
    <row r="15746" spans="1:10" x14ac:dyDescent="0.25">
      <c r="A15746"/>
      <c r="B15746"/>
      <c r="C15746"/>
      <c r="D15746"/>
      <c r="E15746"/>
      <c r="F15746"/>
      <c r="G15746"/>
      <c r="H15746"/>
      <c r="I15746"/>
      <c r="J15746"/>
    </row>
    <row r="15747" spans="1:10" x14ac:dyDescent="0.25">
      <c r="A15747"/>
      <c r="B15747"/>
      <c r="C15747"/>
      <c r="D15747"/>
      <c r="E15747"/>
      <c r="F15747"/>
      <c r="G15747"/>
      <c r="H15747"/>
      <c r="I15747"/>
      <c r="J15747"/>
    </row>
    <row r="15748" spans="1:10" x14ac:dyDescent="0.25">
      <c r="A15748"/>
      <c r="B15748"/>
      <c r="C15748"/>
      <c r="D15748"/>
      <c r="E15748"/>
      <c r="F15748"/>
      <c r="G15748"/>
      <c r="H15748"/>
      <c r="I15748"/>
      <c r="J15748"/>
    </row>
    <row r="15749" spans="1:10" x14ac:dyDescent="0.25">
      <c r="A15749"/>
      <c r="B15749"/>
      <c r="C15749"/>
      <c r="D15749"/>
      <c r="E15749"/>
      <c r="F15749"/>
      <c r="G15749"/>
      <c r="H15749"/>
      <c r="I15749"/>
      <c r="J15749"/>
    </row>
    <row r="15750" spans="1:10" x14ac:dyDescent="0.25">
      <c r="A15750"/>
      <c r="B15750"/>
      <c r="C15750"/>
      <c r="D15750"/>
      <c r="E15750"/>
      <c r="F15750"/>
      <c r="G15750"/>
      <c r="H15750"/>
      <c r="I15750"/>
      <c r="J15750"/>
    </row>
    <row r="15751" spans="1:10" x14ac:dyDescent="0.25">
      <c r="A15751"/>
      <c r="B15751"/>
      <c r="C15751"/>
      <c r="D15751"/>
      <c r="E15751"/>
      <c r="F15751"/>
      <c r="G15751"/>
      <c r="H15751"/>
      <c r="I15751"/>
      <c r="J15751"/>
    </row>
    <row r="15752" spans="1:10" x14ac:dyDescent="0.25">
      <c r="A15752"/>
      <c r="B15752"/>
      <c r="C15752"/>
      <c r="D15752"/>
      <c r="E15752"/>
      <c r="F15752"/>
      <c r="G15752"/>
      <c r="H15752"/>
      <c r="I15752"/>
      <c r="J15752"/>
    </row>
    <row r="15753" spans="1:10" x14ac:dyDescent="0.25">
      <c r="A15753"/>
      <c r="B15753"/>
      <c r="C15753"/>
      <c r="D15753"/>
      <c r="E15753"/>
      <c r="F15753"/>
      <c r="G15753"/>
      <c r="H15753"/>
      <c r="I15753"/>
      <c r="J15753"/>
    </row>
    <row r="15754" spans="1:10" x14ac:dyDescent="0.25">
      <c r="A15754"/>
      <c r="B15754"/>
      <c r="C15754"/>
      <c r="D15754"/>
      <c r="E15754"/>
      <c r="F15754"/>
      <c r="G15754"/>
      <c r="H15754"/>
      <c r="I15754"/>
      <c r="J15754"/>
    </row>
    <row r="15755" spans="1:10" x14ac:dyDescent="0.25">
      <c r="A15755"/>
      <c r="B15755"/>
      <c r="C15755"/>
      <c r="D15755"/>
      <c r="E15755"/>
      <c r="F15755"/>
      <c r="G15755"/>
      <c r="H15755"/>
      <c r="I15755"/>
      <c r="J15755"/>
    </row>
    <row r="15756" spans="1:10" x14ac:dyDescent="0.25">
      <c r="A15756"/>
      <c r="B15756"/>
      <c r="C15756"/>
      <c r="D15756"/>
      <c r="E15756"/>
      <c r="F15756"/>
      <c r="G15756"/>
      <c r="H15756"/>
      <c r="I15756"/>
      <c r="J15756"/>
    </row>
    <row r="15757" spans="1:10" x14ac:dyDescent="0.25">
      <c r="A15757"/>
      <c r="B15757"/>
      <c r="C15757"/>
      <c r="D15757"/>
      <c r="E15757"/>
      <c r="F15757"/>
      <c r="G15757"/>
      <c r="H15757"/>
      <c r="I15757"/>
      <c r="J15757"/>
    </row>
    <row r="15758" spans="1:10" x14ac:dyDescent="0.25">
      <c r="A15758"/>
      <c r="B15758"/>
      <c r="C15758"/>
      <c r="D15758"/>
      <c r="E15758"/>
      <c r="F15758"/>
      <c r="G15758"/>
      <c r="H15758"/>
      <c r="I15758"/>
      <c r="J15758"/>
    </row>
    <row r="15759" spans="1:10" x14ac:dyDescent="0.25">
      <c r="A15759"/>
      <c r="B15759"/>
      <c r="C15759"/>
      <c r="D15759"/>
      <c r="E15759"/>
      <c r="F15759"/>
      <c r="G15759"/>
      <c r="H15759"/>
      <c r="I15759"/>
      <c r="J15759"/>
    </row>
    <row r="15760" spans="1:10" x14ac:dyDescent="0.25">
      <c r="A15760"/>
      <c r="B15760"/>
      <c r="C15760"/>
      <c r="D15760"/>
      <c r="E15760"/>
      <c r="F15760"/>
      <c r="G15760"/>
      <c r="H15760"/>
      <c r="I15760"/>
      <c r="J15760"/>
    </row>
    <row r="15761" spans="1:10" x14ac:dyDescent="0.25">
      <c r="A15761"/>
      <c r="B15761"/>
      <c r="C15761"/>
      <c r="D15761"/>
      <c r="E15761"/>
      <c r="F15761"/>
      <c r="G15761"/>
      <c r="H15761"/>
      <c r="I15761"/>
      <c r="J15761"/>
    </row>
    <row r="15762" spans="1:10" x14ac:dyDescent="0.25">
      <c r="A15762"/>
      <c r="B15762"/>
      <c r="C15762"/>
      <c r="D15762"/>
      <c r="E15762"/>
      <c r="F15762"/>
      <c r="G15762"/>
      <c r="H15762"/>
      <c r="I15762"/>
      <c r="J15762"/>
    </row>
    <row r="15763" spans="1:10" x14ac:dyDescent="0.25">
      <c r="A15763"/>
      <c r="B15763"/>
      <c r="C15763"/>
      <c r="D15763"/>
      <c r="E15763"/>
      <c r="F15763"/>
      <c r="G15763"/>
      <c r="H15763"/>
      <c r="I15763"/>
      <c r="J15763"/>
    </row>
    <row r="15764" spans="1:10" x14ac:dyDescent="0.25">
      <c r="A15764"/>
      <c r="B15764"/>
      <c r="C15764"/>
      <c r="D15764"/>
      <c r="E15764"/>
      <c r="F15764"/>
      <c r="G15764"/>
      <c r="H15764"/>
      <c r="I15764"/>
      <c r="J15764"/>
    </row>
    <row r="15765" spans="1:10" x14ac:dyDescent="0.25">
      <c r="A15765"/>
      <c r="B15765"/>
      <c r="C15765"/>
      <c r="D15765"/>
      <c r="E15765"/>
      <c r="F15765"/>
      <c r="G15765"/>
      <c r="H15765"/>
      <c r="I15765"/>
      <c r="J15765"/>
    </row>
    <row r="15766" spans="1:10" x14ac:dyDescent="0.25">
      <c r="A15766"/>
      <c r="B15766"/>
      <c r="C15766"/>
      <c r="D15766"/>
      <c r="E15766"/>
      <c r="F15766"/>
      <c r="G15766"/>
      <c r="H15766"/>
      <c r="I15766"/>
      <c r="J15766"/>
    </row>
    <row r="15767" spans="1:10" x14ac:dyDescent="0.25">
      <c r="A15767"/>
      <c r="B15767"/>
      <c r="C15767"/>
      <c r="D15767"/>
      <c r="E15767"/>
      <c r="F15767"/>
      <c r="G15767"/>
      <c r="H15767"/>
      <c r="I15767"/>
      <c r="J15767"/>
    </row>
    <row r="15768" spans="1:10" x14ac:dyDescent="0.25">
      <c r="A15768"/>
      <c r="B15768"/>
      <c r="C15768"/>
      <c r="D15768"/>
      <c r="E15768"/>
      <c r="F15768"/>
      <c r="G15768"/>
      <c r="H15768"/>
      <c r="I15768"/>
      <c r="J15768"/>
    </row>
    <row r="15769" spans="1:10" x14ac:dyDescent="0.25">
      <c r="A15769"/>
      <c r="B15769"/>
      <c r="C15769"/>
      <c r="D15769"/>
      <c r="E15769"/>
      <c r="F15769"/>
      <c r="G15769"/>
      <c r="H15769"/>
      <c r="I15769"/>
      <c r="J15769"/>
    </row>
    <row r="15770" spans="1:10" x14ac:dyDescent="0.25">
      <c r="A15770"/>
      <c r="B15770"/>
      <c r="C15770"/>
      <c r="D15770"/>
      <c r="E15770"/>
      <c r="F15770"/>
      <c r="G15770"/>
      <c r="H15770"/>
      <c r="I15770"/>
      <c r="J15770"/>
    </row>
    <row r="15771" spans="1:10" x14ac:dyDescent="0.25">
      <c r="A15771"/>
      <c r="B15771"/>
      <c r="C15771"/>
      <c r="D15771"/>
      <c r="E15771"/>
      <c r="F15771"/>
      <c r="G15771"/>
      <c r="H15771"/>
      <c r="I15771"/>
      <c r="J15771"/>
    </row>
    <row r="15772" spans="1:10" x14ac:dyDescent="0.25">
      <c r="A15772"/>
      <c r="B15772"/>
      <c r="C15772"/>
      <c r="D15772"/>
      <c r="E15772"/>
      <c r="F15772"/>
      <c r="G15772"/>
      <c r="H15772"/>
      <c r="I15772"/>
      <c r="J15772"/>
    </row>
    <row r="15773" spans="1:10" x14ac:dyDescent="0.25">
      <c r="A15773"/>
      <c r="B15773"/>
      <c r="C15773"/>
      <c r="D15773"/>
      <c r="E15773"/>
      <c r="F15773"/>
      <c r="G15773"/>
      <c r="H15773"/>
      <c r="I15773"/>
      <c r="J15773"/>
    </row>
    <row r="15774" spans="1:10" x14ac:dyDescent="0.25">
      <c r="A15774"/>
      <c r="B15774"/>
      <c r="C15774"/>
      <c r="D15774"/>
      <c r="E15774"/>
      <c r="F15774"/>
      <c r="G15774"/>
      <c r="H15774"/>
      <c r="I15774"/>
      <c r="J15774"/>
    </row>
    <row r="15775" spans="1:10" x14ac:dyDescent="0.25">
      <c r="A15775"/>
      <c r="B15775"/>
      <c r="C15775"/>
      <c r="D15775"/>
      <c r="E15775"/>
      <c r="F15775"/>
      <c r="G15775"/>
      <c r="H15775"/>
      <c r="I15775"/>
      <c r="J15775"/>
    </row>
    <row r="15776" spans="1:10" x14ac:dyDescent="0.25">
      <c r="A15776"/>
      <c r="B15776"/>
      <c r="C15776"/>
      <c r="D15776"/>
      <c r="E15776"/>
      <c r="F15776"/>
      <c r="G15776"/>
      <c r="H15776"/>
      <c r="I15776"/>
      <c r="J15776"/>
    </row>
    <row r="15777" spans="1:10" x14ac:dyDescent="0.25">
      <c r="A15777"/>
      <c r="B15777"/>
      <c r="C15777"/>
      <c r="D15777"/>
      <c r="E15777"/>
      <c r="F15777"/>
      <c r="G15777"/>
      <c r="H15777"/>
      <c r="I15777"/>
      <c r="J15777"/>
    </row>
    <row r="15778" spans="1:10" x14ac:dyDescent="0.25">
      <c r="A15778"/>
      <c r="B15778"/>
      <c r="C15778"/>
      <c r="D15778"/>
      <c r="E15778"/>
      <c r="F15778"/>
      <c r="G15778"/>
      <c r="H15778"/>
      <c r="I15778"/>
      <c r="J15778"/>
    </row>
    <row r="15779" spans="1:10" x14ac:dyDescent="0.25">
      <c r="A15779"/>
      <c r="B15779"/>
      <c r="C15779"/>
      <c r="D15779"/>
      <c r="E15779"/>
      <c r="F15779"/>
      <c r="G15779"/>
      <c r="H15779"/>
      <c r="I15779"/>
      <c r="J15779"/>
    </row>
    <row r="15780" spans="1:10" x14ac:dyDescent="0.25">
      <c r="A15780"/>
      <c r="B15780"/>
      <c r="C15780"/>
      <c r="D15780"/>
      <c r="E15780"/>
      <c r="F15780"/>
      <c r="G15780"/>
      <c r="H15780"/>
      <c r="I15780"/>
      <c r="J15780"/>
    </row>
    <row r="15781" spans="1:10" x14ac:dyDescent="0.25">
      <c r="A15781"/>
      <c r="B15781"/>
      <c r="C15781"/>
      <c r="D15781"/>
      <c r="E15781"/>
      <c r="F15781"/>
      <c r="G15781"/>
      <c r="H15781"/>
      <c r="I15781"/>
      <c r="J15781"/>
    </row>
    <row r="15782" spans="1:10" x14ac:dyDescent="0.25">
      <c r="A15782"/>
      <c r="B15782"/>
      <c r="C15782"/>
      <c r="D15782"/>
      <c r="E15782"/>
      <c r="F15782"/>
      <c r="G15782"/>
      <c r="H15782"/>
      <c r="I15782"/>
      <c r="J15782"/>
    </row>
    <row r="15783" spans="1:10" x14ac:dyDescent="0.25">
      <c r="A15783"/>
      <c r="B15783"/>
      <c r="C15783"/>
      <c r="D15783"/>
      <c r="E15783"/>
      <c r="F15783"/>
      <c r="G15783"/>
      <c r="H15783"/>
      <c r="I15783"/>
      <c r="J15783"/>
    </row>
    <row r="15784" spans="1:10" x14ac:dyDescent="0.25">
      <c r="A15784"/>
      <c r="B15784"/>
      <c r="C15784"/>
      <c r="D15784"/>
      <c r="E15784"/>
      <c r="F15784"/>
      <c r="G15784"/>
      <c r="H15784"/>
      <c r="I15784"/>
      <c r="J15784"/>
    </row>
    <row r="15785" spans="1:10" x14ac:dyDescent="0.25">
      <c r="A15785"/>
      <c r="B15785"/>
      <c r="C15785"/>
      <c r="D15785"/>
      <c r="E15785"/>
      <c r="F15785"/>
      <c r="G15785"/>
      <c r="H15785"/>
      <c r="I15785"/>
      <c r="J15785"/>
    </row>
    <row r="15786" spans="1:10" x14ac:dyDescent="0.25">
      <c r="A15786"/>
      <c r="B15786"/>
      <c r="C15786"/>
      <c r="D15786"/>
      <c r="E15786"/>
      <c r="F15786"/>
      <c r="G15786"/>
      <c r="H15786"/>
      <c r="I15786"/>
      <c r="J15786"/>
    </row>
    <row r="15787" spans="1:10" x14ac:dyDescent="0.25">
      <c r="A15787"/>
      <c r="B15787"/>
      <c r="C15787"/>
      <c r="D15787"/>
      <c r="E15787"/>
      <c r="F15787"/>
      <c r="G15787"/>
      <c r="H15787"/>
      <c r="I15787"/>
      <c r="J15787"/>
    </row>
    <row r="15788" spans="1:10" x14ac:dyDescent="0.25">
      <c r="A15788"/>
      <c r="B15788"/>
      <c r="C15788"/>
      <c r="D15788"/>
      <c r="E15788"/>
      <c r="F15788"/>
      <c r="G15788"/>
      <c r="H15788"/>
      <c r="I15788"/>
      <c r="J15788"/>
    </row>
    <row r="15789" spans="1:10" x14ac:dyDescent="0.25">
      <c r="A15789"/>
      <c r="B15789"/>
      <c r="C15789"/>
      <c r="D15789"/>
      <c r="E15789"/>
      <c r="F15789"/>
      <c r="G15789"/>
      <c r="H15789"/>
      <c r="I15789"/>
      <c r="J15789"/>
    </row>
    <row r="15790" spans="1:10" x14ac:dyDescent="0.25">
      <c r="A15790"/>
      <c r="B15790"/>
      <c r="C15790"/>
      <c r="D15790"/>
      <c r="E15790"/>
      <c r="F15790"/>
      <c r="G15790"/>
      <c r="H15790"/>
      <c r="I15790"/>
      <c r="J15790"/>
    </row>
    <row r="15791" spans="1:10" x14ac:dyDescent="0.25">
      <c r="A15791"/>
      <c r="B15791"/>
      <c r="C15791"/>
      <c r="D15791"/>
      <c r="E15791"/>
      <c r="F15791"/>
      <c r="G15791"/>
      <c r="H15791"/>
      <c r="I15791"/>
      <c r="J15791"/>
    </row>
    <row r="15792" spans="1:10" x14ac:dyDescent="0.25">
      <c r="A15792"/>
      <c r="B15792"/>
      <c r="C15792"/>
      <c r="D15792"/>
      <c r="E15792"/>
      <c r="F15792"/>
      <c r="G15792"/>
      <c r="H15792"/>
      <c r="I15792"/>
      <c r="J15792"/>
    </row>
    <row r="15793" spans="1:10" x14ac:dyDescent="0.25">
      <c r="A15793"/>
      <c r="B15793"/>
      <c r="C15793"/>
      <c r="D15793"/>
      <c r="E15793"/>
      <c r="F15793"/>
      <c r="G15793"/>
      <c r="H15793"/>
      <c r="I15793"/>
      <c r="J15793"/>
    </row>
    <row r="15794" spans="1:10" x14ac:dyDescent="0.25">
      <c r="A15794"/>
      <c r="B15794"/>
      <c r="C15794"/>
      <c r="D15794"/>
      <c r="E15794"/>
      <c r="F15794"/>
      <c r="G15794"/>
      <c r="H15794"/>
      <c r="I15794"/>
      <c r="J15794"/>
    </row>
    <row r="15795" spans="1:10" x14ac:dyDescent="0.25">
      <c r="A15795"/>
      <c r="B15795"/>
      <c r="C15795"/>
      <c r="D15795"/>
      <c r="E15795"/>
      <c r="F15795"/>
      <c r="G15795"/>
      <c r="H15795"/>
      <c r="I15795"/>
      <c r="J15795"/>
    </row>
    <row r="15796" spans="1:10" x14ac:dyDescent="0.25">
      <c r="A15796"/>
      <c r="B15796"/>
      <c r="C15796"/>
      <c r="D15796"/>
      <c r="E15796"/>
      <c r="F15796"/>
      <c r="G15796"/>
      <c r="H15796"/>
      <c r="I15796"/>
      <c r="J15796"/>
    </row>
    <row r="15797" spans="1:10" x14ac:dyDescent="0.25">
      <c r="A15797"/>
      <c r="B15797"/>
      <c r="C15797"/>
      <c r="D15797"/>
      <c r="E15797"/>
      <c r="F15797"/>
      <c r="G15797"/>
      <c r="H15797"/>
      <c r="I15797"/>
      <c r="J15797"/>
    </row>
    <row r="15798" spans="1:10" x14ac:dyDescent="0.25">
      <c r="A15798"/>
      <c r="B15798"/>
      <c r="C15798"/>
      <c r="D15798"/>
      <c r="E15798"/>
      <c r="F15798"/>
      <c r="G15798"/>
      <c r="H15798"/>
      <c r="I15798"/>
      <c r="J15798"/>
    </row>
    <row r="15799" spans="1:10" x14ac:dyDescent="0.25">
      <c r="A15799"/>
      <c r="B15799"/>
      <c r="C15799"/>
      <c r="D15799"/>
      <c r="E15799"/>
      <c r="F15799"/>
      <c r="G15799"/>
      <c r="H15799"/>
      <c r="I15799"/>
      <c r="J15799"/>
    </row>
    <row r="15800" spans="1:10" x14ac:dyDescent="0.25">
      <c r="A15800"/>
      <c r="B15800"/>
      <c r="C15800"/>
      <c r="D15800"/>
      <c r="E15800"/>
      <c r="F15800"/>
      <c r="G15800"/>
      <c r="H15800"/>
      <c r="I15800"/>
      <c r="J15800"/>
    </row>
    <row r="15801" spans="1:10" x14ac:dyDescent="0.25">
      <c r="A15801"/>
      <c r="B15801"/>
      <c r="C15801"/>
      <c r="D15801"/>
      <c r="E15801"/>
      <c r="F15801"/>
      <c r="G15801"/>
      <c r="H15801"/>
      <c r="I15801"/>
      <c r="J15801"/>
    </row>
    <row r="15802" spans="1:10" x14ac:dyDescent="0.25">
      <c r="A15802"/>
      <c r="B15802"/>
      <c r="C15802"/>
      <c r="D15802"/>
      <c r="E15802"/>
      <c r="F15802"/>
      <c r="G15802"/>
      <c r="H15802"/>
      <c r="I15802"/>
      <c r="J15802"/>
    </row>
    <row r="15803" spans="1:10" x14ac:dyDescent="0.25">
      <c r="A15803"/>
      <c r="B15803"/>
      <c r="C15803"/>
      <c r="D15803"/>
      <c r="E15803"/>
      <c r="F15803"/>
      <c r="G15803"/>
      <c r="H15803"/>
      <c r="I15803"/>
      <c r="J15803"/>
    </row>
    <row r="15804" spans="1:10" x14ac:dyDescent="0.25">
      <c r="A15804"/>
      <c r="B15804"/>
      <c r="C15804"/>
      <c r="D15804"/>
      <c r="E15804"/>
      <c r="F15804"/>
      <c r="G15804"/>
      <c r="H15804"/>
      <c r="I15804"/>
      <c r="J15804"/>
    </row>
    <row r="15805" spans="1:10" x14ac:dyDescent="0.25">
      <c r="A15805"/>
      <c r="B15805"/>
      <c r="C15805"/>
      <c r="D15805"/>
      <c r="E15805"/>
      <c r="F15805"/>
      <c r="G15805"/>
      <c r="H15805"/>
      <c r="I15805"/>
      <c r="J15805"/>
    </row>
    <row r="15806" spans="1:10" x14ac:dyDescent="0.25">
      <c r="A15806"/>
      <c r="B15806"/>
      <c r="C15806"/>
      <c r="D15806"/>
      <c r="E15806"/>
      <c r="F15806"/>
      <c r="G15806"/>
      <c r="H15806"/>
      <c r="I15806"/>
      <c r="J15806"/>
    </row>
    <row r="15807" spans="1:10" x14ac:dyDescent="0.25">
      <c r="A15807"/>
      <c r="B15807"/>
      <c r="C15807"/>
      <c r="D15807"/>
      <c r="E15807"/>
      <c r="F15807"/>
      <c r="G15807"/>
      <c r="H15807"/>
      <c r="I15807"/>
      <c r="J15807"/>
    </row>
    <row r="15808" spans="1:10" x14ac:dyDescent="0.25">
      <c r="A15808"/>
      <c r="B15808"/>
      <c r="C15808"/>
      <c r="D15808"/>
      <c r="E15808"/>
      <c r="F15808"/>
      <c r="G15808"/>
      <c r="H15808"/>
      <c r="I15808"/>
      <c r="J15808"/>
    </row>
    <row r="15809" spans="1:10" x14ac:dyDescent="0.25">
      <c r="A15809"/>
      <c r="B15809"/>
      <c r="C15809"/>
      <c r="D15809"/>
      <c r="E15809"/>
      <c r="F15809"/>
      <c r="G15809"/>
      <c r="H15809"/>
      <c r="I15809"/>
      <c r="J15809"/>
    </row>
    <row r="15810" spans="1:10" x14ac:dyDescent="0.25">
      <c r="A15810"/>
      <c r="B15810"/>
      <c r="C15810"/>
      <c r="D15810"/>
      <c r="E15810"/>
      <c r="F15810"/>
      <c r="G15810"/>
      <c r="H15810"/>
      <c r="I15810"/>
      <c r="J15810"/>
    </row>
    <row r="15811" spans="1:10" x14ac:dyDescent="0.25">
      <c r="A15811"/>
      <c r="B15811"/>
      <c r="C15811"/>
      <c r="D15811"/>
      <c r="E15811"/>
      <c r="F15811"/>
      <c r="G15811"/>
      <c r="H15811"/>
      <c r="I15811"/>
      <c r="J15811"/>
    </row>
    <row r="15812" spans="1:10" x14ac:dyDescent="0.25">
      <c r="A15812"/>
      <c r="B15812"/>
      <c r="C15812"/>
      <c r="D15812"/>
      <c r="E15812"/>
      <c r="F15812"/>
      <c r="G15812"/>
      <c r="H15812"/>
      <c r="I15812"/>
      <c r="J15812"/>
    </row>
    <row r="15813" spans="1:10" x14ac:dyDescent="0.25">
      <c r="A15813"/>
      <c r="B15813"/>
      <c r="C15813"/>
      <c r="D15813"/>
      <c r="E15813"/>
      <c r="F15813"/>
      <c r="G15813"/>
      <c r="H15813"/>
      <c r="I15813"/>
      <c r="J15813"/>
    </row>
    <row r="15814" spans="1:10" x14ac:dyDescent="0.25">
      <c r="A15814"/>
      <c r="B15814"/>
      <c r="C15814"/>
      <c r="D15814"/>
      <c r="E15814"/>
      <c r="F15814"/>
      <c r="G15814"/>
      <c r="H15814"/>
      <c r="I15814"/>
      <c r="J15814"/>
    </row>
    <row r="15815" spans="1:10" x14ac:dyDescent="0.25">
      <c r="A15815"/>
      <c r="B15815"/>
      <c r="C15815"/>
      <c r="D15815"/>
      <c r="E15815"/>
      <c r="F15815"/>
      <c r="G15815"/>
      <c r="H15815"/>
      <c r="I15815"/>
      <c r="J15815"/>
    </row>
    <row r="15816" spans="1:10" x14ac:dyDescent="0.25">
      <c r="A15816"/>
      <c r="B15816"/>
      <c r="C15816"/>
      <c r="D15816"/>
      <c r="E15816"/>
      <c r="F15816"/>
      <c r="G15816"/>
      <c r="H15816"/>
      <c r="I15816"/>
      <c r="J15816"/>
    </row>
    <row r="15817" spans="1:10" x14ac:dyDescent="0.25">
      <c r="A15817"/>
      <c r="B15817"/>
      <c r="C15817"/>
      <c r="D15817"/>
      <c r="E15817"/>
      <c r="F15817"/>
      <c r="G15817"/>
      <c r="H15817"/>
      <c r="I15817"/>
      <c r="J15817"/>
    </row>
    <row r="15818" spans="1:10" x14ac:dyDescent="0.25">
      <c r="A15818"/>
      <c r="B15818"/>
      <c r="C15818"/>
      <c r="D15818"/>
      <c r="E15818"/>
      <c r="F15818"/>
      <c r="G15818"/>
      <c r="H15818"/>
      <c r="I15818"/>
      <c r="J15818"/>
    </row>
    <row r="15819" spans="1:10" x14ac:dyDescent="0.25">
      <c r="A15819"/>
      <c r="B15819"/>
      <c r="C15819"/>
      <c r="D15819"/>
      <c r="E15819"/>
      <c r="F15819"/>
      <c r="G15819"/>
      <c r="H15819"/>
      <c r="I15819"/>
      <c r="J15819"/>
    </row>
    <row r="15820" spans="1:10" x14ac:dyDescent="0.25">
      <c r="A15820"/>
      <c r="B15820"/>
      <c r="C15820"/>
      <c r="D15820"/>
      <c r="E15820"/>
      <c r="F15820"/>
      <c r="G15820"/>
      <c r="H15820"/>
      <c r="I15820"/>
      <c r="J15820"/>
    </row>
    <row r="15821" spans="1:10" x14ac:dyDescent="0.25">
      <c r="A15821"/>
      <c r="B15821"/>
      <c r="C15821"/>
      <c r="D15821"/>
      <c r="E15821"/>
      <c r="F15821"/>
      <c r="G15821"/>
      <c r="H15821"/>
      <c r="I15821"/>
      <c r="J15821"/>
    </row>
    <row r="15822" spans="1:10" x14ac:dyDescent="0.25">
      <c r="A15822"/>
      <c r="B15822"/>
      <c r="C15822"/>
      <c r="D15822"/>
      <c r="E15822"/>
      <c r="F15822"/>
      <c r="G15822"/>
      <c r="H15822"/>
      <c r="I15822"/>
      <c r="J15822"/>
    </row>
    <row r="15823" spans="1:10" x14ac:dyDescent="0.25">
      <c r="A15823"/>
      <c r="B15823"/>
      <c r="C15823"/>
      <c r="D15823"/>
      <c r="E15823"/>
      <c r="F15823"/>
      <c r="G15823"/>
      <c r="H15823"/>
      <c r="I15823"/>
      <c r="J15823"/>
    </row>
    <row r="15824" spans="1:10" x14ac:dyDescent="0.25">
      <c r="A15824"/>
      <c r="B15824"/>
      <c r="C15824"/>
      <c r="D15824"/>
      <c r="E15824"/>
      <c r="F15824"/>
      <c r="G15824"/>
      <c r="H15824"/>
      <c r="I15824"/>
      <c r="J15824"/>
    </row>
    <row r="15825" spans="1:10" x14ac:dyDescent="0.25">
      <c r="A15825"/>
      <c r="B15825"/>
      <c r="C15825"/>
      <c r="D15825"/>
      <c r="E15825"/>
      <c r="F15825"/>
      <c r="G15825"/>
      <c r="H15825"/>
      <c r="I15825"/>
      <c r="J15825"/>
    </row>
    <row r="15826" spans="1:10" x14ac:dyDescent="0.25">
      <c r="A15826"/>
      <c r="B15826"/>
      <c r="C15826"/>
      <c r="D15826"/>
      <c r="E15826"/>
      <c r="F15826"/>
      <c r="G15826"/>
      <c r="H15826"/>
      <c r="I15826"/>
      <c r="J15826"/>
    </row>
    <row r="15827" spans="1:10" x14ac:dyDescent="0.25">
      <c r="A15827"/>
      <c r="B15827"/>
      <c r="C15827"/>
      <c r="D15827"/>
      <c r="E15827"/>
      <c r="F15827"/>
      <c r="G15827"/>
      <c r="H15827"/>
      <c r="I15827"/>
      <c r="J15827"/>
    </row>
    <row r="15828" spans="1:10" x14ac:dyDescent="0.25">
      <c r="A15828"/>
      <c r="B15828"/>
      <c r="C15828"/>
      <c r="D15828"/>
      <c r="E15828"/>
      <c r="F15828"/>
      <c r="G15828"/>
      <c r="H15828"/>
      <c r="I15828"/>
      <c r="J15828"/>
    </row>
    <row r="15829" spans="1:10" x14ac:dyDescent="0.25">
      <c r="A15829"/>
      <c r="B15829"/>
      <c r="C15829"/>
      <c r="D15829"/>
      <c r="E15829"/>
      <c r="F15829"/>
      <c r="G15829"/>
      <c r="H15829"/>
      <c r="I15829"/>
      <c r="J15829"/>
    </row>
    <row r="15830" spans="1:10" x14ac:dyDescent="0.25">
      <c r="A15830"/>
      <c r="B15830"/>
      <c r="C15830"/>
      <c r="D15830"/>
      <c r="E15830"/>
      <c r="F15830"/>
      <c r="G15830"/>
      <c r="H15830"/>
      <c r="I15830"/>
      <c r="J15830"/>
    </row>
    <row r="15831" spans="1:10" x14ac:dyDescent="0.25">
      <c r="A15831"/>
      <c r="B15831"/>
      <c r="C15831"/>
      <c r="D15831"/>
      <c r="E15831"/>
      <c r="F15831"/>
      <c r="G15831"/>
      <c r="H15831"/>
      <c r="I15831"/>
      <c r="J15831"/>
    </row>
    <row r="15832" spans="1:10" x14ac:dyDescent="0.25">
      <c r="A15832"/>
      <c r="B15832"/>
      <c r="C15832"/>
      <c r="D15832"/>
      <c r="E15832"/>
      <c r="F15832"/>
      <c r="G15832"/>
      <c r="H15832"/>
      <c r="I15832"/>
      <c r="J15832"/>
    </row>
    <row r="15833" spans="1:10" x14ac:dyDescent="0.25">
      <c r="A15833"/>
      <c r="B15833"/>
      <c r="C15833"/>
      <c r="D15833"/>
      <c r="E15833"/>
      <c r="F15833"/>
      <c r="G15833"/>
      <c r="H15833"/>
      <c r="I15833"/>
      <c r="J15833"/>
    </row>
    <row r="15834" spans="1:10" x14ac:dyDescent="0.25">
      <c r="A15834"/>
      <c r="B15834"/>
      <c r="C15834"/>
      <c r="D15834"/>
      <c r="E15834"/>
      <c r="F15834"/>
      <c r="G15834"/>
      <c r="H15834"/>
      <c r="I15834"/>
      <c r="J15834"/>
    </row>
    <row r="15835" spans="1:10" x14ac:dyDescent="0.25">
      <c r="A15835"/>
      <c r="B15835"/>
      <c r="C15835"/>
      <c r="D15835"/>
      <c r="E15835"/>
      <c r="F15835"/>
      <c r="G15835"/>
      <c r="H15835"/>
      <c r="I15835"/>
      <c r="J15835"/>
    </row>
    <row r="15836" spans="1:10" x14ac:dyDescent="0.25">
      <c r="A15836"/>
      <c r="B15836"/>
      <c r="C15836"/>
      <c r="D15836"/>
      <c r="E15836"/>
      <c r="F15836"/>
      <c r="G15836"/>
      <c r="H15836"/>
      <c r="I15836"/>
      <c r="J15836"/>
    </row>
    <row r="15837" spans="1:10" x14ac:dyDescent="0.25">
      <c r="A15837"/>
      <c r="B15837"/>
      <c r="C15837"/>
      <c r="D15837"/>
      <c r="E15837"/>
      <c r="F15837"/>
      <c r="G15837"/>
      <c r="H15837"/>
      <c r="I15837"/>
      <c r="J15837"/>
    </row>
    <row r="15838" spans="1:10" x14ac:dyDescent="0.25">
      <c r="A15838"/>
      <c r="B15838"/>
      <c r="C15838"/>
      <c r="D15838"/>
      <c r="E15838"/>
      <c r="F15838"/>
      <c r="G15838"/>
      <c r="H15838"/>
      <c r="I15838"/>
      <c r="J15838"/>
    </row>
    <row r="15839" spans="1:10" x14ac:dyDescent="0.25">
      <c r="A15839"/>
      <c r="B15839"/>
      <c r="C15839"/>
      <c r="D15839"/>
      <c r="E15839"/>
      <c r="F15839"/>
      <c r="G15839"/>
      <c r="H15839"/>
      <c r="I15839"/>
      <c r="J15839"/>
    </row>
    <row r="15840" spans="1:10" x14ac:dyDescent="0.25">
      <c r="A15840"/>
      <c r="B15840"/>
      <c r="C15840"/>
      <c r="D15840"/>
      <c r="E15840"/>
      <c r="F15840"/>
      <c r="G15840"/>
      <c r="H15840"/>
      <c r="I15840"/>
      <c r="J15840"/>
    </row>
    <row r="15841" spans="1:10" x14ac:dyDescent="0.25">
      <c r="A15841"/>
      <c r="B15841"/>
      <c r="C15841"/>
      <c r="D15841"/>
      <c r="E15841"/>
      <c r="F15841"/>
      <c r="G15841"/>
      <c r="H15841"/>
      <c r="I15841"/>
      <c r="J15841"/>
    </row>
    <row r="15842" spans="1:10" x14ac:dyDescent="0.25">
      <c r="A15842"/>
      <c r="B15842"/>
      <c r="C15842"/>
      <c r="D15842"/>
      <c r="E15842"/>
      <c r="F15842"/>
      <c r="G15842"/>
      <c r="H15842"/>
      <c r="I15842"/>
      <c r="J15842"/>
    </row>
    <row r="15843" spans="1:10" x14ac:dyDescent="0.25">
      <c r="A15843"/>
      <c r="B15843"/>
      <c r="C15843"/>
      <c r="D15843"/>
      <c r="E15843"/>
      <c r="F15843"/>
      <c r="G15843"/>
      <c r="H15843"/>
      <c r="I15843"/>
      <c r="J15843"/>
    </row>
    <row r="15844" spans="1:10" x14ac:dyDescent="0.25">
      <c r="A15844"/>
      <c r="B15844"/>
      <c r="C15844"/>
      <c r="D15844"/>
      <c r="E15844"/>
      <c r="F15844"/>
      <c r="G15844"/>
      <c r="H15844"/>
      <c r="I15844"/>
      <c r="J15844"/>
    </row>
    <row r="15845" spans="1:10" x14ac:dyDescent="0.25">
      <c r="A15845"/>
      <c r="B15845"/>
      <c r="C15845"/>
      <c r="D15845"/>
      <c r="E15845"/>
      <c r="F15845"/>
      <c r="G15845"/>
      <c r="H15845"/>
      <c r="I15845"/>
      <c r="J15845"/>
    </row>
    <row r="15846" spans="1:10" x14ac:dyDescent="0.25">
      <c r="A15846"/>
      <c r="B15846"/>
      <c r="C15846"/>
      <c r="D15846"/>
      <c r="E15846"/>
      <c r="F15846"/>
      <c r="G15846"/>
      <c r="H15846"/>
      <c r="I15846"/>
      <c r="J15846"/>
    </row>
    <row r="15847" spans="1:10" x14ac:dyDescent="0.25">
      <c r="A15847"/>
      <c r="B15847"/>
      <c r="C15847"/>
      <c r="D15847"/>
      <c r="E15847"/>
      <c r="F15847"/>
      <c r="G15847"/>
      <c r="H15847"/>
      <c r="I15847"/>
      <c r="J15847"/>
    </row>
    <row r="15848" spans="1:10" x14ac:dyDescent="0.25">
      <c r="A15848"/>
      <c r="B15848"/>
      <c r="C15848"/>
      <c r="D15848"/>
      <c r="E15848"/>
      <c r="F15848"/>
      <c r="G15848"/>
      <c r="H15848"/>
      <c r="I15848"/>
      <c r="J15848"/>
    </row>
    <row r="15849" spans="1:10" x14ac:dyDescent="0.25">
      <c r="A15849"/>
      <c r="B15849"/>
      <c r="C15849"/>
      <c r="D15849"/>
      <c r="E15849"/>
      <c r="F15849"/>
      <c r="G15849"/>
      <c r="H15849"/>
      <c r="I15849"/>
      <c r="J15849"/>
    </row>
    <row r="15850" spans="1:10" x14ac:dyDescent="0.25">
      <c r="A15850"/>
      <c r="B15850"/>
      <c r="C15850"/>
      <c r="D15850"/>
      <c r="E15850"/>
      <c r="F15850"/>
      <c r="G15850"/>
      <c r="H15850"/>
      <c r="I15850"/>
      <c r="J15850"/>
    </row>
    <row r="15851" spans="1:10" x14ac:dyDescent="0.25">
      <c r="A15851"/>
      <c r="B15851"/>
      <c r="C15851"/>
      <c r="D15851"/>
      <c r="E15851"/>
      <c r="F15851"/>
      <c r="G15851"/>
      <c r="H15851"/>
      <c r="I15851"/>
      <c r="J15851"/>
    </row>
    <row r="15852" spans="1:10" x14ac:dyDescent="0.25">
      <c r="A15852"/>
      <c r="B15852"/>
      <c r="C15852"/>
      <c r="D15852"/>
      <c r="E15852"/>
      <c r="F15852"/>
      <c r="G15852"/>
      <c r="H15852"/>
      <c r="I15852"/>
      <c r="J15852"/>
    </row>
    <row r="15853" spans="1:10" x14ac:dyDescent="0.25">
      <c r="A15853"/>
      <c r="B15853"/>
      <c r="C15853"/>
      <c r="D15853"/>
      <c r="E15853"/>
      <c r="F15853"/>
      <c r="G15853"/>
      <c r="H15853"/>
      <c r="I15853"/>
      <c r="J15853"/>
    </row>
    <row r="15854" spans="1:10" x14ac:dyDescent="0.25">
      <c r="A15854"/>
      <c r="B15854"/>
      <c r="C15854"/>
      <c r="D15854"/>
      <c r="E15854"/>
      <c r="F15854"/>
      <c r="G15854"/>
      <c r="H15854"/>
      <c r="I15854"/>
      <c r="J15854"/>
    </row>
    <row r="15855" spans="1:10" x14ac:dyDescent="0.25">
      <c r="A15855"/>
      <c r="B15855"/>
      <c r="C15855"/>
      <c r="D15855"/>
      <c r="E15855"/>
      <c r="F15855"/>
      <c r="G15855"/>
      <c r="H15855"/>
      <c r="I15855"/>
      <c r="J15855"/>
    </row>
    <row r="15856" spans="1:10" x14ac:dyDescent="0.25">
      <c r="A15856"/>
      <c r="B15856"/>
      <c r="C15856"/>
      <c r="D15856"/>
      <c r="E15856"/>
      <c r="F15856"/>
      <c r="G15856"/>
      <c r="H15856"/>
      <c r="I15856"/>
      <c r="J15856"/>
    </row>
    <row r="15857" spans="1:10" x14ac:dyDescent="0.25">
      <c r="A15857"/>
      <c r="B15857"/>
      <c r="C15857"/>
      <c r="D15857"/>
      <c r="E15857"/>
      <c r="F15857"/>
      <c r="G15857"/>
      <c r="H15857"/>
      <c r="I15857"/>
      <c r="J15857"/>
    </row>
    <row r="15858" spans="1:10" x14ac:dyDescent="0.25">
      <c r="A15858"/>
      <c r="B15858"/>
      <c r="C15858"/>
      <c r="D15858"/>
      <c r="E15858"/>
      <c r="F15858"/>
      <c r="G15858"/>
      <c r="H15858"/>
      <c r="I15858"/>
      <c r="J15858"/>
    </row>
    <row r="15859" spans="1:10" x14ac:dyDescent="0.25">
      <c r="A15859"/>
      <c r="B15859"/>
      <c r="C15859"/>
      <c r="D15859"/>
      <c r="E15859"/>
      <c r="F15859"/>
      <c r="G15859"/>
      <c r="H15859"/>
      <c r="I15859"/>
      <c r="J15859"/>
    </row>
    <row r="15860" spans="1:10" x14ac:dyDescent="0.25">
      <c r="A15860"/>
      <c r="B15860"/>
      <c r="C15860"/>
      <c r="D15860"/>
      <c r="E15860"/>
      <c r="F15860"/>
      <c r="G15860"/>
      <c r="H15860"/>
      <c r="I15860"/>
      <c r="J15860"/>
    </row>
    <row r="15861" spans="1:10" x14ac:dyDescent="0.25">
      <c r="A15861"/>
      <c r="B15861"/>
      <c r="C15861"/>
      <c r="D15861"/>
      <c r="E15861"/>
      <c r="F15861"/>
      <c r="G15861"/>
      <c r="H15861"/>
      <c r="I15861"/>
      <c r="J15861"/>
    </row>
    <row r="15862" spans="1:10" x14ac:dyDescent="0.25">
      <c r="A15862"/>
      <c r="B15862"/>
      <c r="C15862"/>
      <c r="D15862"/>
      <c r="E15862"/>
      <c r="F15862"/>
      <c r="G15862"/>
      <c r="H15862"/>
      <c r="I15862"/>
      <c r="J15862"/>
    </row>
    <row r="15863" spans="1:10" x14ac:dyDescent="0.25">
      <c r="A15863"/>
      <c r="B15863"/>
      <c r="C15863"/>
      <c r="D15863"/>
      <c r="E15863"/>
      <c r="F15863"/>
      <c r="G15863"/>
      <c r="H15863"/>
      <c r="I15863"/>
      <c r="J15863"/>
    </row>
    <row r="15864" spans="1:10" x14ac:dyDescent="0.25">
      <c r="A15864"/>
      <c r="B15864"/>
      <c r="C15864"/>
      <c r="D15864"/>
      <c r="E15864"/>
      <c r="F15864"/>
      <c r="G15864"/>
      <c r="H15864"/>
      <c r="I15864"/>
      <c r="J15864"/>
    </row>
    <row r="15865" spans="1:10" x14ac:dyDescent="0.25">
      <c r="A15865"/>
      <c r="B15865"/>
      <c r="C15865"/>
      <c r="D15865"/>
      <c r="E15865"/>
      <c r="F15865"/>
      <c r="G15865"/>
      <c r="H15865"/>
      <c r="I15865"/>
      <c r="J15865"/>
    </row>
    <row r="15866" spans="1:10" x14ac:dyDescent="0.25">
      <c r="A15866"/>
      <c r="B15866"/>
      <c r="C15866"/>
      <c r="D15866"/>
      <c r="E15866"/>
      <c r="F15866"/>
      <c r="G15866"/>
      <c r="H15866"/>
      <c r="I15866"/>
      <c r="J15866"/>
    </row>
    <row r="15867" spans="1:10" x14ac:dyDescent="0.25">
      <c r="A15867"/>
      <c r="B15867"/>
      <c r="C15867"/>
      <c r="D15867"/>
      <c r="E15867"/>
      <c r="F15867"/>
      <c r="G15867"/>
      <c r="H15867"/>
      <c r="I15867"/>
      <c r="J15867"/>
    </row>
    <row r="15868" spans="1:10" x14ac:dyDescent="0.25">
      <c r="A15868"/>
      <c r="B15868"/>
      <c r="C15868"/>
      <c r="D15868"/>
      <c r="E15868"/>
      <c r="F15868"/>
      <c r="G15868"/>
      <c r="H15868"/>
      <c r="I15868"/>
      <c r="J15868"/>
    </row>
    <row r="15869" spans="1:10" x14ac:dyDescent="0.25">
      <c r="A15869"/>
      <c r="B15869"/>
      <c r="C15869"/>
      <c r="D15869"/>
      <c r="E15869"/>
      <c r="F15869"/>
      <c r="G15869"/>
      <c r="H15869"/>
      <c r="I15869"/>
      <c r="J15869"/>
    </row>
    <row r="15870" spans="1:10" x14ac:dyDescent="0.25">
      <c r="A15870"/>
      <c r="B15870"/>
      <c r="C15870"/>
      <c r="D15870"/>
      <c r="E15870"/>
      <c r="F15870"/>
      <c r="G15870"/>
      <c r="H15870"/>
      <c r="I15870"/>
      <c r="J15870"/>
    </row>
    <row r="15871" spans="1:10" x14ac:dyDescent="0.25">
      <c r="A15871"/>
      <c r="B15871"/>
      <c r="C15871"/>
      <c r="D15871"/>
      <c r="E15871"/>
      <c r="F15871"/>
      <c r="G15871"/>
      <c r="H15871"/>
      <c r="I15871"/>
      <c r="J15871"/>
    </row>
    <row r="15872" spans="1:10" x14ac:dyDescent="0.25">
      <c r="A15872"/>
      <c r="B15872"/>
      <c r="C15872"/>
      <c r="D15872"/>
      <c r="E15872"/>
      <c r="F15872"/>
      <c r="G15872"/>
      <c r="H15872"/>
      <c r="I15872"/>
      <c r="J15872"/>
    </row>
    <row r="15873" spans="1:10" x14ac:dyDescent="0.25">
      <c r="A15873"/>
      <c r="B15873"/>
      <c r="C15873"/>
      <c r="D15873"/>
      <c r="E15873"/>
      <c r="F15873"/>
      <c r="G15873"/>
      <c r="H15873"/>
      <c r="I15873"/>
      <c r="J15873"/>
    </row>
    <row r="15874" spans="1:10" x14ac:dyDescent="0.25">
      <c r="A15874"/>
      <c r="B15874"/>
      <c r="C15874"/>
      <c r="D15874"/>
      <c r="E15874"/>
      <c r="F15874"/>
      <c r="G15874"/>
      <c r="H15874"/>
      <c r="I15874"/>
      <c r="J15874"/>
    </row>
    <row r="15875" spans="1:10" x14ac:dyDescent="0.25">
      <c r="A15875"/>
      <c r="B15875"/>
      <c r="C15875"/>
      <c r="D15875"/>
      <c r="E15875"/>
      <c r="F15875"/>
      <c r="G15875"/>
      <c r="H15875"/>
      <c r="I15875"/>
      <c r="J15875"/>
    </row>
    <row r="15876" spans="1:10" x14ac:dyDescent="0.25">
      <c r="A15876"/>
      <c r="B15876"/>
      <c r="C15876"/>
      <c r="D15876"/>
      <c r="E15876"/>
      <c r="F15876"/>
      <c r="G15876"/>
      <c r="H15876"/>
      <c r="I15876"/>
      <c r="J15876"/>
    </row>
    <row r="15877" spans="1:10" x14ac:dyDescent="0.25">
      <c r="A15877"/>
      <c r="B15877"/>
      <c r="C15877"/>
      <c r="D15877"/>
      <c r="E15877"/>
      <c r="F15877"/>
      <c r="G15877"/>
      <c r="H15877"/>
      <c r="I15877"/>
      <c r="J15877"/>
    </row>
    <row r="15878" spans="1:10" x14ac:dyDescent="0.25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</row>
    <row r="15879" spans="1:10" x14ac:dyDescent="0.25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</row>
    <row r="15880" spans="1:10" x14ac:dyDescent="0.25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</row>
    <row r="15881" spans="1:10" x14ac:dyDescent="0.25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</row>
    <row r="15882" spans="1:10" x14ac:dyDescent="0.25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</row>
    <row r="15883" spans="1:10" x14ac:dyDescent="0.25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</row>
    <row r="15884" spans="1:10" x14ac:dyDescent="0.25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</row>
    <row r="15885" spans="1:10" x14ac:dyDescent="0.25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</row>
    <row r="15886" spans="1:10" x14ac:dyDescent="0.2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</row>
    <row r="15887" spans="1:10" x14ac:dyDescent="0.25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</row>
    <row r="15888" spans="1:10" x14ac:dyDescent="0.25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</row>
    <row r="15889" spans="1:10" x14ac:dyDescent="0.25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</row>
    <row r="15890" spans="1:10" x14ac:dyDescent="0.25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</row>
    <row r="15891" spans="1:10" x14ac:dyDescent="0.25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</row>
    <row r="15892" spans="1:10" x14ac:dyDescent="0.25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</row>
    <row r="15893" spans="1:10" x14ac:dyDescent="0.25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</row>
    <row r="15894" spans="1:10" x14ac:dyDescent="0.25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</row>
    <row r="15895" spans="1:10" x14ac:dyDescent="0.2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</row>
    <row r="15896" spans="1:10" x14ac:dyDescent="0.25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</row>
    <row r="15897" spans="1:10" x14ac:dyDescent="0.25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</row>
    <row r="15898" spans="1:10" x14ac:dyDescent="0.25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</row>
    <row r="15899" spans="1:10" x14ac:dyDescent="0.25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</row>
    <row r="15900" spans="1:10" x14ac:dyDescent="0.25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</row>
    <row r="15901" spans="1:10" x14ac:dyDescent="0.25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</row>
    <row r="15902" spans="1:10" x14ac:dyDescent="0.25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</row>
    <row r="15903" spans="1:10" x14ac:dyDescent="0.25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</row>
    <row r="15904" spans="1:10" x14ac:dyDescent="0.2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</row>
    <row r="15905" spans="1:10" x14ac:dyDescent="0.25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</row>
    <row r="15906" spans="1:10" x14ac:dyDescent="0.25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</row>
    <row r="15907" spans="1:10" x14ac:dyDescent="0.25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</row>
    <row r="15908" spans="1:10" x14ac:dyDescent="0.25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</row>
    <row r="15909" spans="1:10" x14ac:dyDescent="0.25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</row>
    <row r="15910" spans="1:10" x14ac:dyDescent="0.25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</row>
    <row r="15911" spans="1:10" x14ac:dyDescent="0.25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</row>
    <row r="15912" spans="1:10" x14ac:dyDescent="0.25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</row>
    <row r="15913" spans="1:10" x14ac:dyDescent="0.25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</row>
    <row r="15914" spans="1:10" x14ac:dyDescent="0.25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</row>
    <row r="15915" spans="1:10" x14ac:dyDescent="0.25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</row>
    <row r="15916" spans="1:10" x14ac:dyDescent="0.25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</row>
    <row r="15917" spans="1:10" x14ac:dyDescent="0.25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</row>
    <row r="15918" spans="1:10" x14ac:dyDescent="0.25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</row>
    <row r="15919" spans="1:10" x14ac:dyDescent="0.25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</row>
    <row r="15920" spans="1:10" x14ac:dyDescent="0.25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</row>
    <row r="15921" spans="1:10" x14ac:dyDescent="0.25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</row>
    <row r="15922" spans="1:10" x14ac:dyDescent="0.2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</row>
    <row r="15923" spans="1:10" x14ac:dyDescent="0.25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</row>
    <row r="15924" spans="1:10" x14ac:dyDescent="0.25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</row>
    <row r="15925" spans="1:10" x14ac:dyDescent="0.25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</row>
    <row r="15926" spans="1:10" x14ac:dyDescent="0.25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</row>
    <row r="15927" spans="1:10" x14ac:dyDescent="0.25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</row>
    <row r="15928" spans="1:10" x14ac:dyDescent="0.25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</row>
    <row r="15929" spans="1:10" x14ac:dyDescent="0.25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</row>
    <row r="15930" spans="1:10" x14ac:dyDescent="0.25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</row>
    <row r="15931" spans="1:10" x14ac:dyDescent="0.25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</row>
    <row r="15932" spans="1:10" x14ac:dyDescent="0.25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</row>
    <row r="15933" spans="1:10" x14ac:dyDescent="0.25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</row>
    <row r="15934" spans="1:10" x14ac:dyDescent="0.25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</row>
    <row r="15935" spans="1:10" x14ac:dyDescent="0.25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</row>
    <row r="15936" spans="1:10" x14ac:dyDescent="0.25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</row>
    <row r="15937" spans="1:10" x14ac:dyDescent="0.25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</row>
    <row r="15938" spans="1:10" x14ac:dyDescent="0.25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</row>
    <row r="15939" spans="1:10" x14ac:dyDescent="0.25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</row>
    <row r="15940" spans="1:10" x14ac:dyDescent="0.2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</row>
    <row r="15941" spans="1:10" x14ac:dyDescent="0.25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</row>
    <row r="15942" spans="1:10" x14ac:dyDescent="0.25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</row>
    <row r="15943" spans="1:10" x14ac:dyDescent="0.25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</row>
    <row r="15944" spans="1:10" x14ac:dyDescent="0.25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</row>
    <row r="15945" spans="1:10" x14ac:dyDescent="0.25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</row>
    <row r="15946" spans="1:10" x14ac:dyDescent="0.25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</row>
    <row r="15947" spans="1:10" x14ac:dyDescent="0.25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</row>
    <row r="15948" spans="1:10" x14ac:dyDescent="0.25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</row>
    <row r="15949" spans="1:10" x14ac:dyDescent="0.25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</row>
    <row r="15950" spans="1:10" x14ac:dyDescent="0.25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</row>
    <row r="15951" spans="1:10" x14ac:dyDescent="0.25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</row>
    <row r="15952" spans="1:10" x14ac:dyDescent="0.25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</row>
    <row r="15953" spans="1:10" x14ac:dyDescent="0.25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</row>
    <row r="15954" spans="1:10" x14ac:dyDescent="0.25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</row>
    <row r="15955" spans="1:10" x14ac:dyDescent="0.25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</row>
    <row r="15956" spans="1:10" x14ac:dyDescent="0.25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</row>
    <row r="15957" spans="1:10" x14ac:dyDescent="0.25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</row>
    <row r="15958" spans="1:10" x14ac:dyDescent="0.2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</row>
    <row r="15959" spans="1:10" x14ac:dyDescent="0.25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</row>
    <row r="15960" spans="1:10" x14ac:dyDescent="0.25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</row>
    <row r="15961" spans="1:10" x14ac:dyDescent="0.25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</row>
    <row r="15962" spans="1:10" x14ac:dyDescent="0.25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</row>
    <row r="15963" spans="1:10" x14ac:dyDescent="0.25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</row>
    <row r="15964" spans="1:10" x14ac:dyDescent="0.25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</row>
    <row r="15965" spans="1:10" x14ac:dyDescent="0.25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</row>
    <row r="15966" spans="1:10" x14ac:dyDescent="0.25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</row>
    <row r="15967" spans="1:10" x14ac:dyDescent="0.25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</row>
    <row r="15968" spans="1:10" x14ac:dyDescent="0.25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</row>
    <row r="15969" spans="1:10" x14ac:dyDescent="0.25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</row>
    <row r="15970" spans="1:10" x14ac:dyDescent="0.25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</row>
    <row r="15971" spans="1:10" x14ac:dyDescent="0.25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</row>
    <row r="15972" spans="1:10" x14ac:dyDescent="0.25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</row>
    <row r="15973" spans="1:10" x14ac:dyDescent="0.25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</row>
    <row r="15974" spans="1:10" x14ac:dyDescent="0.25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</row>
    <row r="15975" spans="1:10" x14ac:dyDescent="0.25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</row>
    <row r="15976" spans="1:10" x14ac:dyDescent="0.2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</row>
    <row r="15977" spans="1:10" x14ac:dyDescent="0.25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</row>
    <row r="15978" spans="1:10" x14ac:dyDescent="0.25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</row>
    <row r="15979" spans="1:10" x14ac:dyDescent="0.25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</row>
    <row r="15980" spans="1:10" x14ac:dyDescent="0.25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</row>
    <row r="15981" spans="1:10" x14ac:dyDescent="0.25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</row>
    <row r="15982" spans="1:10" x14ac:dyDescent="0.25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</row>
    <row r="15983" spans="1:10" x14ac:dyDescent="0.25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</row>
    <row r="15984" spans="1:10" x14ac:dyDescent="0.25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</row>
    <row r="15985" spans="1:10" x14ac:dyDescent="0.2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</row>
    <row r="15986" spans="1:10" x14ac:dyDescent="0.25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</row>
    <row r="15987" spans="1:10" x14ac:dyDescent="0.25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</row>
    <row r="15988" spans="1:10" x14ac:dyDescent="0.25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</row>
    <row r="15989" spans="1:10" x14ac:dyDescent="0.25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</row>
    <row r="15990" spans="1:10" x14ac:dyDescent="0.25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</row>
    <row r="15991" spans="1:10" x14ac:dyDescent="0.25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</row>
    <row r="15992" spans="1:10" x14ac:dyDescent="0.25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</row>
    <row r="15993" spans="1:10" x14ac:dyDescent="0.25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</row>
    <row r="15994" spans="1:10" x14ac:dyDescent="0.2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</row>
    <row r="15995" spans="1:10" x14ac:dyDescent="0.25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</row>
    <row r="15996" spans="1:10" x14ac:dyDescent="0.25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</row>
    <row r="15997" spans="1:10" x14ac:dyDescent="0.25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</row>
    <row r="15998" spans="1:10" x14ac:dyDescent="0.25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</row>
    <row r="15999" spans="1:10" x14ac:dyDescent="0.25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</row>
    <row r="16000" spans="1:10" x14ac:dyDescent="0.25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</row>
    <row r="16001" spans="1:10" x14ac:dyDescent="0.25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</row>
    <row r="16002" spans="1:10" x14ac:dyDescent="0.25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</row>
    <row r="16003" spans="1:10" x14ac:dyDescent="0.25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</row>
    <row r="16004" spans="1:10" x14ac:dyDescent="0.25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</row>
    <row r="16005" spans="1:10" x14ac:dyDescent="0.25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</row>
    <row r="16006" spans="1:10" x14ac:dyDescent="0.25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</row>
    <row r="16007" spans="1:10" x14ac:dyDescent="0.25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</row>
    <row r="16008" spans="1:10" x14ac:dyDescent="0.25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</row>
    <row r="16009" spans="1:10" x14ac:dyDescent="0.25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</row>
    <row r="16010" spans="1:10" x14ac:dyDescent="0.25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</row>
    <row r="16011" spans="1:10" x14ac:dyDescent="0.25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</row>
    <row r="16012" spans="1:10" x14ac:dyDescent="0.2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</row>
    <row r="16013" spans="1:10" x14ac:dyDescent="0.25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</row>
    <row r="16014" spans="1:10" x14ac:dyDescent="0.25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</row>
    <row r="16015" spans="1:10" x14ac:dyDescent="0.25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</row>
    <row r="16016" spans="1:10" x14ac:dyDescent="0.25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</row>
    <row r="16017" spans="1:10" x14ac:dyDescent="0.25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</row>
    <row r="16018" spans="1:10" x14ac:dyDescent="0.25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</row>
    <row r="16019" spans="1:10" x14ac:dyDescent="0.25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</row>
    <row r="16020" spans="1:10" x14ac:dyDescent="0.25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</row>
    <row r="16021" spans="1:10" x14ac:dyDescent="0.25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</row>
    <row r="16022" spans="1:10" x14ac:dyDescent="0.25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</row>
    <row r="16023" spans="1:10" x14ac:dyDescent="0.25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</row>
    <row r="16024" spans="1:10" x14ac:dyDescent="0.25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</row>
    <row r="16025" spans="1:10" x14ac:dyDescent="0.25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</row>
    <row r="16026" spans="1:10" x14ac:dyDescent="0.25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</row>
    <row r="16027" spans="1:10" x14ac:dyDescent="0.25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</row>
    <row r="16028" spans="1:10" x14ac:dyDescent="0.25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</row>
    <row r="16029" spans="1:10" x14ac:dyDescent="0.25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</row>
    <row r="16030" spans="1:10" x14ac:dyDescent="0.2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</row>
    <row r="16031" spans="1:10" x14ac:dyDescent="0.25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</row>
    <row r="16032" spans="1:10" x14ac:dyDescent="0.25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</row>
    <row r="16033" spans="1:10" x14ac:dyDescent="0.25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</row>
    <row r="16034" spans="1:10" x14ac:dyDescent="0.25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</row>
    <row r="16035" spans="1:10" x14ac:dyDescent="0.25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</row>
    <row r="16036" spans="1:10" x14ac:dyDescent="0.25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</row>
    <row r="16037" spans="1:10" x14ac:dyDescent="0.25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</row>
    <row r="16038" spans="1:10" x14ac:dyDescent="0.25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</row>
    <row r="16039" spans="1:10" x14ac:dyDescent="0.25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</row>
    <row r="16040" spans="1:10" x14ac:dyDescent="0.25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</row>
    <row r="16041" spans="1:10" x14ac:dyDescent="0.25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</row>
    <row r="16042" spans="1:10" x14ac:dyDescent="0.25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</row>
    <row r="16043" spans="1:10" x14ac:dyDescent="0.25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</row>
    <row r="16044" spans="1:10" x14ac:dyDescent="0.25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</row>
    <row r="16045" spans="1:10" x14ac:dyDescent="0.25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</row>
    <row r="16046" spans="1:10" x14ac:dyDescent="0.25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</row>
    <row r="16047" spans="1:10" x14ac:dyDescent="0.25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</row>
    <row r="16048" spans="1:10" x14ac:dyDescent="0.2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</row>
    <row r="16049" spans="1:10" x14ac:dyDescent="0.25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</row>
    <row r="16050" spans="1:10" x14ac:dyDescent="0.25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</row>
    <row r="16051" spans="1:10" x14ac:dyDescent="0.25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</row>
    <row r="16052" spans="1:10" x14ac:dyDescent="0.25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</row>
    <row r="16053" spans="1:10" x14ac:dyDescent="0.25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</row>
    <row r="16054" spans="1:10" x14ac:dyDescent="0.25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</row>
    <row r="16055" spans="1:10" x14ac:dyDescent="0.25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</row>
    <row r="16056" spans="1:10" x14ac:dyDescent="0.25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</row>
    <row r="16057" spans="1:10" x14ac:dyDescent="0.25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</row>
    <row r="16058" spans="1:10" x14ac:dyDescent="0.25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</row>
    <row r="16059" spans="1:10" x14ac:dyDescent="0.25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</row>
    <row r="16060" spans="1:10" x14ac:dyDescent="0.25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</row>
    <row r="16061" spans="1:10" x14ac:dyDescent="0.25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</row>
    <row r="16062" spans="1:10" x14ac:dyDescent="0.25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</row>
    <row r="16063" spans="1:10" x14ac:dyDescent="0.25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</row>
    <row r="16064" spans="1:10" x14ac:dyDescent="0.25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</row>
    <row r="16065" spans="1:10" x14ac:dyDescent="0.25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</row>
    <row r="16066" spans="1:10" x14ac:dyDescent="0.2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</row>
    <row r="16067" spans="1:10" x14ac:dyDescent="0.25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</row>
    <row r="16068" spans="1:10" x14ac:dyDescent="0.25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</row>
    <row r="16069" spans="1:10" x14ac:dyDescent="0.25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</row>
    <row r="16070" spans="1:10" x14ac:dyDescent="0.25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</row>
    <row r="16071" spans="1:10" x14ac:dyDescent="0.25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</row>
    <row r="16072" spans="1:10" x14ac:dyDescent="0.25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</row>
    <row r="16073" spans="1:10" x14ac:dyDescent="0.25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</row>
    <row r="16074" spans="1:10" x14ac:dyDescent="0.25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</row>
    <row r="16075" spans="1:10" x14ac:dyDescent="0.2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</row>
    <row r="16076" spans="1:10" x14ac:dyDescent="0.25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</row>
    <row r="16077" spans="1:10" x14ac:dyDescent="0.25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</row>
    <row r="16078" spans="1:10" x14ac:dyDescent="0.25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</row>
    <row r="16079" spans="1:10" x14ac:dyDescent="0.25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</row>
    <row r="16080" spans="1:10" x14ac:dyDescent="0.25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</row>
    <row r="16081" spans="1:10" x14ac:dyDescent="0.25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</row>
    <row r="16082" spans="1:10" x14ac:dyDescent="0.25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</row>
    <row r="16083" spans="1:10" x14ac:dyDescent="0.25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</row>
    <row r="16084" spans="1:10" x14ac:dyDescent="0.2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</row>
    <row r="16085" spans="1:10" x14ac:dyDescent="0.25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</row>
    <row r="16086" spans="1:10" x14ac:dyDescent="0.25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</row>
    <row r="16087" spans="1:10" x14ac:dyDescent="0.25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</row>
    <row r="16088" spans="1:10" x14ac:dyDescent="0.25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</row>
    <row r="16089" spans="1:10" x14ac:dyDescent="0.25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</row>
    <row r="16090" spans="1:10" x14ac:dyDescent="0.25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</row>
    <row r="16091" spans="1:10" x14ac:dyDescent="0.25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</row>
    <row r="16092" spans="1:10" x14ac:dyDescent="0.25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</row>
    <row r="16093" spans="1:10" x14ac:dyDescent="0.25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</row>
    <row r="16094" spans="1:10" x14ac:dyDescent="0.25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</row>
    <row r="16095" spans="1:10" x14ac:dyDescent="0.25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</row>
    <row r="16096" spans="1:10" x14ac:dyDescent="0.25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</row>
    <row r="16097" spans="1:10" x14ac:dyDescent="0.25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</row>
    <row r="16098" spans="1:10" x14ac:dyDescent="0.25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</row>
    <row r="16099" spans="1:10" x14ac:dyDescent="0.25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</row>
    <row r="16100" spans="1:10" x14ac:dyDescent="0.25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</row>
    <row r="16101" spans="1:10" x14ac:dyDescent="0.25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</row>
    <row r="16102" spans="1:10" x14ac:dyDescent="0.2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</row>
    <row r="16103" spans="1:10" x14ac:dyDescent="0.25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</row>
    <row r="16104" spans="1:10" x14ac:dyDescent="0.25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</row>
    <row r="16105" spans="1:10" x14ac:dyDescent="0.25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</row>
    <row r="16106" spans="1:10" x14ac:dyDescent="0.25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</row>
    <row r="16107" spans="1:10" x14ac:dyDescent="0.25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</row>
    <row r="16108" spans="1:10" x14ac:dyDescent="0.25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</row>
    <row r="16109" spans="1:10" x14ac:dyDescent="0.25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</row>
    <row r="16110" spans="1:10" x14ac:dyDescent="0.25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</row>
    <row r="16111" spans="1:10" x14ac:dyDescent="0.25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</row>
    <row r="16112" spans="1:10" x14ac:dyDescent="0.25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</row>
    <row r="16113" spans="1:10" x14ac:dyDescent="0.25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</row>
    <row r="16114" spans="1:10" x14ac:dyDescent="0.25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</row>
    <row r="16115" spans="1:10" x14ac:dyDescent="0.25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</row>
    <row r="16116" spans="1:10" x14ac:dyDescent="0.25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</row>
    <row r="16117" spans="1:10" x14ac:dyDescent="0.25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</row>
    <row r="16118" spans="1:10" x14ac:dyDescent="0.25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</row>
    <row r="16119" spans="1:10" x14ac:dyDescent="0.25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</row>
    <row r="16120" spans="1:10" x14ac:dyDescent="0.2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</row>
    <row r="16121" spans="1:10" x14ac:dyDescent="0.25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</row>
    <row r="16122" spans="1:10" x14ac:dyDescent="0.25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</row>
    <row r="16123" spans="1:10" x14ac:dyDescent="0.25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</row>
    <row r="16124" spans="1:10" x14ac:dyDescent="0.25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</row>
    <row r="16125" spans="1:10" x14ac:dyDescent="0.25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</row>
    <row r="16126" spans="1:10" x14ac:dyDescent="0.25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</row>
    <row r="16127" spans="1:10" x14ac:dyDescent="0.25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</row>
    <row r="16128" spans="1:10" x14ac:dyDescent="0.25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</row>
    <row r="16129" spans="1:10" x14ac:dyDescent="0.25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</row>
    <row r="16130" spans="1:10" x14ac:dyDescent="0.25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</row>
    <row r="16131" spans="1:10" x14ac:dyDescent="0.25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</row>
    <row r="16132" spans="1:10" x14ac:dyDescent="0.25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</row>
    <row r="16133" spans="1:10" x14ac:dyDescent="0.25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</row>
    <row r="16134" spans="1:10" x14ac:dyDescent="0.25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</row>
    <row r="16135" spans="1:10" x14ac:dyDescent="0.25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</row>
    <row r="16136" spans="1:10" x14ac:dyDescent="0.25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</row>
    <row r="16137" spans="1:10" x14ac:dyDescent="0.25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</row>
    <row r="16138" spans="1:10" x14ac:dyDescent="0.2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</row>
    <row r="16139" spans="1:10" x14ac:dyDescent="0.25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</row>
    <row r="16140" spans="1:10" x14ac:dyDescent="0.25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</row>
    <row r="16141" spans="1:10" x14ac:dyDescent="0.25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</row>
    <row r="16142" spans="1:10" x14ac:dyDescent="0.25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</row>
    <row r="16143" spans="1:10" x14ac:dyDescent="0.25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</row>
    <row r="16144" spans="1:10" x14ac:dyDescent="0.25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</row>
    <row r="16145" spans="1:10" x14ac:dyDescent="0.25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</row>
    <row r="16146" spans="1:10" x14ac:dyDescent="0.25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</row>
    <row r="16147" spans="1:10" x14ac:dyDescent="0.25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</row>
    <row r="16148" spans="1:10" x14ac:dyDescent="0.25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</row>
    <row r="16149" spans="1:10" x14ac:dyDescent="0.25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</row>
    <row r="16150" spans="1:10" x14ac:dyDescent="0.25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</row>
    <row r="16151" spans="1:10" x14ac:dyDescent="0.25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</row>
    <row r="16152" spans="1:10" x14ac:dyDescent="0.25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</row>
    <row r="16153" spans="1:10" x14ac:dyDescent="0.25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</row>
    <row r="16154" spans="1:10" x14ac:dyDescent="0.25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</row>
    <row r="16155" spans="1:10" x14ac:dyDescent="0.25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</row>
    <row r="16156" spans="1:10" x14ac:dyDescent="0.2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</row>
    <row r="16157" spans="1:10" x14ac:dyDescent="0.25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</row>
    <row r="16158" spans="1:10" x14ac:dyDescent="0.25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</row>
    <row r="16159" spans="1:10" x14ac:dyDescent="0.25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</row>
    <row r="16160" spans="1:10" x14ac:dyDescent="0.25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</row>
    <row r="16161" spans="1:10" x14ac:dyDescent="0.25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</row>
    <row r="16162" spans="1:10" x14ac:dyDescent="0.25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</row>
    <row r="16163" spans="1:10" x14ac:dyDescent="0.25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</row>
    <row r="16164" spans="1:10" x14ac:dyDescent="0.25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</row>
    <row r="16165" spans="1:10" x14ac:dyDescent="0.2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</row>
    <row r="16166" spans="1:10" x14ac:dyDescent="0.25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</row>
    <row r="16167" spans="1:10" x14ac:dyDescent="0.25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</row>
    <row r="16168" spans="1:10" x14ac:dyDescent="0.25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</row>
    <row r="16169" spans="1:10" x14ac:dyDescent="0.25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</row>
    <row r="16170" spans="1:10" x14ac:dyDescent="0.25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</row>
    <row r="16171" spans="1:10" x14ac:dyDescent="0.25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</row>
    <row r="16172" spans="1:10" x14ac:dyDescent="0.25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</row>
    <row r="16173" spans="1:10" x14ac:dyDescent="0.25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</row>
    <row r="16174" spans="1:10" x14ac:dyDescent="0.25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</row>
    <row r="16175" spans="1:10" x14ac:dyDescent="0.25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</row>
    <row r="16176" spans="1:10" x14ac:dyDescent="0.25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</row>
    <row r="16177" spans="1:10" x14ac:dyDescent="0.25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</row>
    <row r="16178" spans="1:10" x14ac:dyDescent="0.25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</row>
    <row r="16179" spans="1:10" x14ac:dyDescent="0.25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</row>
    <row r="16180" spans="1:10" x14ac:dyDescent="0.25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</row>
    <row r="16181" spans="1:10" x14ac:dyDescent="0.25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</row>
    <row r="16182" spans="1:10" x14ac:dyDescent="0.25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</row>
    <row r="16183" spans="1:10" x14ac:dyDescent="0.25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</row>
    <row r="16184" spans="1:10" x14ac:dyDescent="0.25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</row>
    <row r="16185" spans="1:10" x14ac:dyDescent="0.25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</row>
    <row r="16186" spans="1:10" x14ac:dyDescent="0.25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</row>
    <row r="16187" spans="1:10" x14ac:dyDescent="0.25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</row>
    <row r="16188" spans="1:10" x14ac:dyDescent="0.25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</row>
    <row r="16189" spans="1:10" x14ac:dyDescent="0.25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</row>
    <row r="16190" spans="1:10" x14ac:dyDescent="0.25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</row>
    <row r="16191" spans="1:10" x14ac:dyDescent="0.25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</row>
    <row r="16192" spans="1:10" x14ac:dyDescent="0.2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</row>
    <row r="16193" spans="1:10" x14ac:dyDescent="0.25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</row>
    <row r="16194" spans="1:10" x14ac:dyDescent="0.25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</row>
    <row r="16195" spans="1:10" x14ac:dyDescent="0.25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</row>
    <row r="16196" spans="1:10" x14ac:dyDescent="0.25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</row>
    <row r="16197" spans="1:10" x14ac:dyDescent="0.25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</row>
    <row r="16198" spans="1:10" x14ac:dyDescent="0.25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</row>
    <row r="16199" spans="1:10" x14ac:dyDescent="0.25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</row>
    <row r="16200" spans="1:10" x14ac:dyDescent="0.25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</row>
    <row r="16201" spans="1:10" x14ac:dyDescent="0.25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</row>
    <row r="16202" spans="1:10" x14ac:dyDescent="0.25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</row>
    <row r="16203" spans="1:10" x14ac:dyDescent="0.25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</row>
    <row r="16204" spans="1:10" x14ac:dyDescent="0.25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</row>
    <row r="16205" spans="1:10" x14ac:dyDescent="0.25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</row>
    <row r="16206" spans="1:10" x14ac:dyDescent="0.25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</row>
    <row r="16207" spans="1:10" x14ac:dyDescent="0.25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</row>
    <row r="16208" spans="1:10" x14ac:dyDescent="0.25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</row>
    <row r="16209" spans="1:10" x14ac:dyDescent="0.25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</row>
    <row r="16210" spans="1:10" x14ac:dyDescent="0.2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</row>
    <row r="16211" spans="1:10" x14ac:dyDescent="0.25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</row>
    <row r="16212" spans="1:10" x14ac:dyDescent="0.25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</row>
    <row r="16213" spans="1:10" x14ac:dyDescent="0.25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</row>
    <row r="16214" spans="1:10" x14ac:dyDescent="0.25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</row>
    <row r="16215" spans="1:10" x14ac:dyDescent="0.25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</row>
    <row r="16216" spans="1:10" x14ac:dyDescent="0.25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</row>
    <row r="16217" spans="1:10" x14ac:dyDescent="0.25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</row>
    <row r="16218" spans="1:10" x14ac:dyDescent="0.25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</row>
    <row r="16219" spans="1:10" x14ac:dyDescent="0.25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</row>
    <row r="16220" spans="1:10" x14ac:dyDescent="0.25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</row>
    <row r="16221" spans="1:10" x14ac:dyDescent="0.25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</row>
    <row r="16222" spans="1:10" x14ac:dyDescent="0.25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</row>
    <row r="16223" spans="1:10" x14ac:dyDescent="0.25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</row>
    <row r="16224" spans="1:10" x14ac:dyDescent="0.25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</row>
    <row r="16225" spans="1:10" x14ac:dyDescent="0.25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</row>
    <row r="16226" spans="1:10" x14ac:dyDescent="0.25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</row>
    <row r="16227" spans="1:10" x14ac:dyDescent="0.25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</row>
    <row r="16228" spans="1:10" x14ac:dyDescent="0.2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</row>
    <row r="16229" spans="1:10" x14ac:dyDescent="0.25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</row>
    <row r="16230" spans="1:10" x14ac:dyDescent="0.25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</row>
    <row r="16231" spans="1:10" x14ac:dyDescent="0.25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</row>
    <row r="16232" spans="1:10" x14ac:dyDescent="0.25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</row>
    <row r="16233" spans="1:10" x14ac:dyDescent="0.25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</row>
    <row r="16234" spans="1:10" x14ac:dyDescent="0.25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</row>
    <row r="16235" spans="1:10" x14ac:dyDescent="0.25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</row>
    <row r="16236" spans="1:10" x14ac:dyDescent="0.25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</row>
    <row r="16237" spans="1:10" x14ac:dyDescent="0.25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</row>
    <row r="16238" spans="1:10" x14ac:dyDescent="0.25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</row>
    <row r="16239" spans="1:10" x14ac:dyDescent="0.25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</row>
    <row r="16240" spans="1:10" x14ac:dyDescent="0.25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</row>
    <row r="16241" spans="1:10" x14ac:dyDescent="0.25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</row>
    <row r="16242" spans="1:10" x14ac:dyDescent="0.25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</row>
    <row r="16243" spans="1:10" x14ac:dyDescent="0.25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</row>
    <row r="16244" spans="1:10" x14ac:dyDescent="0.25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</row>
    <row r="16245" spans="1:10" x14ac:dyDescent="0.25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</row>
    <row r="16246" spans="1:10" x14ac:dyDescent="0.25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</row>
    <row r="16247" spans="1:10" x14ac:dyDescent="0.25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</row>
    <row r="16248" spans="1:10" x14ac:dyDescent="0.25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</row>
    <row r="16249" spans="1:10" x14ac:dyDescent="0.25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</row>
    <row r="16250" spans="1:10" x14ac:dyDescent="0.25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</row>
    <row r="16251" spans="1:10" x14ac:dyDescent="0.25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</row>
    <row r="16252" spans="1:10" x14ac:dyDescent="0.25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</row>
    <row r="16253" spans="1:10" x14ac:dyDescent="0.25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</row>
    <row r="16254" spans="1:10" x14ac:dyDescent="0.25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</row>
    <row r="16255" spans="1:10" x14ac:dyDescent="0.25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</row>
    <row r="16256" spans="1:10" x14ac:dyDescent="0.25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</row>
    <row r="16257" spans="1:10" x14ac:dyDescent="0.25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</row>
    <row r="16258" spans="1:10" x14ac:dyDescent="0.25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</row>
    <row r="16259" spans="1:10" x14ac:dyDescent="0.25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</row>
    <row r="16260" spans="1:10" x14ac:dyDescent="0.25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</row>
    <row r="16261" spans="1:10" x14ac:dyDescent="0.25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</row>
    <row r="16262" spans="1:10" x14ac:dyDescent="0.25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</row>
    <row r="16263" spans="1:10" x14ac:dyDescent="0.25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</row>
    <row r="16264" spans="1:10" x14ac:dyDescent="0.25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</row>
    <row r="16265" spans="1:10" x14ac:dyDescent="0.25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</row>
    <row r="16266" spans="1:10" x14ac:dyDescent="0.25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</row>
    <row r="16267" spans="1:10" x14ac:dyDescent="0.25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</row>
    <row r="16268" spans="1:10" x14ac:dyDescent="0.25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</row>
    <row r="16269" spans="1:10" x14ac:dyDescent="0.25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</row>
    <row r="16270" spans="1:10" x14ac:dyDescent="0.25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</row>
    <row r="16271" spans="1:10" x14ac:dyDescent="0.25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</row>
    <row r="16272" spans="1:10" x14ac:dyDescent="0.25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</row>
    <row r="16273" spans="1:10" x14ac:dyDescent="0.25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</row>
    <row r="16274" spans="1:10" x14ac:dyDescent="0.25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</row>
    <row r="16275" spans="1:10" x14ac:dyDescent="0.25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</row>
    <row r="16276" spans="1:10" x14ac:dyDescent="0.25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</row>
    <row r="16277" spans="1:10" x14ac:dyDescent="0.25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</row>
    <row r="16278" spans="1:10" x14ac:dyDescent="0.25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</row>
    <row r="16279" spans="1:10" x14ac:dyDescent="0.25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</row>
    <row r="16280" spans="1:10" x14ac:dyDescent="0.25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</row>
    <row r="16281" spans="1:10" x14ac:dyDescent="0.25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</row>
    <row r="16282" spans="1:10" x14ac:dyDescent="0.25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</row>
    <row r="16283" spans="1:10" x14ac:dyDescent="0.25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</row>
    <row r="16284" spans="1:10" x14ac:dyDescent="0.25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</row>
    <row r="16285" spans="1:10" x14ac:dyDescent="0.25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</row>
    <row r="16286" spans="1:10" x14ac:dyDescent="0.25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</row>
    <row r="16287" spans="1:10" x14ac:dyDescent="0.25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</row>
    <row r="16288" spans="1:10" x14ac:dyDescent="0.25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</row>
    <row r="16289" spans="1:10" x14ac:dyDescent="0.25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</row>
    <row r="16290" spans="1:10" x14ac:dyDescent="0.25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</row>
    <row r="16291" spans="1:10" x14ac:dyDescent="0.25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</row>
    <row r="16292" spans="1:10" x14ac:dyDescent="0.25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</row>
    <row r="16293" spans="1:10" x14ac:dyDescent="0.25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</row>
    <row r="16294" spans="1:10" x14ac:dyDescent="0.25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</row>
    <row r="16295" spans="1:10" x14ac:dyDescent="0.25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</row>
    <row r="16296" spans="1:10" x14ac:dyDescent="0.25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</row>
    <row r="16297" spans="1:10" x14ac:dyDescent="0.25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</row>
    <row r="16298" spans="1:10" x14ac:dyDescent="0.25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</row>
    <row r="16299" spans="1:10" x14ac:dyDescent="0.25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</row>
    <row r="16300" spans="1:10" x14ac:dyDescent="0.25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</row>
    <row r="16301" spans="1:10" x14ac:dyDescent="0.25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</row>
    <row r="16302" spans="1:10" x14ac:dyDescent="0.25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</row>
    <row r="16303" spans="1:10" x14ac:dyDescent="0.25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</row>
    <row r="16304" spans="1:10" x14ac:dyDescent="0.25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</row>
    <row r="16305" spans="1:10" x14ac:dyDescent="0.25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</row>
    <row r="16306" spans="1:10" x14ac:dyDescent="0.25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</row>
    <row r="16307" spans="1:10" x14ac:dyDescent="0.25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</row>
    <row r="16308" spans="1:10" x14ac:dyDescent="0.25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</row>
    <row r="16309" spans="1:10" x14ac:dyDescent="0.25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</row>
    <row r="16310" spans="1:10" x14ac:dyDescent="0.25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</row>
    <row r="16311" spans="1:10" x14ac:dyDescent="0.25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</row>
    <row r="16312" spans="1:10" x14ac:dyDescent="0.25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</row>
    <row r="16313" spans="1:10" x14ac:dyDescent="0.25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</row>
    <row r="16314" spans="1:10" x14ac:dyDescent="0.25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</row>
    <row r="16315" spans="1:10" x14ac:dyDescent="0.25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</row>
    <row r="16316" spans="1:10" x14ac:dyDescent="0.25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</row>
    <row r="16317" spans="1:10" x14ac:dyDescent="0.25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</row>
    <row r="16318" spans="1:10" x14ac:dyDescent="0.25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</row>
    <row r="16319" spans="1:10" x14ac:dyDescent="0.25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</row>
    <row r="16320" spans="1:10" x14ac:dyDescent="0.25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</row>
    <row r="16321" spans="1:10" x14ac:dyDescent="0.25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</row>
    <row r="16322" spans="1:10" x14ac:dyDescent="0.25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</row>
    <row r="16323" spans="1:10" x14ac:dyDescent="0.25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</row>
    <row r="16324" spans="1:10" x14ac:dyDescent="0.25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</row>
    <row r="16325" spans="1:10" x14ac:dyDescent="0.25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</row>
    <row r="16326" spans="1:10" x14ac:dyDescent="0.25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</row>
    <row r="16327" spans="1:10" x14ac:dyDescent="0.25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</row>
    <row r="16328" spans="1:10" x14ac:dyDescent="0.25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</row>
    <row r="16329" spans="1:10" x14ac:dyDescent="0.25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</row>
    <row r="16330" spans="1:10" x14ac:dyDescent="0.25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</row>
    <row r="16331" spans="1:10" x14ac:dyDescent="0.25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</row>
    <row r="16332" spans="1:10" x14ac:dyDescent="0.25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</row>
    <row r="16333" spans="1:10" x14ac:dyDescent="0.25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</row>
    <row r="16334" spans="1:10" x14ac:dyDescent="0.25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</row>
    <row r="16335" spans="1:10" x14ac:dyDescent="0.25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</row>
    <row r="16336" spans="1:10" x14ac:dyDescent="0.25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</row>
    <row r="16337" spans="1:10" x14ac:dyDescent="0.25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</row>
    <row r="16338" spans="1:10" x14ac:dyDescent="0.25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</row>
    <row r="16339" spans="1:10" x14ac:dyDescent="0.25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</row>
    <row r="16340" spans="1:10" x14ac:dyDescent="0.25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</row>
    <row r="16341" spans="1:10" x14ac:dyDescent="0.25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</row>
    <row r="16342" spans="1:10" x14ac:dyDescent="0.25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</row>
    <row r="16343" spans="1:10" x14ac:dyDescent="0.25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</row>
    <row r="16344" spans="1:10" x14ac:dyDescent="0.25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</row>
    <row r="16345" spans="1:10" x14ac:dyDescent="0.25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</row>
    <row r="16346" spans="1:10" x14ac:dyDescent="0.25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</row>
    <row r="16347" spans="1:10" x14ac:dyDescent="0.25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</row>
    <row r="16348" spans="1:10" x14ac:dyDescent="0.25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</row>
    <row r="16349" spans="1:10" x14ac:dyDescent="0.25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</row>
    <row r="16350" spans="1:10" x14ac:dyDescent="0.25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</row>
    <row r="16351" spans="1:10" x14ac:dyDescent="0.25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</row>
    <row r="16352" spans="1:10" x14ac:dyDescent="0.25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</row>
    <row r="16353" spans="1:10" x14ac:dyDescent="0.25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</row>
    <row r="16354" spans="1:10" x14ac:dyDescent="0.25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</row>
    <row r="16355" spans="1:10" x14ac:dyDescent="0.25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</row>
    <row r="16356" spans="1:10" x14ac:dyDescent="0.25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</row>
    <row r="16357" spans="1:10" x14ac:dyDescent="0.25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</row>
    <row r="16358" spans="1:10" x14ac:dyDescent="0.25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</row>
    <row r="16359" spans="1:10" x14ac:dyDescent="0.25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</row>
    <row r="16360" spans="1:10" x14ac:dyDescent="0.25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</row>
    <row r="16361" spans="1:10" x14ac:dyDescent="0.25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</row>
    <row r="16362" spans="1:10" x14ac:dyDescent="0.25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</row>
    <row r="16363" spans="1:10" x14ac:dyDescent="0.25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</row>
    <row r="16364" spans="1:10" x14ac:dyDescent="0.25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</row>
    <row r="16365" spans="1:10" x14ac:dyDescent="0.25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</row>
    <row r="16366" spans="1:10" x14ac:dyDescent="0.25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</row>
    <row r="16367" spans="1:10" x14ac:dyDescent="0.25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</row>
    <row r="16368" spans="1:10" x14ac:dyDescent="0.25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</row>
    <row r="16369" spans="1:10" x14ac:dyDescent="0.25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</row>
    <row r="16370" spans="1:10" x14ac:dyDescent="0.25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</row>
    <row r="16371" spans="1:10" x14ac:dyDescent="0.25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</row>
    <row r="16372" spans="1:10" x14ac:dyDescent="0.25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</row>
    <row r="16373" spans="1:10" x14ac:dyDescent="0.25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</row>
    <row r="16374" spans="1:10" x14ac:dyDescent="0.25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</row>
    <row r="16375" spans="1:10" x14ac:dyDescent="0.25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</row>
    <row r="16376" spans="1:10" x14ac:dyDescent="0.25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</row>
    <row r="16377" spans="1:10" x14ac:dyDescent="0.25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</row>
    <row r="16378" spans="1:10" x14ac:dyDescent="0.25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</row>
    <row r="16379" spans="1:10" x14ac:dyDescent="0.25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</row>
    <row r="16380" spans="1:10" x14ac:dyDescent="0.25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</row>
    <row r="16381" spans="1:10" x14ac:dyDescent="0.25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</row>
    <row r="16382" spans="1:10" x14ac:dyDescent="0.25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</row>
    <row r="16383" spans="1:10" x14ac:dyDescent="0.25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</row>
    <row r="16384" spans="1:10" x14ac:dyDescent="0.25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</row>
    <row r="16385" spans="1:10" x14ac:dyDescent="0.25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</row>
    <row r="16386" spans="1:10" x14ac:dyDescent="0.25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</row>
    <row r="16387" spans="1:10" x14ac:dyDescent="0.25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</row>
    <row r="16388" spans="1:10" x14ac:dyDescent="0.25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</row>
    <row r="16389" spans="1:10" x14ac:dyDescent="0.25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</row>
    <row r="16390" spans="1:10" x14ac:dyDescent="0.25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</row>
    <row r="16391" spans="1:10" x14ac:dyDescent="0.25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</row>
    <row r="16392" spans="1:10" x14ac:dyDescent="0.25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</row>
    <row r="16393" spans="1:10" x14ac:dyDescent="0.25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</row>
    <row r="16394" spans="1:10" x14ac:dyDescent="0.25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</row>
    <row r="16395" spans="1:10" x14ac:dyDescent="0.25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</row>
    <row r="16396" spans="1:10" x14ac:dyDescent="0.25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</row>
    <row r="16397" spans="1:10" x14ac:dyDescent="0.25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</row>
    <row r="16398" spans="1:10" x14ac:dyDescent="0.25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</row>
    <row r="16399" spans="1:10" x14ac:dyDescent="0.25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</row>
    <row r="16400" spans="1:10" x14ac:dyDescent="0.25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</row>
    <row r="16401" spans="1:10" x14ac:dyDescent="0.25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</row>
    <row r="16402" spans="1:10" x14ac:dyDescent="0.25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</row>
    <row r="16403" spans="1:10" x14ac:dyDescent="0.25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</row>
    <row r="16404" spans="1:10" x14ac:dyDescent="0.25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</row>
    <row r="16405" spans="1:10" x14ac:dyDescent="0.25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</row>
    <row r="16406" spans="1:10" x14ac:dyDescent="0.25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</row>
    <row r="16407" spans="1:10" x14ac:dyDescent="0.25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</row>
    <row r="16408" spans="1:10" x14ac:dyDescent="0.25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</row>
    <row r="16409" spans="1:10" x14ac:dyDescent="0.25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</row>
    <row r="16410" spans="1:10" x14ac:dyDescent="0.25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</row>
    <row r="16411" spans="1:10" x14ac:dyDescent="0.25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</row>
    <row r="16412" spans="1:10" x14ac:dyDescent="0.25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</row>
    <row r="16413" spans="1:10" x14ac:dyDescent="0.25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</row>
    <row r="16414" spans="1:10" x14ac:dyDescent="0.25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</row>
    <row r="16415" spans="1:10" x14ac:dyDescent="0.25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</row>
    <row r="16416" spans="1:10" x14ac:dyDescent="0.25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</row>
    <row r="16417" spans="1:10" x14ac:dyDescent="0.25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</row>
    <row r="16418" spans="1:10" x14ac:dyDescent="0.25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</row>
    <row r="16419" spans="1:10" x14ac:dyDescent="0.25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</row>
    <row r="16420" spans="1:10" x14ac:dyDescent="0.25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</row>
    <row r="16421" spans="1:10" x14ac:dyDescent="0.25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</row>
    <row r="16422" spans="1:10" x14ac:dyDescent="0.25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</row>
    <row r="16423" spans="1:10" x14ac:dyDescent="0.25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</row>
    <row r="16424" spans="1:10" x14ac:dyDescent="0.25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</row>
    <row r="16425" spans="1:10" x14ac:dyDescent="0.25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</row>
    <row r="16426" spans="1:10" x14ac:dyDescent="0.25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</row>
    <row r="16427" spans="1:10" x14ac:dyDescent="0.25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</row>
    <row r="16428" spans="1:10" x14ac:dyDescent="0.25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</row>
    <row r="16429" spans="1:10" x14ac:dyDescent="0.25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</row>
    <row r="16430" spans="1:10" x14ac:dyDescent="0.25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</row>
    <row r="16431" spans="1:10" x14ac:dyDescent="0.25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</row>
    <row r="16432" spans="1:10" x14ac:dyDescent="0.25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</row>
    <row r="16433" spans="1:10" x14ac:dyDescent="0.25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</row>
    <row r="16434" spans="1:10" x14ac:dyDescent="0.25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</row>
    <row r="16435" spans="1:10" x14ac:dyDescent="0.25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</row>
    <row r="16436" spans="1:10" x14ac:dyDescent="0.25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</row>
    <row r="16437" spans="1:10" x14ac:dyDescent="0.25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</row>
    <row r="16438" spans="1:10" x14ac:dyDescent="0.25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</row>
    <row r="16439" spans="1:10" x14ac:dyDescent="0.25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</row>
    <row r="16440" spans="1:10" x14ac:dyDescent="0.25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</row>
    <row r="16441" spans="1:10" x14ac:dyDescent="0.25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</row>
    <row r="16442" spans="1:10" x14ac:dyDescent="0.25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</row>
    <row r="16443" spans="1:10" x14ac:dyDescent="0.25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</row>
    <row r="16444" spans="1:10" x14ac:dyDescent="0.25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</row>
    <row r="16445" spans="1:10" x14ac:dyDescent="0.25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</row>
    <row r="16446" spans="1:10" x14ac:dyDescent="0.25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</row>
    <row r="16447" spans="1:10" x14ac:dyDescent="0.25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</row>
    <row r="16448" spans="1:10" x14ac:dyDescent="0.25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</row>
    <row r="16449" spans="1:10" x14ac:dyDescent="0.25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</row>
    <row r="16450" spans="1:10" x14ac:dyDescent="0.25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</row>
    <row r="16451" spans="1:10" x14ac:dyDescent="0.25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</row>
    <row r="16452" spans="1:10" x14ac:dyDescent="0.25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</row>
    <row r="16453" spans="1:10" x14ac:dyDescent="0.25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</row>
    <row r="16454" spans="1:10" x14ac:dyDescent="0.25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</row>
    <row r="16455" spans="1:10" x14ac:dyDescent="0.25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</row>
    <row r="16456" spans="1:10" x14ac:dyDescent="0.25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</row>
    <row r="16457" spans="1:10" x14ac:dyDescent="0.25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</row>
    <row r="16458" spans="1:10" x14ac:dyDescent="0.25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</row>
    <row r="16459" spans="1:10" x14ac:dyDescent="0.25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</row>
    <row r="16460" spans="1:10" x14ac:dyDescent="0.25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</row>
    <row r="16461" spans="1:10" x14ac:dyDescent="0.25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</row>
    <row r="16462" spans="1:10" x14ac:dyDescent="0.25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</row>
    <row r="16463" spans="1:10" x14ac:dyDescent="0.25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</row>
    <row r="16464" spans="1:10" x14ac:dyDescent="0.25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</row>
    <row r="16465" spans="1:10" x14ac:dyDescent="0.25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</row>
    <row r="16466" spans="1:10" x14ac:dyDescent="0.25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</row>
    <row r="16467" spans="1:10" x14ac:dyDescent="0.25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</row>
    <row r="16468" spans="1:10" x14ac:dyDescent="0.25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</row>
    <row r="16469" spans="1:10" x14ac:dyDescent="0.25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</row>
    <row r="16470" spans="1:10" x14ac:dyDescent="0.25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</row>
    <row r="16471" spans="1:10" x14ac:dyDescent="0.25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</row>
    <row r="16472" spans="1:10" x14ac:dyDescent="0.25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</row>
    <row r="16473" spans="1:10" x14ac:dyDescent="0.25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</row>
    <row r="16474" spans="1:10" x14ac:dyDescent="0.25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</row>
    <row r="16475" spans="1:10" x14ac:dyDescent="0.25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</row>
    <row r="16476" spans="1:10" x14ac:dyDescent="0.25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</row>
    <row r="16477" spans="1:10" x14ac:dyDescent="0.25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</row>
    <row r="16478" spans="1:10" x14ac:dyDescent="0.25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</row>
    <row r="16479" spans="1:10" x14ac:dyDescent="0.25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</row>
    <row r="16480" spans="1:10" x14ac:dyDescent="0.25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</row>
    <row r="16481" spans="1:10" x14ac:dyDescent="0.25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</row>
    <row r="16482" spans="1:10" x14ac:dyDescent="0.25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</row>
    <row r="16483" spans="1:10" x14ac:dyDescent="0.25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</row>
    <row r="16484" spans="1:10" x14ac:dyDescent="0.25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</row>
    <row r="16485" spans="1:10" x14ac:dyDescent="0.25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</row>
    <row r="16486" spans="1:10" x14ac:dyDescent="0.25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</row>
    <row r="16487" spans="1:10" x14ac:dyDescent="0.25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</row>
    <row r="16488" spans="1:10" x14ac:dyDescent="0.25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</row>
    <row r="16489" spans="1:10" x14ac:dyDescent="0.25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</row>
    <row r="16490" spans="1:10" x14ac:dyDescent="0.25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</row>
    <row r="16491" spans="1:10" x14ac:dyDescent="0.25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</row>
    <row r="16492" spans="1:10" x14ac:dyDescent="0.25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</row>
    <row r="16493" spans="1:10" x14ac:dyDescent="0.25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</row>
    <row r="16494" spans="1:10" x14ac:dyDescent="0.25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</row>
    <row r="16495" spans="1:10" x14ac:dyDescent="0.25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</row>
    <row r="16496" spans="1:10" x14ac:dyDescent="0.25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</row>
    <row r="16497" spans="1:10" x14ac:dyDescent="0.25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</row>
    <row r="16498" spans="1:10" x14ac:dyDescent="0.25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</row>
    <row r="16499" spans="1:10" x14ac:dyDescent="0.25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</row>
    <row r="16500" spans="1:10" x14ac:dyDescent="0.25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</row>
    <row r="16501" spans="1:10" x14ac:dyDescent="0.25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</row>
    <row r="16502" spans="1:10" x14ac:dyDescent="0.25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</row>
    <row r="16503" spans="1:10" x14ac:dyDescent="0.25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</row>
    <row r="16504" spans="1:10" x14ac:dyDescent="0.25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</row>
    <row r="16505" spans="1:10" x14ac:dyDescent="0.25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</row>
    <row r="16506" spans="1:10" x14ac:dyDescent="0.25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</row>
    <row r="16507" spans="1:10" x14ac:dyDescent="0.25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</row>
    <row r="16508" spans="1:10" x14ac:dyDescent="0.25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</row>
    <row r="16509" spans="1:10" x14ac:dyDescent="0.25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</row>
    <row r="16510" spans="1:10" x14ac:dyDescent="0.25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</row>
    <row r="16511" spans="1:10" x14ac:dyDescent="0.25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</row>
    <row r="16512" spans="1:10" x14ac:dyDescent="0.25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</row>
    <row r="16513" spans="1:10" x14ac:dyDescent="0.25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</row>
    <row r="16514" spans="1:10" x14ac:dyDescent="0.25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</row>
    <row r="16515" spans="1:10" x14ac:dyDescent="0.25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</row>
    <row r="16516" spans="1:10" x14ac:dyDescent="0.25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</row>
    <row r="16517" spans="1:10" x14ac:dyDescent="0.25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</row>
    <row r="16518" spans="1:10" x14ac:dyDescent="0.25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</row>
    <row r="16519" spans="1:10" x14ac:dyDescent="0.25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</row>
    <row r="16520" spans="1:10" x14ac:dyDescent="0.25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</row>
    <row r="16521" spans="1:10" x14ac:dyDescent="0.25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</row>
    <row r="16522" spans="1:10" x14ac:dyDescent="0.25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</row>
    <row r="16523" spans="1:10" x14ac:dyDescent="0.25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</row>
    <row r="16524" spans="1:10" x14ac:dyDescent="0.25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</row>
    <row r="16525" spans="1:10" x14ac:dyDescent="0.25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</row>
    <row r="16526" spans="1:10" x14ac:dyDescent="0.25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</row>
    <row r="16527" spans="1:10" x14ac:dyDescent="0.25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</row>
    <row r="16528" spans="1:10" x14ac:dyDescent="0.25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</row>
    <row r="16529" spans="1:10" x14ac:dyDescent="0.25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</row>
    <row r="16530" spans="1:10" x14ac:dyDescent="0.25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</row>
    <row r="16531" spans="1:10" x14ac:dyDescent="0.25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</row>
    <row r="16532" spans="1:10" x14ac:dyDescent="0.25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</row>
    <row r="16533" spans="1:10" x14ac:dyDescent="0.25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</row>
    <row r="16534" spans="1:10" x14ac:dyDescent="0.25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</row>
    <row r="16535" spans="1:10" x14ac:dyDescent="0.25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</row>
    <row r="16536" spans="1:10" x14ac:dyDescent="0.25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</row>
    <row r="16537" spans="1:10" x14ac:dyDescent="0.25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</row>
    <row r="16538" spans="1:10" x14ac:dyDescent="0.25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</row>
    <row r="16539" spans="1:10" x14ac:dyDescent="0.25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</row>
    <row r="16540" spans="1:10" x14ac:dyDescent="0.25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</row>
    <row r="16541" spans="1:10" x14ac:dyDescent="0.25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</row>
    <row r="16542" spans="1:10" x14ac:dyDescent="0.25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</row>
    <row r="16543" spans="1:10" x14ac:dyDescent="0.25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</row>
    <row r="16544" spans="1:10" x14ac:dyDescent="0.25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</row>
    <row r="16545" spans="1:10" x14ac:dyDescent="0.25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</row>
    <row r="16546" spans="1:10" x14ac:dyDescent="0.25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</row>
    <row r="16547" spans="1:10" x14ac:dyDescent="0.25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</row>
    <row r="16548" spans="1:10" x14ac:dyDescent="0.25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</row>
    <row r="16549" spans="1:10" x14ac:dyDescent="0.25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</row>
    <row r="16550" spans="1:10" x14ac:dyDescent="0.25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</row>
    <row r="16551" spans="1:10" x14ac:dyDescent="0.25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</row>
    <row r="16552" spans="1:10" x14ac:dyDescent="0.25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</row>
    <row r="16553" spans="1:10" x14ac:dyDescent="0.25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</row>
    <row r="16554" spans="1:10" x14ac:dyDescent="0.25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</row>
    <row r="16555" spans="1:10" x14ac:dyDescent="0.25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</row>
    <row r="16556" spans="1:10" x14ac:dyDescent="0.25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</row>
    <row r="16557" spans="1:10" x14ac:dyDescent="0.25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</row>
    <row r="16558" spans="1:10" x14ac:dyDescent="0.25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</row>
    <row r="16559" spans="1:10" x14ac:dyDescent="0.25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</row>
    <row r="16560" spans="1:10" x14ac:dyDescent="0.25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</row>
    <row r="16561" spans="1:10" x14ac:dyDescent="0.25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</row>
    <row r="16562" spans="1:10" x14ac:dyDescent="0.25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</row>
    <row r="16563" spans="1:10" x14ac:dyDescent="0.25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</row>
    <row r="16564" spans="1:10" x14ac:dyDescent="0.25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</row>
    <row r="16565" spans="1:10" x14ac:dyDescent="0.25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</row>
    <row r="16566" spans="1:10" x14ac:dyDescent="0.25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</row>
    <row r="16567" spans="1:10" x14ac:dyDescent="0.25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</row>
    <row r="16568" spans="1:10" x14ac:dyDescent="0.25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</row>
    <row r="16569" spans="1:10" x14ac:dyDescent="0.25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</row>
    <row r="16570" spans="1:10" x14ac:dyDescent="0.25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</row>
    <row r="16571" spans="1:10" x14ac:dyDescent="0.25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</row>
    <row r="16572" spans="1:10" x14ac:dyDescent="0.25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</row>
    <row r="16573" spans="1:10" x14ac:dyDescent="0.25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</row>
    <row r="16574" spans="1:10" x14ac:dyDescent="0.25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</row>
    <row r="16575" spans="1:10" x14ac:dyDescent="0.25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</row>
    <row r="16576" spans="1:10" x14ac:dyDescent="0.25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</row>
    <row r="16577" spans="1:10" x14ac:dyDescent="0.25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</row>
    <row r="16578" spans="1:10" x14ac:dyDescent="0.25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</row>
    <row r="16579" spans="1:10" x14ac:dyDescent="0.25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</row>
    <row r="16580" spans="1:10" x14ac:dyDescent="0.25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</row>
    <row r="16581" spans="1:10" x14ac:dyDescent="0.25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</row>
    <row r="16582" spans="1:10" x14ac:dyDescent="0.25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</row>
    <row r="16583" spans="1:10" x14ac:dyDescent="0.25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</row>
    <row r="16584" spans="1:10" x14ac:dyDescent="0.25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</row>
    <row r="16585" spans="1:10" x14ac:dyDescent="0.25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</row>
    <row r="16586" spans="1:10" x14ac:dyDescent="0.25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</row>
    <row r="16587" spans="1:10" x14ac:dyDescent="0.25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</row>
    <row r="16588" spans="1:10" x14ac:dyDescent="0.25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</row>
    <row r="16589" spans="1:10" x14ac:dyDescent="0.25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</row>
    <row r="16590" spans="1:10" x14ac:dyDescent="0.25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</row>
    <row r="16591" spans="1:10" x14ac:dyDescent="0.25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</row>
    <row r="16592" spans="1:10" x14ac:dyDescent="0.25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</row>
    <row r="16593" spans="1:10" x14ac:dyDescent="0.25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</row>
    <row r="16594" spans="1:10" x14ac:dyDescent="0.25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</row>
    <row r="16595" spans="1:10" x14ac:dyDescent="0.25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</row>
    <row r="16596" spans="1:10" x14ac:dyDescent="0.25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</row>
    <row r="16597" spans="1:10" x14ac:dyDescent="0.25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</row>
    <row r="16598" spans="1:10" x14ac:dyDescent="0.25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</row>
    <row r="16599" spans="1:10" x14ac:dyDescent="0.25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</row>
    <row r="16600" spans="1:10" x14ac:dyDescent="0.25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</row>
    <row r="16601" spans="1:10" x14ac:dyDescent="0.25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</row>
    <row r="16602" spans="1:10" x14ac:dyDescent="0.25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</row>
    <row r="16603" spans="1:10" x14ac:dyDescent="0.25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</row>
    <row r="16604" spans="1:10" x14ac:dyDescent="0.25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</row>
    <row r="16605" spans="1:10" x14ac:dyDescent="0.25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</row>
    <row r="16606" spans="1:10" x14ac:dyDescent="0.25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</row>
    <row r="16607" spans="1:10" x14ac:dyDescent="0.25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</row>
    <row r="16608" spans="1:10" x14ac:dyDescent="0.25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</row>
    <row r="16609" spans="1:10" x14ac:dyDescent="0.25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</row>
    <row r="16610" spans="1:10" x14ac:dyDescent="0.25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</row>
    <row r="16611" spans="1:10" x14ac:dyDescent="0.25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</row>
    <row r="16612" spans="1:10" x14ac:dyDescent="0.25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</row>
    <row r="16613" spans="1:10" x14ac:dyDescent="0.25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</row>
    <row r="16614" spans="1:10" x14ac:dyDescent="0.25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</row>
    <row r="16615" spans="1:10" x14ac:dyDescent="0.25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</row>
    <row r="16616" spans="1:10" x14ac:dyDescent="0.25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</row>
    <row r="16617" spans="1:10" x14ac:dyDescent="0.25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</row>
    <row r="16618" spans="1:10" x14ac:dyDescent="0.25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</row>
    <row r="16619" spans="1:10" x14ac:dyDescent="0.25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</row>
    <row r="16620" spans="1:10" x14ac:dyDescent="0.25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</row>
    <row r="16621" spans="1:10" x14ac:dyDescent="0.25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</row>
    <row r="16622" spans="1:10" x14ac:dyDescent="0.25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</row>
    <row r="16623" spans="1:10" x14ac:dyDescent="0.25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</row>
    <row r="16624" spans="1:10" x14ac:dyDescent="0.25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</row>
    <row r="16625" spans="1:10" x14ac:dyDescent="0.25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</row>
    <row r="16626" spans="1:10" x14ac:dyDescent="0.25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</row>
    <row r="16627" spans="1:10" x14ac:dyDescent="0.25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</row>
    <row r="16628" spans="1:10" x14ac:dyDescent="0.25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</row>
    <row r="16629" spans="1:10" x14ac:dyDescent="0.25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</row>
    <row r="16630" spans="1:10" x14ac:dyDescent="0.25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</row>
    <row r="16631" spans="1:10" x14ac:dyDescent="0.25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</row>
    <row r="16632" spans="1:10" x14ac:dyDescent="0.25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</row>
    <row r="16633" spans="1:10" x14ac:dyDescent="0.25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</row>
    <row r="16634" spans="1:10" x14ac:dyDescent="0.25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</row>
    <row r="16635" spans="1:10" x14ac:dyDescent="0.25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</row>
    <row r="16636" spans="1:10" x14ac:dyDescent="0.25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</row>
    <row r="16637" spans="1:10" x14ac:dyDescent="0.25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</row>
    <row r="16638" spans="1:10" x14ac:dyDescent="0.25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</row>
    <row r="16639" spans="1:10" x14ac:dyDescent="0.25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</row>
    <row r="16640" spans="1:10" x14ac:dyDescent="0.25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</row>
    <row r="16641" spans="1:10" x14ac:dyDescent="0.25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</row>
    <row r="16642" spans="1:10" x14ac:dyDescent="0.25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</row>
    <row r="16643" spans="1:10" x14ac:dyDescent="0.25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</row>
    <row r="16644" spans="1:10" x14ac:dyDescent="0.25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</row>
    <row r="16645" spans="1:10" x14ac:dyDescent="0.25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</row>
    <row r="16646" spans="1:10" x14ac:dyDescent="0.25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</row>
    <row r="16647" spans="1:10" x14ac:dyDescent="0.25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</row>
    <row r="16648" spans="1:10" x14ac:dyDescent="0.25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</row>
    <row r="16649" spans="1:10" x14ac:dyDescent="0.25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</row>
    <row r="16650" spans="1:10" x14ac:dyDescent="0.25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</row>
    <row r="16651" spans="1:10" x14ac:dyDescent="0.25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</row>
    <row r="16652" spans="1:10" x14ac:dyDescent="0.25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</row>
    <row r="16653" spans="1:10" x14ac:dyDescent="0.25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</row>
    <row r="16654" spans="1:10" x14ac:dyDescent="0.25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</row>
    <row r="16655" spans="1:10" x14ac:dyDescent="0.25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</row>
    <row r="16656" spans="1:10" x14ac:dyDescent="0.25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</row>
    <row r="16657" spans="1:10" x14ac:dyDescent="0.25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</row>
    <row r="16658" spans="1:10" x14ac:dyDescent="0.25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</row>
    <row r="16659" spans="1:10" x14ac:dyDescent="0.25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</row>
    <row r="16660" spans="1:10" x14ac:dyDescent="0.25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</row>
    <row r="16661" spans="1:10" x14ac:dyDescent="0.25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</row>
    <row r="16662" spans="1:10" x14ac:dyDescent="0.25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</row>
    <row r="16663" spans="1:10" x14ac:dyDescent="0.25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</row>
    <row r="16664" spans="1:10" x14ac:dyDescent="0.25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</row>
    <row r="16665" spans="1:10" x14ac:dyDescent="0.25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</row>
    <row r="16666" spans="1:10" x14ac:dyDescent="0.25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</row>
    <row r="16667" spans="1:10" x14ac:dyDescent="0.25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</row>
    <row r="16668" spans="1:10" x14ac:dyDescent="0.25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</row>
    <row r="16669" spans="1:10" x14ac:dyDescent="0.25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</row>
    <row r="16670" spans="1:10" x14ac:dyDescent="0.25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</row>
    <row r="16671" spans="1:10" x14ac:dyDescent="0.25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</row>
    <row r="16672" spans="1:10" x14ac:dyDescent="0.25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</row>
    <row r="16673" spans="1:10" x14ac:dyDescent="0.25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</row>
    <row r="16674" spans="1:10" x14ac:dyDescent="0.25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</row>
    <row r="16675" spans="1:10" x14ac:dyDescent="0.25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</row>
    <row r="16676" spans="1:10" x14ac:dyDescent="0.25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</row>
    <row r="16677" spans="1:10" x14ac:dyDescent="0.25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</row>
    <row r="16678" spans="1:10" x14ac:dyDescent="0.25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</row>
    <row r="16679" spans="1:10" x14ac:dyDescent="0.25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</row>
    <row r="16680" spans="1:10" x14ac:dyDescent="0.25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</row>
    <row r="16681" spans="1:10" x14ac:dyDescent="0.25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</row>
    <row r="16682" spans="1:10" x14ac:dyDescent="0.25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</row>
    <row r="16683" spans="1:10" x14ac:dyDescent="0.25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</row>
    <row r="16684" spans="1:10" x14ac:dyDescent="0.25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</row>
    <row r="16685" spans="1:10" x14ac:dyDescent="0.25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</row>
    <row r="16686" spans="1:10" x14ac:dyDescent="0.25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</row>
    <row r="16687" spans="1:10" x14ac:dyDescent="0.25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</row>
    <row r="16688" spans="1:10" x14ac:dyDescent="0.25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</row>
    <row r="16689" spans="1:10" x14ac:dyDescent="0.25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</row>
    <row r="16690" spans="1:10" x14ac:dyDescent="0.25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</row>
    <row r="16691" spans="1:10" x14ac:dyDescent="0.25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</row>
    <row r="16692" spans="1:10" x14ac:dyDescent="0.25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</row>
    <row r="16693" spans="1:10" x14ac:dyDescent="0.25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</row>
    <row r="16694" spans="1:10" x14ac:dyDescent="0.25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</row>
    <row r="16695" spans="1:10" x14ac:dyDescent="0.25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</row>
    <row r="16696" spans="1:10" x14ac:dyDescent="0.25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</row>
    <row r="16697" spans="1:10" x14ac:dyDescent="0.25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</row>
    <row r="16698" spans="1:10" x14ac:dyDescent="0.25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</row>
    <row r="16699" spans="1:10" x14ac:dyDescent="0.25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</row>
    <row r="16700" spans="1:10" x14ac:dyDescent="0.25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</row>
    <row r="16701" spans="1:10" x14ac:dyDescent="0.25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</row>
    <row r="16702" spans="1:10" x14ac:dyDescent="0.25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</row>
    <row r="16703" spans="1:10" x14ac:dyDescent="0.25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</row>
    <row r="16704" spans="1:10" x14ac:dyDescent="0.25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</row>
    <row r="16705" spans="1:10" x14ac:dyDescent="0.25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</row>
    <row r="16706" spans="1:10" x14ac:dyDescent="0.25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</row>
    <row r="16707" spans="1:10" x14ac:dyDescent="0.25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</row>
    <row r="16708" spans="1:10" x14ac:dyDescent="0.25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</row>
    <row r="16709" spans="1:10" x14ac:dyDescent="0.25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</row>
    <row r="16710" spans="1:10" x14ac:dyDescent="0.25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</row>
    <row r="16711" spans="1:10" x14ac:dyDescent="0.25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</row>
    <row r="16712" spans="1:10" x14ac:dyDescent="0.25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</row>
    <row r="16713" spans="1:10" x14ac:dyDescent="0.25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</row>
    <row r="16714" spans="1:10" x14ac:dyDescent="0.25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</row>
    <row r="16715" spans="1:10" x14ac:dyDescent="0.25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</row>
    <row r="16716" spans="1:10" x14ac:dyDescent="0.25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</row>
    <row r="16717" spans="1:10" x14ac:dyDescent="0.25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</row>
    <row r="16718" spans="1:10" x14ac:dyDescent="0.25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</row>
    <row r="16719" spans="1:10" x14ac:dyDescent="0.25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</row>
    <row r="16720" spans="1:10" x14ac:dyDescent="0.25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</row>
    <row r="16721" spans="1:10" x14ac:dyDescent="0.25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</row>
    <row r="16722" spans="1:10" x14ac:dyDescent="0.25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</row>
    <row r="16723" spans="1:10" x14ac:dyDescent="0.25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</row>
    <row r="16724" spans="1:10" x14ac:dyDescent="0.25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</row>
    <row r="16725" spans="1:10" x14ac:dyDescent="0.25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</row>
    <row r="16726" spans="1:10" x14ac:dyDescent="0.25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</row>
    <row r="16727" spans="1:10" x14ac:dyDescent="0.25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</row>
    <row r="16728" spans="1:10" x14ac:dyDescent="0.25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</row>
    <row r="16729" spans="1:10" x14ac:dyDescent="0.25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</row>
    <row r="16730" spans="1:10" x14ac:dyDescent="0.25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</row>
    <row r="16731" spans="1:10" x14ac:dyDescent="0.25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</row>
    <row r="16732" spans="1:10" x14ac:dyDescent="0.25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</row>
    <row r="16733" spans="1:10" x14ac:dyDescent="0.25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</row>
    <row r="16734" spans="1:10" x14ac:dyDescent="0.25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</row>
    <row r="16735" spans="1:10" x14ac:dyDescent="0.25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</row>
    <row r="16736" spans="1:10" x14ac:dyDescent="0.25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</row>
    <row r="16737" spans="1:10" x14ac:dyDescent="0.25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</row>
    <row r="16738" spans="1:10" x14ac:dyDescent="0.25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</row>
    <row r="16739" spans="1:10" x14ac:dyDescent="0.25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</row>
    <row r="16740" spans="1:10" x14ac:dyDescent="0.25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</row>
    <row r="16741" spans="1:10" x14ac:dyDescent="0.25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</row>
    <row r="16742" spans="1:10" x14ac:dyDescent="0.25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</row>
    <row r="16743" spans="1:10" x14ac:dyDescent="0.25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</row>
    <row r="16744" spans="1:10" x14ac:dyDescent="0.25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</row>
    <row r="16745" spans="1:10" x14ac:dyDescent="0.25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</row>
    <row r="16746" spans="1:10" x14ac:dyDescent="0.25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</row>
    <row r="16747" spans="1:10" x14ac:dyDescent="0.25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</row>
    <row r="16748" spans="1:10" x14ac:dyDescent="0.25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</row>
    <row r="16749" spans="1:10" x14ac:dyDescent="0.25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</row>
    <row r="16750" spans="1:10" x14ac:dyDescent="0.25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</row>
    <row r="16751" spans="1:10" x14ac:dyDescent="0.25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</row>
    <row r="16752" spans="1:10" x14ac:dyDescent="0.25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</row>
    <row r="16753" spans="1:10" x14ac:dyDescent="0.25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</row>
    <row r="16754" spans="1:10" x14ac:dyDescent="0.25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</row>
    <row r="16755" spans="1:10" x14ac:dyDescent="0.25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</row>
    <row r="16756" spans="1:10" x14ac:dyDescent="0.25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</row>
    <row r="16757" spans="1:10" x14ac:dyDescent="0.25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</row>
    <row r="16758" spans="1:10" x14ac:dyDescent="0.25">
      <c r="A16758" s="4"/>
      <c r="B16758" s="4"/>
      <c r="C16758" s="4"/>
      <c r="D16758" s="4"/>
      <c r="E16758" s="4"/>
      <c r="F16758" s="4"/>
      <c r="G16758" s="4"/>
      <c r="H16758" s="4"/>
      <c r="I16758" s="4"/>
      <c r="J16758" s="4"/>
    </row>
    <row r="16759" spans="1:10" x14ac:dyDescent="0.25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</row>
    <row r="16760" spans="1:10" x14ac:dyDescent="0.25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</row>
    <row r="16761" spans="1:10" x14ac:dyDescent="0.25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</row>
    <row r="16762" spans="1:10" x14ac:dyDescent="0.25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</row>
    <row r="16763" spans="1:10" x14ac:dyDescent="0.25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</row>
    <row r="16764" spans="1:10" x14ac:dyDescent="0.25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</row>
    <row r="16765" spans="1:10" x14ac:dyDescent="0.25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</row>
    <row r="16766" spans="1:10" x14ac:dyDescent="0.25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</row>
    <row r="16767" spans="1:10" x14ac:dyDescent="0.25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</row>
    <row r="16768" spans="1:10" x14ac:dyDescent="0.25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</row>
    <row r="16769" spans="1:10" x14ac:dyDescent="0.25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</row>
    <row r="16770" spans="1:10" x14ac:dyDescent="0.25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</row>
    <row r="16771" spans="1:10" x14ac:dyDescent="0.25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</row>
    <row r="16772" spans="1:10" x14ac:dyDescent="0.25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</row>
    <row r="16773" spans="1:10" x14ac:dyDescent="0.25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</row>
    <row r="16774" spans="1:10" x14ac:dyDescent="0.25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</row>
    <row r="16775" spans="1:10" x14ac:dyDescent="0.25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</row>
    <row r="16776" spans="1:10" x14ac:dyDescent="0.25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</row>
    <row r="16777" spans="1:10" x14ac:dyDescent="0.25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</row>
    <row r="16778" spans="1:10" x14ac:dyDescent="0.25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</row>
    <row r="16779" spans="1:10" x14ac:dyDescent="0.25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</row>
    <row r="16780" spans="1:10" x14ac:dyDescent="0.25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</row>
    <row r="16781" spans="1:10" x14ac:dyDescent="0.25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</row>
    <row r="16782" spans="1:10" x14ac:dyDescent="0.25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</row>
    <row r="16783" spans="1:10" x14ac:dyDescent="0.25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</row>
    <row r="16784" spans="1:10" x14ac:dyDescent="0.25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</row>
    <row r="16785" spans="1:10" x14ac:dyDescent="0.25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</row>
    <row r="16786" spans="1:10" x14ac:dyDescent="0.25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</row>
    <row r="16787" spans="1:10" x14ac:dyDescent="0.25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</row>
    <row r="16788" spans="1:10" x14ac:dyDescent="0.25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</row>
    <row r="16789" spans="1:10" x14ac:dyDescent="0.25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</row>
    <row r="16790" spans="1:10" x14ac:dyDescent="0.25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</row>
    <row r="16791" spans="1:10" x14ac:dyDescent="0.25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</row>
    <row r="16792" spans="1:10" x14ac:dyDescent="0.25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</row>
    <row r="16793" spans="1:10" x14ac:dyDescent="0.25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</row>
    <row r="16794" spans="1:10" x14ac:dyDescent="0.25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</row>
    <row r="16795" spans="1:10" x14ac:dyDescent="0.25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</row>
    <row r="16796" spans="1:10" x14ac:dyDescent="0.25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</row>
    <row r="16797" spans="1:10" x14ac:dyDescent="0.25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</row>
    <row r="16798" spans="1:10" x14ac:dyDescent="0.25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</row>
    <row r="16799" spans="1:10" x14ac:dyDescent="0.25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</row>
    <row r="16800" spans="1:10" x14ac:dyDescent="0.25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</row>
    <row r="16801" spans="1:10" x14ac:dyDescent="0.25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</row>
    <row r="16802" spans="1:10" x14ac:dyDescent="0.25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</row>
    <row r="16803" spans="1:10" x14ac:dyDescent="0.25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</row>
    <row r="16804" spans="1:10" x14ac:dyDescent="0.25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</row>
    <row r="16805" spans="1:10" x14ac:dyDescent="0.25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</row>
    <row r="16806" spans="1:10" x14ac:dyDescent="0.25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</row>
    <row r="16807" spans="1:10" x14ac:dyDescent="0.25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</row>
    <row r="16808" spans="1:10" x14ac:dyDescent="0.25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</row>
    <row r="16809" spans="1:10" x14ac:dyDescent="0.25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</row>
    <row r="16810" spans="1:10" x14ac:dyDescent="0.25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</row>
    <row r="16811" spans="1:10" x14ac:dyDescent="0.25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</row>
    <row r="16812" spans="1:10" x14ac:dyDescent="0.25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</row>
    <row r="16813" spans="1:10" x14ac:dyDescent="0.25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</row>
    <row r="16814" spans="1:10" x14ac:dyDescent="0.25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</row>
    <row r="16815" spans="1:10" x14ac:dyDescent="0.25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</row>
    <row r="16816" spans="1:10" x14ac:dyDescent="0.25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</row>
    <row r="16817" spans="1:10" x14ac:dyDescent="0.25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</row>
    <row r="16818" spans="1:10" x14ac:dyDescent="0.25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</row>
    <row r="16819" spans="1:10" x14ac:dyDescent="0.25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</row>
    <row r="16820" spans="1:10" x14ac:dyDescent="0.25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</row>
    <row r="16821" spans="1:10" x14ac:dyDescent="0.25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</row>
    <row r="16822" spans="1:10" x14ac:dyDescent="0.25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</row>
    <row r="16823" spans="1:10" x14ac:dyDescent="0.25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</row>
    <row r="16824" spans="1:10" x14ac:dyDescent="0.25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</row>
    <row r="16825" spans="1:10" x14ac:dyDescent="0.25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</row>
    <row r="16826" spans="1:10" x14ac:dyDescent="0.25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</row>
    <row r="16827" spans="1:10" x14ac:dyDescent="0.25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</row>
    <row r="16828" spans="1:10" x14ac:dyDescent="0.25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</row>
    <row r="16829" spans="1:10" x14ac:dyDescent="0.25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</row>
    <row r="16830" spans="1:10" x14ac:dyDescent="0.25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</row>
    <row r="16831" spans="1:10" x14ac:dyDescent="0.25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</row>
    <row r="16832" spans="1:10" x14ac:dyDescent="0.25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</row>
    <row r="16833" spans="1:10" x14ac:dyDescent="0.25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</row>
    <row r="16834" spans="1:10" x14ac:dyDescent="0.25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</row>
    <row r="16835" spans="1:10" x14ac:dyDescent="0.25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</row>
    <row r="16836" spans="1:10" x14ac:dyDescent="0.25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</row>
    <row r="16837" spans="1:10" x14ac:dyDescent="0.25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</row>
    <row r="16838" spans="1:10" x14ac:dyDescent="0.25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</row>
    <row r="16839" spans="1:10" x14ac:dyDescent="0.25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</row>
    <row r="16840" spans="1:10" x14ac:dyDescent="0.25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</row>
    <row r="16841" spans="1:10" x14ac:dyDescent="0.25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</row>
    <row r="16842" spans="1:10" x14ac:dyDescent="0.25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</row>
    <row r="16843" spans="1:10" x14ac:dyDescent="0.25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</row>
    <row r="16844" spans="1:10" x14ac:dyDescent="0.25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</row>
    <row r="16845" spans="1:10" x14ac:dyDescent="0.25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</row>
    <row r="16846" spans="1:10" x14ac:dyDescent="0.25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</row>
    <row r="16847" spans="1:10" x14ac:dyDescent="0.25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</row>
    <row r="16848" spans="1:10" x14ac:dyDescent="0.25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</row>
    <row r="16849" spans="1:10" x14ac:dyDescent="0.25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</row>
    <row r="16850" spans="1:10" x14ac:dyDescent="0.25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</row>
    <row r="16851" spans="1:10" x14ac:dyDescent="0.25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</row>
    <row r="16852" spans="1:10" x14ac:dyDescent="0.25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</row>
    <row r="16853" spans="1:10" x14ac:dyDescent="0.25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</row>
    <row r="16854" spans="1:10" x14ac:dyDescent="0.25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</row>
    <row r="16855" spans="1:10" x14ac:dyDescent="0.25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</row>
    <row r="16856" spans="1:10" x14ac:dyDescent="0.25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</row>
    <row r="16857" spans="1:10" x14ac:dyDescent="0.25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</row>
    <row r="16858" spans="1:10" x14ac:dyDescent="0.25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</row>
    <row r="16859" spans="1:10" x14ac:dyDescent="0.25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</row>
    <row r="16860" spans="1:10" x14ac:dyDescent="0.25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</row>
    <row r="16861" spans="1:10" x14ac:dyDescent="0.25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</row>
    <row r="16862" spans="1:10" x14ac:dyDescent="0.25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</row>
    <row r="16863" spans="1:10" x14ac:dyDescent="0.25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</row>
    <row r="16864" spans="1:10" x14ac:dyDescent="0.25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</row>
    <row r="16865" spans="1:10" x14ac:dyDescent="0.25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</row>
    <row r="16866" spans="1:10" x14ac:dyDescent="0.25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</row>
    <row r="16867" spans="1:10" x14ac:dyDescent="0.25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</row>
    <row r="16868" spans="1:10" x14ac:dyDescent="0.25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</row>
    <row r="16869" spans="1:10" x14ac:dyDescent="0.25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</row>
    <row r="16870" spans="1:10" x14ac:dyDescent="0.25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</row>
    <row r="16871" spans="1:10" x14ac:dyDescent="0.25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</row>
    <row r="16872" spans="1:10" x14ac:dyDescent="0.25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</row>
    <row r="16873" spans="1:10" x14ac:dyDescent="0.25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</row>
    <row r="16874" spans="1:10" x14ac:dyDescent="0.25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</row>
    <row r="16875" spans="1:10" x14ac:dyDescent="0.25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</row>
    <row r="16876" spans="1:10" x14ac:dyDescent="0.25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</row>
    <row r="16877" spans="1:10" x14ac:dyDescent="0.25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</row>
    <row r="16878" spans="1:10" x14ac:dyDescent="0.25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</row>
    <row r="16879" spans="1:10" x14ac:dyDescent="0.25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</row>
    <row r="16880" spans="1:10" x14ac:dyDescent="0.25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</row>
    <row r="16881" spans="1:10" x14ac:dyDescent="0.25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</row>
    <row r="16882" spans="1:10" x14ac:dyDescent="0.25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</row>
    <row r="16883" spans="1:10" x14ac:dyDescent="0.25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</row>
    <row r="16884" spans="1:10" x14ac:dyDescent="0.25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</row>
    <row r="16885" spans="1:10" x14ac:dyDescent="0.25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</row>
    <row r="16886" spans="1:10" x14ac:dyDescent="0.25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</row>
    <row r="16887" spans="1:10" x14ac:dyDescent="0.25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</row>
    <row r="16888" spans="1:10" x14ac:dyDescent="0.25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</row>
    <row r="16889" spans="1:10" x14ac:dyDescent="0.25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</row>
    <row r="16890" spans="1:10" x14ac:dyDescent="0.25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</row>
    <row r="16891" spans="1:10" x14ac:dyDescent="0.25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</row>
    <row r="16892" spans="1:10" x14ac:dyDescent="0.25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</row>
    <row r="16893" spans="1:10" x14ac:dyDescent="0.25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</row>
    <row r="16894" spans="1:10" x14ac:dyDescent="0.25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</row>
    <row r="16895" spans="1:10" x14ac:dyDescent="0.25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</row>
    <row r="16896" spans="1:10" x14ac:dyDescent="0.25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</row>
    <row r="16897" spans="1:10" x14ac:dyDescent="0.25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</row>
    <row r="16898" spans="1:10" x14ac:dyDescent="0.25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</row>
    <row r="16899" spans="1:10" x14ac:dyDescent="0.25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</row>
    <row r="16900" spans="1:10" x14ac:dyDescent="0.25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</row>
    <row r="16901" spans="1:10" x14ac:dyDescent="0.25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</row>
    <row r="16902" spans="1:10" x14ac:dyDescent="0.25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</row>
    <row r="16903" spans="1:10" x14ac:dyDescent="0.25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</row>
    <row r="16904" spans="1:10" x14ac:dyDescent="0.25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</row>
    <row r="16905" spans="1:10" x14ac:dyDescent="0.25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</row>
    <row r="16906" spans="1:10" x14ac:dyDescent="0.25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</row>
    <row r="16907" spans="1:10" x14ac:dyDescent="0.25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</row>
    <row r="16908" spans="1:10" x14ac:dyDescent="0.25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</row>
    <row r="16909" spans="1:10" x14ac:dyDescent="0.25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</row>
    <row r="16910" spans="1:10" x14ac:dyDescent="0.25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</row>
    <row r="16911" spans="1:10" x14ac:dyDescent="0.25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</row>
    <row r="16912" spans="1:10" x14ac:dyDescent="0.25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</row>
    <row r="16913" spans="1:10" x14ac:dyDescent="0.25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</row>
    <row r="16914" spans="1:10" x14ac:dyDescent="0.25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</row>
    <row r="16915" spans="1:10" x14ac:dyDescent="0.25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</row>
    <row r="16916" spans="1:10" x14ac:dyDescent="0.25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</row>
    <row r="16917" spans="1:10" x14ac:dyDescent="0.25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</row>
    <row r="16918" spans="1:10" x14ac:dyDescent="0.25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</row>
    <row r="16919" spans="1:10" x14ac:dyDescent="0.25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</row>
    <row r="16920" spans="1:10" x14ac:dyDescent="0.25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</row>
    <row r="16921" spans="1:10" x14ac:dyDescent="0.25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</row>
    <row r="16922" spans="1:10" x14ac:dyDescent="0.25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</row>
    <row r="16923" spans="1:10" x14ac:dyDescent="0.25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</row>
    <row r="16924" spans="1:10" x14ac:dyDescent="0.25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</row>
    <row r="16925" spans="1:10" x14ac:dyDescent="0.25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</row>
    <row r="16926" spans="1:10" x14ac:dyDescent="0.25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</row>
    <row r="16927" spans="1:10" x14ac:dyDescent="0.25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</row>
    <row r="16928" spans="1:10" x14ac:dyDescent="0.25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</row>
    <row r="16929" spans="1:10" x14ac:dyDescent="0.25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</row>
    <row r="16930" spans="1:10" x14ac:dyDescent="0.25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</row>
    <row r="16931" spans="1:10" x14ac:dyDescent="0.25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</row>
    <row r="16932" spans="1:10" x14ac:dyDescent="0.25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</row>
    <row r="16933" spans="1:10" x14ac:dyDescent="0.25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</row>
    <row r="16934" spans="1:10" x14ac:dyDescent="0.25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</row>
    <row r="16935" spans="1:10" x14ac:dyDescent="0.25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</row>
    <row r="16936" spans="1:10" x14ac:dyDescent="0.25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</row>
    <row r="16937" spans="1:10" x14ac:dyDescent="0.25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</row>
    <row r="16938" spans="1:10" x14ac:dyDescent="0.25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</row>
    <row r="16939" spans="1:10" x14ac:dyDescent="0.25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</row>
    <row r="16940" spans="1:10" x14ac:dyDescent="0.25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</row>
    <row r="16941" spans="1:10" x14ac:dyDescent="0.25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</row>
    <row r="16942" spans="1:10" x14ac:dyDescent="0.25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</row>
    <row r="16943" spans="1:10" x14ac:dyDescent="0.25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</row>
    <row r="16944" spans="1:10" x14ac:dyDescent="0.25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</row>
    <row r="16945" spans="1:10" x14ac:dyDescent="0.25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</row>
    <row r="16946" spans="1:10" x14ac:dyDescent="0.25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</row>
    <row r="16947" spans="1:10" x14ac:dyDescent="0.25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</row>
    <row r="16948" spans="1:10" x14ac:dyDescent="0.25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</row>
    <row r="16949" spans="1:10" x14ac:dyDescent="0.25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</row>
    <row r="16950" spans="1:10" x14ac:dyDescent="0.25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</row>
    <row r="16951" spans="1:10" x14ac:dyDescent="0.25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</row>
    <row r="16952" spans="1:10" x14ac:dyDescent="0.25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</row>
    <row r="16953" spans="1:10" x14ac:dyDescent="0.25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</row>
    <row r="16954" spans="1:10" x14ac:dyDescent="0.25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</row>
    <row r="16955" spans="1:10" x14ac:dyDescent="0.25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</row>
    <row r="16956" spans="1:10" x14ac:dyDescent="0.25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</row>
    <row r="16957" spans="1:10" x14ac:dyDescent="0.25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</row>
    <row r="16958" spans="1:10" x14ac:dyDescent="0.25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</row>
    <row r="16959" spans="1:10" x14ac:dyDescent="0.25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</row>
    <row r="16960" spans="1:10" x14ac:dyDescent="0.25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</row>
    <row r="16961" spans="1:10" x14ac:dyDescent="0.25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</row>
    <row r="16962" spans="1:10" x14ac:dyDescent="0.25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</row>
    <row r="16963" spans="1:10" x14ac:dyDescent="0.25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</row>
    <row r="16964" spans="1:10" x14ac:dyDescent="0.25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</row>
    <row r="16965" spans="1:10" x14ac:dyDescent="0.25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</row>
    <row r="16966" spans="1:10" x14ac:dyDescent="0.25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</row>
    <row r="16967" spans="1:10" x14ac:dyDescent="0.25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</row>
    <row r="16968" spans="1:10" x14ac:dyDescent="0.25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</row>
    <row r="16969" spans="1:10" x14ac:dyDescent="0.25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</row>
    <row r="16970" spans="1:10" x14ac:dyDescent="0.25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</row>
    <row r="16971" spans="1:10" x14ac:dyDescent="0.25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</row>
    <row r="16972" spans="1:10" x14ac:dyDescent="0.25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</row>
    <row r="16973" spans="1:10" x14ac:dyDescent="0.25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</row>
    <row r="16974" spans="1:10" x14ac:dyDescent="0.25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</row>
    <row r="16975" spans="1:10" x14ac:dyDescent="0.25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</row>
    <row r="16976" spans="1:10" x14ac:dyDescent="0.25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</row>
    <row r="16977" spans="1:10" x14ac:dyDescent="0.25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</row>
    <row r="16978" spans="1:10" x14ac:dyDescent="0.25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</row>
    <row r="16979" spans="1:10" x14ac:dyDescent="0.25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</row>
    <row r="16980" spans="1:10" x14ac:dyDescent="0.25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</row>
    <row r="16981" spans="1:10" x14ac:dyDescent="0.25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</row>
    <row r="16982" spans="1:10" x14ac:dyDescent="0.25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</row>
    <row r="16983" spans="1:10" x14ac:dyDescent="0.25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</row>
    <row r="16984" spans="1:10" x14ac:dyDescent="0.25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</row>
    <row r="16985" spans="1:10" x14ac:dyDescent="0.25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</row>
    <row r="16986" spans="1:10" x14ac:dyDescent="0.25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</row>
    <row r="16987" spans="1:10" x14ac:dyDescent="0.25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</row>
    <row r="16988" spans="1:10" x14ac:dyDescent="0.25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</row>
    <row r="16989" spans="1:10" x14ac:dyDescent="0.25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</row>
    <row r="16990" spans="1:10" x14ac:dyDescent="0.25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</row>
    <row r="16991" spans="1:10" x14ac:dyDescent="0.25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</row>
    <row r="16992" spans="1:10" x14ac:dyDescent="0.25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</row>
    <row r="16993" spans="1:10" x14ac:dyDescent="0.25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</row>
    <row r="16994" spans="1:10" x14ac:dyDescent="0.25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</row>
    <row r="16995" spans="1:10" x14ac:dyDescent="0.25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</row>
    <row r="16996" spans="1:10" x14ac:dyDescent="0.25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</row>
    <row r="16997" spans="1:10" x14ac:dyDescent="0.25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</row>
    <row r="16998" spans="1:10" x14ac:dyDescent="0.25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</row>
    <row r="16999" spans="1:10" x14ac:dyDescent="0.25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</row>
    <row r="17000" spans="1:10" x14ac:dyDescent="0.25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</row>
    <row r="17001" spans="1:10" x14ac:dyDescent="0.25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</row>
    <row r="17002" spans="1:10" x14ac:dyDescent="0.25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</row>
    <row r="17003" spans="1:10" x14ac:dyDescent="0.25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</row>
    <row r="17004" spans="1:10" x14ac:dyDescent="0.25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</row>
    <row r="17005" spans="1:10" x14ac:dyDescent="0.25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</row>
    <row r="17006" spans="1:10" x14ac:dyDescent="0.25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</row>
    <row r="17007" spans="1:10" x14ac:dyDescent="0.25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</row>
    <row r="17008" spans="1:10" x14ac:dyDescent="0.25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</row>
    <row r="17009" spans="1:10" x14ac:dyDescent="0.25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</row>
    <row r="17010" spans="1:10" x14ac:dyDescent="0.25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</row>
    <row r="17011" spans="1:10" x14ac:dyDescent="0.25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</row>
    <row r="17012" spans="1:10" x14ac:dyDescent="0.25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</row>
    <row r="17013" spans="1:10" x14ac:dyDescent="0.25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</row>
    <row r="17014" spans="1:10" x14ac:dyDescent="0.25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</row>
    <row r="17015" spans="1:10" x14ac:dyDescent="0.25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</row>
    <row r="17016" spans="1:10" x14ac:dyDescent="0.25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</row>
    <row r="17017" spans="1:10" x14ac:dyDescent="0.25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</row>
    <row r="17018" spans="1:10" x14ac:dyDescent="0.25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</row>
    <row r="17019" spans="1:10" x14ac:dyDescent="0.25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</row>
    <row r="17020" spans="1:10" x14ac:dyDescent="0.25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</row>
    <row r="17021" spans="1:10" x14ac:dyDescent="0.25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</row>
    <row r="17022" spans="1:10" x14ac:dyDescent="0.25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</row>
    <row r="17023" spans="1:10" x14ac:dyDescent="0.25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</row>
    <row r="17024" spans="1:10" x14ac:dyDescent="0.25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</row>
    <row r="17025" spans="1:10" x14ac:dyDescent="0.25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</row>
    <row r="17026" spans="1:10" x14ac:dyDescent="0.25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</row>
    <row r="17027" spans="1:10" x14ac:dyDescent="0.25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</row>
    <row r="17028" spans="1:10" x14ac:dyDescent="0.25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</row>
    <row r="17029" spans="1:10" x14ac:dyDescent="0.25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</row>
    <row r="17030" spans="1:10" x14ac:dyDescent="0.25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</row>
    <row r="17031" spans="1:10" x14ac:dyDescent="0.25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</row>
    <row r="17032" spans="1:10" x14ac:dyDescent="0.25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</row>
    <row r="17033" spans="1:10" x14ac:dyDescent="0.25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</row>
    <row r="17034" spans="1:10" x14ac:dyDescent="0.25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</row>
    <row r="17035" spans="1:10" x14ac:dyDescent="0.25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</row>
    <row r="17036" spans="1:10" x14ac:dyDescent="0.25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</row>
    <row r="17037" spans="1:10" x14ac:dyDescent="0.25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</row>
    <row r="17038" spans="1:10" x14ac:dyDescent="0.25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</row>
    <row r="17039" spans="1:10" x14ac:dyDescent="0.25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</row>
    <row r="17040" spans="1:10" x14ac:dyDescent="0.25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</row>
    <row r="17041" spans="1:10" x14ac:dyDescent="0.25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</row>
    <row r="17042" spans="1:10" x14ac:dyDescent="0.25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</row>
    <row r="17043" spans="1:10" x14ac:dyDescent="0.25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</row>
    <row r="17044" spans="1:10" x14ac:dyDescent="0.25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</row>
    <row r="17045" spans="1:10" x14ac:dyDescent="0.25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</row>
    <row r="17046" spans="1:10" x14ac:dyDescent="0.25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</row>
    <row r="17047" spans="1:10" x14ac:dyDescent="0.25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</row>
    <row r="17048" spans="1:10" x14ac:dyDescent="0.25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</row>
    <row r="17049" spans="1:10" x14ac:dyDescent="0.25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</row>
    <row r="17050" spans="1:10" x14ac:dyDescent="0.25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</row>
    <row r="17051" spans="1:10" x14ac:dyDescent="0.25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</row>
    <row r="17052" spans="1:10" x14ac:dyDescent="0.25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</row>
    <row r="17053" spans="1:10" x14ac:dyDescent="0.25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</row>
    <row r="17054" spans="1:10" x14ac:dyDescent="0.25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</row>
    <row r="17055" spans="1:10" x14ac:dyDescent="0.25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</row>
    <row r="17056" spans="1:10" x14ac:dyDescent="0.25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</row>
    <row r="17057" spans="1:10" x14ac:dyDescent="0.25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</row>
    <row r="17058" spans="1:10" x14ac:dyDescent="0.25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</row>
    <row r="17059" spans="1:10" x14ac:dyDescent="0.25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</row>
    <row r="17060" spans="1:10" x14ac:dyDescent="0.25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</row>
    <row r="17061" spans="1:10" x14ac:dyDescent="0.25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</row>
    <row r="17062" spans="1:10" x14ac:dyDescent="0.25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</row>
    <row r="17063" spans="1:10" x14ac:dyDescent="0.25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</row>
    <row r="17064" spans="1:10" x14ac:dyDescent="0.25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</row>
    <row r="17065" spans="1:10" x14ac:dyDescent="0.25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</row>
    <row r="17066" spans="1:10" x14ac:dyDescent="0.25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</row>
    <row r="17067" spans="1:10" x14ac:dyDescent="0.25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</row>
    <row r="17068" spans="1:10" x14ac:dyDescent="0.25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</row>
    <row r="17069" spans="1:10" x14ac:dyDescent="0.25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</row>
    <row r="17070" spans="1:10" x14ac:dyDescent="0.25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</row>
    <row r="17071" spans="1:10" x14ac:dyDescent="0.25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</row>
    <row r="17072" spans="1:10" x14ac:dyDescent="0.25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</row>
    <row r="17073" spans="1:10" x14ac:dyDescent="0.25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</row>
    <row r="17074" spans="1:10" x14ac:dyDescent="0.25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</row>
    <row r="17075" spans="1:10" x14ac:dyDescent="0.25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</row>
    <row r="17076" spans="1:10" x14ac:dyDescent="0.25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</row>
    <row r="17077" spans="1:10" x14ac:dyDescent="0.25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</row>
    <row r="17078" spans="1:10" x14ac:dyDescent="0.25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</row>
    <row r="17079" spans="1:10" x14ac:dyDescent="0.25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</row>
    <row r="17080" spans="1:10" x14ac:dyDescent="0.25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</row>
    <row r="17081" spans="1:10" x14ac:dyDescent="0.25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</row>
    <row r="17082" spans="1:10" x14ac:dyDescent="0.25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</row>
    <row r="17083" spans="1:10" x14ac:dyDescent="0.25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</row>
    <row r="17084" spans="1:10" x14ac:dyDescent="0.25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</row>
    <row r="17085" spans="1:10" x14ac:dyDescent="0.25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</row>
    <row r="17086" spans="1:10" x14ac:dyDescent="0.25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</row>
    <row r="17087" spans="1:10" x14ac:dyDescent="0.25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</row>
    <row r="17088" spans="1:10" x14ac:dyDescent="0.25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</row>
    <row r="17089" spans="1:10" x14ac:dyDescent="0.25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</row>
    <row r="17090" spans="1:10" x14ac:dyDescent="0.25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</row>
    <row r="17091" spans="1:10" x14ac:dyDescent="0.25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</row>
    <row r="17092" spans="1:10" x14ac:dyDescent="0.25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</row>
    <row r="17093" spans="1:10" x14ac:dyDescent="0.25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</row>
    <row r="17094" spans="1:10" x14ac:dyDescent="0.25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</row>
    <row r="17095" spans="1:10" x14ac:dyDescent="0.25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</row>
    <row r="17096" spans="1:10" x14ac:dyDescent="0.25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</row>
    <row r="17097" spans="1:10" x14ac:dyDescent="0.25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</row>
    <row r="17098" spans="1:10" x14ac:dyDescent="0.25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</row>
    <row r="17099" spans="1:10" x14ac:dyDescent="0.25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</row>
    <row r="17100" spans="1:10" x14ac:dyDescent="0.25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</row>
    <row r="17101" spans="1:10" x14ac:dyDescent="0.25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</row>
    <row r="17102" spans="1:10" x14ac:dyDescent="0.25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</row>
    <row r="17103" spans="1:10" x14ac:dyDescent="0.25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</row>
    <row r="17104" spans="1:10" x14ac:dyDescent="0.25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</row>
    <row r="17105" spans="1:10" x14ac:dyDescent="0.25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</row>
    <row r="17106" spans="1:10" x14ac:dyDescent="0.25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</row>
    <row r="17107" spans="1:10" x14ac:dyDescent="0.25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</row>
    <row r="17108" spans="1:10" x14ac:dyDescent="0.25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</row>
    <row r="17109" spans="1:10" x14ac:dyDescent="0.25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</row>
    <row r="17110" spans="1:10" x14ac:dyDescent="0.25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</row>
    <row r="17111" spans="1:10" x14ac:dyDescent="0.25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</row>
    <row r="17112" spans="1:10" x14ac:dyDescent="0.25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</row>
    <row r="17113" spans="1:10" x14ac:dyDescent="0.25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</row>
    <row r="17114" spans="1:10" x14ac:dyDescent="0.25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</row>
    <row r="17115" spans="1:10" x14ac:dyDescent="0.25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</row>
    <row r="17116" spans="1:10" x14ac:dyDescent="0.25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</row>
    <row r="17117" spans="1:10" x14ac:dyDescent="0.25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</row>
    <row r="17118" spans="1:10" x14ac:dyDescent="0.25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</row>
    <row r="17119" spans="1:10" x14ac:dyDescent="0.25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</row>
    <row r="17120" spans="1:10" x14ac:dyDescent="0.25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</row>
    <row r="17121" spans="1:10" x14ac:dyDescent="0.25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</row>
    <row r="17122" spans="1:10" x14ac:dyDescent="0.25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</row>
    <row r="17123" spans="1:10" x14ac:dyDescent="0.25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</row>
    <row r="17124" spans="1:10" x14ac:dyDescent="0.25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</row>
    <row r="17125" spans="1:10" x14ac:dyDescent="0.25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</row>
    <row r="17126" spans="1:10" x14ac:dyDescent="0.25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</row>
    <row r="17127" spans="1:10" x14ac:dyDescent="0.25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</row>
    <row r="17128" spans="1:10" x14ac:dyDescent="0.25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</row>
    <row r="17129" spans="1:10" x14ac:dyDescent="0.25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</row>
    <row r="17130" spans="1:10" x14ac:dyDescent="0.25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</row>
    <row r="17131" spans="1:10" x14ac:dyDescent="0.25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</row>
    <row r="17132" spans="1:10" x14ac:dyDescent="0.25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</row>
    <row r="17133" spans="1:10" x14ac:dyDescent="0.25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</row>
    <row r="17134" spans="1:10" x14ac:dyDescent="0.25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</row>
    <row r="17135" spans="1:10" x14ac:dyDescent="0.25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</row>
    <row r="17136" spans="1:10" x14ac:dyDescent="0.25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</row>
    <row r="17137" spans="1:10" x14ac:dyDescent="0.25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</row>
    <row r="17138" spans="1:10" x14ac:dyDescent="0.25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</row>
    <row r="17139" spans="1:10" x14ac:dyDescent="0.25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</row>
    <row r="17140" spans="1:10" x14ac:dyDescent="0.25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</row>
    <row r="17141" spans="1:10" x14ac:dyDescent="0.25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</row>
    <row r="17142" spans="1:10" x14ac:dyDescent="0.25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</row>
    <row r="17143" spans="1:10" x14ac:dyDescent="0.25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</row>
    <row r="17144" spans="1:10" x14ac:dyDescent="0.25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</row>
    <row r="17145" spans="1:10" x14ac:dyDescent="0.25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</row>
    <row r="17146" spans="1:10" x14ac:dyDescent="0.25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</row>
    <row r="17147" spans="1:10" x14ac:dyDescent="0.25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</row>
    <row r="17148" spans="1:10" x14ac:dyDescent="0.25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</row>
    <row r="17149" spans="1:10" x14ac:dyDescent="0.25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</row>
    <row r="17150" spans="1:10" x14ac:dyDescent="0.25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</row>
    <row r="17151" spans="1:10" x14ac:dyDescent="0.25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</row>
    <row r="17152" spans="1:10" x14ac:dyDescent="0.25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</row>
    <row r="17153" spans="1:10" x14ac:dyDescent="0.25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</row>
    <row r="17154" spans="1:10" x14ac:dyDescent="0.25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</row>
    <row r="17155" spans="1:10" x14ac:dyDescent="0.25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</row>
    <row r="17156" spans="1:10" x14ac:dyDescent="0.25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</row>
    <row r="17157" spans="1:10" x14ac:dyDescent="0.25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</row>
    <row r="17158" spans="1:10" x14ac:dyDescent="0.25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</row>
    <row r="17159" spans="1:10" x14ac:dyDescent="0.25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</row>
    <row r="17160" spans="1:10" x14ac:dyDescent="0.25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</row>
    <row r="17161" spans="1:10" x14ac:dyDescent="0.25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</row>
    <row r="17162" spans="1:10" x14ac:dyDescent="0.25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</row>
    <row r="17163" spans="1:10" x14ac:dyDescent="0.25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</row>
    <row r="17164" spans="1:10" x14ac:dyDescent="0.25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</row>
    <row r="17165" spans="1:10" x14ac:dyDescent="0.25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</row>
    <row r="17166" spans="1:10" x14ac:dyDescent="0.25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</row>
    <row r="17167" spans="1:10" x14ac:dyDescent="0.25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</row>
    <row r="17168" spans="1:10" x14ac:dyDescent="0.25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</row>
    <row r="17169" spans="1:10" x14ac:dyDescent="0.25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</row>
    <row r="17170" spans="1:10" x14ac:dyDescent="0.25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</row>
    <row r="17171" spans="1:10" x14ac:dyDescent="0.25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</row>
    <row r="17172" spans="1:10" x14ac:dyDescent="0.25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</row>
    <row r="17173" spans="1:10" x14ac:dyDescent="0.25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</row>
    <row r="17174" spans="1:10" x14ac:dyDescent="0.25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</row>
    <row r="17175" spans="1:10" x14ac:dyDescent="0.25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</row>
    <row r="17176" spans="1:10" x14ac:dyDescent="0.25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</row>
    <row r="17177" spans="1:10" x14ac:dyDescent="0.25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</row>
    <row r="17178" spans="1:10" x14ac:dyDescent="0.25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</row>
    <row r="17179" spans="1:10" x14ac:dyDescent="0.25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</row>
    <row r="17180" spans="1:10" x14ac:dyDescent="0.25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</row>
    <row r="17181" spans="1:10" x14ac:dyDescent="0.25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</row>
    <row r="17182" spans="1:10" x14ac:dyDescent="0.25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</row>
    <row r="17183" spans="1:10" x14ac:dyDescent="0.25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</row>
    <row r="17184" spans="1:10" x14ac:dyDescent="0.25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</row>
    <row r="17185" spans="1:10" x14ac:dyDescent="0.25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</row>
    <row r="17186" spans="1:10" x14ac:dyDescent="0.25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</row>
    <row r="17187" spans="1:10" x14ac:dyDescent="0.25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</row>
    <row r="17188" spans="1:10" x14ac:dyDescent="0.25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</row>
    <row r="17189" spans="1:10" x14ac:dyDescent="0.25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</row>
    <row r="17190" spans="1:10" x14ac:dyDescent="0.25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</row>
    <row r="17191" spans="1:10" x14ac:dyDescent="0.25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</row>
    <row r="17192" spans="1:10" x14ac:dyDescent="0.25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</row>
    <row r="17193" spans="1:10" x14ac:dyDescent="0.25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</row>
    <row r="17194" spans="1:10" x14ac:dyDescent="0.25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</row>
    <row r="17195" spans="1:10" x14ac:dyDescent="0.25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</row>
    <row r="17196" spans="1:10" x14ac:dyDescent="0.25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</row>
    <row r="17197" spans="1:10" x14ac:dyDescent="0.25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</row>
    <row r="17198" spans="1:10" x14ac:dyDescent="0.25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</row>
    <row r="17199" spans="1:10" x14ac:dyDescent="0.25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</row>
    <row r="17200" spans="1:10" x14ac:dyDescent="0.25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</row>
    <row r="17201" spans="1:10" x14ac:dyDescent="0.25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</row>
    <row r="17202" spans="1:10" x14ac:dyDescent="0.25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</row>
    <row r="17203" spans="1:10" x14ac:dyDescent="0.25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</row>
    <row r="17204" spans="1:10" x14ac:dyDescent="0.25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</row>
    <row r="17205" spans="1:10" x14ac:dyDescent="0.25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</row>
    <row r="17206" spans="1:10" x14ac:dyDescent="0.25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</row>
    <row r="17207" spans="1:10" x14ac:dyDescent="0.25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</row>
    <row r="17208" spans="1:10" x14ac:dyDescent="0.25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</row>
    <row r="17209" spans="1:10" x14ac:dyDescent="0.25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</row>
    <row r="17210" spans="1:10" x14ac:dyDescent="0.25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</row>
    <row r="17211" spans="1:10" x14ac:dyDescent="0.25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</row>
    <row r="17212" spans="1:10" x14ac:dyDescent="0.25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</row>
    <row r="17213" spans="1:10" x14ac:dyDescent="0.25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</row>
    <row r="17214" spans="1:10" x14ac:dyDescent="0.25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</row>
    <row r="17215" spans="1:10" x14ac:dyDescent="0.25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</row>
    <row r="17216" spans="1:10" x14ac:dyDescent="0.25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</row>
    <row r="17217" spans="1:10" x14ac:dyDescent="0.25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</row>
    <row r="17218" spans="1:10" x14ac:dyDescent="0.25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</row>
    <row r="17219" spans="1:10" x14ac:dyDescent="0.25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</row>
    <row r="17220" spans="1:10" x14ac:dyDescent="0.25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</row>
    <row r="17221" spans="1:10" x14ac:dyDescent="0.25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</row>
    <row r="17222" spans="1:10" x14ac:dyDescent="0.25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</row>
    <row r="17223" spans="1:10" x14ac:dyDescent="0.25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</row>
    <row r="17224" spans="1:10" x14ac:dyDescent="0.25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</row>
    <row r="17225" spans="1:10" x14ac:dyDescent="0.25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</row>
    <row r="17226" spans="1:10" x14ac:dyDescent="0.25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</row>
    <row r="17227" spans="1:10" x14ac:dyDescent="0.25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</row>
    <row r="17228" spans="1:10" x14ac:dyDescent="0.25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</row>
    <row r="17229" spans="1:10" x14ac:dyDescent="0.25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</row>
    <row r="17230" spans="1:10" x14ac:dyDescent="0.25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</row>
    <row r="17231" spans="1:10" x14ac:dyDescent="0.25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</row>
    <row r="17232" spans="1:10" x14ac:dyDescent="0.25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</row>
    <row r="17233" spans="1:10" x14ac:dyDescent="0.25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</row>
    <row r="17234" spans="1:10" x14ac:dyDescent="0.25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</row>
    <row r="17235" spans="1:10" x14ac:dyDescent="0.25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</row>
    <row r="17236" spans="1:10" x14ac:dyDescent="0.25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</row>
    <row r="17237" spans="1:10" x14ac:dyDescent="0.25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</row>
    <row r="17238" spans="1:10" x14ac:dyDescent="0.25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</row>
    <row r="17239" spans="1:10" x14ac:dyDescent="0.25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</row>
    <row r="17240" spans="1:10" x14ac:dyDescent="0.25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</row>
    <row r="17241" spans="1:10" x14ac:dyDescent="0.25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</row>
    <row r="17242" spans="1:10" x14ac:dyDescent="0.25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</row>
    <row r="17243" spans="1:10" x14ac:dyDescent="0.25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</row>
    <row r="17244" spans="1:10" x14ac:dyDescent="0.25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</row>
    <row r="17245" spans="1:10" x14ac:dyDescent="0.25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</row>
    <row r="17246" spans="1:10" x14ac:dyDescent="0.25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</row>
    <row r="17247" spans="1:10" x14ac:dyDescent="0.25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</row>
    <row r="17248" spans="1:10" x14ac:dyDescent="0.25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</row>
    <row r="17249" spans="1:10" x14ac:dyDescent="0.25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</row>
    <row r="17250" spans="1:10" x14ac:dyDescent="0.25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</row>
    <row r="17251" spans="1:10" x14ac:dyDescent="0.25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</row>
    <row r="17252" spans="1:10" x14ac:dyDescent="0.25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</row>
    <row r="17253" spans="1:10" x14ac:dyDescent="0.25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</row>
    <row r="17254" spans="1:10" x14ac:dyDescent="0.25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</row>
    <row r="17255" spans="1:10" x14ac:dyDescent="0.25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</row>
    <row r="17256" spans="1:10" x14ac:dyDescent="0.25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</row>
    <row r="17257" spans="1:10" x14ac:dyDescent="0.25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</row>
    <row r="17258" spans="1:10" x14ac:dyDescent="0.25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</row>
    <row r="17259" spans="1:10" x14ac:dyDescent="0.25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</row>
    <row r="17260" spans="1:10" x14ac:dyDescent="0.25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</row>
    <row r="17261" spans="1:10" x14ac:dyDescent="0.25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</row>
    <row r="17262" spans="1:10" x14ac:dyDescent="0.25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</row>
    <row r="17263" spans="1:10" x14ac:dyDescent="0.25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</row>
    <row r="17264" spans="1:10" x14ac:dyDescent="0.25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</row>
    <row r="17265" spans="1:10" x14ac:dyDescent="0.25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</row>
    <row r="17266" spans="1:10" x14ac:dyDescent="0.25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</row>
    <row r="17267" spans="1:10" x14ac:dyDescent="0.25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</row>
    <row r="17268" spans="1:10" x14ac:dyDescent="0.25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</row>
    <row r="17269" spans="1:10" x14ac:dyDescent="0.25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</row>
    <row r="17270" spans="1:10" x14ac:dyDescent="0.25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</row>
    <row r="17271" spans="1:10" x14ac:dyDescent="0.25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</row>
    <row r="17272" spans="1:10" x14ac:dyDescent="0.25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</row>
    <row r="17273" spans="1:10" x14ac:dyDescent="0.25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</row>
    <row r="17274" spans="1:10" x14ac:dyDescent="0.25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</row>
    <row r="17275" spans="1:10" x14ac:dyDescent="0.25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</row>
    <row r="17276" spans="1:10" x14ac:dyDescent="0.25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</row>
    <row r="17277" spans="1:10" x14ac:dyDescent="0.25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</row>
    <row r="17278" spans="1:10" x14ac:dyDescent="0.25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</row>
    <row r="17279" spans="1:10" x14ac:dyDescent="0.25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</row>
    <row r="17280" spans="1:10" x14ac:dyDescent="0.25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</row>
    <row r="17281" spans="1:10" x14ac:dyDescent="0.25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</row>
    <row r="17282" spans="1:10" x14ac:dyDescent="0.25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</row>
    <row r="17283" spans="1:10" x14ac:dyDescent="0.25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</row>
    <row r="17284" spans="1:10" x14ac:dyDescent="0.25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</row>
    <row r="17285" spans="1:10" x14ac:dyDescent="0.25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</row>
    <row r="17286" spans="1:10" x14ac:dyDescent="0.25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</row>
    <row r="17287" spans="1:10" x14ac:dyDescent="0.25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</row>
    <row r="17288" spans="1:10" x14ac:dyDescent="0.25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</row>
    <row r="17289" spans="1:10" x14ac:dyDescent="0.25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</row>
    <row r="17290" spans="1:10" x14ac:dyDescent="0.25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</row>
    <row r="17291" spans="1:10" x14ac:dyDescent="0.25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</row>
    <row r="17292" spans="1:10" x14ac:dyDescent="0.25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</row>
    <row r="17293" spans="1:10" x14ac:dyDescent="0.25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</row>
    <row r="17294" spans="1:10" x14ac:dyDescent="0.25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</row>
    <row r="17295" spans="1:10" x14ac:dyDescent="0.25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</row>
    <row r="17296" spans="1:10" x14ac:dyDescent="0.25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</row>
    <row r="17297" spans="1:10" x14ac:dyDescent="0.25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</row>
    <row r="17298" spans="1:10" x14ac:dyDescent="0.25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</row>
    <row r="17299" spans="1:10" x14ac:dyDescent="0.25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</row>
    <row r="17300" spans="1:10" x14ac:dyDescent="0.25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</row>
    <row r="17301" spans="1:10" x14ac:dyDescent="0.25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</row>
    <row r="17302" spans="1:10" x14ac:dyDescent="0.25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</row>
    <row r="17303" spans="1:10" x14ac:dyDescent="0.25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</row>
    <row r="17304" spans="1:10" x14ac:dyDescent="0.25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</row>
    <row r="17305" spans="1:10" x14ac:dyDescent="0.25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</row>
    <row r="17306" spans="1:10" x14ac:dyDescent="0.25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</row>
    <row r="17307" spans="1:10" x14ac:dyDescent="0.25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</row>
    <row r="17308" spans="1:10" x14ac:dyDescent="0.25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</row>
    <row r="17309" spans="1:10" x14ac:dyDescent="0.25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</row>
    <row r="17310" spans="1:10" x14ac:dyDescent="0.25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</row>
    <row r="17311" spans="1:10" x14ac:dyDescent="0.25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</row>
    <row r="17312" spans="1:10" x14ac:dyDescent="0.25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</row>
    <row r="17313" spans="1:10" x14ac:dyDescent="0.25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</row>
    <row r="17314" spans="1:10" x14ac:dyDescent="0.25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</row>
    <row r="17315" spans="1:10" x14ac:dyDescent="0.25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</row>
    <row r="17316" spans="1:10" x14ac:dyDescent="0.25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</row>
    <row r="17317" spans="1:10" x14ac:dyDescent="0.25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</row>
    <row r="17318" spans="1:10" x14ac:dyDescent="0.25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</row>
    <row r="17319" spans="1:10" x14ac:dyDescent="0.25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</row>
    <row r="17320" spans="1:10" x14ac:dyDescent="0.25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</row>
    <row r="17321" spans="1:10" x14ac:dyDescent="0.25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</row>
    <row r="17322" spans="1:10" x14ac:dyDescent="0.25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</row>
    <row r="17323" spans="1:10" x14ac:dyDescent="0.25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</row>
    <row r="17324" spans="1:10" x14ac:dyDescent="0.25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</row>
    <row r="17325" spans="1:10" x14ac:dyDescent="0.25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</row>
    <row r="17326" spans="1:10" x14ac:dyDescent="0.25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</row>
    <row r="17327" spans="1:10" x14ac:dyDescent="0.25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</row>
    <row r="17328" spans="1:10" x14ac:dyDescent="0.25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</row>
    <row r="17329" spans="1:10" x14ac:dyDescent="0.25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</row>
    <row r="17330" spans="1:10" x14ac:dyDescent="0.25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</row>
    <row r="17331" spans="1:10" x14ac:dyDescent="0.25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</row>
    <row r="17332" spans="1:10" x14ac:dyDescent="0.25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</row>
    <row r="17333" spans="1:10" x14ac:dyDescent="0.25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</row>
    <row r="17334" spans="1:10" x14ac:dyDescent="0.25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</row>
    <row r="17335" spans="1:10" x14ac:dyDescent="0.25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</row>
    <row r="17336" spans="1:10" x14ac:dyDescent="0.25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</row>
    <row r="17337" spans="1:10" x14ac:dyDescent="0.25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</row>
    <row r="17338" spans="1:10" x14ac:dyDescent="0.25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</row>
    <row r="17339" spans="1:10" x14ac:dyDescent="0.25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</row>
    <row r="17340" spans="1:10" x14ac:dyDescent="0.25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</row>
    <row r="17341" spans="1:10" x14ac:dyDescent="0.25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</row>
    <row r="17342" spans="1:10" x14ac:dyDescent="0.25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</row>
    <row r="17343" spans="1:10" x14ac:dyDescent="0.25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</row>
    <row r="17344" spans="1:10" x14ac:dyDescent="0.25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</row>
    <row r="17345" spans="1:10" x14ac:dyDescent="0.25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</row>
    <row r="17346" spans="1:10" x14ac:dyDescent="0.25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</row>
    <row r="17347" spans="1:10" x14ac:dyDescent="0.25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</row>
    <row r="17348" spans="1:10" x14ac:dyDescent="0.25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</row>
    <row r="17349" spans="1:10" x14ac:dyDescent="0.25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</row>
    <row r="17350" spans="1:10" x14ac:dyDescent="0.25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</row>
    <row r="17351" spans="1:10" x14ac:dyDescent="0.25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</row>
    <row r="17352" spans="1:10" x14ac:dyDescent="0.25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</row>
    <row r="17353" spans="1:10" x14ac:dyDescent="0.25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</row>
    <row r="17354" spans="1:10" x14ac:dyDescent="0.25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</row>
    <row r="17355" spans="1:10" x14ac:dyDescent="0.25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</row>
    <row r="17356" spans="1:10" x14ac:dyDescent="0.25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</row>
    <row r="17357" spans="1:10" x14ac:dyDescent="0.25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</row>
    <row r="17358" spans="1:10" x14ac:dyDescent="0.25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</row>
    <row r="17359" spans="1:10" x14ac:dyDescent="0.25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</row>
    <row r="17360" spans="1:10" x14ac:dyDescent="0.25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</row>
    <row r="17361" spans="1:10" x14ac:dyDescent="0.25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</row>
    <row r="17362" spans="1:10" x14ac:dyDescent="0.25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</row>
    <row r="17363" spans="1:10" x14ac:dyDescent="0.25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</row>
    <row r="17364" spans="1:10" x14ac:dyDescent="0.25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</row>
    <row r="17365" spans="1:10" x14ac:dyDescent="0.25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</row>
    <row r="17366" spans="1:10" x14ac:dyDescent="0.25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</row>
    <row r="17367" spans="1:10" x14ac:dyDescent="0.25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</row>
    <row r="17368" spans="1:10" x14ac:dyDescent="0.25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</row>
    <row r="17369" spans="1:10" x14ac:dyDescent="0.25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</row>
    <row r="17370" spans="1:10" x14ac:dyDescent="0.25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</row>
    <row r="17371" spans="1:10" x14ac:dyDescent="0.25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</row>
    <row r="17372" spans="1:10" x14ac:dyDescent="0.25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</row>
    <row r="17373" spans="1:10" x14ac:dyDescent="0.25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</row>
    <row r="17374" spans="1:10" x14ac:dyDescent="0.25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</row>
    <row r="17375" spans="1:10" x14ac:dyDescent="0.25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</row>
    <row r="17376" spans="1:10" x14ac:dyDescent="0.25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</row>
    <row r="17377" spans="1:10" x14ac:dyDescent="0.25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</row>
    <row r="17378" spans="1:10" x14ac:dyDescent="0.25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</row>
    <row r="17379" spans="1:10" x14ac:dyDescent="0.25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</row>
    <row r="17380" spans="1:10" x14ac:dyDescent="0.25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</row>
    <row r="17381" spans="1:10" x14ac:dyDescent="0.25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</row>
    <row r="17382" spans="1:10" x14ac:dyDescent="0.25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</row>
    <row r="17383" spans="1:10" x14ac:dyDescent="0.25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</row>
    <row r="17384" spans="1:10" x14ac:dyDescent="0.25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</row>
    <row r="17385" spans="1:10" x14ac:dyDescent="0.25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</row>
    <row r="17386" spans="1:10" x14ac:dyDescent="0.25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</row>
    <row r="17387" spans="1:10" x14ac:dyDescent="0.25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</row>
    <row r="17388" spans="1:10" x14ac:dyDescent="0.25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</row>
    <row r="17389" spans="1:10" x14ac:dyDescent="0.25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</row>
    <row r="17390" spans="1:10" x14ac:dyDescent="0.25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</row>
    <row r="17391" spans="1:10" x14ac:dyDescent="0.25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</row>
    <row r="17392" spans="1:10" x14ac:dyDescent="0.25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</row>
    <row r="17393" spans="1:10" x14ac:dyDescent="0.25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</row>
    <row r="17394" spans="1:10" x14ac:dyDescent="0.25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</row>
    <row r="17395" spans="1:10" x14ac:dyDescent="0.25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</row>
    <row r="17396" spans="1:10" x14ac:dyDescent="0.25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</row>
    <row r="17397" spans="1:10" x14ac:dyDescent="0.25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</row>
    <row r="17398" spans="1:10" x14ac:dyDescent="0.25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</row>
    <row r="17399" spans="1:10" x14ac:dyDescent="0.25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</row>
    <row r="17400" spans="1:10" x14ac:dyDescent="0.25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</row>
    <row r="17401" spans="1:10" x14ac:dyDescent="0.25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</row>
    <row r="17402" spans="1:10" x14ac:dyDescent="0.25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</row>
    <row r="17403" spans="1:10" x14ac:dyDescent="0.25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</row>
    <row r="17404" spans="1:10" x14ac:dyDescent="0.25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</row>
    <row r="17405" spans="1:10" x14ac:dyDescent="0.25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</row>
    <row r="17406" spans="1:10" x14ac:dyDescent="0.25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</row>
    <row r="17407" spans="1:10" x14ac:dyDescent="0.25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</row>
    <row r="17408" spans="1:10" x14ac:dyDescent="0.25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</row>
    <row r="17409" spans="1:10" x14ac:dyDescent="0.25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</row>
    <row r="17410" spans="1:10" x14ac:dyDescent="0.25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</row>
    <row r="17411" spans="1:10" x14ac:dyDescent="0.25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</row>
    <row r="17412" spans="1:10" x14ac:dyDescent="0.25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</row>
    <row r="17413" spans="1:10" x14ac:dyDescent="0.25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</row>
    <row r="17414" spans="1:10" x14ac:dyDescent="0.25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</row>
    <row r="17415" spans="1:10" x14ac:dyDescent="0.25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</row>
    <row r="17416" spans="1:10" x14ac:dyDescent="0.25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</row>
    <row r="17417" spans="1:10" x14ac:dyDescent="0.25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</row>
    <row r="17418" spans="1:10" x14ac:dyDescent="0.25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</row>
    <row r="17419" spans="1:10" x14ac:dyDescent="0.25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</row>
    <row r="17420" spans="1:10" x14ac:dyDescent="0.25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</row>
    <row r="17421" spans="1:10" x14ac:dyDescent="0.25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</row>
    <row r="17422" spans="1:10" x14ac:dyDescent="0.25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</row>
    <row r="17423" spans="1:10" x14ac:dyDescent="0.25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</row>
    <row r="17424" spans="1:10" x14ac:dyDescent="0.25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</row>
    <row r="17425" spans="1:10" x14ac:dyDescent="0.25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</row>
    <row r="17426" spans="1:10" x14ac:dyDescent="0.25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</row>
    <row r="17427" spans="1:10" x14ac:dyDescent="0.25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</row>
    <row r="17428" spans="1:10" x14ac:dyDescent="0.25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</row>
    <row r="17429" spans="1:10" x14ac:dyDescent="0.25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</row>
    <row r="17430" spans="1:10" x14ac:dyDescent="0.25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</row>
    <row r="17431" spans="1:10" x14ac:dyDescent="0.25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</row>
    <row r="17432" spans="1:10" x14ac:dyDescent="0.25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</row>
    <row r="17433" spans="1:10" x14ac:dyDescent="0.25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</row>
    <row r="17434" spans="1:10" x14ac:dyDescent="0.25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</row>
    <row r="17435" spans="1:10" x14ac:dyDescent="0.25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</row>
    <row r="17436" spans="1:10" x14ac:dyDescent="0.25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</row>
    <row r="17437" spans="1:10" x14ac:dyDescent="0.25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</row>
    <row r="17438" spans="1:10" x14ac:dyDescent="0.25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</row>
    <row r="17439" spans="1:10" x14ac:dyDescent="0.25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</row>
    <row r="17440" spans="1:10" x14ac:dyDescent="0.25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</row>
    <row r="17441" spans="1:10" x14ac:dyDescent="0.25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</row>
    <row r="17442" spans="1:10" x14ac:dyDescent="0.25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</row>
    <row r="17443" spans="1:10" x14ac:dyDescent="0.25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</row>
    <row r="17444" spans="1:10" x14ac:dyDescent="0.25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</row>
    <row r="17445" spans="1:10" x14ac:dyDescent="0.25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</row>
    <row r="17446" spans="1:10" x14ac:dyDescent="0.25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</row>
    <row r="17447" spans="1:10" x14ac:dyDescent="0.25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</row>
    <row r="17448" spans="1:10" x14ac:dyDescent="0.25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</row>
    <row r="17449" spans="1:10" x14ac:dyDescent="0.25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</row>
    <row r="17450" spans="1:10" x14ac:dyDescent="0.25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</row>
    <row r="17451" spans="1:10" x14ac:dyDescent="0.25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</row>
    <row r="17452" spans="1:10" x14ac:dyDescent="0.25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</row>
    <row r="17453" spans="1:10" x14ac:dyDescent="0.25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</row>
    <row r="17454" spans="1:10" x14ac:dyDescent="0.25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</row>
    <row r="17455" spans="1:10" x14ac:dyDescent="0.25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</row>
    <row r="17456" spans="1:10" x14ac:dyDescent="0.25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</row>
    <row r="17457" spans="1:10" x14ac:dyDescent="0.25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</row>
    <row r="17458" spans="1:10" x14ac:dyDescent="0.25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</row>
    <row r="17459" spans="1:10" x14ac:dyDescent="0.25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</row>
    <row r="17460" spans="1:10" x14ac:dyDescent="0.25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</row>
    <row r="17461" spans="1:10" x14ac:dyDescent="0.25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</row>
    <row r="17462" spans="1:10" x14ac:dyDescent="0.25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</row>
    <row r="17463" spans="1:10" x14ac:dyDescent="0.25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</row>
    <row r="17464" spans="1:10" x14ac:dyDescent="0.25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</row>
    <row r="17465" spans="1:10" x14ac:dyDescent="0.25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</row>
    <row r="17466" spans="1:10" x14ac:dyDescent="0.25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</row>
    <row r="17467" spans="1:10" x14ac:dyDescent="0.25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</row>
    <row r="17468" spans="1:10" x14ac:dyDescent="0.25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</row>
    <row r="17469" spans="1:10" x14ac:dyDescent="0.25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</row>
    <row r="17470" spans="1:10" x14ac:dyDescent="0.25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</row>
    <row r="17471" spans="1:10" x14ac:dyDescent="0.25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</row>
    <row r="17472" spans="1:10" x14ac:dyDescent="0.25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</row>
    <row r="17473" spans="1:10" x14ac:dyDescent="0.25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</row>
    <row r="17474" spans="1:10" x14ac:dyDescent="0.25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</row>
    <row r="17475" spans="1:10" x14ac:dyDescent="0.25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</row>
    <row r="17476" spans="1:10" x14ac:dyDescent="0.25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</row>
    <row r="17477" spans="1:10" x14ac:dyDescent="0.25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</row>
    <row r="17478" spans="1:10" x14ac:dyDescent="0.25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</row>
    <row r="17479" spans="1:10" x14ac:dyDescent="0.25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</row>
    <row r="17480" spans="1:10" x14ac:dyDescent="0.25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</row>
    <row r="17481" spans="1:10" x14ac:dyDescent="0.25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</row>
    <row r="17482" spans="1:10" x14ac:dyDescent="0.25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</row>
    <row r="17483" spans="1:10" x14ac:dyDescent="0.25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</row>
    <row r="17484" spans="1:10" x14ac:dyDescent="0.25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</row>
    <row r="17485" spans="1:10" x14ac:dyDescent="0.25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</row>
    <row r="17486" spans="1:10" x14ac:dyDescent="0.25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</row>
    <row r="17487" spans="1:10" x14ac:dyDescent="0.25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</row>
    <row r="17488" spans="1:10" x14ac:dyDescent="0.25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</row>
    <row r="17489" spans="1:10" x14ac:dyDescent="0.25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</row>
    <row r="17490" spans="1:10" x14ac:dyDescent="0.25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</row>
    <row r="17491" spans="1:10" x14ac:dyDescent="0.25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</row>
    <row r="17492" spans="1:10" x14ac:dyDescent="0.25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</row>
    <row r="17493" spans="1:10" x14ac:dyDescent="0.25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</row>
    <row r="17494" spans="1:10" x14ac:dyDescent="0.25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</row>
    <row r="17495" spans="1:10" x14ac:dyDescent="0.25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</row>
    <row r="17496" spans="1:10" x14ac:dyDescent="0.25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</row>
    <row r="17497" spans="1:10" x14ac:dyDescent="0.25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</row>
    <row r="17498" spans="1:10" x14ac:dyDescent="0.25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</row>
    <row r="17499" spans="1:10" x14ac:dyDescent="0.25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</row>
    <row r="17500" spans="1:10" x14ac:dyDescent="0.25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</row>
    <row r="17501" spans="1:10" x14ac:dyDescent="0.25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</row>
    <row r="17502" spans="1:10" x14ac:dyDescent="0.25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</row>
    <row r="17503" spans="1:10" x14ac:dyDescent="0.25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</row>
    <row r="17504" spans="1:10" x14ac:dyDescent="0.25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</row>
    <row r="17505" spans="1:10" x14ac:dyDescent="0.25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</row>
    <row r="17506" spans="1:10" x14ac:dyDescent="0.25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</row>
    <row r="17507" spans="1:10" x14ac:dyDescent="0.25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</row>
    <row r="17508" spans="1:10" x14ac:dyDescent="0.25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</row>
    <row r="17509" spans="1:10" x14ac:dyDescent="0.25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</row>
    <row r="17510" spans="1:10" x14ac:dyDescent="0.25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</row>
    <row r="17511" spans="1:10" x14ac:dyDescent="0.25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</row>
    <row r="17512" spans="1:10" x14ac:dyDescent="0.25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</row>
    <row r="17513" spans="1:10" x14ac:dyDescent="0.25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</row>
    <row r="17514" spans="1:10" x14ac:dyDescent="0.25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</row>
    <row r="17515" spans="1:10" x14ac:dyDescent="0.25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</row>
    <row r="17516" spans="1:10" x14ac:dyDescent="0.25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</row>
    <row r="17517" spans="1:10" x14ac:dyDescent="0.25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</row>
    <row r="17518" spans="1:10" x14ac:dyDescent="0.25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</row>
    <row r="17519" spans="1:10" x14ac:dyDescent="0.25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</row>
    <row r="17520" spans="1:10" x14ac:dyDescent="0.25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</row>
    <row r="17521" spans="1:10" x14ac:dyDescent="0.25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</row>
    <row r="17522" spans="1:10" x14ac:dyDescent="0.25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</row>
    <row r="17523" spans="1:10" x14ac:dyDescent="0.25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</row>
    <row r="17524" spans="1:10" x14ac:dyDescent="0.25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</row>
    <row r="17525" spans="1:10" x14ac:dyDescent="0.25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</row>
    <row r="17526" spans="1:10" x14ac:dyDescent="0.25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</row>
    <row r="17527" spans="1:10" x14ac:dyDescent="0.25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</row>
    <row r="17528" spans="1:10" x14ac:dyDescent="0.25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</row>
    <row r="17529" spans="1:10" x14ac:dyDescent="0.25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</row>
    <row r="17530" spans="1:10" x14ac:dyDescent="0.25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</row>
    <row r="17531" spans="1:10" x14ac:dyDescent="0.25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</row>
    <row r="17532" spans="1:10" x14ac:dyDescent="0.25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</row>
    <row r="17533" spans="1:10" x14ac:dyDescent="0.25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</row>
    <row r="17534" spans="1:10" x14ac:dyDescent="0.25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</row>
    <row r="17535" spans="1:10" x14ac:dyDescent="0.25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</row>
    <row r="17536" spans="1:10" x14ac:dyDescent="0.25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</row>
    <row r="17537" spans="1:10" x14ac:dyDescent="0.25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</row>
    <row r="17538" spans="1:10" x14ac:dyDescent="0.25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</row>
    <row r="17539" spans="1:10" x14ac:dyDescent="0.25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</row>
    <row r="17540" spans="1:10" x14ac:dyDescent="0.25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</row>
    <row r="17541" spans="1:10" x14ac:dyDescent="0.25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</row>
    <row r="17542" spans="1:10" x14ac:dyDescent="0.25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</row>
    <row r="17543" spans="1:10" x14ac:dyDescent="0.25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</row>
    <row r="17544" spans="1:10" x14ac:dyDescent="0.25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</row>
    <row r="17545" spans="1:10" x14ac:dyDescent="0.25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</row>
    <row r="17546" spans="1:10" x14ac:dyDescent="0.25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</row>
    <row r="17547" spans="1:10" x14ac:dyDescent="0.25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</row>
    <row r="17548" spans="1:10" x14ac:dyDescent="0.25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</row>
    <row r="17549" spans="1:10" x14ac:dyDescent="0.25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</row>
    <row r="17550" spans="1:10" x14ac:dyDescent="0.25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</row>
    <row r="17551" spans="1:10" x14ac:dyDescent="0.25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</row>
    <row r="17552" spans="1:10" x14ac:dyDescent="0.25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</row>
    <row r="17553" spans="1:10" x14ac:dyDescent="0.25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</row>
    <row r="17554" spans="1:10" x14ac:dyDescent="0.25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</row>
    <row r="17555" spans="1:10" x14ac:dyDescent="0.25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</row>
    <row r="17556" spans="1:10" x14ac:dyDescent="0.25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</row>
    <row r="17557" spans="1:10" x14ac:dyDescent="0.25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</row>
    <row r="17558" spans="1:10" x14ac:dyDescent="0.25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</row>
    <row r="17559" spans="1:10" x14ac:dyDescent="0.25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</row>
    <row r="17560" spans="1:10" x14ac:dyDescent="0.25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</row>
    <row r="17561" spans="1:10" x14ac:dyDescent="0.25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</row>
    <row r="17562" spans="1:10" x14ac:dyDescent="0.25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</row>
    <row r="17563" spans="1:10" x14ac:dyDescent="0.25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</row>
    <row r="17564" spans="1:10" x14ac:dyDescent="0.25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</row>
    <row r="17565" spans="1:10" x14ac:dyDescent="0.25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</row>
    <row r="17566" spans="1:10" x14ac:dyDescent="0.25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</row>
    <row r="17567" spans="1:10" x14ac:dyDescent="0.25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</row>
    <row r="17568" spans="1:10" x14ac:dyDescent="0.25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</row>
    <row r="17569" spans="1:10" x14ac:dyDescent="0.25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</row>
    <row r="17570" spans="1:10" x14ac:dyDescent="0.25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</row>
    <row r="17571" spans="1:10" x14ac:dyDescent="0.25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</row>
    <row r="17572" spans="1:10" x14ac:dyDescent="0.25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</row>
    <row r="17573" spans="1:10" x14ac:dyDescent="0.25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</row>
    <row r="17574" spans="1:10" x14ac:dyDescent="0.25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</row>
    <row r="17575" spans="1:10" x14ac:dyDescent="0.25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</row>
    <row r="17576" spans="1:10" x14ac:dyDescent="0.25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</row>
    <row r="17577" spans="1:10" x14ac:dyDescent="0.25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</row>
    <row r="17578" spans="1:10" x14ac:dyDescent="0.25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</row>
    <row r="17579" spans="1:10" x14ac:dyDescent="0.25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</row>
    <row r="17580" spans="1:10" x14ac:dyDescent="0.25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</row>
    <row r="17581" spans="1:10" x14ac:dyDescent="0.25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</row>
    <row r="17582" spans="1:10" x14ac:dyDescent="0.25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</row>
    <row r="17583" spans="1:10" x14ac:dyDescent="0.25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</row>
    <row r="17584" spans="1:10" x14ac:dyDescent="0.25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</row>
    <row r="17585" spans="1:10" x14ac:dyDescent="0.25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</row>
    <row r="17586" spans="1:10" x14ac:dyDescent="0.25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</row>
    <row r="17587" spans="1:10" x14ac:dyDescent="0.25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</row>
    <row r="17588" spans="1:10" x14ac:dyDescent="0.25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</row>
    <row r="17589" spans="1:10" x14ac:dyDescent="0.25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</row>
    <row r="17590" spans="1:10" x14ac:dyDescent="0.25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</row>
    <row r="17591" spans="1:10" x14ac:dyDescent="0.25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</row>
    <row r="17592" spans="1:10" x14ac:dyDescent="0.25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</row>
    <row r="17593" spans="1:10" x14ac:dyDescent="0.25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</row>
    <row r="17594" spans="1:10" x14ac:dyDescent="0.25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</row>
    <row r="17595" spans="1:10" x14ac:dyDescent="0.25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</row>
    <row r="17596" spans="1:10" x14ac:dyDescent="0.25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</row>
    <row r="17597" spans="1:10" x14ac:dyDescent="0.25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</row>
    <row r="17598" spans="1:10" x14ac:dyDescent="0.25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</row>
    <row r="17599" spans="1:10" x14ac:dyDescent="0.25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</row>
    <row r="17600" spans="1:10" x14ac:dyDescent="0.25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</row>
    <row r="17601" spans="1:10" x14ac:dyDescent="0.25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</row>
    <row r="17602" spans="1:10" x14ac:dyDescent="0.25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</row>
    <row r="17603" spans="1:10" x14ac:dyDescent="0.25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</row>
    <row r="17604" spans="1:10" x14ac:dyDescent="0.25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</row>
    <row r="17605" spans="1:10" x14ac:dyDescent="0.25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</row>
    <row r="17606" spans="1:10" x14ac:dyDescent="0.25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</row>
    <row r="17607" spans="1:10" x14ac:dyDescent="0.25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</row>
    <row r="17608" spans="1:10" x14ac:dyDescent="0.25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</row>
    <row r="17609" spans="1:10" x14ac:dyDescent="0.25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</row>
    <row r="17610" spans="1:10" x14ac:dyDescent="0.25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</row>
    <row r="17611" spans="1:10" x14ac:dyDescent="0.25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</row>
    <row r="17612" spans="1:10" x14ac:dyDescent="0.25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</row>
    <row r="17613" spans="1:10" x14ac:dyDescent="0.25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</row>
    <row r="17614" spans="1:10" x14ac:dyDescent="0.25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</row>
    <row r="17615" spans="1:10" x14ac:dyDescent="0.25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</row>
    <row r="17616" spans="1:10" x14ac:dyDescent="0.25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</row>
    <row r="17617" spans="1:10" x14ac:dyDescent="0.25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</row>
    <row r="17618" spans="1:10" x14ac:dyDescent="0.25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</row>
    <row r="17619" spans="1:10" x14ac:dyDescent="0.25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</row>
    <row r="17620" spans="1:10" x14ac:dyDescent="0.25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</row>
    <row r="17621" spans="1:10" x14ac:dyDescent="0.25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</row>
    <row r="17622" spans="1:10" x14ac:dyDescent="0.25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</row>
    <row r="17623" spans="1:10" x14ac:dyDescent="0.25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</row>
    <row r="17624" spans="1:10" x14ac:dyDescent="0.25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</row>
    <row r="17625" spans="1:10" x14ac:dyDescent="0.25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</row>
    <row r="17626" spans="1:10" x14ac:dyDescent="0.25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</row>
    <row r="17627" spans="1:10" x14ac:dyDescent="0.25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</row>
    <row r="17628" spans="1:10" x14ac:dyDescent="0.25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</row>
    <row r="17629" spans="1:10" x14ac:dyDescent="0.25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</row>
    <row r="17630" spans="1:10" x14ac:dyDescent="0.25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</row>
    <row r="17631" spans="1:10" x14ac:dyDescent="0.25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</row>
    <row r="17632" spans="1:10" x14ac:dyDescent="0.25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</row>
    <row r="17633" spans="1:10" x14ac:dyDescent="0.25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</row>
    <row r="17634" spans="1:10" x14ac:dyDescent="0.25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</row>
    <row r="17635" spans="1:10" x14ac:dyDescent="0.25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</row>
    <row r="17636" spans="1:10" x14ac:dyDescent="0.25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</row>
    <row r="17637" spans="1:10" x14ac:dyDescent="0.25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</row>
    <row r="17638" spans="1:10" x14ac:dyDescent="0.25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</row>
    <row r="17639" spans="1:10" x14ac:dyDescent="0.25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</row>
    <row r="17640" spans="1:10" x14ac:dyDescent="0.25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</row>
    <row r="17641" spans="1:10" x14ac:dyDescent="0.25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</row>
    <row r="17642" spans="1:10" x14ac:dyDescent="0.25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</row>
    <row r="17643" spans="1:10" x14ac:dyDescent="0.25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</row>
    <row r="17644" spans="1:10" x14ac:dyDescent="0.25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</row>
    <row r="17645" spans="1:10" x14ac:dyDescent="0.25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</row>
    <row r="17646" spans="1:10" x14ac:dyDescent="0.25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</row>
    <row r="17647" spans="1:10" x14ac:dyDescent="0.25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</row>
    <row r="17648" spans="1:10" x14ac:dyDescent="0.25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</row>
    <row r="17649" spans="1:10" x14ac:dyDescent="0.25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</row>
    <row r="17650" spans="1:10" x14ac:dyDescent="0.25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</row>
    <row r="17651" spans="1:10" x14ac:dyDescent="0.25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</row>
    <row r="17652" spans="1:10" x14ac:dyDescent="0.25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</row>
    <row r="17653" spans="1:10" x14ac:dyDescent="0.25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</row>
    <row r="17654" spans="1:10" x14ac:dyDescent="0.25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</row>
    <row r="17655" spans="1:10" x14ac:dyDescent="0.25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</row>
    <row r="17656" spans="1:10" x14ac:dyDescent="0.25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</row>
    <row r="17657" spans="1:10" x14ac:dyDescent="0.25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</row>
    <row r="17658" spans="1:10" x14ac:dyDescent="0.25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</row>
    <row r="17659" spans="1:10" x14ac:dyDescent="0.25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</row>
    <row r="17660" spans="1:10" x14ac:dyDescent="0.25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</row>
    <row r="17661" spans="1:10" x14ac:dyDescent="0.25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</row>
    <row r="17662" spans="1:10" x14ac:dyDescent="0.25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</row>
    <row r="17663" spans="1:10" x14ac:dyDescent="0.25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</row>
    <row r="17664" spans="1:10" x14ac:dyDescent="0.25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</row>
    <row r="17665" spans="1:10" x14ac:dyDescent="0.25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</row>
    <row r="17666" spans="1:10" x14ac:dyDescent="0.25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</row>
    <row r="17667" spans="1:10" x14ac:dyDescent="0.25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</row>
    <row r="17668" spans="1:10" x14ac:dyDescent="0.25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</row>
    <row r="17669" spans="1:10" x14ac:dyDescent="0.25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</row>
    <row r="17670" spans="1:10" x14ac:dyDescent="0.25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</row>
    <row r="17671" spans="1:10" x14ac:dyDescent="0.25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</row>
    <row r="17672" spans="1:10" x14ac:dyDescent="0.25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</row>
    <row r="17673" spans="1:10" x14ac:dyDescent="0.25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</row>
    <row r="17674" spans="1:10" x14ac:dyDescent="0.25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</row>
    <row r="17675" spans="1:10" x14ac:dyDescent="0.25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</row>
    <row r="17676" spans="1:10" x14ac:dyDescent="0.25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</row>
    <row r="17677" spans="1:10" x14ac:dyDescent="0.25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</row>
    <row r="17678" spans="1:10" x14ac:dyDescent="0.25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</row>
    <row r="17679" spans="1:10" x14ac:dyDescent="0.25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</row>
    <row r="17680" spans="1:10" x14ac:dyDescent="0.25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</row>
    <row r="17681" spans="1:10" x14ac:dyDescent="0.25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</row>
    <row r="17682" spans="1:10" x14ac:dyDescent="0.25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</row>
    <row r="17683" spans="1:10" x14ac:dyDescent="0.25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</row>
    <row r="17684" spans="1:10" x14ac:dyDescent="0.25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</row>
    <row r="17685" spans="1:10" x14ac:dyDescent="0.25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</row>
    <row r="17686" spans="1:10" x14ac:dyDescent="0.25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</row>
    <row r="17687" spans="1:10" x14ac:dyDescent="0.25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</row>
    <row r="17688" spans="1:10" x14ac:dyDescent="0.25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</row>
    <row r="17689" spans="1:10" x14ac:dyDescent="0.25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</row>
    <row r="17690" spans="1:10" x14ac:dyDescent="0.25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</row>
    <row r="17691" spans="1:10" x14ac:dyDescent="0.25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</row>
    <row r="17692" spans="1:10" x14ac:dyDescent="0.25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</row>
    <row r="17693" spans="1:10" x14ac:dyDescent="0.25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</row>
    <row r="17694" spans="1:10" x14ac:dyDescent="0.25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</row>
    <row r="17695" spans="1:10" x14ac:dyDescent="0.2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</row>
    <row r="17696" spans="1:10" x14ac:dyDescent="0.25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</row>
    <row r="17697" spans="1:10" x14ac:dyDescent="0.25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</row>
    <row r="17698" spans="1:10" x14ac:dyDescent="0.25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</row>
    <row r="17699" spans="1:10" x14ac:dyDescent="0.25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</row>
    <row r="17700" spans="1:10" x14ac:dyDescent="0.25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</row>
    <row r="17701" spans="1:10" x14ac:dyDescent="0.25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</row>
    <row r="17702" spans="1:10" x14ac:dyDescent="0.25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</row>
    <row r="17703" spans="1:10" x14ac:dyDescent="0.25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</row>
    <row r="17704" spans="1:10" x14ac:dyDescent="0.25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</row>
    <row r="17705" spans="1:10" x14ac:dyDescent="0.25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</row>
    <row r="17706" spans="1:10" x14ac:dyDescent="0.25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</row>
    <row r="17707" spans="1:10" x14ac:dyDescent="0.25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</row>
    <row r="17708" spans="1:10" x14ac:dyDescent="0.25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</row>
    <row r="17709" spans="1:10" x14ac:dyDescent="0.25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</row>
    <row r="17710" spans="1:10" x14ac:dyDescent="0.25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</row>
    <row r="17711" spans="1:10" x14ac:dyDescent="0.25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</row>
    <row r="17712" spans="1:10" x14ac:dyDescent="0.25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</row>
    <row r="17713" spans="1:10" x14ac:dyDescent="0.25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</row>
    <row r="17714" spans="1:10" x14ac:dyDescent="0.25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</row>
    <row r="17715" spans="1:10" x14ac:dyDescent="0.25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</row>
    <row r="17716" spans="1:10" x14ac:dyDescent="0.25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</row>
    <row r="17717" spans="1:10" x14ac:dyDescent="0.25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</row>
    <row r="17718" spans="1:10" x14ac:dyDescent="0.25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</row>
    <row r="17719" spans="1:10" x14ac:dyDescent="0.25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</row>
    <row r="17720" spans="1:10" x14ac:dyDescent="0.25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</row>
    <row r="17721" spans="1:10" x14ac:dyDescent="0.25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</row>
    <row r="17722" spans="1:10" x14ac:dyDescent="0.25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</row>
    <row r="17723" spans="1:10" x14ac:dyDescent="0.25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</row>
    <row r="17724" spans="1:10" x14ac:dyDescent="0.25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</row>
    <row r="17725" spans="1:10" x14ac:dyDescent="0.25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</row>
    <row r="17726" spans="1:10" x14ac:dyDescent="0.25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</row>
    <row r="17727" spans="1:10" x14ac:dyDescent="0.25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</row>
    <row r="17728" spans="1:10" x14ac:dyDescent="0.25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</row>
    <row r="17729" spans="1:10" x14ac:dyDescent="0.25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</row>
    <row r="17730" spans="1:10" x14ac:dyDescent="0.25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</row>
    <row r="17731" spans="1:10" x14ac:dyDescent="0.25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</row>
    <row r="17732" spans="1:10" x14ac:dyDescent="0.25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</row>
    <row r="17733" spans="1:10" x14ac:dyDescent="0.25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</row>
    <row r="17734" spans="1:10" x14ac:dyDescent="0.25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</row>
    <row r="17735" spans="1:10" x14ac:dyDescent="0.25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</row>
    <row r="17736" spans="1:10" x14ac:dyDescent="0.25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</row>
    <row r="17737" spans="1:10" x14ac:dyDescent="0.25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</row>
    <row r="17738" spans="1:10" x14ac:dyDescent="0.25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</row>
    <row r="17739" spans="1:10" x14ac:dyDescent="0.25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</row>
    <row r="17740" spans="1:10" x14ac:dyDescent="0.25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</row>
    <row r="17741" spans="1:10" x14ac:dyDescent="0.25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</row>
    <row r="17742" spans="1:10" x14ac:dyDescent="0.25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</row>
    <row r="17743" spans="1:10" x14ac:dyDescent="0.25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</row>
    <row r="17744" spans="1:10" x14ac:dyDescent="0.25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</row>
    <row r="17745" spans="1:10" x14ac:dyDescent="0.25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</row>
    <row r="17746" spans="1:10" x14ac:dyDescent="0.25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</row>
    <row r="17747" spans="1:10" x14ac:dyDescent="0.25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</row>
    <row r="17748" spans="1:10" x14ac:dyDescent="0.25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</row>
    <row r="17749" spans="1:10" x14ac:dyDescent="0.25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</row>
    <row r="17750" spans="1:10" x14ac:dyDescent="0.25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</row>
    <row r="17751" spans="1:10" x14ac:dyDescent="0.25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</row>
    <row r="17752" spans="1:10" x14ac:dyDescent="0.25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</row>
    <row r="17753" spans="1:10" x14ac:dyDescent="0.25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</row>
    <row r="17754" spans="1:10" x14ac:dyDescent="0.25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</row>
    <row r="17755" spans="1:10" x14ac:dyDescent="0.25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</row>
    <row r="17756" spans="1:10" x14ac:dyDescent="0.25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</row>
    <row r="17757" spans="1:10" x14ac:dyDescent="0.25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</row>
    <row r="17758" spans="1:10" x14ac:dyDescent="0.25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</row>
    <row r="17759" spans="1:10" x14ac:dyDescent="0.25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</row>
    <row r="17760" spans="1:10" x14ac:dyDescent="0.25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</row>
    <row r="17761" spans="1:10" x14ac:dyDescent="0.25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</row>
    <row r="17762" spans="1:10" x14ac:dyDescent="0.25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</row>
    <row r="17763" spans="1:10" x14ac:dyDescent="0.25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</row>
    <row r="17764" spans="1:10" x14ac:dyDescent="0.25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</row>
    <row r="17765" spans="1:10" x14ac:dyDescent="0.25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</row>
    <row r="17766" spans="1:10" x14ac:dyDescent="0.25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</row>
    <row r="17767" spans="1:10" x14ac:dyDescent="0.25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</row>
    <row r="17768" spans="1:10" x14ac:dyDescent="0.25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</row>
    <row r="17769" spans="1:10" x14ac:dyDescent="0.25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</row>
    <row r="17770" spans="1:10" x14ac:dyDescent="0.25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</row>
    <row r="17771" spans="1:10" x14ac:dyDescent="0.25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</row>
    <row r="17772" spans="1:10" x14ac:dyDescent="0.25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</row>
    <row r="17773" spans="1:10" x14ac:dyDescent="0.25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</row>
    <row r="17774" spans="1:10" x14ac:dyDescent="0.25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</row>
    <row r="17775" spans="1:10" x14ac:dyDescent="0.25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</row>
    <row r="17776" spans="1:10" x14ac:dyDescent="0.25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</row>
    <row r="17777" spans="1:10" x14ac:dyDescent="0.25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</row>
    <row r="17778" spans="1:10" x14ac:dyDescent="0.25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</row>
    <row r="17779" spans="1:10" x14ac:dyDescent="0.25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</row>
    <row r="17780" spans="1:10" x14ac:dyDescent="0.25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</row>
    <row r="17781" spans="1:10" x14ac:dyDescent="0.25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</row>
    <row r="17782" spans="1:10" x14ac:dyDescent="0.25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</row>
    <row r="17783" spans="1:10" x14ac:dyDescent="0.25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</row>
    <row r="17784" spans="1:10" x14ac:dyDescent="0.25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</row>
    <row r="17785" spans="1:10" x14ac:dyDescent="0.2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</row>
    <row r="17786" spans="1:10" x14ac:dyDescent="0.25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</row>
    <row r="17787" spans="1:10" x14ac:dyDescent="0.25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</row>
    <row r="17788" spans="1:10" x14ac:dyDescent="0.25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</row>
    <row r="17789" spans="1:10" x14ac:dyDescent="0.25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</row>
    <row r="17790" spans="1:10" x14ac:dyDescent="0.25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</row>
    <row r="17791" spans="1:10" x14ac:dyDescent="0.25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</row>
    <row r="17792" spans="1:10" x14ac:dyDescent="0.25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</row>
    <row r="17793" spans="1:10" x14ac:dyDescent="0.25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</row>
    <row r="17794" spans="1:10" x14ac:dyDescent="0.25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</row>
    <row r="17795" spans="1:10" x14ac:dyDescent="0.25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</row>
    <row r="17796" spans="1:10" x14ac:dyDescent="0.25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</row>
    <row r="17797" spans="1:10" x14ac:dyDescent="0.25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</row>
    <row r="17798" spans="1:10" x14ac:dyDescent="0.25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</row>
    <row r="17799" spans="1:10" x14ac:dyDescent="0.25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</row>
    <row r="17800" spans="1:10" x14ac:dyDescent="0.25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</row>
    <row r="17801" spans="1:10" x14ac:dyDescent="0.25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</row>
    <row r="17802" spans="1:10" x14ac:dyDescent="0.25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</row>
    <row r="17803" spans="1:10" x14ac:dyDescent="0.25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</row>
    <row r="17804" spans="1:10" x14ac:dyDescent="0.25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</row>
    <row r="17805" spans="1:10" x14ac:dyDescent="0.25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</row>
    <row r="17806" spans="1:10" x14ac:dyDescent="0.25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</row>
    <row r="17807" spans="1:10" x14ac:dyDescent="0.25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</row>
    <row r="17808" spans="1:10" x14ac:dyDescent="0.25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</row>
    <row r="17809" spans="1:10" x14ac:dyDescent="0.25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</row>
    <row r="17810" spans="1:10" x14ac:dyDescent="0.25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</row>
    <row r="17811" spans="1:10" x14ac:dyDescent="0.25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</row>
    <row r="17812" spans="1:10" x14ac:dyDescent="0.25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</row>
    <row r="17813" spans="1:10" x14ac:dyDescent="0.25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</row>
    <row r="17814" spans="1:10" x14ac:dyDescent="0.25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</row>
    <row r="17815" spans="1:10" x14ac:dyDescent="0.25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</row>
    <row r="17816" spans="1:10" x14ac:dyDescent="0.25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</row>
    <row r="17817" spans="1:10" x14ac:dyDescent="0.25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</row>
    <row r="17818" spans="1:10" x14ac:dyDescent="0.25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</row>
    <row r="17819" spans="1:10" x14ac:dyDescent="0.25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</row>
    <row r="17820" spans="1:10" x14ac:dyDescent="0.25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</row>
    <row r="17821" spans="1:10" x14ac:dyDescent="0.25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</row>
    <row r="17822" spans="1:10" x14ac:dyDescent="0.25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</row>
    <row r="17823" spans="1:10" x14ac:dyDescent="0.25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</row>
    <row r="17824" spans="1:10" x14ac:dyDescent="0.25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</row>
    <row r="17825" spans="1:10" x14ac:dyDescent="0.25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</row>
    <row r="17826" spans="1:10" x14ac:dyDescent="0.25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</row>
    <row r="17827" spans="1:10" x14ac:dyDescent="0.25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</row>
    <row r="17828" spans="1:10" x14ac:dyDescent="0.25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</row>
    <row r="17829" spans="1:10" x14ac:dyDescent="0.25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</row>
    <row r="17830" spans="1:10" x14ac:dyDescent="0.25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</row>
    <row r="17831" spans="1:10" x14ac:dyDescent="0.25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</row>
    <row r="17832" spans="1:10" x14ac:dyDescent="0.25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</row>
    <row r="17833" spans="1:10" x14ac:dyDescent="0.25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</row>
    <row r="17834" spans="1:10" x14ac:dyDescent="0.25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</row>
    <row r="17835" spans="1:10" x14ac:dyDescent="0.25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</row>
    <row r="17836" spans="1:10" x14ac:dyDescent="0.25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</row>
    <row r="17837" spans="1:10" x14ac:dyDescent="0.25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</row>
    <row r="17838" spans="1:10" x14ac:dyDescent="0.25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</row>
    <row r="17839" spans="1:10" x14ac:dyDescent="0.25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</row>
    <row r="17840" spans="1:10" x14ac:dyDescent="0.25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</row>
    <row r="17841" spans="1:10" x14ac:dyDescent="0.25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</row>
    <row r="17842" spans="1:10" x14ac:dyDescent="0.25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</row>
    <row r="17843" spans="1:10" x14ac:dyDescent="0.25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</row>
    <row r="17844" spans="1:10" x14ac:dyDescent="0.25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</row>
    <row r="17845" spans="1:10" x14ac:dyDescent="0.25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</row>
    <row r="17846" spans="1:10" x14ac:dyDescent="0.25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</row>
    <row r="17847" spans="1:10" x14ac:dyDescent="0.25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</row>
    <row r="17848" spans="1:10" x14ac:dyDescent="0.25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</row>
    <row r="17849" spans="1:10" x14ac:dyDescent="0.25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</row>
    <row r="17850" spans="1:10" x14ac:dyDescent="0.25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</row>
    <row r="17851" spans="1:10" x14ac:dyDescent="0.25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</row>
    <row r="17852" spans="1:10" x14ac:dyDescent="0.25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</row>
    <row r="17853" spans="1:10" x14ac:dyDescent="0.25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</row>
    <row r="17854" spans="1:10" x14ac:dyDescent="0.25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</row>
    <row r="17855" spans="1:10" x14ac:dyDescent="0.25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</row>
    <row r="17856" spans="1:10" x14ac:dyDescent="0.25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</row>
    <row r="17857" spans="1:10" x14ac:dyDescent="0.25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</row>
    <row r="17858" spans="1:10" x14ac:dyDescent="0.25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</row>
    <row r="17859" spans="1:10" x14ac:dyDescent="0.25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</row>
    <row r="17860" spans="1:10" x14ac:dyDescent="0.25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</row>
    <row r="17861" spans="1:10" x14ac:dyDescent="0.25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</row>
    <row r="17862" spans="1:10" x14ac:dyDescent="0.25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</row>
    <row r="17863" spans="1:10" x14ac:dyDescent="0.25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</row>
    <row r="17864" spans="1:10" x14ac:dyDescent="0.25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</row>
    <row r="17865" spans="1:10" x14ac:dyDescent="0.25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</row>
    <row r="17866" spans="1:10" x14ac:dyDescent="0.25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</row>
    <row r="17867" spans="1:10" x14ac:dyDescent="0.25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</row>
    <row r="17868" spans="1:10" x14ac:dyDescent="0.25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</row>
    <row r="17869" spans="1:10" x14ac:dyDescent="0.25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</row>
    <row r="17870" spans="1:10" x14ac:dyDescent="0.25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</row>
    <row r="17871" spans="1:10" x14ac:dyDescent="0.25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</row>
    <row r="17872" spans="1:10" x14ac:dyDescent="0.25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</row>
    <row r="17873" spans="1:10" x14ac:dyDescent="0.25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</row>
    <row r="17874" spans="1:10" x14ac:dyDescent="0.25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</row>
    <row r="17875" spans="1:10" x14ac:dyDescent="0.25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</row>
    <row r="17876" spans="1:10" x14ac:dyDescent="0.25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</row>
    <row r="17877" spans="1:10" x14ac:dyDescent="0.25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</row>
    <row r="17878" spans="1:10" x14ac:dyDescent="0.25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</row>
    <row r="17879" spans="1:10" x14ac:dyDescent="0.25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</row>
    <row r="17880" spans="1:10" x14ac:dyDescent="0.25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</row>
    <row r="17881" spans="1:10" x14ac:dyDescent="0.25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</row>
    <row r="17882" spans="1:10" x14ac:dyDescent="0.25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</row>
    <row r="17883" spans="1:10" x14ac:dyDescent="0.25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</row>
    <row r="17884" spans="1:10" x14ac:dyDescent="0.25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</row>
    <row r="17885" spans="1:10" x14ac:dyDescent="0.25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</row>
    <row r="17886" spans="1:10" x14ac:dyDescent="0.25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</row>
    <row r="17887" spans="1:10" x14ac:dyDescent="0.25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</row>
    <row r="17888" spans="1:10" x14ac:dyDescent="0.25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</row>
    <row r="17889" spans="1:10" x14ac:dyDescent="0.25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</row>
    <row r="17890" spans="1:10" x14ac:dyDescent="0.25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</row>
    <row r="17891" spans="1:10" x14ac:dyDescent="0.25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</row>
    <row r="17892" spans="1:10" x14ac:dyDescent="0.25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</row>
    <row r="17893" spans="1:10" x14ac:dyDescent="0.25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</row>
    <row r="17894" spans="1:10" x14ac:dyDescent="0.25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</row>
    <row r="17895" spans="1:10" x14ac:dyDescent="0.25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</row>
    <row r="17896" spans="1:10" x14ac:dyDescent="0.25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</row>
    <row r="17897" spans="1:10" x14ac:dyDescent="0.25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</row>
    <row r="17898" spans="1:10" x14ac:dyDescent="0.25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</row>
    <row r="17899" spans="1:10" x14ac:dyDescent="0.25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</row>
    <row r="17900" spans="1:10" x14ac:dyDescent="0.25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</row>
    <row r="17901" spans="1:10" x14ac:dyDescent="0.25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</row>
    <row r="17902" spans="1:10" x14ac:dyDescent="0.25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</row>
    <row r="17903" spans="1:10" x14ac:dyDescent="0.25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</row>
    <row r="17904" spans="1:10" x14ac:dyDescent="0.25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</row>
    <row r="17905" spans="1:10" x14ac:dyDescent="0.25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</row>
    <row r="17906" spans="1:10" x14ac:dyDescent="0.25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</row>
    <row r="17907" spans="1:10" x14ac:dyDescent="0.25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</row>
    <row r="17908" spans="1:10" x14ac:dyDescent="0.25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</row>
    <row r="17909" spans="1:10" x14ac:dyDescent="0.25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</row>
    <row r="17910" spans="1:10" x14ac:dyDescent="0.25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</row>
    <row r="17911" spans="1:10" x14ac:dyDescent="0.25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</row>
    <row r="17912" spans="1:10" x14ac:dyDescent="0.25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</row>
    <row r="17913" spans="1:10" x14ac:dyDescent="0.25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</row>
    <row r="17914" spans="1:10" x14ac:dyDescent="0.25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</row>
    <row r="17915" spans="1:10" x14ac:dyDescent="0.25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</row>
    <row r="17916" spans="1:10" x14ac:dyDescent="0.25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</row>
    <row r="17917" spans="1:10" x14ac:dyDescent="0.25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</row>
    <row r="17918" spans="1:10" x14ac:dyDescent="0.25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</row>
    <row r="17919" spans="1:10" x14ac:dyDescent="0.25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</row>
    <row r="17920" spans="1:10" x14ac:dyDescent="0.25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</row>
    <row r="17921" spans="1:10" x14ac:dyDescent="0.25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</row>
    <row r="17922" spans="1:10" x14ac:dyDescent="0.25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</row>
    <row r="17923" spans="1:10" x14ac:dyDescent="0.25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</row>
    <row r="17924" spans="1:10" x14ac:dyDescent="0.25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</row>
    <row r="17925" spans="1:10" x14ac:dyDescent="0.25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</row>
    <row r="17926" spans="1:10" x14ac:dyDescent="0.25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</row>
    <row r="17927" spans="1:10" x14ac:dyDescent="0.25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</row>
    <row r="17928" spans="1:10" x14ac:dyDescent="0.25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</row>
    <row r="17929" spans="1:10" x14ac:dyDescent="0.25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</row>
    <row r="17930" spans="1:10" x14ac:dyDescent="0.25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</row>
    <row r="17931" spans="1:10" x14ac:dyDescent="0.25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</row>
    <row r="17932" spans="1:10" x14ac:dyDescent="0.25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</row>
    <row r="17933" spans="1:10" x14ac:dyDescent="0.25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</row>
    <row r="17934" spans="1:10" x14ac:dyDescent="0.25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</row>
    <row r="17935" spans="1:10" x14ac:dyDescent="0.25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</row>
    <row r="17936" spans="1:10" x14ac:dyDescent="0.25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</row>
    <row r="17937" spans="1:10" x14ac:dyDescent="0.25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</row>
    <row r="17938" spans="1:10" x14ac:dyDescent="0.25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</row>
    <row r="17939" spans="1:10" x14ac:dyDescent="0.25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</row>
    <row r="17940" spans="1:10" x14ac:dyDescent="0.25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</row>
    <row r="17941" spans="1:10" x14ac:dyDescent="0.25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</row>
    <row r="17942" spans="1:10" x14ac:dyDescent="0.25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</row>
    <row r="17943" spans="1:10" x14ac:dyDescent="0.25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</row>
    <row r="17944" spans="1:10" x14ac:dyDescent="0.25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</row>
    <row r="17945" spans="1:10" x14ac:dyDescent="0.25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</row>
    <row r="17946" spans="1:10" x14ac:dyDescent="0.25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</row>
    <row r="17947" spans="1:10" x14ac:dyDescent="0.25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</row>
    <row r="17948" spans="1:10" x14ac:dyDescent="0.25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</row>
    <row r="17949" spans="1:10" x14ac:dyDescent="0.25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</row>
    <row r="17950" spans="1:10" x14ac:dyDescent="0.25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</row>
    <row r="17951" spans="1:10" x14ac:dyDescent="0.25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</row>
    <row r="17952" spans="1:10" x14ac:dyDescent="0.25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</row>
    <row r="17953" spans="1:10" x14ac:dyDescent="0.25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</row>
    <row r="17954" spans="1:10" x14ac:dyDescent="0.25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</row>
    <row r="17955" spans="1:10" x14ac:dyDescent="0.25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</row>
    <row r="17956" spans="1:10" x14ac:dyDescent="0.25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</row>
    <row r="17957" spans="1:10" x14ac:dyDescent="0.25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</row>
    <row r="17958" spans="1:10" x14ac:dyDescent="0.25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</row>
    <row r="17959" spans="1:10" x14ac:dyDescent="0.25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</row>
    <row r="17960" spans="1:10" x14ac:dyDescent="0.25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</row>
    <row r="17961" spans="1:10" x14ac:dyDescent="0.25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</row>
    <row r="17962" spans="1:10" x14ac:dyDescent="0.25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</row>
    <row r="17963" spans="1:10" x14ac:dyDescent="0.25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</row>
    <row r="17964" spans="1:10" x14ac:dyDescent="0.25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</row>
    <row r="17965" spans="1:10" x14ac:dyDescent="0.25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</row>
    <row r="17966" spans="1:10" x14ac:dyDescent="0.25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</row>
    <row r="17967" spans="1:10" x14ac:dyDescent="0.25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</row>
    <row r="17968" spans="1:10" x14ac:dyDescent="0.25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</row>
    <row r="17969" spans="1:10" x14ac:dyDescent="0.25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</row>
    <row r="17970" spans="1:10" x14ac:dyDescent="0.25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</row>
    <row r="17971" spans="1:10" x14ac:dyDescent="0.25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</row>
    <row r="17972" spans="1:10" x14ac:dyDescent="0.25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</row>
    <row r="17973" spans="1:10" x14ac:dyDescent="0.25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</row>
    <row r="17974" spans="1:10" x14ac:dyDescent="0.25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</row>
    <row r="17975" spans="1:10" x14ac:dyDescent="0.25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</row>
    <row r="17976" spans="1:10" x14ac:dyDescent="0.25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</row>
    <row r="17977" spans="1:10" x14ac:dyDescent="0.25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</row>
    <row r="17978" spans="1:10" x14ac:dyDescent="0.25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</row>
    <row r="17979" spans="1:10" x14ac:dyDescent="0.25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</row>
    <row r="17980" spans="1:10" x14ac:dyDescent="0.25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</row>
    <row r="17981" spans="1:10" x14ac:dyDescent="0.25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</row>
    <row r="17982" spans="1:10" x14ac:dyDescent="0.25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</row>
    <row r="17983" spans="1:10" x14ac:dyDescent="0.25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</row>
    <row r="17984" spans="1:10" x14ac:dyDescent="0.25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</row>
    <row r="17985" spans="1:10" x14ac:dyDescent="0.25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</row>
    <row r="17986" spans="1:10" x14ac:dyDescent="0.25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</row>
    <row r="17987" spans="1:10" x14ac:dyDescent="0.25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</row>
    <row r="17988" spans="1:10" x14ac:dyDescent="0.25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</row>
    <row r="17989" spans="1:10" x14ac:dyDescent="0.25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</row>
    <row r="17990" spans="1:10" x14ac:dyDescent="0.25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</row>
    <row r="17991" spans="1:10" x14ac:dyDescent="0.25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</row>
    <row r="17992" spans="1:10" x14ac:dyDescent="0.25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</row>
    <row r="17993" spans="1:10" x14ac:dyDescent="0.25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</row>
    <row r="17994" spans="1:10" x14ac:dyDescent="0.25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</row>
    <row r="17995" spans="1:10" x14ac:dyDescent="0.25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</row>
    <row r="17996" spans="1:10" x14ac:dyDescent="0.25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</row>
    <row r="17997" spans="1:10" x14ac:dyDescent="0.25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</row>
    <row r="17998" spans="1:10" x14ac:dyDescent="0.25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</row>
    <row r="17999" spans="1:10" x14ac:dyDescent="0.25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</row>
    <row r="18000" spans="1:10" x14ac:dyDescent="0.25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</row>
    <row r="18001" spans="1:10" x14ac:dyDescent="0.25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</row>
    <row r="18002" spans="1:10" x14ac:dyDescent="0.25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</row>
    <row r="18003" spans="1:10" x14ac:dyDescent="0.25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</row>
    <row r="18004" spans="1:10" x14ac:dyDescent="0.25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</row>
    <row r="18005" spans="1:10" x14ac:dyDescent="0.25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</row>
    <row r="18006" spans="1:10" x14ac:dyDescent="0.25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</row>
    <row r="18007" spans="1:10" x14ac:dyDescent="0.25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</row>
    <row r="18008" spans="1:10" x14ac:dyDescent="0.25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</row>
    <row r="18009" spans="1:10" x14ac:dyDescent="0.25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</row>
    <row r="18010" spans="1:10" x14ac:dyDescent="0.25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</row>
    <row r="18011" spans="1:10" x14ac:dyDescent="0.25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</row>
    <row r="18012" spans="1:10" x14ac:dyDescent="0.25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</row>
    <row r="18013" spans="1:10" x14ac:dyDescent="0.25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</row>
    <row r="18014" spans="1:10" x14ac:dyDescent="0.25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</row>
    <row r="18015" spans="1:10" x14ac:dyDescent="0.25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</row>
    <row r="18016" spans="1:10" x14ac:dyDescent="0.25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</row>
    <row r="18017" spans="1:10" x14ac:dyDescent="0.25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</row>
    <row r="18018" spans="1:10" x14ac:dyDescent="0.25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</row>
    <row r="18019" spans="1:10" x14ac:dyDescent="0.25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</row>
    <row r="18020" spans="1:10" x14ac:dyDescent="0.25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</row>
    <row r="18021" spans="1:10" x14ac:dyDescent="0.25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</row>
    <row r="18022" spans="1:10" x14ac:dyDescent="0.25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</row>
    <row r="18023" spans="1:10" x14ac:dyDescent="0.25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</row>
    <row r="18024" spans="1:10" x14ac:dyDescent="0.25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</row>
    <row r="18025" spans="1:10" x14ac:dyDescent="0.25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</row>
    <row r="18026" spans="1:10" x14ac:dyDescent="0.25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</row>
    <row r="18027" spans="1:10" x14ac:dyDescent="0.25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</row>
    <row r="18028" spans="1:10" x14ac:dyDescent="0.25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</row>
    <row r="18029" spans="1:10" x14ac:dyDescent="0.25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</row>
    <row r="18030" spans="1:10" x14ac:dyDescent="0.25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</row>
    <row r="18031" spans="1:10" x14ac:dyDescent="0.25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</row>
    <row r="18032" spans="1:10" x14ac:dyDescent="0.25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</row>
    <row r="18033" spans="1:10" x14ac:dyDescent="0.25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</row>
    <row r="18034" spans="1:10" x14ac:dyDescent="0.25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</row>
    <row r="18035" spans="1:10" x14ac:dyDescent="0.25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</row>
    <row r="18036" spans="1:10" x14ac:dyDescent="0.25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</row>
    <row r="18037" spans="1:10" x14ac:dyDescent="0.25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</row>
    <row r="18038" spans="1:10" x14ac:dyDescent="0.25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</row>
    <row r="18039" spans="1:10" x14ac:dyDescent="0.25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</row>
    <row r="18040" spans="1:10" x14ac:dyDescent="0.25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</row>
    <row r="18041" spans="1:10" x14ac:dyDescent="0.25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</row>
    <row r="18042" spans="1:10" x14ac:dyDescent="0.25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</row>
    <row r="18043" spans="1:10" x14ac:dyDescent="0.25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</row>
    <row r="18044" spans="1:10" x14ac:dyDescent="0.25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</row>
    <row r="18045" spans="1:10" x14ac:dyDescent="0.25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</row>
    <row r="18046" spans="1:10" x14ac:dyDescent="0.25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</row>
    <row r="18047" spans="1:10" x14ac:dyDescent="0.25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</row>
    <row r="18048" spans="1:10" x14ac:dyDescent="0.25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</row>
    <row r="18049" spans="1:10" x14ac:dyDescent="0.25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</row>
    <row r="18050" spans="1:10" x14ac:dyDescent="0.25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</row>
    <row r="18051" spans="1:10" x14ac:dyDescent="0.25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</row>
    <row r="18052" spans="1:10" x14ac:dyDescent="0.25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</row>
    <row r="18053" spans="1:10" x14ac:dyDescent="0.25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</row>
    <row r="18054" spans="1:10" x14ac:dyDescent="0.25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</row>
    <row r="18055" spans="1:10" x14ac:dyDescent="0.25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</row>
    <row r="18056" spans="1:10" x14ac:dyDescent="0.25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</row>
    <row r="18057" spans="1:10" x14ac:dyDescent="0.25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</row>
    <row r="18058" spans="1:10" x14ac:dyDescent="0.25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</row>
    <row r="18059" spans="1:10" x14ac:dyDescent="0.25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</row>
    <row r="18060" spans="1:10" x14ac:dyDescent="0.25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</row>
    <row r="18061" spans="1:10" x14ac:dyDescent="0.25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</row>
    <row r="18062" spans="1:10" x14ac:dyDescent="0.25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</row>
    <row r="18063" spans="1:10" x14ac:dyDescent="0.25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</row>
    <row r="18064" spans="1:10" x14ac:dyDescent="0.25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</row>
    <row r="18065" spans="1:10" x14ac:dyDescent="0.25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</row>
    <row r="18066" spans="1:10" x14ac:dyDescent="0.25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</row>
    <row r="18067" spans="1:10" x14ac:dyDescent="0.25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</row>
    <row r="18068" spans="1:10" x14ac:dyDescent="0.25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</row>
    <row r="18069" spans="1:10" x14ac:dyDescent="0.25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</row>
    <row r="18070" spans="1:10" x14ac:dyDescent="0.25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</row>
    <row r="18071" spans="1:10" x14ac:dyDescent="0.25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</row>
    <row r="18072" spans="1:10" x14ac:dyDescent="0.25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</row>
    <row r="18073" spans="1:10" x14ac:dyDescent="0.25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</row>
    <row r="18074" spans="1:10" x14ac:dyDescent="0.25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</row>
    <row r="18075" spans="1:10" x14ac:dyDescent="0.25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</row>
    <row r="18076" spans="1:10" x14ac:dyDescent="0.25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</row>
    <row r="18077" spans="1:10" x14ac:dyDescent="0.25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</row>
    <row r="18078" spans="1:10" x14ac:dyDescent="0.25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</row>
    <row r="18079" spans="1:10" x14ac:dyDescent="0.25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</row>
    <row r="18080" spans="1:10" x14ac:dyDescent="0.25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</row>
    <row r="18081" spans="1:10" x14ac:dyDescent="0.25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</row>
    <row r="18082" spans="1:10" x14ac:dyDescent="0.25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</row>
    <row r="18083" spans="1:10" x14ac:dyDescent="0.25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</row>
    <row r="18084" spans="1:10" x14ac:dyDescent="0.25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</row>
    <row r="18085" spans="1:10" x14ac:dyDescent="0.25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</row>
    <row r="18086" spans="1:10" x14ac:dyDescent="0.25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</row>
    <row r="18087" spans="1:10" x14ac:dyDescent="0.25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</row>
    <row r="18088" spans="1:10" x14ac:dyDescent="0.25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</row>
    <row r="18089" spans="1:10" x14ac:dyDescent="0.25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</row>
    <row r="18090" spans="1:10" x14ac:dyDescent="0.25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</row>
    <row r="18091" spans="1:10" x14ac:dyDescent="0.25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</row>
    <row r="18092" spans="1:10" x14ac:dyDescent="0.25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</row>
    <row r="18093" spans="1:10" x14ac:dyDescent="0.25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</row>
    <row r="18094" spans="1:10" x14ac:dyDescent="0.25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</row>
    <row r="18095" spans="1:10" x14ac:dyDescent="0.25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</row>
    <row r="18096" spans="1:10" x14ac:dyDescent="0.25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</row>
    <row r="18097" spans="1:10" x14ac:dyDescent="0.25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</row>
    <row r="18098" spans="1:10" x14ac:dyDescent="0.25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</row>
    <row r="18099" spans="1:10" x14ac:dyDescent="0.25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</row>
    <row r="18100" spans="1:10" x14ac:dyDescent="0.25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</row>
    <row r="18101" spans="1:10" x14ac:dyDescent="0.25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</row>
    <row r="18102" spans="1:10" x14ac:dyDescent="0.25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</row>
    <row r="18103" spans="1:10" x14ac:dyDescent="0.25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</row>
    <row r="18104" spans="1:10" x14ac:dyDescent="0.25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</row>
    <row r="18105" spans="1:10" x14ac:dyDescent="0.25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</row>
    <row r="18106" spans="1:10" x14ac:dyDescent="0.25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</row>
    <row r="18107" spans="1:10" x14ac:dyDescent="0.25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</row>
    <row r="18108" spans="1:10" x14ac:dyDescent="0.25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</row>
    <row r="18109" spans="1:10" x14ac:dyDescent="0.25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</row>
    <row r="18110" spans="1:10" x14ac:dyDescent="0.25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</row>
    <row r="18111" spans="1:10" x14ac:dyDescent="0.25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</row>
    <row r="18112" spans="1:10" x14ac:dyDescent="0.25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</row>
    <row r="18113" spans="1:10" x14ac:dyDescent="0.25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</row>
    <row r="18114" spans="1:10" x14ac:dyDescent="0.25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</row>
    <row r="18115" spans="1:10" x14ac:dyDescent="0.25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</row>
    <row r="18116" spans="1:10" x14ac:dyDescent="0.25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</row>
    <row r="18117" spans="1:10" x14ac:dyDescent="0.25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</row>
    <row r="18118" spans="1:10" x14ac:dyDescent="0.25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</row>
    <row r="18119" spans="1:10" x14ac:dyDescent="0.25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</row>
    <row r="18120" spans="1:10" x14ac:dyDescent="0.25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</row>
    <row r="18121" spans="1:10" x14ac:dyDescent="0.25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</row>
    <row r="18122" spans="1:10" x14ac:dyDescent="0.25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</row>
    <row r="18123" spans="1:10" x14ac:dyDescent="0.25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</row>
    <row r="18124" spans="1:10" x14ac:dyDescent="0.25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</row>
    <row r="18125" spans="1:10" x14ac:dyDescent="0.25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</row>
    <row r="18126" spans="1:10" x14ac:dyDescent="0.25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</row>
    <row r="18127" spans="1:10" x14ac:dyDescent="0.25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</row>
    <row r="18128" spans="1:10" x14ac:dyDescent="0.25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</row>
    <row r="18129" spans="1:10" x14ac:dyDescent="0.25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</row>
    <row r="18130" spans="1:10" x14ac:dyDescent="0.25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</row>
    <row r="18131" spans="1:10" x14ac:dyDescent="0.25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</row>
    <row r="18132" spans="1:10" x14ac:dyDescent="0.25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</row>
    <row r="18133" spans="1:10" x14ac:dyDescent="0.25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</row>
    <row r="18134" spans="1:10" x14ac:dyDescent="0.25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</row>
    <row r="18135" spans="1:10" x14ac:dyDescent="0.25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</row>
    <row r="18136" spans="1:10" x14ac:dyDescent="0.25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</row>
    <row r="18137" spans="1:10" x14ac:dyDescent="0.25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</row>
    <row r="18138" spans="1:10" x14ac:dyDescent="0.25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</row>
    <row r="18139" spans="1:10" x14ac:dyDescent="0.25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</row>
    <row r="18140" spans="1:10" x14ac:dyDescent="0.25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</row>
    <row r="18141" spans="1:10" x14ac:dyDescent="0.25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</row>
    <row r="18142" spans="1:10" x14ac:dyDescent="0.25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</row>
    <row r="18143" spans="1:10" x14ac:dyDescent="0.25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</row>
    <row r="18144" spans="1:10" x14ac:dyDescent="0.25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</row>
    <row r="18145" spans="1:10" x14ac:dyDescent="0.25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</row>
    <row r="18146" spans="1:10" x14ac:dyDescent="0.25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</row>
    <row r="18147" spans="1:10" x14ac:dyDescent="0.25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</row>
    <row r="18148" spans="1:10" x14ac:dyDescent="0.25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</row>
    <row r="18149" spans="1:10" x14ac:dyDescent="0.25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</row>
    <row r="18150" spans="1:10" x14ac:dyDescent="0.25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</row>
    <row r="18151" spans="1:10" x14ac:dyDescent="0.25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</row>
    <row r="18152" spans="1:10" x14ac:dyDescent="0.25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</row>
    <row r="18153" spans="1:10" x14ac:dyDescent="0.25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</row>
    <row r="18154" spans="1:10" x14ac:dyDescent="0.25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</row>
    <row r="18155" spans="1:10" x14ac:dyDescent="0.25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</row>
    <row r="18156" spans="1:10" x14ac:dyDescent="0.25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</row>
    <row r="18157" spans="1:10" x14ac:dyDescent="0.25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</row>
    <row r="18158" spans="1:10" x14ac:dyDescent="0.25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</row>
    <row r="18159" spans="1:10" x14ac:dyDescent="0.25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</row>
    <row r="18160" spans="1:10" x14ac:dyDescent="0.25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</row>
    <row r="18161" spans="1:10" x14ac:dyDescent="0.25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</row>
    <row r="18162" spans="1:10" x14ac:dyDescent="0.25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</row>
    <row r="18163" spans="1:10" x14ac:dyDescent="0.25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</row>
    <row r="18164" spans="1:10" x14ac:dyDescent="0.25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</row>
    <row r="18165" spans="1:10" x14ac:dyDescent="0.25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</row>
    <row r="18166" spans="1:10" x14ac:dyDescent="0.25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</row>
    <row r="18167" spans="1:10" x14ac:dyDescent="0.25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</row>
    <row r="18168" spans="1:10" x14ac:dyDescent="0.25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</row>
    <row r="18169" spans="1:10" x14ac:dyDescent="0.25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</row>
    <row r="18170" spans="1:10" x14ac:dyDescent="0.25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</row>
    <row r="18171" spans="1:10" x14ac:dyDescent="0.25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</row>
    <row r="18172" spans="1:10" x14ac:dyDescent="0.25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</row>
    <row r="18173" spans="1:10" x14ac:dyDescent="0.25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</row>
    <row r="18174" spans="1:10" x14ac:dyDescent="0.25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</row>
    <row r="18175" spans="1:10" x14ac:dyDescent="0.25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</row>
    <row r="18176" spans="1:10" x14ac:dyDescent="0.25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</row>
    <row r="18177" spans="1:10" x14ac:dyDescent="0.25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</row>
    <row r="18178" spans="1:10" x14ac:dyDescent="0.25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</row>
    <row r="18179" spans="1:10" x14ac:dyDescent="0.25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</row>
    <row r="18180" spans="1:10" x14ac:dyDescent="0.25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</row>
    <row r="18181" spans="1:10" x14ac:dyDescent="0.25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</row>
    <row r="18182" spans="1:10" x14ac:dyDescent="0.25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</row>
    <row r="18183" spans="1:10" x14ac:dyDescent="0.25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</row>
    <row r="18184" spans="1:10" x14ac:dyDescent="0.25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</row>
    <row r="18185" spans="1:10" x14ac:dyDescent="0.25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</row>
    <row r="18186" spans="1:10" x14ac:dyDescent="0.25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</row>
    <row r="18187" spans="1:10" x14ac:dyDescent="0.25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</row>
    <row r="18188" spans="1:10" x14ac:dyDescent="0.25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</row>
    <row r="18189" spans="1:10" x14ac:dyDescent="0.25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</row>
    <row r="18190" spans="1:10" x14ac:dyDescent="0.25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</row>
    <row r="18191" spans="1:10" x14ac:dyDescent="0.25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</row>
    <row r="18192" spans="1:10" x14ac:dyDescent="0.25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</row>
    <row r="18193" spans="1:10" x14ac:dyDescent="0.25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</row>
    <row r="18194" spans="1:10" x14ac:dyDescent="0.25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</row>
    <row r="18195" spans="1:10" x14ac:dyDescent="0.25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</row>
    <row r="18196" spans="1:10" x14ac:dyDescent="0.25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</row>
    <row r="18197" spans="1:10" x14ac:dyDescent="0.25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</row>
    <row r="18198" spans="1:10" x14ac:dyDescent="0.25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</row>
    <row r="18199" spans="1:10" x14ac:dyDescent="0.25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</row>
    <row r="18200" spans="1:10" x14ac:dyDescent="0.25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</row>
    <row r="18201" spans="1:10" x14ac:dyDescent="0.25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</row>
    <row r="18202" spans="1:10" x14ac:dyDescent="0.25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</row>
    <row r="18203" spans="1:10" x14ac:dyDescent="0.25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</row>
    <row r="18204" spans="1:10" x14ac:dyDescent="0.25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</row>
    <row r="18205" spans="1:10" x14ac:dyDescent="0.25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</row>
    <row r="18206" spans="1:10" x14ac:dyDescent="0.25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</row>
    <row r="18207" spans="1:10" x14ac:dyDescent="0.25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</row>
    <row r="18208" spans="1:10" x14ac:dyDescent="0.25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</row>
    <row r="18209" spans="1:10" x14ac:dyDescent="0.25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</row>
    <row r="18210" spans="1:10" x14ac:dyDescent="0.25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</row>
    <row r="18211" spans="1:10" x14ac:dyDescent="0.25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</row>
    <row r="18212" spans="1:10" x14ac:dyDescent="0.25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</row>
    <row r="18213" spans="1:10" x14ac:dyDescent="0.25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</row>
    <row r="18214" spans="1:10" x14ac:dyDescent="0.25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</row>
    <row r="18215" spans="1:10" x14ac:dyDescent="0.25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</row>
    <row r="18216" spans="1:10" x14ac:dyDescent="0.25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</row>
    <row r="18217" spans="1:10" x14ac:dyDescent="0.25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</row>
    <row r="18218" spans="1:10" x14ac:dyDescent="0.25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</row>
    <row r="18219" spans="1:10" x14ac:dyDescent="0.25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</row>
    <row r="18220" spans="1:10" x14ac:dyDescent="0.25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</row>
    <row r="18221" spans="1:10" x14ac:dyDescent="0.25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</row>
    <row r="18222" spans="1:10" x14ac:dyDescent="0.25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</row>
    <row r="18223" spans="1:10" x14ac:dyDescent="0.25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</row>
    <row r="18224" spans="1:10" x14ac:dyDescent="0.25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</row>
    <row r="18225" spans="1:10" x14ac:dyDescent="0.25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</row>
    <row r="18226" spans="1:10" x14ac:dyDescent="0.25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</row>
    <row r="18227" spans="1:10" x14ac:dyDescent="0.25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</row>
    <row r="18228" spans="1:10" x14ac:dyDescent="0.25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</row>
    <row r="18229" spans="1:10" x14ac:dyDescent="0.25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</row>
    <row r="18230" spans="1:10" x14ac:dyDescent="0.25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</row>
    <row r="18231" spans="1:10" x14ac:dyDescent="0.25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</row>
    <row r="18232" spans="1:10" x14ac:dyDescent="0.25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</row>
    <row r="18233" spans="1:10" x14ac:dyDescent="0.25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</row>
    <row r="18234" spans="1:10" x14ac:dyDescent="0.25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</row>
    <row r="18235" spans="1:10" x14ac:dyDescent="0.25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</row>
    <row r="18236" spans="1:10" x14ac:dyDescent="0.25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</row>
    <row r="18237" spans="1:10" x14ac:dyDescent="0.25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</row>
    <row r="18238" spans="1:10" x14ac:dyDescent="0.25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</row>
    <row r="18239" spans="1:10" x14ac:dyDescent="0.25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</row>
    <row r="18240" spans="1:10" x14ac:dyDescent="0.25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</row>
    <row r="18241" spans="1:10" x14ac:dyDescent="0.25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</row>
    <row r="18242" spans="1:10" x14ac:dyDescent="0.25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</row>
    <row r="18243" spans="1:10" x14ac:dyDescent="0.25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</row>
    <row r="18244" spans="1:10" x14ac:dyDescent="0.25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</row>
    <row r="18245" spans="1:10" x14ac:dyDescent="0.25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</row>
    <row r="18246" spans="1:10" x14ac:dyDescent="0.25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</row>
    <row r="18247" spans="1:10" x14ac:dyDescent="0.25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</row>
    <row r="18248" spans="1:10" x14ac:dyDescent="0.25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</row>
    <row r="18249" spans="1:10" x14ac:dyDescent="0.25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</row>
    <row r="18250" spans="1:10" x14ac:dyDescent="0.25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</row>
    <row r="18251" spans="1:10" x14ac:dyDescent="0.25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</row>
    <row r="18252" spans="1:10" x14ac:dyDescent="0.25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</row>
    <row r="18253" spans="1:10" x14ac:dyDescent="0.25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</row>
    <row r="18254" spans="1:10" x14ac:dyDescent="0.25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</row>
    <row r="18255" spans="1:10" x14ac:dyDescent="0.25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</row>
    <row r="18256" spans="1:10" x14ac:dyDescent="0.25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</row>
    <row r="18257" spans="1:10" x14ac:dyDescent="0.25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</row>
    <row r="18258" spans="1:10" x14ac:dyDescent="0.25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</row>
    <row r="18259" spans="1:10" x14ac:dyDescent="0.25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</row>
    <row r="18260" spans="1:10" x14ac:dyDescent="0.25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</row>
    <row r="18261" spans="1:10" x14ac:dyDescent="0.25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</row>
    <row r="18262" spans="1:10" x14ac:dyDescent="0.25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</row>
    <row r="18263" spans="1:10" x14ac:dyDescent="0.25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</row>
    <row r="18264" spans="1:10" x14ac:dyDescent="0.25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</row>
    <row r="18265" spans="1:10" x14ac:dyDescent="0.25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</row>
    <row r="18266" spans="1:10" x14ac:dyDescent="0.25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</row>
    <row r="18267" spans="1:10" x14ac:dyDescent="0.25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</row>
    <row r="18268" spans="1:10" x14ac:dyDescent="0.25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</row>
    <row r="18269" spans="1:10" x14ac:dyDescent="0.25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</row>
    <row r="18270" spans="1:10" x14ac:dyDescent="0.25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</row>
    <row r="18271" spans="1:10" x14ac:dyDescent="0.25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</row>
    <row r="18272" spans="1:10" x14ac:dyDescent="0.25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</row>
    <row r="18273" spans="1:10" x14ac:dyDescent="0.25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</row>
    <row r="18274" spans="1:10" x14ac:dyDescent="0.25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</row>
    <row r="18275" spans="1:10" x14ac:dyDescent="0.25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</row>
    <row r="18276" spans="1:10" x14ac:dyDescent="0.25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</row>
    <row r="18277" spans="1:10" x14ac:dyDescent="0.25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</row>
    <row r="18278" spans="1:10" x14ac:dyDescent="0.25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</row>
    <row r="18279" spans="1:10" x14ac:dyDescent="0.25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</row>
    <row r="18280" spans="1:10" x14ac:dyDescent="0.25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</row>
    <row r="18281" spans="1:10" x14ac:dyDescent="0.25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</row>
    <row r="18282" spans="1:10" x14ac:dyDescent="0.25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</row>
    <row r="18283" spans="1:10" x14ac:dyDescent="0.25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</row>
    <row r="18284" spans="1:10" x14ac:dyDescent="0.25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</row>
    <row r="18285" spans="1:10" x14ac:dyDescent="0.25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</row>
    <row r="18286" spans="1:10" x14ac:dyDescent="0.25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</row>
    <row r="18287" spans="1:10" x14ac:dyDescent="0.25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</row>
    <row r="18288" spans="1:10" x14ac:dyDescent="0.25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</row>
    <row r="18289" spans="1:10" x14ac:dyDescent="0.25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</row>
    <row r="18290" spans="1:10" x14ac:dyDescent="0.25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</row>
    <row r="18291" spans="1:10" x14ac:dyDescent="0.25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</row>
    <row r="18292" spans="1:10" x14ac:dyDescent="0.25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</row>
    <row r="18293" spans="1:10" x14ac:dyDescent="0.25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</row>
    <row r="18294" spans="1:10" x14ac:dyDescent="0.25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</row>
    <row r="18295" spans="1:10" x14ac:dyDescent="0.25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</row>
    <row r="18296" spans="1:10" x14ac:dyDescent="0.25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</row>
    <row r="18297" spans="1:10" x14ac:dyDescent="0.25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</row>
    <row r="18298" spans="1:10" x14ac:dyDescent="0.25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</row>
    <row r="18299" spans="1:10" x14ac:dyDescent="0.25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</row>
    <row r="18300" spans="1:10" x14ac:dyDescent="0.25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</row>
    <row r="18301" spans="1:10" x14ac:dyDescent="0.25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</row>
    <row r="18302" spans="1:10" x14ac:dyDescent="0.25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</row>
    <row r="18303" spans="1:10" x14ac:dyDescent="0.25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</row>
    <row r="18304" spans="1:10" x14ac:dyDescent="0.25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</row>
    <row r="18305" spans="1:10" x14ac:dyDescent="0.25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</row>
    <row r="18306" spans="1:10" x14ac:dyDescent="0.25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</row>
    <row r="18307" spans="1:10" x14ac:dyDescent="0.25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</row>
    <row r="18308" spans="1:10" x14ac:dyDescent="0.25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</row>
    <row r="18309" spans="1:10" x14ac:dyDescent="0.25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</row>
    <row r="18310" spans="1:10" x14ac:dyDescent="0.25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</row>
    <row r="18311" spans="1:10" x14ac:dyDescent="0.25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</row>
    <row r="18312" spans="1:10" x14ac:dyDescent="0.25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</row>
    <row r="18313" spans="1:10" x14ac:dyDescent="0.25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</row>
    <row r="18314" spans="1:10" x14ac:dyDescent="0.25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</row>
    <row r="18315" spans="1:10" x14ac:dyDescent="0.25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</row>
    <row r="18316" spans="1:10" x14ac:dyDescent="0.25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</row>
    <row r="18317" spans="1:10" x14ac:dyDescent="0.25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</row>
    <row r="18318" spans="1:10" x14ac:dyDescent="0.25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</row>
    <row r="18319" spans="1:10" x14ac:dyDescent="0.25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</row>
    <row r="18320" spans="1:10" x14ac:dyDescent="0.25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</row>
    <row r="18321" spans="1:10" x14ac:dyDescent="0.25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</row>
    <row r="18322" spans="1:10" x14ac:dyDescent="0.25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</row>
    <row r="18323" spans="1:10" x14ac:dyDescent="0.25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</row>
    <row r="18324" spans="1:10" x14ac:dyDescent="0.25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</row>
    <row r="18325" spans="1:10" x14ac:dyDescent="0.25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</row>
    <row r="18326" spans="1:10" x14ac:dyDescent="0.25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</row>
    <row r="18327" spans="1:10" x14ac:dyDescent="0.25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</row>
    <row r="18328" spans="1:10" x14ac:dyDescent="0.25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</row>
    <row r="18329" spans="1:10" x14ac:dyDescent="0.25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</row>
    <row r="18330" spans="1:10" x14ac:dyDescent="0.25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</row>
    <row r="18331" spans="1:10" x14ac:dyDescent="0.25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</row>
    <row r="18332" spans="1:10" x14ac:dyDescent="0.25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</row>
    <row r="18333" spans="1:10" x14ac:dyDescent="0.25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</row>
    <row r="18334" spans="1:10" x14ac:dyDescent="0.25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</row>
    <row r="18335" spans="1:10" x14ac:dyDescent="0.25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</row>
    <row r="18336" spans="1:10" x14ac:dyDescent="0.25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</row>
    <row r="18337" spans="1:10" x14ac:dyDescent="0.25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</row>
    <row r="18338" spans="1:10" x14ac:dyDescent="0.25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</row>
    <row r="18339" spans="1:10" x14ac:dyDescent="0.25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</row>
    <row r="18340" spans="1:10" x14ac:dyDescent="0.25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</row>
    <row r="18341" spans="1:10" x14ac:dyDescent="0.25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</row>
    <row r="18342" spans="1:10" x14ac:dyDescent="0.25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</row>
    <row r="18343" spans="1:10" x14ac:dyDescent="0.25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</row>
    <row r="18344" spans="1:10" x14ac:dyDescent="0.25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</row>
    <row r="18345" spans="1:10" x14ac:dyDescent="0.25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</row>
    <row r="18346" spans="1:10" x14ac:dyDescent="0.25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</row>
    <row r="18347" spans="1:10" x14ac:dyDescent="0.25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</row>
    <row r="18348" spans="1:10" x14ac:dyDescent="0.25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</row>
    <row r="18349" spans="1:10" x14ac:dyDescent="0.25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</row>
    <row r="18350" spans="1:10" x14ac:dyDescent="0.25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</row>
    <row r="18351" spans="1:10" x14ac:dyDescent="0.25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</row>
    <row r="18352" spans="1:10" x14ac:dyDescent="0.25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</row>
    <row r="18353" spans="1:10" x14ac:dyDescent="0.25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</row>
    <row r="18354" spans="1:10" x14ac:dyDescent="0.25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</row>
    <row r="18355" spans="1:10" x14ac:dyDescent="0.25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</row>
    <row r="18356" spans="1:10" x14ac:dyDescent="0.25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</row>
    <row r="18357" spans="1:10" x14ac:dyDescent="0.25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</row>
    <row r="18358" spans="1:10" x14ac:dyDescent="0.25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</row>
    <row r="18359" spans="1:10" x14ac:dyDescent="0.25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</row>
    <row r="18360" spans="1:10" x14ac:dyDescent="0.25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</row>
    <row r="18361" spans="1:10" x14ac:dyDescent="0.25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</row>
    <row r="18362" spans="1:10" x14ac:dyDescent="0.25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</row>
    <row r="18363" spans="1:10" x14ac:dyDescent="0.25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</row>
    <row r="18364" spans="1:10" x14ac:dyDescent="0.25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</row>
    <row r="18365" spans="1:10" x14ac:dyDescent="0.25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</row>
    <row r="18366" spans="1:10" x14ac:dyDescent="0.25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</row>
    <row r="18367" spans="1:10" x14ac:dyDescent="0.25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</row>
    <row r="18368" spans="1:10" x14ac:dyDescent="0.25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</row>
    <row r="18369" spans="1:10" x14ac:dyDescent="0.25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</row>
    <row r="18370" spans="1:10" x14ac:dyDescent="0.25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</row>
    <row r="18371" spans="1:10" x14ac:dyDescent="0.25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</row>
    <row r="18372" spans="1:10" x14ac:dyDescent="0.25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</row>
    <row r="18373" spans="1:10" x14ac:dyDescent="0.25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</row>
    <row r="18374" spans="1:10" x14ac:dyDescent="0.25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</row>
    <row r="18375" spans="1:10" x14ac:dyDescent="0.25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</row>
    <row r="18376" spans="1:10" x14ac:dyDescent="0.25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</row>
    <row r="18377" spans="1:10" x14ac:dyDescent="0.25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</row>
    <row r="18378" spans="1:10" x14ac:dyDescent="0.25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</row>
    <row r="18379" spans="1:10" x14ac:dyDescent="0.25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</row>
    <row r="18380" spans="1:10" x14ac:dyDescent="0.25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</row>
    <row r="18381" spans="1:10" x14ac:dyDescent="0.25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</row>
    <row r="18382" spans="1:10" x14ac:dyDescent="0.25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</row>
    <row r="18383" spans="1:10" x14ac:dyDescent="0.25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</row>
    <row r="18384" spans="1:10" x14ac:dyDescent="0.25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</row>
    <row r="18385" spans="1:10" x14ac:dyDescent="0.25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</row>
    <row r="18386" spans="1:10" x14ac:dyDescent="0.25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</row>
    <row r="18387" spans="1:10" x14ac:dyDescent="0.25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</row>
    <row r="18388" spans="1:10" x14ac:dyDescent="0.25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</row>
    <row r="18389" spans="1:10" x14ac:dyDescent="0.25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</row>
    <row r="18390" spans="1:10" x14ac:dyDescent="0.25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</row>
    <row r="18391" spans="1:10" x14ac:dyDescent="0.25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</row>
    <row r="18392" spans="1:10" x14ac:dyDescent="0.25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</row>
    <row r="18393" spans="1:10" x14ac:dyDescent="0.25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</row>
    <row r="18394" spans="1:10" x14ac:dyDescent="0.25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</row>
    <row r="18395" spans="1:10" x14ac:dyDescent="0.25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</row>
    <row r="18396" spans="1:10" x14ac:dyDescent="0.25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</row>
    <row r="18397" spans="1:10" x14ac:dyDescent="0.25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</row>
    <row r="18398" spans="1:10" x14ac:dyDescent="0.25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</row>
    <row r="18399" spans="1:10" x14ac:dyDescent="0.25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</row>
    <row r="18400" spans="1:10" x14ac:dyDescent="0.25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</row>
    <row r="18401" spans="1:10" x14ac:dyDescent="0.25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</row>
    <row r="18402" spans="1:10" x14ac:dyDescent="0.25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</row>
    <row r="18403" spans="1:10" x14ac:dyDescent="0.25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</row>
    <row r="18404" spans="1:10" x14ac:dyDescent="0.25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</row>
    <row r="18405" spans="1:10" x14ac:dyDescent="0.25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</row>
    <row r="18406" spans="1:10" x14ac:dyDescent="0.25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</row>
    <row r="18407" spans="1:10" x14ac:dyDescent="0.25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</row>
    <row r="18408" spans="1:10" x14ac:dyDescent="0.25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</row>
    <row r="18409" spans="1:10" x14ac:dyDescent="0.25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</row>
    <row r="18410" spans="1:10" x14ac:dyDescent="0.25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</row>
    <row r="18411" spans="1:10" x14ac:dyDescent="0.25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</row>
    <row r="18412" spans="1:10" x14ac:dyDescent="0.25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</row>
    <row r="18413" spans="1:10" x14ac:dyDescent="0.25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</row>
    <row r="18414" spans="1:10" x14ac:dyDescent="0.25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</row>
    <row r="18415" spans="1:10" x14ac:dyDescent="0.25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</row>
    <row r="18416" spans="1:10" x14ac:dyDescent="0.25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</row>
    <row r="18417" spans="1:10" x14ac:dyDescent="0.25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</row>
    <row r="18418" spans="1:10" x14ac:dyDescent="0.25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</row>
    <row r="18419" spans="1:10" x14ac:dyDescent="0.25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</row>
    <row r="18420" spans="1:10" x14ac:dyDescent="0.25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</row>
    <row r="18421" spans="1:10" x14ac:dyDescent="0.25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</row>
    <row r="18422" spans="1:10" x14ac:dyDescent="0.25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</row>
    <row r="18423" spans="1:10" x14ac:dyDescent="0.25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</row>
    <row r="18424" spans="1:10" x14ac:dyDescent="0.25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</row>
    <row r="18425" spans="1:10" x14ac:dyDescent="0.25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</row>
    <row r="18426" spans="1:10" x14ac:dyDescent="0.25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</row>
    <row r="18427" spans="1:10" x14ac:dyDescent="0.25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</row>
    <row r="18428" spans="1:10" x14ac:dyDescent="0.25">
      <c r="A18428" s="4"/>
      <c r="B18428" s="4"/>
      <c r="C18428" s="4"/>
      <c r="D18428" s="4"/>
      <c r="E18428" s="4"/>
      <c r="F18428" s="4"/>
      <c r="G18428" s="4"/>
      <c r="H18428" s="4"/>
      <c r="I18428" s="4"/>
      <c r="J18428" s="4"/>
    </row>
    <row r="18429" spans="1:10" x14ac:dyDescent="0.25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</row>
    <row r="18430" spans="1:10" x14ac:dyDescent="0.25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</row>
    <row r="18431" spans="1:10" x14ac:dyDescent="0.25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</row>
    <row r="18432" spans="1:10" x14ac:dyDescent="0.25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</row>
    <row r="18433" spans="1:10" x14ac:dyDescent="0.25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</row>
    <row r="18434" spans="1:10" x14ac:dyDescent="0.25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</row>
    <row r="18435" spans="1:10" x14ac:dyDescent="0.25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</row>
    <row r="18436" spans="1:10" x14ac:dyDescent="0.25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</row>
    <row r="18437" spans="1:10" x14ac:dyDescent="0.25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</row>
    <row r="18438" spans="1:10" x14ac:dyDescent="0.25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</row>
    <row r="18439" spans="1:10" x14ac:dyDescent="0.25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</row>
    <row r="18440" spans="1:10" x14ac:dyDescent="0.25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</row>
    <row r="18441" spans="1:10" x14ac:dyDescent="0.25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</row>
    <row r="18442" spans="1:10" x14ac:dyDescent="0.25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</row>
    <row r="18443" spans="1:10" x14ac:dyDescent="0.25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</row>
    <row r="18444" spans="1:10" x14ac:dyDescent="0.25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</row>
    <row r="18445" spans="1:10" x14ac:dyDescent="0.25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</row>
    <row r="18446" spans="1:10" x14ac:dyDescent="0.25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</row>
    <row r="18447" spans="1:10" x14ac:dyDescent="0.25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</row>
    <row r="18448" spans="1:10" x14ac:dyDescent="0.25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</row>
    <row r="18449" spans="1:10" x14ac:dyDescent="0.25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</row>
    <row r="18450" spans="1:10" x14ac:dyDescent="0.25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</row>
    <row r="18451" spans="1:10" x14ac:dyDescent="0.25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</row>
    <row r="18452" spans="1:10" x14ac:dyDescent="0.25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</row>
    <row r="18453" spans="1:10" x14ac:dyDescent="0.25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</row>
    <row r="18454" spans="1:10" x14ac:dyDescent="0.25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</row>
    <row r="18455" spans="1:10" x14ac:dyDescent="0.25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</row>
    <row r="18456" spans="1:10" x14ac:dyDescent="0.25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</row>
    <row r="18457" spans="1:10" x14ac:dyDescent="0.25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</row>
    <row r="18458" spans="1:10" x14ac:dyDescent="0.25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</row>
    <row r="18459" spans="1:10" x14ac:dyDescent="0.25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</row>
    <row r="18460" spans="1:10" x14ac:dyDescent="0.25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</row>
    <row r="18461" spans="1:10" x14ac:dyDescent="0.25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</row>
    <row r="18462" spans="1:10" x14ac:dyDescent="0.25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</row>
    <row r="18463" spans="1:10" x14ac:dyDescent="0.25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</row>
    <row r="18464" spans="1:10" x14ac:dyDescent="0.25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</row>
    <row r="18465" spans="1:10" x14ac:dyDescent="0.25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</row>
    <row r="18466" spans="1:10" x14ac:dyDescent="0.25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</row>
    <row r="18467" spans="1:10" x14ac:dyDescent="0.25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</row>
    <row r="18468" spans="1:10" x14ac:dyDescent="0.25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</row>
    <row r="18469" spans="1:10" x14ac:dyDescent="0.25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</row>
    <row r="18470" spans="1:10" x14ac:dyDescent="0.25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</row>
    <row r="18471" spans="1:10" x14ac:dyDescent="0.25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</row>
    <row r="18472" spans="1:10" x14ac:dyDescent="0.25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</row>
    <row r="18473" spans="1:10" x14ac:dyDescent="0.25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</row>
    <row r="18474" spans="1:10" x14ac:dyDescent="0.25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</row>
    <row r="18475" spans="1:10" x14ac:dyDescent="0.25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</row>
    <row r="18476" spans="1:10" x14ac:dyDescent="0.25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</row>
    <row r="18477" spans="1:10" x14ac:dyDescent="0.25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</row>
    <row r="18478" spans="1:10" x14ac:dyDescent="0.25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</row>
    <row r="18479" spans="1:10" x14ac:dyDescent="0.25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</row>
    <row r="18480" spans="1:10" x14ac:dyDescent="0.25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</row>
    <row r="18481" spans="1:10" x14ac:dyDescent="0.25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</row>
    <row r="18482" spans="1:10" x14ac:dyDescent="0.25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</row>
    <row r="18483" spans="1:10" x14ac:dyDescent="0.25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</row>
    <row r="18484" spans="1:10" x14ac:dyDescent="0.25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</row>
    <row r="18485" spans="1:10" x14ac:dyDescent="0.25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</row>
    <row r="18486" spans="1:10" x14ac:dyDescent="0.25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</row>
    <row r="18487" spans="1:10" x14ac:dyDescent="0.25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</row>
    <row r="18488" spans="1:10" x14ac:dyDescent="0.25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</row>
    <row r="18489" spans="1:10" x14ac:dyDescent="0.25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</row>
    <row r="18490" spans="1:10" x14ac:dyDescent="0.25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</row>
    <row r="18491" spans="1:10" x14ac:dyDescent="0.25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</row>
    <row r="18492" spans="1:10" x14ac:dyDescent="0.25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</row>
    <row r="18493" spans="1:10" x14ac:dyDescent="0.25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</row>
    <row r="18494" spans="1:10" x14ac:dyDescent="0.25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</row>
    <row r="18495" spans="1:10" x14ac:dyDescent="0.25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</row>
    <row r="18496" spans="1:10" x14ac:dyDescent="0.25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</row>
    <row r="18497" spans="1:10" x14ac:dyDescent="0.25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</row>
    <row r="18498" spans="1:10" x14ac:dyDescent="0.25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</row>
    <row r="18499" spans="1:10" x14ac:dyDescent="0.25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</row>
    <row r="18500" spans="1:10" x14ac:dyDescent="0.25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</row>
    <row r="18501" spans="1:10" x14ac:dyDescent="0.25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</row>
    <row r="18502" spans="1:10" x14ac:dyDescent="0.25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</row>
    <row r="18503" spans="1:10" x14ac:dyDescent="0.25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</row>
    <row r="18504" spans="1:10" x14ac:dyDescent="0.25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</row>
    <row r="18505" spans="1:10" x14ac:dyDescent="0.25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</row>
    <row r="18506" spans="1:10" x14ac:dyDescent="0.25">
      <c r="A18506" s="4"/>
      <c r="B18506" s="4"/>
      <c r="C18506" s="4"/>
      <c r="D18506" s="4"/>
      <c r="E18506" s="4"/>
      <c r="F18506" s="4"/>
      <c r="G18506" s="4"/>
      <c r="H18506" s="4"/>
      <c r="I18506" s="4"/>
      <c r="J18506" s="4"/>
    </row>
    <row r="18507" spans="1:10" x14ac:dyDescent="0.25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</row>
    <row r="18508" spans="1:10" x14ac:dyDescent="0.25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</row>
    <row r="18509" spans="1:10" x14ac:dyDescent="0.25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</row>
    <row r="18510" spans="1:10" x14ac:dyDescent="0.25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</row>
    <row r="18511" spans="1:10" x14ac:dyDescent="0.25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</row>
    <row r="18512" spans="1:10" x14ac:dyDescent="0.25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</row>
    <row r="18513" spans="1:10" x14ac:dyDescent="0.25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</row>
    <row r="18514" spans="1:10" x14ac:dyDescent="0.25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</row>
    <row r="18515" spans="1:10" x14ac:dyDescent="0.25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</row>
    <row r="18516" spans="1:10" x14ac:dyDescent="0.25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</row>
    <row r="18517" spans="1:10" x14ac:dyDescent="0.25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</row>
    <row r="18518" spans="1:10" x14ac:dyDescent="0.25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</row>
    <row r="18519" spans="1:10" x14ac:dyDescent="0.25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</row>
    <row r="18520" spans="1:10" x14ac:dyDescent="0.25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</row>
    <row r="18521" spans="1:10" x14ac:dyDescent="0.25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</row>
    <row r="18522" spans="1:10" x14ac:dyDescent="0.25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</row>
    <row r="18523" spans="1:10" x14ac:dyDescent="0.25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</row>
    <row r="18524" spans="1:10" x14ac:dyDescent="0.25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</row>
    <row r="18525" spans="1:10" x14ac:dyDescent="0.25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</row>
    <row r="18526" spans="1:10" x14ac:dyDescent="0.25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</row>
    <row r="18527" spans="1:10" x14ac:dyDescent="0.25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</row>
    <row r="18528" spans="1:10" x14ac:dyDescent="0.25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</row>
    <row r="18529" spans="1:10" x14ac:dyDescent="0.25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</row>
    <row r="18530" spans="1:10" x14ac:dyDescent="0.25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</row>
    <row r="18531" spans="1:10" x14ac:dyDescent="0.25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</row>
    <row r="18532" spans="1:10" x14ac:dyDescent="0.25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</row>
    <row r="18533" spans="1:10" x14ac:dyDescent="0.25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</row>
    <row r="18534" spans="1:10" x14ac:dyDescent="0.25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</row>
    <row r="18535" spans="1:10" x14ac:dyDescent="0.25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</row>
    <row r="18536" spans="1:10" x14ac:dyDescent="0.25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</row>
    <row r="18537" spans="1:10" x14ac:dyDescent="0.25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</row>
    <row r="18538" spans="1:10" x14ac:dyDescent="0.25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</row>
    <row r="18539" spans="1:10" x14ac:dyDescent="0.25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</row>
    <row r="18540" spans="1:10" x14ac:dyDescent="0.25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</row>
    <row r="18541" spans="1:10" x14ac:dyDescent="0.25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</row>
    <row r="18542" spans="1:10" x14ac:dyDescent="0.25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</row>
    <row r="18543" spans="1:10" x14ac:dyDescent="0.25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</row>
    <row r="18544" spans="1:10" x14ac:dyDescent="0.25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</row>
    <row r="18545" spans="1:10" x14ac:dyDescent="0.25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</row>
    <row r="18546" spans="1:10" x14ac:dyDescent="0.25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</row>
    <row r="18547" spans="1:10" x14ac:dyDescent="0.25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</row>
    <row r="18548" spans="1:10" x14ac:dyDescent="0.25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</row>
    <row r="18549" spans="1:10" x14ac:dyDescent="0.25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</row>
    <row r="18550" spans="1:10" x14ac:dyDescent="0.25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</row>
    <row r="18551" spans="1:10" x14ac:dyDescent="0.25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</row>
    <row r="18552" spans="1:10" x14ac:dyDescent="0.25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</row>
    <row r="18553" spans="1:10" x14ac:dyDescent="0.25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</row>
    <row r="18554" spans="1:10" x14ac:dyDescent="0.25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</row>
    <row r="18555" spans="1:10" x14ac:dyDescent="0.25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</row>
    <row r="18556" spans="1:10" x14ac:dyDescent="0.25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</row>
    <row r="18557" spans="1:10" x14ac:dyDescent="0.25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</row>
    <row r="18558" spans="1:10" x14ac:dyDescent="0.25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</row>
    <row r="18559" spans="1:10" x14ac:dyDescent="0.25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</row>
    <row r="18560" spans="1:10" x14ac:dyDescent="0.25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</row>
    <row r="18561" spans="1:10" x14ac:dyDescent="0.25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</row>
    <row r="18562" spans="1:10" x14ac:dyDescent="0.25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</row>
    <row r="18563" spans="1:10" x14ac:dyDescent="0.25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</row>
    <row r="18564" spans="1:10" x14ac:dyDescent="0.25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</row>
    <row r="18565" spans="1:10" x14ac:dyDescent="0.25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</row>
    <row r="18566" spans="1:10" x14ac:dyDescent="0.25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</row>
    <row r="18567" spans="1:10" x14ac:dyDescent="0.25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</row>
    <row r="18568" spans="1:10" x14ac:dyDescent="0.25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</row>
    <row r="18569" spans="1:10" x14ac:dyDescent="0.25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</row>
    <row r="18570" spans="1:10" x14ac:dyDescent="0.25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</row>
    <row r="18571" spans="1:10" x14ac:dyDescent="0.25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</row>
    <row r="18572" spans="1:10" x14ac:dyDescent="0.25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</row>
    <row r="18573" spans="1:10" x14ac:dyDescent="0.25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</row>
    <row r="18574" spans="1:10" x14ac:dyDescent="0.25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</row>
    <row r="18575" spans="1:10" x14ac:dyDescent="0.25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</row>
    <row r="18576" spans="1:10" x14ac:dyDescent="0.25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</row>
    <row r="18577" spans="1:10" x14ac:dyDescent="0.25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</row>
    <row r="18578" spans="1:10" x14ac:dyDescent="0.25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</row>
    <row r="18579" spans="1:10" x14ac:dyDescent="0.25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</row>
    <row r="18580" spans="1:10" x14ac:dyDescent="0.25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</row>
    <row r="18581" spans="1:10" x14ac:dyDescent="0.25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</row>
    <row r="18582" spans="1:10" x14ac:dyDescent="0.25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</row>
    <row r="18583" spans="1:10" x14ac:dyDescent="0.25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</row>
    <row r="18584" spans="1:10" x14ac:dyDescent="0.25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</row>
    <row r="18585" spans="1:10" x14ac:dyDescent="0.25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</row>
    <row r="18586" spans="1:10" x14ac:dyDescent="0.25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</row>
    <row r="18587" spans="1:10" x14ac:dyDescent="0.25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</row>
    <row r="18588" spans="1:10" x14ac:dyDescent="0.25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</row>
    <row r="18589" spans="1:10" x14ac:dyDescent="0.25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</row>
    <row r="18590" spans="1:10" x14ac:dyDescent="0.25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</row>
    <row r="18591" spans="1:10" x14ac:dyDescent="0.25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</row>
    <row r="18592" spans="1:10" x14ac:dyDescent="0.25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</row>
    <row r="18593" spans="1:10" x14ac:dyDescent="0.25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</row>
    <row r="18594" spans="1:10" x14ac:dyDescent="0.25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</row>
    <row r="18595" spans="1:10" x14ac:dyDescent="0.25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</row>
    <row r="18596" spans="1:10" x14ac:dyDescent="0.25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</row>
    <row r="18597" spans="1:10" x14ac:dyDescent="0.25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</row>
    <row r="18598" spans="1:10" x14ac:dyDescent="0.25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</row>
    <row r="18599" spans="1:10" x14ac:dyDescent="0.25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</row>
    <row r="18600" spans="1:10" x14ac:dyDescent="0.25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</row>
    <row r="18601" spans="1:10" x14ac:dyDescent="0.25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</row>
    <row r="18602" spans="1:10" x14ac:dyDescent="0.25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</row>
    <row r="18603" spans="1:10" x14ac:dyDescent="0.25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</row>
    <row r="18604" spans="1:10" x14ac:dyDescent="0.25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</row>
    <row r="18605" spans="1:10" x14ac:dyDescent="0.25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</row>
    <row r="18606" spans="1:10" x14ac:dyDescent="0.25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</row>
    <row r="18607" spans="1:10" x14ac:dyDescent="0.25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</row>
    <row r="18608" spans="1:10" x14ac:dyDescent="0.25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</row>
    <row r="18609" spans="1:10" x14ac:dyDescent="0.25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</row>
    <row r="18610" spans="1:10" x14ac:dyDescent="0.25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</row>
    <row r="18611" spans="1:10" x14ac:dyDescent="0.25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</row>
    <row r="18612" spans="1:10" x14ac:dyDescent="0.25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</row>
    <row r="18613" spans="1:10" x14ac:dyDescent="0.25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</row>
    <row r="18614" spans="1:10" x14ac:dyDescent="0.25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</row>
    <row r="18615" spans="1:10" x14ac:dyDescent="0.25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</row>
    <row r="18616" spans="1:10" x14ac:dyDescent="0.25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</row>
    <row r="18617" spans="1:10" x14ac:dyDescent="0.25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</row>
    <row r="18618" spans="1:10" x14ac:dyDescent="0.25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</row>
    <row r="18619" spans="1:10" x14ac:dyDescent="0.25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</row>
    <row r="18620" spans="1:10" x14ac:dyDescent="0.25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</row>
    <row r="18621" spans="1:10" x14ac:dyDescent="0.25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</row>
    <row r="18622" spans="1:10" x14ac:dyDescent="0.25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</row>
    <row r="18623" spans="1:10" x14ac:dyDescent="0.25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</row>
    <row r="18624" spans="1:10" x14ac:dyDescent="0.25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</row>
    <row r="18625" spans="1:10" x14ac:dyDescent="0.25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</row>
    <row r="18626" spans="1:10" x14ac:dyDescent="0.25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</row>
    <row r="18627" spans="1:10" x14ac:dyDescent="0.25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</row>
    <row r="18628" spans="1:10" x14ac:dyDescent="0.25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</row>
    <row r="18629" spans="1:10" x14ac:dyDescent="0.25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</row>
    <row r="18630" spans="1:10" x14ac:dyDescent="0.25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</row>
    <row r="18631" spans="1:10" x14ac:dyDescent="0.25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</row>
    <row r="18632" spans="1:10" x14ac:dyDescent="0.25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</row>
    <row r="18633" spans="1:10" x14ac:dyDescent="0.25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</row>
    <row r="18634" spans="1:10" x14ac:dyDescent="0.25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</row>
    <row r="18635" spans="1:10" x14ac:dyDescent="0.25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</row>
    <row r="18636" spans="1:10" x14ac:dyDescent="0.25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</row>
    <row r="18637" spans="1:10" x14ac:dyDescent="0.25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</row>
    <row r="18638" spans="1:10" x14ac:dyDescent="0.25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</row>
    <row r="18639" spans="1:10" x14ac:dyDescent="0.25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</row>
    <row r="18640" spans="1:10" x14ac:dyDescent="0.25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</row>
    <row r="18641" spans="1:10" x14ac:dyDescent="0.25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</row>
    <row r="18642" spans="1:10" x14ac:dyDescent="0.25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</row>
    <row r="18643" spans="1:10" x14ac:dyDescent="0.25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</row>
    <row r="18644" spans="1:10" x14ac:dyDescent="0.25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</row>
    <row r="18645" spans="1:10" x14ac:dyDescent="0.25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</row>
    <row r="18646" spans="1:10" x14ac:dyDescent="0.25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</row>
    <row r="18647" spans="1:10" x14ac:dyDescent="0.25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</row>
    <row r="18648" spans="1:10" x14ac:dyDescent="0.25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</row>
    <row r="18649" spans="1:10" x14ac:dyDescent="0.25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</row>
    <row r="18650" spans="1:10" x14ac:dyDescent="0.25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</row>
    <row r="18651" spans="1:10" x14ac:dyDescent="0.25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</row>
    <row r="18652" spans="1:10" x14ac:dyDescent="0.25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</row>
    <row r="18653" spans="1:10" x14ac:dyDescent="0.25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</row>
    <row r="18654" spans="1:10" x14ac:dyDescent="0.25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</row>
    <row r="18655" spans="1:10" x14ac:dyDescent="0.25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</row>
    <row r="18656" spans="1:10" x14ac:dyDescent="0.25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</row>
    <row r="18657" spans="1:10" x14ac:dyDescent="0.25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</row>
    <row r="18658" spans="1:10" x14ac:dyDescent="0.25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</row>
    <row r="18659" spans="1:10" x14ac:dyDescent="0.25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</row>
    <row r="18660" spans="1:10" x14ac:dyDescent="0.25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</row>
    <row r="18661" spans="1:10" x14ac:dyDescent="0.25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</row>
    <row r="18662" spans="1:10" x14ac:dyDescent="0.25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</row>
    <row r="18663" spans="1:10" x14ac:dyDescent="0.25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</row>
    <row r="18664" spans="1:10" x14ac:dyDescent="0.25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</row>
    <row r="18665" spans="1:10" x14ac:dyDescent="0.25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</row>
    <row r="18666" spans="1:10" x14ac:dyDescent="0.25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</row>
    <row r="18667" spans="1:10" x14ac:dyDescent="0.25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</row>
    <row r="18668" spans="1:10" x14ac:dyDescent="0.25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</row>
    <row r="18669" spans="1:10" x14ac:dyDescent="0.25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</row>
    <row r="18670" spans="1:10" x14ac:dyDescent="0.25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</row>
    <row r="18671" spans="1:10" x14ac:dyDescent="0.25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</row>
    <row r="18672" spans="1:10" x14ac:dyDescent="0.25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</row>
    <row r="18673" spans="1:10" x14ac:dyDescent="0.25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</row>
    <row r="18674" spans="1:10" x14ac:dyDescent="0.25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</row>
    <row r="18675" spans="1:10" x14ac:dyDescent="0.25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</row>
    <row r="18676" spans="1:10" x14ac:dyDescent="0.25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</row>
    <row r="18677" spans="1:10" x14ac:dyDescent="0.25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</row>
    <row r="18678" spans="1:10" x14ac:dyDescent="0.25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</row>
    <row r="18679" spans="1:10" x14ac:dyDescent="0.25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</row>
    <row r="18680" spans="1:10" x14ac:dyDescent="0.25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</row>
    <row r="18681" spans="1:10" x14ac:dyDescent="0.25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</row>
    <row r="18682" spans="1:10" x14ac:dyDescent="0.25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</row>
    <row r="18683" spans="1:10" x14ac:dyDescent="0.25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</row>
    <row r="18684" spans="1:10" x14ac:dyDescent="0.25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</row>
    <row r="18685" spans="1:10" x14ac:dyDescent="0.25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</row>
    <row r="18686" spans="1:10" x14ac:dyDescent="0.25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</row>
    <row r="18687" spans="1:10" x14ac:dyDescent="0.25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</row>
    <row r="18688" spans="1:10" x14ac:dyDescent="0.25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</row>
    <row r="18689" spans="1:10" x14ac:dyDescent="0.25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</row>
    <row r="18690" spans="1:10" x14ac:dyDescent="0.25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</row>
    <row r="18691" spans="1:10" x14ac:dyDescent="0.25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</row>
    <row r="18692" spans="1:10" x14ac:dyDescent="0.25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</row>
    <row r="18693" spans="1:10" x14ac:dyDescent="0.25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</row>
    <row r="18694" spans="1:10" x14ac:dyDescent="0.25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</row>
    <row r="18695" spans="1:10" x14ac:dyDescent="0.25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</row>
    <row r="18696" spans="1:10" x14ac:dyDescent="0.25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</row>
    <row r="18697" spans="1:10" x14ac:dyDescent="0.25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</row>
    <row r="18698" spans="1:10" x14ac:dyDescent="0.25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</row>
    <row r="18699" spans="1:10" x14ac:dyDescent="0.25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</row>
    <row r="18700" spans="1:10" x14ac:dyDescent="0.25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</row>
    <row r="18701" spans="1:10" x14ac:dyDescent="0.25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</row>
    <row r="18702" spans="1:10" x14ac:dyDescent="0.25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</row>
    <row r="18703" spans="1:10" x14ac:dyDescent="0.25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</row>
    <row r="18704" spans="1:10" x14ac:dyDescent="0.25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</row>
    <row r="18705" spans="1:10" x14ac:dyDescent="0.25">
      <c r="A18705" s="4"/>
      <c r="B18705" s="4"/>
      <c r="C18705" s="4"/>
      <c r="D18705" s="4"/>
      <c r="E18705" s="4"/>
      <c r="F18705" s="4"/>
      <c r="G18705" s="4"/>
      <c r="H18705" s="4"/>
      <c r="I18705" s="4"/>
      <c r="J18705" s="4"/>
    </row>
    <row r="18706" spans="1:10" x14ac:dyDescent="0.25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</row>
    <row r="18707" spans="1:10" x14ac:dyDescent="0.25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</row>
    <row r="18708" spans="1:10" x14ac:dyDescent="0.25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</row>
    <row r="18709" spans="1:10" x14ac:dyDescent="0.25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</row>
    <row r="18710" spans="1:10" x14ac:dyDescent="0.25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</row>
    <row r="18711" spans="1:10" x14ac:dyDescent="0.25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</row>
    <row r="18712" spans="1:10" x14ac:dyDescent="0.25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</row>
    <row r="18713" spans="1:10" x14ac:dyDescent="0.25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</row>
    <row r="18714" spans="1:10" x14ac:dyDescent="0.25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</row>
    <row r="18715" spans="1:10" x14ac:dyDescent="0.25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</row>
    <row r="18716" spans="1:10" x14ac:dyDescent="0.25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</row>
    <row r="18717" spans="1:10" x14ac:dyDescent="0.25">
      <c r="A18717" s="4"/>
      <c r="B18717" s="4"/>
      <c r="C18717" s="4"/>
      <c r="D18717" s="4"/>
      <c r="E18717" s="4"/>
      <c r="F18717" s="4"/>
      <c r="G18717" s="4"/>
      <c r="H18717" s="4"/>
      <c r="I18717" s="4"/>
      <c r="J18717" s="4"/>
    </row>
    <row r="18718" spans="1:10" x14ac:dyDescent="0.25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</row>
    <row r="18719" spans="1:10" x14ac:dyDescent="0.25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</row>
    <row r="18720" spans="1:10" x14ac:dyDescent="0.25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</row>
    <row r="18721" spans="1:10" x14ac:dyDescent="0.25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</row>
    <row r="18722" spans="1:10" x14ac:dyDescent="0.25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</row>
    <row r="18723" spans="1:10" x14ac:dyDescent="0.25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</row>
    <row r="18724" spans="1:10" x14ac:dyDescent="0.25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</row>
    <row r="18725" spans="1:10" x14ac:dyDescent="0.25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</row>
    <row r="18726" spans="1:10" x14ac:dyDescent="0.25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</row>
    <row r="18727" spans="1:10" x14ac:dyDescent="0.25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</row>
    <row r="18728" spans="1:10" x14ac:dyDescent="0.25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</row>
    <row r="18729" spans="1:10" x14ac:dyDescent="0.25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</row>
    <row r="18730" spans="1:10" x14ac:dyDescent="0.25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</row>
    <row r="18731" spans="1:10" x14ac:dyDescent="0.25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</row>
    <row r="18732" spans="1:10" x14ac:dyDescent="0.25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</row>
    <row r="18733" spans="1:10" x14ac:dyDescent="0.25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</row>
    <row r="18734" spans="1:10" x14ac:dyDescent="0.25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</row>
    <row r="18735" spans="1:10" x14ac:dyDescent="0.25">
      <c r="A18735" s="4"/>
      <c r="B18735" s="4"/>
      <c r="C18735" s="4"/>
      <c r="D18735" s="4"/>
      <c r="E18735" s="4"/>
      <c r="F18735" s="4"/>
      <c r="G18735" s="4"/>
      <c r="H18735" s="4"/>
      <c r="I18735" s="4"/>
      <c r="J18735" s="4"/>
    </row>
    <row r="18736" spans="1:10" x14ac:dyDescent="0.25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</row>
    <row r="18737" spans="1:10" x14ac:dyDescent="0.25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</row>
    <row r="18738" spans="1:10" x14ac:dyDescent="0.25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</row>
    <row r="18739" spans="1:10" x14ac:dyDescent="0.25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</row>
    <row r="18740" spans="1:10" x14ac:dyDescent="0.25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</row>
    <row r="18741" spans="1:10" x14ac:dyDescent="0.25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</row>
    <row r="18742" spans="1:10" x14ac:dyDescent="0.25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</row>
    <row r="18743" spans="1:10" x14ac:dyDescent="0.25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</row>
    <row r="18744" spans="1:10" x14ac:dyDescent="0.25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</row>
    <row r="18745" spans="1:10" x14ac:dyDescent="0.25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</row>
    <row r="18746" spans="1:10" x14ac:dyDescent="0.25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</row>
    <row r="18747" spans="1:10" x14ac:dyDescent="0.25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</row>
    <row r="18748" spans="1:10" x14ac:dyDescent="0.25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</row>
    <row r="18749" spans="1:10" x14ac:dyDescent="0.25">
      <c r="A18749" s="4"/>
      <c r="B18749" s="4"/>
      <c r="C18749" s="4"/>
      <c r="D18749" s="4"/>
      <c r="E18749" s="4"/>
      <c r="F18749" s="4"/>
      <c r="G18749" s="4"/>
      <c r="H18749" s="4"/>
      <c r="I18749" s="4"/>
      <c r="J18749" s="4"/>
    </row>
    <row r="18750" spans="1:10" x14ac:dyDescent="0.25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</row>
    <row r="18751" spans="1:10" x14ac:dyDescent="0.25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</row>
    <row r="18752" spans="1:10" x14ac:dyDescent="0.25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</row>
    <row r="18753" spans="1:10" x14ac:dyDescent="0.25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</row>
    <row r="18754" spans="1:10" x14ac:dyDescent="0.25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</row>
    <row r="18755" spans="1:10" x14ac:dyDescent="0.25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</row>
    <row r="18756" spans="1:10" x14ac:dyDescent="0.25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</row>
    <row r="18757" spans="1:10" x14ac:dyDescent="0.25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</row>
    <row r="18758" spans="1:10" x14ac:dyDescent="0.25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</row>
    <row r="18759" spans="1:10" x14ac:dyDescent="0.25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</row>
    <row r="18760" spans="1:10" x14ac:dyDescent="0.25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</row>
    <row r="18761" spans="1:10" x14ac:dyDescent="0.25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</row>
    <row r="18762" spans="1:10" x14ac:dyDescent="0.25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</row>
    <row r="18763" spans="1:10" x14ac:dyDescent="0.25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</row>
    <row r="18764" spans="1:10" x14ac:dyDescent="0.25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</row>
    <row r="18765" spans="1:10" x14ac:dyDescent="0.25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</row>
    <row r="18766" spans="1:10" x14ac:dyDescent="0.2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</row>
    <row r="18767" spans="1:10" x14ac:dyDescent="0.25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</row>
    <row r="18768" spans="1:10" x14ac:dyDescent="0.25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</row>
    <row r="18769" spans="1:10" x14ac:dyDescent="0.25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</row>
    <row r="18770" spans="1:10" x14ac:dyDescent="0.25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</row>
    <row r="18771" spans="1:10" x14ac:dyDescent="0.25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</row>
    <row r="18772" spans="1:10" x14ac:dyDescent="0.25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</row>
    <row r="18773" spans="1:10" x14ac:dyDescent="0.25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</row>
    <row r="18774" spans="1:10" x14ac:dyDescent="0.25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</row>
    <row r="18775" spans="1:10" x14ac:dyDescent="0.2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</row>
    <row r="18776" spans="1:10" x14ac:dyDescent="0.25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</row>
    <row r="18777" spans="1:10" x14ac:dyDescent="0.25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</row>
    <row r="18778" spans="1:10" x14ac:dyDescent="0.25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</row>
    <row r="18779" spans="1:10" x14ac:dyDescent="0.25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</row>
    <row r="18780" spans="1:10" x14ac:dyDescent="0.25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</row>
    <row r="18781" spans="1:10" x14ac:dyDescent="0.25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</row>
    <row r="18782" spans="1:10" x14ac:dyDescent="0.25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</row>
    <row r="18783" spans="1:10" x14ac:dyDescent="0.25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</row>
    <row r="18784" spans="1:10" x14ac:dyDescent="0.2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</row>
    <row r="18785" spans="1:10" x14ac:dyDescent="0.25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</row>
    <row r="18786" spans="1:10" x14ac:dyDescent="0.25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</row>
    <row r="18787" spans="1:10" x14ac:dyDescent="0.25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</row>
    <row r="18788" spans="1:10" x14ac:dyDescent="0.25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</row>
    <row r="18789" spans="1:10" x14ac:dyDescent="0.25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</row>
    <row r="18790" spans="1:10" x14ac:dyDescent="0.25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</row>
    <row r="18791" spans="1:10" x14ac:dyDescent="0.25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</row>
    <row r="18792" spans="1:10" x14ac:dyDescent="0.25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</row>
    <row r="18793" spans="1:10" x14ac:dyDescent="0.25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</row>
    <row r="18794" spans="1:10" x14ac:dyDescent="0.25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</row>
    <row r="18795" spans="1:10" x14ac:dyDescent="0.25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</row>
    <row r="18796" spans="1:10" x14ac:dyDescent="0.25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</row>
    <row r="18797" spans="1:10" x14ac:dyDescent="0.25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</row>
    <row r="18798" spans="1:10" x14ac:dyDescent="0.25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</row>
    <row r="18799" spans="1:10" x14ac:dyDescent="0.25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</row>
    <row r="18800" spans="1:10" x14ac:dyDescent="0.25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</row>
    <row r="18801" spans="1:10" x14ac:dyDescent="0.25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</row>
    <row r="18802" spans="1:10" x14ac:dyDescent="0.2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</row>
    <row r="18803" spans="1:10" x14ac:dyDescent="0.25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</row>
    <row r="18804" spans="1:10" x14ac:dyDescent="0.25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</row>
    <row r="18805" spans="1:10" x14ac:dyDescent="0.25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</row>
    <row r="18806" spans="1:10" x14ac:dyDescent="0.25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</row>
    <row r="18807" spans="1:10" x14ac:dyDescent="0.25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</row>
    <row r="18808" spans="1:10" x14ac:dyDescent="0.25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</row>
    <row r="18809" spans="1:10" x14ac:dyDescent="0.25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</row>
    <row r="18810" spans="1:10" x14ac:dyDescent="0.25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</row>
    <row r="18811" spans="1:10" x14ac:dyDescent="0.25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</row>
    <row r="18812" spans="1:10" x14ac:dyDescent="0.25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</row>
    <row r="18813" spans="1:10" x14ac:dyDescent="0.25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</row>
    <row r="18814" spans="1:10" x14ac:dyDescent="0.25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</row>
    <row r="18815" spans="1:10" x14ac:dyDescent="0.25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</row>
    <row r="18816" spans="1:10" x14ac:dyDescent="0.25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</row>
    <row r="18817" spans="1:10" x14ac:dyDescent="0.25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</row>
    <row r="18818" spans="1:10" x14ac:dyDescent="0.25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</row>
    <row r="18819" spans="1:10" x14ac:dyDescent="0.25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</row>
    <row r="18820" spans="1:10" x14ac:dyDescent="0.2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</row>
    <row r="18821" spans="1:10" x14ac:dyDescent="0.25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</row>
    <row r="18822" spans="1:10" x14ac:dyDescent="0.25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</row>
    <row r="18823" spans="1:10" x14ac:dyDescent="0.25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</row>
    <row r="18824" spans="1:10" x14ac:dyDescent="0.25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</row>
    <row r="18825" spans="1:10" x14ac:dyDescent="0.25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</row>
    <row r="18826" spans="1:10" x14ac:dyDescent="0.25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</row>
    <row r="18827" spans="1:10" x14ac:dyDescent="0.25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</row>
    <row r="18828" spans="1:10" x14ac:dyDescent="0.25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</row>
    <row r="18829" spans="1:10" x14ac:dyDescent="0.25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</row>
    <row r="18830" spans="1:10" x14ac:dyDescent="0.25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</row>
    <row r="18831" spans="1:10" x14ac:dyDescent="0.25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</row>
    <row r="18832" spans="1:10" x14ac:dyDescent="0.25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</row>
    <row r="18833" spans="1:10" x14ac:dyDescent="0.25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</row>
    <row r="18834" spans="1:10" x14ac:dyDescent="0.25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</row>
    <row r="18835" spans="1:10" x14ac:dyDescent="0.25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</row>
    <row r="18836" spans="1:10" x14ac:dyDescent="0.25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</row>
    <row r="18837" spans="1:10" x14ac:dyDescent="0.25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</row>
    <row r="18838" spans="1:10" x14ac:dyDescent="0.2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</row>
    <row r="18839" spans="1:10" x14ac:dyDescent="0.25">
      <c r="A18839" s="4"/>
      <c r="B18839" s="4"/>
      <c r="C18839" s="4"/>
      <c r="D18839" s="4"/>
      <c r="E18839" s="4"/>
      <c r="F18839" s="4"/>
      <c r="G18839" s="4"/>
      <c r="H18839" s="4"/>
      <c r="I18839" s="4"/>
      <c r="J18839" s="4"/>
    </row>
    <row r="18840" spans="1:10" x14ac:dyDescent="0.25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</row>
    <row r="18841" spans="1:10" x14ac:dyDescent="0.25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</row>
    <row r="18842" spans="1:10" x14ac:dyDescent="0.25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</row>
    <row r="18843" spans="1:10" x14ac:dyDescent="0.25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</row>
    <row r="18844" spans="1:10" x14ac:dyDescent="0.25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</row>
    <row r="18845" spans="1:10" x14ac:dyDescent="0.25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</row>
    <row r="18846" spans="1:10" x14ac:dyDescent="0.25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</row>
    <row r="18847" spans="1:10" x14ac:dyDescent="0.25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</row>
    <row r="18848" spans="1:10" x14ac:dyDescent="0.25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</row>
    <row r="18849" spans="1:10" x14ac:dyDescent="0.25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</row>
    <row r="18850" spans="1:10" x14ac:dyDescent="0.25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</row>
    <row r="18851" spans="1:10" x14ac:dyDescent="0.25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</row>
    <row r="18852" spans="1:10" x14ac:dyDescent="0.25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</row>
    <row r="18853" spans="1:10" x14ac:dyDescent="0.25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</row>
    <row r="18854" spans="1:10" x14ac:dyDescent="0.25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</row>
    <row r="18855" spans="1:10" x14ac:dyDescent="0.25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</row>
    <row r="18856" spans="1:10" x14ac:dyDescent="0.2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</row>
    <row r="18857" spans="1:10" x14ac:dyDescent="0.25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</row>
    <row r="18858" spans="1:10" x14ac:dyDescent="0.25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</row>
    <row r="18859" spans="1:10" x14ac:dyDescent="0.25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</row>
    <row r="18860" spans="1:10" x14ac:dyDescent="0.25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</row>
    <row r="18861" spans="1:10" x14ac:dyDescent="0.25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</row>
    <row r="18862" spans="1:10" x14ac:dyDescent="0.25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</row>
    <row r="18863" spans="1:10" x14ac:dyDescent="0.25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</row>
    <row r="18864" spans="1:10" x14ac:dyDescent="0.25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</row>
    <row r="18865" spans="1:10" x14ac:dyDescent="0.2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</row>
    <row r="18866" spans="1:10" x14ac:dyDescent="0.25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</row>
    <row r="18867" spans="1:10" x14ac:dyDescent="0.25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</row>
    <row r="18868" spans="1:10" x14ac:dyDescent="0.25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</row>
    <row r="18869" spans="1:10" x14ac:dyDescent="0.25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</row>
    <row r="18870" spans="1:10" x14ac:dyDescent="0.25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</row>
    <row r="18871" spans="1:10" x14ac:dyDescent="0.25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</row>
    <row r="18872" spans="1:10" x14ac:dyDescent="0.25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</row>
    <row r="18873" spans="1:10" x14ac:dyDescent="0.25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</row>
    <row r="18874" spans="1:10" x14ac:dyDescent="0.2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</row>
    <row r="18875" spans="1:10" x14ac:dyDescent="0.25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</row>
    <row r="18876" spans="1:10" x14ac:dyDescent="0.25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</row>
    <row r="18877" spans="1:10" x14ac:dyDescent="0.25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</row>
    <row r="18878" spans="1:10" x14ac:dyDescent="0.25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</row>
    <row r="18879" spans="1:10" x14ac:dyDescent="0.25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</row>
    <row r="18880" spans="1:10" x14ac:dyDescent="0.25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</row>
    <row r="18881" spans="1:10" x14ac:dyDescent="0.25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</row>
    <row r="18882" spans="1:10" x14ac:dyDescent="0.25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</row>
    <row r="18883" spans="1:10" x14ac:dyDescent="0.25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</row>
    <row r="18884" spans="1:10" x14ac:dyDescent="0.25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</row>
    <row r="18885" spans="1:10" x14ac:dyDescent="0.25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</row>
    <row r="18886" spans="1:10" x14ac:dyDescent="0.25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</row>
    <row r="18887" spans="1:10" x14ac:dyDescent="0.25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</row>
    <row r="18888" spans="1:10" x14ac:dyDescent="0.25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</row>
    <row r="18889" spans="1:10" x14ac:dyDescent="0.25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</row>
    <row r="18890" spans="1:10" x14ac:dyDescent="0.25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</row>
    <row r="18891" spans="1:10" x14ac:dyDescent="0.25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</row>
    <row r="18892" spans="1:10" x14ac:dyDescent="0.2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</row>
    <row r="18893" spans="1:10" x14ac:dyDescent="0.25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</row>
    <row r="18894" spans="1:10" x14ac:dyDescent="0.25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</row>
    <row r="18895" spans="1:10" x14ac:dyDescent="0.25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</row>
    <row r="18896" spans="1:10" x14ac:dyDescent="0.25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</row>
    <row r="18897" spans="1:10" x14ac:dyDescent="0.25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</row>
    <row r="18898" spans="1:10" x14ac:dyDescent="0.25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</row>
    <row r="18899" spans="1:10" x14ac:dyDescent="0.25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</row>
    <row r="18900" spans="1:10" x14ac:dyDescent="0.25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</row>
    <row r="18901" spans="1:10" x14ac:dyDescent="0.25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</row>
    <row r="18902" spans="1:10" x14ac:dyDescent="0.25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</row>
    <row r="18903" spans="1:10" x14ac:dyDescent="0.25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</row>
    <row r="18904" spans="1:10" x14ac:dyDescent="0.25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</row>
    <row r="18905" spans="1:10" x14ac:dyDescent="0.25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</row>
    <row r="18906" spans="1:10" x14ac:dyDescent="0.25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</row>
    <row r="18907" spans="1:10" x14ac:dyDescent="0.25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</row>
    <row r="18908" spans="1:10" x14ac:dyDescent="0.25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</row>
    <row r="18909" spans="1:10" x14ac:dyDescent="0.25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</row>
    <row r="18910" spans="1:10" x14ac:dyDescent="0.2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</row>
    <row r="18911" spans="1:10" x14ac:dyDescent="0.25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</row>
    <row r="18912" spans="1:10" x14ac:dyDescent="0.25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</row>
    <row r="18913" spans="1:10" x14ac:dyDescent="0.25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</row>
    <row r="18914" spans="1:10" x14ac:dyDescent="0.25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</row>
    <row r="18915" spans="1:10" x14ac:dyDescent="0.25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</row>
    <row r="18916" spans="1:10" x14ac:dyDescent="0.25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</row>
    <row r="18917" spans="1:10" x14ac:dyDescent="0.25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</row>
    <row r="18918" spans="1:10" x14ac:dyDescent="0.25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</row>
    <row r="18919" spans="1:10" x14ac:dyDescent="0.25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</row>
    <row r="18920" spans="1:10" x14ac:dyDescent="0.25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</row>
    <row r="18921" spans="1:10" x14ac:dyDescent="0.25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</row>
    <row r="18922" spans="1:10" x14ac:dyDescent="0.25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</row>
    <row r="18923" spans="1:10" x14ac:dyDescent="0.25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</row>
    <row r="18924" spans="1:10" x14ac:dyDescent="0.25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</row>
    <row r="18925" spans="1:10" x14ac:dyDescent="0.25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</row>
    <row r="18926" spans="1:10" x14ac:dyDescent="0.25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</row>
    <row r="18927" spans="1:10" x14ac:dyDescent="0.25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</row>
    <row r="18928" spans="1:10" x14ac:dyDescent="0.2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</row>
    <row r="18929" spans="1:10" x14ac:dyDescent="0.25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</row>
    <row r="18930" spans="1:10" x14ac:dyDescent="0.25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</row>
    <row r="18931" spans="1:10" x14ac:dyDescent="0.25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</row>
    <row r="18932" spans="1:10" x14ac:dyDescent="0.25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</row>
    <row r="18933" spans="1:10" x14ac:dyDescent="0.25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</row>
    <row r="18934" spans="1:10" x14ac:dyDescent="0.25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</row>
    <row r="18935" spans="1:10" x14ac:dyDescent="0.25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</row>
    <row r="18936" spans="1:10" x14ac:dyDescent="0.25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</row>
    <row r="18937" spans="1:10" x14ac:dyDescent="0.25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</row>
    <row r="18938" spans="1:10" x14ac:dyDescent="0.25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</row>
    <row r="18939" spans="1:10" x14ac:dyDescent="0.25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</row>
    <row r="18940" spans="1:10" x14ac:dyDescent="0.25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</row>
    <row r="18941" spans="1:10" x14ac:dyDescent="0.25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</row>
    <row r="18942" spans="1:10" x14ac:dyDescent="0.25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</row>
    <row r="18943" spans="1:10" x14ac:dyDescent="0.25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</row>
    <row r="18944" spans="1:10" x14ac:dyDescent="0.25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</row>
    <row r="18945" spans="1:10" x14ac:dyDescent="0.25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</row>
    <row r="18946" spans="1:10" x14ac:dyDescent="0.2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</row>
    <row r="18947" spans="1:10" x14ac:dyDescent="0.25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</row>
    <row r="18948" spans="1:10" x14ac:dyDescent="0.25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</row>
    <row r="18949" spans="1:10" x14ac:dyDescent="0.25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</row>
    <row r="18950" spans="1:10" x14ac:dyDescent="0.25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</row>
    <row r="18951" spans="1:10" x14ac:dyDescent="0.25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</row>
    <row r="18952" spans="1:10" x14ac:dyDescent="0.25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</row>
    <row r="18953" spans="1:10" x14ac:dyDescent="0.25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</row>
    <row r="18954" spans="1:10" x14ac:dyDescent="0.25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</row>
    <row r="18955" spans="1:10" x14ac:dyDescent="0.2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</row>
    <row r="18956" spans="1:10" x14ac:dyDescent="0.25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</row>
    <row r="18957" spans="1:10" x14ac:dyDescent="0.25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</row>
    <row r="18958" spans="1:10" x14ac:dyDescent="0.25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</row>
    <row r="18959" spans="1:10" x14ac:dyDescent="0.25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</row>
    <row r="18960" spans="1:10" x14ac:dyDescent="0.25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</row>
    <row r="18961" spans="1:10" x14ac:dyDescent="0.25">
      <c r="A18961" s="4"/>
      <c r="B18961" s="4"/>
      <c r="C18961" s="4"/>
      <c r="D18961" s="4"/>
      <c r="E18961" s="4"/>
      <c r="F18961" s="4"/>
      <c r="G18961" s="4"/>
      <c r="H18961" s="4"/>
      <c r="I18961" s="4"/>
      <c r="J18961" s="4"/>
    </row>
    <row r="18962" spans="1:10" x14ac:dyDescent="0.25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</row>
    <row r="18963" spans="1:10" x14ac:dyDescent="0.25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</row>
    <row r="18964" spans="1:10" x14ac:dyDescent="0.2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</row>
    <row r="18965" spans="1:10" x14ac:dyDescent="0.25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</row>
    <row r="18966" spans="1:10" x14ac:dyDescent="0.25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</row>
    <row r="18967" spans="1:10" x14ac:dyDescent="0.25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</row>
    <row r="18968" spans="1:10" x14ac:dyDescent="0.25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</row>
    <row r="18969" spans="1:10" x14ac:dyDescent="0.25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</row>
    <row r="18970" spans="1:10" x14ac:dyDescent="0.25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</row>
    <row r="18971" spans="1:10" x14ac:dyDescent="0.25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</row>
    <row r="18972" spans="1:10" x14ac:dyDescent="0.25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</row>
    <row r="18973" spans="1:10" x14ac:dyDescent="0.25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</row>
    <row r="18974" spans="1:10" x14ac:dyDescent="0.25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</row>
    <row r="18975" spans="1:10" x14ac:dyDescent="0.25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</row>
    <row r="18976" spans="1:10" x14ac:dyDescent="0.25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</row>
    <row r="18977" spans="1:10" x14ac:dyDescent="0.25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</row>
    <row r="18978" spans="1:10" x14ac:dyDescent="0.25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</row>
    <row r="18979" spans="1:10" x14ac:dyDescent="0.25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</row>
    <row r="18980" spans="1:10" x14ac:dyDescent="0.25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</row>
    <row r="18981" spans="1:10" x14ac:dyDescent="0.25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</row>
    <row r="18982" spans="1:10" x14ac:dyDescent="0.2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</row>
    <row r="18983" spans="1:10" x14ac:dyDescent="0.25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</row>
    <row r="18984" spans="1:10" x14ac:dyDescent="0.25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</row>
    <row r="18985" spans="1:10" x14ac:dyDescent="0.25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</row>
    <row r="18986" spans="1:10" x14ac:dyDescent="0.25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</row>
    <row r="18987" spans="1:10" x14ac:dyDescent="0.25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</row>
    <row r="18988" spans="1:10" x14ac:dyDescent="0.25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</row>
    <row r="18989" spans="1:10" x14ac:dyDescent="0.25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</row>
    <row r="18990" spans="1:10" x14ac:dyDescent="0.25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</row>
    <row r="18991" spans="1:10" x14ac:dyDescent="0.25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</row>
    <row r="18992" spans="1:10" x14ac:dyDescent="0.25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</row>
    <row r="18993" spans="1:10" x14ac:dyDescent="0.25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</row>
    <row r="18994" spans="1:10" x14ac:dyDescent="0.25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</row>
    <row r="18995" spans="1:10" x14ac:dyDescent="0.25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</row>
    <row r="18996" spans="1:10" x14ac:dyDescent="0.25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</row>
    <row r="18997" spans="1:10" x14ac:dyDescent="0.25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</row>
    <row r="18998" spans="1:10" x14ac:dyDescent="0.25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</row>
    <row r="18999" spans="1:10" x14ac:dyDescent="0.25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</row>
    <row r="19000" spans="1:10" x14ac:dyDescent="0.2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</row>
    <row r="19001" spans="1:10" x14ac:dyDescent="0.25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</row>
    <row r="19002" spans="1:10" x14ac:dyDescent="0.25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</row>
    <row r="19003" spans="1:10" x14ac:dyDescent="0.25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</row>
    <row r="19004" spans="1:10" x14ac:dyDescent="0.25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</row>
    <row r="19005" spans="1:10" x14ac:dyDescent="0.25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</row>
    <row r="19006" spans="1:10" x14ac:dyDescent="0.25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</row>
    <row r="19007" spans="1:10" x14ac:dyDescent="0.25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</row>
    <row r="19008" spans="1:10" x14ac:dyDescent="0.25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</row>
    <row r="19009" spans="1:10" x14ac:dyDescent="0.25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</row>
    <row r="19010" spans="1:10" x14ac:dyDescent="0.25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</row>
    <row r="19011" spans="1:10" x14ac:dyDescent="0.25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</row>
    <row r="19012" spans="1:10" x14ac:dyDescent="0.25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</row>
    <row r="19013" spans="1:10" x14ac:dyDescent="0.25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</row>
    <row r="19014" spans="1:10" x14ac:dyDescent="0.25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</row>
    <row r="19015" spans="1:10" x14ac:dyDescent="0.25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</row>
    <row r="19016" spans="1:10" x14ac:dyDescent="0.25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</row>
    <row r="19017" spans="1:10" x14ac:dyDescent="0.25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</row>
    <row r="19018" spans="1:10" x14ac:dyDescent="0.2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</row>
    <row r="19019" spans="1:10" x14ac:dyDescent="0.25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</row>
    <row r="19020" spans="1:10" x14ac:dyDescent="0.25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</row>
    <row r="19021" spans="1:10" x14ac:dyDescent="0.25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</row>
    <row r="19022" spans="1:10" x14ac:dyDescent="0.25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</row>
    <row r="19023" spans="1:10" x14ac:dyDescent="0.25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</row>
    <row r="19024" spans="1:10" x14ac:dyDescent="0.25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</row>
    <row r="19025" spans="1:10" x14ac:dyDescent="0.25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</row>
    <row r="19026" spans="1:10" x14ac:dyDescent="0.25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</row>
    <row r="19027" spans="1:10" x14ac:dyDescent="0.25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</row>
    <row r="19028" spans="1:10" x14ac:dyDescent="0.25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</row>
    <row r="19029" spans="1:10" x14ac:dyDescent="0.25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</row>
    <row r="19030" spans="1:10" x14ac:dyDescent="0.25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</row>
    <row r="19031" spans="1:10" x14ac:dyDescent="0.25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</row>
    <row r="19032" spans="1:10" x14ac:dyDescent="0.25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</row>
    <row r="19033" spans="1:10" x14ac:dyDescent="0.25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</row>
    <row r="19034" spans="1:10" x14ac:dyDescent="0.25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</row>
    <row r="19035" spans="1:10" x14ac:dyDescent="0.25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</row>
    <row r="19036" spans="1:10" x14ac:dyDescent="0.2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</row>
    <row r="19037" spans="1:10" x14ac:dyDescent="0.25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</row>
    <row r="19038" spans="1:10" x14ac:dyDescent="0.25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</row>
    <row r="19039" spans="1:10" x14ac:dyDescent="0.25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</row>
    <row r="19040" spans="1:10" x14ac:dyDescent="0.25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</row>
    <row r="19041" spans="1:10" x14ac:dyDescent="0.25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</row>
    <row r="19042" spans="1:10" x14ac:dyDescent="0.25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</row>
    <row r="19043" spans="1:10" x14ac:dyDescent="0.25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</row>
    <row r="19044" spans="1:10" x14ac:dyDescent="0.25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</row>
    <row r="19045" spans="1:10" x14ac:dyDescent="0.2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</row>
    <row r="19046" spans="1:10" x14ac:dyDescent="0.25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</row>
    <row r="19047" spans="1:10" x14ac:dyDescent="0.25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</row>
    <row r="19048" spans="1:10" x14ac:dyDescent="0.25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</row>
    <row r="19049" spans="1:10" x14ac:dyDescent="0.25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</row>
    <row r="19050" spans="1:10" x14ac:dyDescent="0.25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</row>
    <row r="19051" spans="1:10" x14ac:dyDescent="0.25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</row>
    <row r="19052" spans="1:10" x14ac:dyDescent="0.25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</row>
    <row r="19053" spans="1:10" x14ac:dyDescent="0.25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</row>
    <row r="19054" spans="1:10" x14ac:dyDescent="0.2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</row>
    <row r="19055" spans="1:10" x14ac:dyDescent="0.25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</row>
    <row r="19056" spans="1:10" x14ac:dyDescent="0.25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</row>
    <row r="19057" spans="1:10" x14ac:dyDescent="0.25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</row>
    <row r="19058" spans="1:10" x14ac:dyDescent="0.25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</row>
    <row r="19059" spans="1:10" x14ac:dyDescent="0.25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</row>
    <row r="19060" spans="1:10" x14ac:dyDescent="0.25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</row>
    <row r="19061" spans="1:10" x14ac:dyDescent="0.25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</row>
    <row r="19062" spans="1:10" x14ac:dyDescent="0.25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</row>
    <row r="19063" spans="1:10" x14ac:dyDescent="0.25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</row>
    <row r="19064" spans="1:10" x14ac:dyDescent="0.25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</row>
    <row r="19065" spans="1:10" x14ac:dyDescent="0.25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</row>
    <row r="19066" spans="1:10" x14ac:dyDescent="0.25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</row>
    <row r="19067" spans="1:10" x14ac:dyDescent="0.25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</row>
    <row r="19068" spans="1:10" x14ac:dyDescent="0.25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</row>
    <row r="19069" spans="1:10" x14ac:dyDescent="0.25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</row>
    <row r="19070" spans="1:10" x14ac:dyDescent="0.25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</row>
    <row r="19071" spans="1:10" x14ac:dyDescent="0.25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</row>
    <row r="19072" spans="1:10" x14ac:dyDescent="0.2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</row>
    <row r="19073" spans="1:10" x14ac:dyDescent="0.25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</row>
    <row r="19074" spans="1:10" x14ac:dyDescent="0.25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</row>
    <row r="19075" spans="1:10" x14ac:dyDescent="0.25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</row>
    <row r="19076" spans="1:10" x14ac:dyDescent="0.25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</row>
    <row r="19077" spans="1:10" x14ac:dyDescent="0.25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</row>
    <row r="19078" spans="1:10" x14ac:dyDescent="0.25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</row>
    <row r="19079" spans="1:10" x14ac:dyDescent="0.25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</row>
    <row r="19080" spans="1:10" x14ac:dyDescent="0.25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</row>
    <row r="19081" spans="1:10" x14ac:dyDescent="0.25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</row>
    <row r="19082" spans="1:10" x14ac:dyDescent="0.25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</row>
    <row r="19083" spans="1:10" x14ac:dyDescent="0.25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</row>
    <row r="19084" spans="1:10" x14ac:dyDescent="0.25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</row>
    <row r="19085" spans="1:10" x14ac:dyDescent="0.25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</row>
    <row r="19086" spans="1:10" x14ac:dyDescent="0.25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</row>
    <row r="19087" spans="1:10" x14ac:dyDescent="0.25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</row>
    <row r="19088" spans="1:10" x14ac:dyDescent="0.25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</row>
    <row r="19089" spans="1:10" x14ac:dyDescent="0.25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</row>
    <row r="19090" spans="1:10" x14ac:dyDescent="0.2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</row>
    <row r="19091" spans="1:10" x14ac:dyDescent="0.25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</row>
    <row r="19092" spans="1:10" x14ac:dyDescent="0.25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</row>
    <row r="19093" spans="1:10" x14ac:dyDescent="0.25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</row>
    <row r="19094" spans="1:10" x14ac:dyDescent="0.25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</row>
    <row r="19095" spans="1:10" x14ac:dyDescent="0.25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</row>
    <row r="19096" spans="1:10" x14ac:dyDescent="0.25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</row>
    <row r="19097" spans="1:10" x14ac:dyDescent="0.25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</row>
    <row r="19098" spans="1:10" x14ac:dyDescent="0.25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</row>
    <row r="19099" spans="1:10" x14ac:dyDescent="0.25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</row>
    <row r="19100" spans="1:10" x14ac:dyDescent="0.25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</row>
    <row r="19101" spans="1:10" x14ac:dyDescent="0.25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</row>
    <row r="19102" spans="1:10" x14ac:dyDescent="0.25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</row>
    <row r="19103" spans="1:10" x14ac:dyDescent="0.25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</row>
    <row r="19104" spans="1:10" x14ac:dyDescent="0.25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</row>
    <row r="19105" spans="1:10" x14ac:dyDescent="0.25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</row>
    <row r="19106" spans="1:10" x14ac:dyDescent="0.25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</row>
    <row r="19107" spans="1:10" x14ac:dyDescent="0.25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</row>
    <row r="19108" spans="1:10" x14ac:dyDescent="0.2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</row>
    <row r="19109" spans="1:10" x14ac:dyDescent="0.25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</row>
    <row r="19110" spans="1:10" x14ac:dyDescent="0.25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</row>
    <row r="19111" spans="1:10" x14ac:dyDescent="0.25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</row>
    <row r="19112" spans="1:10" x14ac:dyDescent="0.25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</row>
    <row r="19113" spans="1:10" x14ac:dyDescent="0.25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</row>
    <row r="19114" spans="1:10" x14ac:dyDescent="0.25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</row>
    <row r="19115" spans="1:10" x14ac:dyDescent="0.25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</row>
    <row r="19116" spans="1:10" x14ac:dyDescent="0.25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</row>
    <row r="19117" spans="1:10" x14ac:dyDescent="0.25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</row>
    <row r="19118" spans="1:10" x14ac:dyDescent="0.25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</row>
    <row r="19119" spans="1:10" x14ac:dyDescent="0.25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</row>
    <row r="19120" spans="1:10" x14ac:dyDescent="0.25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</row>
    <row r="19121" spans="1:10" x14ac:dyDescent="0.25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</row>
    <row r="19122" spans="1:10" x14ac:dyDescent="0.25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</row>
    <row r="19123" spans="1:10" x14ac:dyDescent="0.25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</row>
    <row r="19124" spans="1:10" x14ac:dyDescent="0.25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</row>
    <row r="19125" spans="1:10" x14ac:dyDescent="0.25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</row>
    <row r="19126" spans="1:10" x14ac:dyDescent="0.2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</row>
    <row r="19127" spans="1:10" x14ac:dyDescent="0.25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</row>
    <row r="19128" spans="1:10" x14ac:dyDescent="0.25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</row>
    <row r="19129" spans="1:10" x14ac:dyDescent="0.25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</row>
    <row r="19130" spans="1:10" x14ac:dyDescent="0.25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</row>
    <row r="19131" spans="1:10" x14ac:dyDescent="0.25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</row>
    <row r="19132" spans="1:10" x14ac:dyDescent="0.25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</row>
    <row r="19133" spans="1:10" x14ac:dyDescent="0.25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</row>
    <row r="19134" spans="1:10" x14ac:dyDescent="0.25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</row>
    <row r="19135" spans="1:10" x14ac:dyDescent="0.2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</row>
    <row r="19136" spans="1:10" x14ac:dyDescent="0.25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</row>
    <row r="19137" spans="1:10" x14ac:dyDescent="0.25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</row>
    <row r="19138" spans="1:10" x14ac:dyDescent="0.25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</row>
    <row r="19139" spans="1:10" x14ac:dyDescent="0.25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</row>
    <row r="19140" spans="1:10" x14ac:dyDescent="0.25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</row>
    <row r="19141" spans="1:10" x14ac:dyDescent="0.25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</row>
    <row r="19142" spans="1:10" x14ac:dyDescent="0.25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</row>
    <row r="19143" spans="1:10" x14ac:dyDescent="0.25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</row>
    <row r="19144" spans="1:10" x14ac:dyDescent="0.2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</row>
    <row r="19145" spans="1:10" x14ac:dyDescent="0.25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</row>
    <row r="19146" spans="1:10" x14ac:dyDescent="0.25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</row>
    <row r="19147" spans="1:10" x14ac:dyDescent="0.25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</row>
    <row r="19148" spans="1:10" x14ac:dyDescent="0.25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</row>
    <row r="19149" spans="1:10" x14ac:dyDescent="0.25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</row>
    <row r="19150" spans="1:10" x14ac:dyDescent="0.25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</row>
    <row r="19151" spans="1:10" x14ac:dyDescent="0.25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</row>
    <row r="19152" spans="1:10" x14ac:dyDescent="0.25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</row>
    <row r="19153" spans="1:10" x14ac:dyDescent="0.25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</row>
    <row r="19154" spans="1:10" x14ac:dyDescent="0.25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</row>
    <row r="19155" spans="1:10" x14ac:dyDescent="0.25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</row>
    <row r="19156" spans="1:10" x14ac:dyDescent="0.25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</row>
    <row r="19157" spans="1:10" x14ac:dyDescent="0.25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</row>
    <row r="19158" spans="1:10" x14ac:dyDescent="0.25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</row>
    <row r="19159" spans="1:10" x14ac:dyDescent="0.25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</row>
    <row r="19160" spans="1:10" x14ac:dyDescent="0.25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</row>
    <row r="19161" spans="1:10" x14ac:dyDescent="0.25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</row>
    <row r="19162" spans="1:10" x14ac:dyDescent="0.2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</row>
    <row r="19163" spans="1:10" x14ac:dyDescent="0.25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</row>
    <row r="19164" spans="1:10" x14ac:dyDescent="0.25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</row>
    <row r="19165" spans="1:10" x14ac:dyDescent="0.25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</row>
    <row r="19166" spans="1:10" x14ac:dyDescent="0.25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</row>
    <row r="19167" spans="1:10" x14ac:dyDescent="0.25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</row>
    <row r="19168" spans="1:10" x14ac:dyDescent="0.25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</row>
    <row r="19169" spans="1:10" x14ac:dyDescent="0.25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</row>
    <row r="19170" spans="1:10" x14ac:dyDescent="0.25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</row>
    <row r="19171" spans="1:10" x14ac:dyDescent="0.25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</row>
    <row r="19172" spans="1:10" x14ac:dyDescent="0.25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</row>
    <row r="19173" spans="1:10" x14ac:dyDescent="0.25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</row>
    <row r="19174" spans="1:10" x14ac:dyDescent="0.25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</row>
    <row r="19175" spans="1:10" x14ac:dyDescent="0.25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</row>
    <row r="19176" spans="1:10" x14ac:dyDescent="0.25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</row>
    <row r="19177" spans="1:10" x14ac:dyDescent="0.25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</row>
    <row r="19178" spans="1:10" x14ac:dyDescent="0.25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</row>
    <row r="19179" spans="1:10" x14ac:dyDescent="0.25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</row>
    <row r="19180" spans="1:10" x14ac:dyDescent="0.2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</row>
    <row r="19181" spans="1:10" x14ac:dyDescent="0.25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</row>
    <row r="19182" spans="1:10" x14ac:dyDescent="0.25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</row>
    <row r="19183" spans="1:10" x14ac:dyDescent="0.25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</row>
    <row r="19184" spans="1:10" x14ac:dyDescent="0.25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</row>
    <row r="19185" spans="1:10" x14ac:dyDescent="0.25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</row>
    <row r="19186" spans="1:10" x14ac:dyDescent="0.25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</row>
    <row r="19187" spans="1:10" x14ac:dyDescent="0.25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</row>
    <row r="19188" spans="1:10" x14ac:dyDescent="0.25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</row>
    <row r="19189" spans="1:10" x14ac:dyDescent="0.25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</row>
    <row r="19190" spans="1:10" x14ac:dyDescent="0.25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</row>
    <row r="19191" spans="1:10" x14ac:dyDescent="0.25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</row>
    <row r="19192" spans="1:10" x14ac:dyDescent="0.25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</row>
    <row r="19193" spans="1:10" x14ac:dyDescent="0.25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</row>
    <row r="19194" spans="1:10" x14ac:dyDescent="0.25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</row>
    <row r="19195" spans="1:10" x14ac:dyDescent="0.25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</row>
    <row r="19196" spans="1:10" x14ac:dyDescent="0.25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</row>
    <row r="19197" spans="1:10" x14ac:dyDescent="0.25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</row>
    <row r="19198" spans="1:10" x14ac:dyDescent="0.2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</row>
    <row r="19199" spans="1:10" x14ac:dyDescent="0.25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</row>
    <row r="19200" spans="1:10" x14ac:dyDescent="0.25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</row>
    <row r="19201" spans="1:10" x14ac:dyDescent="0.25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</row>
    <row r="19202" spans="1:10" x14ac:dyDescent="0.25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</row>
    <row r="19203" spans="1:10" x14ac:dyDescent="0.25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</row>
    <row r="19204" spans="1:10" x14ac:dyDescent="0.25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</row>
    <row r="19205" spans="1:10" x14ac:dyDescent="0.25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</row>
    <row r="19206" spans="1:10" x14ac:dyDescent="0.25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</row>
    <row r="19207" spans="1:10" x14ac:dyDescent="0.25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</row>
    <row r="19208" spans="1:10" x14ac:dyDescent="0.25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</row>
    <row r="19209" spans="1:10" x14ac:dyDescent="0.25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</row>
    <row r="19210" spans="1:10" x14ac:dyDescent="0.25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</row>
    <row r="19211" spans="1:10" x14ac:dyDescent="0.25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</row>
    <row r="19212" spans="1:10" x14ac:dyDescent="0.25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</row>
    <row r="19213" spans="1:10" x14ac:dyDescent="0.25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</row>
    <row r="19214" spans="1:10" x14ac:dyDescent="0.25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</row>
    <row r="19215" spans="1:10" x14ac:dyDescent="0.25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</row>
    <row r="19216" spans="1:10" x14ac:dyDescent="0.2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</row>
    <row r="19217" spans="1:10" x14ac:dyDescent="0.25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</row>
    <row r="19218" spans="1:10" x14ac:dyDescent="0.25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</row>
    <row r="19219" spans="1:10" x14ac:dyDescent="0.25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</row>
    <row r="19220" spans="1:10" x14ac:dyDescent="0.25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</row>
    <row r="19221" spans="1:10" x14ac:dyDescent="0.25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</row>
    <row r="19222" spans="1:10" x14ac:dyDescent="0.25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</row>
    <row r="19223" spans="1:10" x14ac:dyDescent="0.25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</row>
    <row r="19224" spans="1:10" x14ac:dyDescent="0.25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</row>
    <row r="19225" spans="1:10" x14ac:dyDescent="0.2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</row>
    <row r="19226" spans="1:10" x14ac:dyDescent="0.25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</row>
    <row r="19227" spans="1:10" x14ac:dyDescent="0.25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</row>
    <row r="19228" spans="1:10" x14ac:dyDescent="0.25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</row>
    <row r="19229" spans="1:10" x14ac:dyDescent="0.25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</row>
    <row r="19230" spans="1:10" x14ac:dyDescent="0.25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</row>
    <row r="19231" spans="1:10" x14ac:dyDescent="0.25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</row>
    <row r="19232" spans="1:10" x14ac:dyDescent="0.25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</row>
    <row r="19233" spans="1:10" x14ac:dyDescent="0.25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</row>
    <row r="19234" spans="1:10" x14ac:dyDescent="0.2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</row>
    <row r="19235" spans="1:10" x14ac:dyDescent="0.25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</row>
    <row r="19236" spans="1:10" x14ac:dyDescent="0.25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</row>
    <row r="19237" spans="1:10" x14ac:dyDescent="0.25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</row>
    <row r="19238" spans="1:10" x14ac:dyDescent="0.25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</row>
    <row r="19239" spans="1:10" x14ac:dyDescent="0.25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</row>
    <row r="19240" spans="1:10" x14ac:dyDescent="0.25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</row>
    <row r="19241" spans="1:10" x14ac:dyDescent="0.25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</row>
    <row r="19242" spans="1:10" x14ac:dyDescent="0.25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</row>
    <row r="19243" spans="1:10" x14ac:dyDescent="0.25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</row>
    <row r="19244" spans="1:10" x14ac:dyDescent="0.25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</row>
    <row r="19245" spans="1:10" x14ac:dyDescent="0.25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</row>
    <row r="19246" spans="1:10" x14ac:dyDescent="0.25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</row>
    <row r="19247" spans="1:10" x14ac:dyDescent="0.25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</row>
    <row r="19248" spans="1:10" x14ac:dyDescent="0.25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</row>
    <row r="19249" spans="1:10" x14ac:dyDescent="0.25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</row>
    <row r="19250" spans="1:10" x14ac:dyDescent="0.25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</row>
    <row r="19251" spans="1:10" x14ac:dyDescent="0.25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</row>
    <row r="19252" spans="1:10" x14ac:dyDescent="0.2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</row>
    <row r="19253" spans="1:10" x14ac:dyDescent="0.25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</row>
    <row r="19254" spans="1:10" x14ac:dyDescent="0.25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</row>
    <row r="19255" spans="1:10" x14ac:dyDescent="0.25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</row>
    <row r="19256" spans="1:10" x14ac:dyDescent="0.25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</row>
    <row r="19257" spans="1:10" x14ac:dyDescent="0.25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</row>
    <row r="19258" spans="1:10" x14ac:dyDescent="0.25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</row>
    <row r="19259" spans="1:10" x14ac:dyDescent="0.25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</row>
    <row r="19260" spans="1:10" x14ac:dyDescent="0.25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</row>
    <row r="19261" spans="1:10" x14ac:dyDescent="0.25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</row>
    <row r="19262" spans="1:10" x14ac:dyDescent="0.25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</row>
    <row r="19263" spans="1:10" x14ac:dyDescent="0.25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</row>
    <row r="19264" spans="1:10" x14ac:dyDescent="0.25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</row>
    <row r="19265" spans="1:10" x14ac:dyDescent="0.25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</row>
    <row r="19266" spans="1:10" x14ac:dyDescent="0.25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</row>
    <row r="19267" spans="1:10" x14ac:dyDescent="0.25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</row>
    <row r="19268" spans="1:10" x14ac:dyDescent="0.25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</row>
    <row r="19269" spans="1:10" x14ac:dyDescent="0.25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</row>
    <row r="19270" spans="1:10" x14ac:dyDescent="0.2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</row>
    <row r="19271" spans="1:10" x14ac:dyDescent="0.25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</row>
    <row r="19272" spans="1:10" x14ac:dyDescent="0.25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</row>
    <row r="19273" spans="1:10" x14ac:dyDescent="0.25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</row>
    <row r="19274" spans="1:10" x14ac:dyDescent="0.25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</row>
    <row r="19275" spans="1:10" x14ac:dyDescent="0.25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</row>
    <row r="19276" spans="1:10" x14ac:dyDescent="0.25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</row>
    <row r="19277" spans="1:10" x14ac:dyDescent="0.25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</row>
    <row r="19278" spans="1:10" x14ac:dyDescent="0.25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</row>
    <row r="19279" spans="1:10" x14ac:dyDescent="0.25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</row>
    <row r="19280" spans="1:10" x14ac:dyDescent="0.25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</row>
    <row r="19281" spans="1:10" x14ac:dyDescent="0.25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</row>
    <row r="19282" spans="1:10" x14ac:dyDescent="0.25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</row>
    <row r="19283" spans="1:10" x14ac:dyDescent="0.25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</row>
    <row r="19284" spans="1:10" x14ac:dyDescent="0.25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</row>
    <row r="19285" spans="1:10" x14ac:dyDescent="0.25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</row>
    <row r="19286" spans="1:10" x14ac:dyDescent="0.25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</row>
    <row r="19287" spans="1:10" x14ac:dyDescent="0.25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</row>
    <row r="19288" spans="1:10" x14ac:dyDescent="0.2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</row>
    <row r="19289" spans="1:10" x14ac:dyDescent="0.25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</row>
    <row r="19290" spans="1:10" x14ac:dyDescent="0.25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</row>
    <row r="19291" spans="1:10" x14ac:dyDescent="0.25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</row>
    <row r="19292" spans="1:10" x14ac:dyDescent="0.25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</row>
    <row r="19293" spans="1:10" x14ac:dyDescent="0.25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</row>
    <row r="19294" spans="1:10" x14ac:dyDescent="0.25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</row>
    <row r="19295" spans="1:10" x14ac:dyDescent="0.25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</row>
    <row r="19296" spans="1:10" x14ac:dyDescent="0.25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</row>
    <row r="19297" spans="1:10" x14ac:dyDescent="0.25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</row>
    <row r="19298" spans="1:10" x14ac:dyDescent="0.25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</row>
    <row r="19299" spans="1:10" x14ac:dyDescent="0.25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</row>
    <row r="19300" spans="1:10" x14ac:dyDescent="0.25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</row>
    <row r="19301" spans="1:10" x14ac:dyDescent="0.25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</row>
    <row r="19302" spans="1:10" x14ac:dyDescent="0.25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</row>
    <row r="19303" spans="1:10" x14ac:dyDescent="0.25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</row>
    <row r="19304" spans="1:10" x14ac:dyDescent="0.25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</row>
    <row r="19305" spans="1:10" x14ac:dyDescent="0.25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</row>
    <row r="19306" spans="1:10" x14ac:dyDescent="0.2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</row>
    <row r="19307" spans="1:10" x14ac:dyDescent="0.25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</row>
    <row r="19308" spans="1:10" x14ac:dyDescent="0.25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</row>
    <row r="19309" spans="1:10" x14ac:dyDescent="0.25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</row>
    <row r="19310" spans="1:10" x14ac:dyDescent="0.25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</row>
    <row r="19311" spans="1:10" x14ac:dyDescent="0.25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</row>
    <row r="19312" spans="1:10" x14ac:dyDescent="0.25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</row>
    <row r="19313" spans="1:10" x14ac:dyDescent="0.25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</row>
    <row r="19314" spans="1:10" x14ac:dyDescent="0.25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</row>
    <row r="19315" spans="1:10" x14ac:dyDescent="0.2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</row>
    <row r="19316" spans="1:10" x14ac:dyDescent="0.25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</row>
    <row r="19317" spans="1:10" x14ac:dyDescent="0.25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</row>
    <row r="19318" spans="1:10" x14ac:dyDescent="0.25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</row>
    <row r="19319" spans="1:10" x14ac:dyDescent="0.25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</row>
    <row r="19320" spans="1:10" x14ac:dyDescent="0.25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</row>
    <row r="19321" spans="1:10" x14ac:dyDescent="0.25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</row>
    <row r="19322" spans="1:10" x14ac:dyDescent="0.25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</row>
    <row r="19323" spans="1:10" x14ac:dyDescent="0.25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</row>
    <row r="19324" spans="1:10" x14ac:dyDescent="0.2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</row>
    <row r="19325" spans="1:10" x14ac:dyDescent="0.25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</row>
    <row r="19326" spans="1:10" x14ac:dyDescent="0.25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</row>
    <row r="19327" spans="1:10" x14ac:dyDescent="0.25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</row>
    <row r="19328" spans="1:10" x14ac:dyDescent="0.25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</row>
    <row r="19329" spans="1:10" x14ac:dyDescent="0.25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</row>
    <row r="19330" spans="1:10" x14ac:dyDescent="0.25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</row>
    <row r="19331" spans="1:10" x14ac:dyDescent="0.25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</row>
    <row r="19332" spans="1:10" x14ac:dyDescent="0.25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</row>
    <row r="19333" spans="1:10" x14ac:dyDescent="0.25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</row>
    <row r="19334" spans="1:10" x14ac:dyDescent="0.25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</row>
    <row r="19335" spans="1:10" x14ac:dyDescent="0.25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</row>
    <row r="19336" spans="1:10" x14ac:dyDescent="0.25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</row>
    <row r="19337" spans="1:10" x14ac:dyDescent="0.25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</row>
    <row r="19338" spans="1:10" x14ac:dyDescent="0.25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</row>
    <row r="19339" spans="1:10" x14ac:dyDescent="0.25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</row>
    <row r="19340" spans="1:10" x14ac:dyDescent="0.25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</row>
    <row r="19341" spans="1:10" x14ac:dyDescent="0.25">
      <c r="A19341" s="4"/>
      <c r="B19341" s="4"/>
      <c r="C19341" s="4"/>
      <c r="D19341" s="4"/>
      <c r="E19341" s="4"/>
      <c r="F19341" s="4"/>
      <c r="G19341" s="4"/>
      <c r="H19341" s="4"/>
      <c r="I19341" s="4"/>
      <c r="J19341" s="4"/>
    </row>
    <row r="19342" spans="1:10" x14ac:dyDescent="0.2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</row>
    <row r="19343" spans="1:10" x14ac:dyDescent="0.25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</row>
    <row r="19344" spans="1:10" x14ac:dyDescent="0.25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</row>
    <row r="19345" spans="1:10" x14ac:dyDescent="0.25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</row>
    <row r="19346" spans="1:10" x14ac:dyDescent="0.25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</row>
    <row r="19347" spans="1:10" x14ac:dyDescent="0.25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</row>
    <row r="19348" spans="1:10" x14ac:dyDescent="0.25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</row>
    <row r="19349" spans="1:10" x14ac:dyDescent="0.25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</row>
    <row r="19350" spans="1:10" x14ac:dyDescent="0.25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</row>
    <row r="19351" spans="1:10" x14ac:dyDescent="0.25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</row>
    <row r="19352" spans="1:10" x14ac:dyDescent="0.25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</row>
    <row r="19353" spans="1:10" x14ac:dyDescent="0.25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</row>
    <row r="19354" spans="1:10" x14ac:dyDescent="0.25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</row>
    <row r="19355" spans="1:10" x14ac:dyDescent="0.25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</row>
    <row r="19356" spans="1:10" x14ac:dyDescent="0.25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</row>
    <row r="19357" spans="1:10" x14ac:dyDescent="0.25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</row>
    <row r="19358" spans="1:10" x14ac:dyDescent="0.25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</row>
    <row r="19359" spans="1:10" x14ac:dyDescent="0.25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</row>
    <row r="19360" spans="1:10" x14ac:dyDescent="0.2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</row>
    <row r="19361" spans="1:10" x14ac:dyDescent="0.25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</row>
    <row r="19362" spans="1:10" x14ac:dyDescent="0.25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</row>
    <row r="19363" spans="1:10" x14ac:dyDescent="0.25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</row>
    <row r="19364" spans="1:10" x14ac:dyDescent="0.25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</row>
    <row r="19365" spans="1:10" x14ac:dyDescent="0.25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</row>
    <row r="19366" spans="1:10" x14ac:dyDescent="0.25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</row>
    <row r="19367" spans="1:10" x14ac:dyDescent="0.25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</row>
    <row r="19368" spans="1:10" x14ac:dyDescent="0.25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</row>
    <row r="19369" spans="1:10" x14ac:dyDescent="0.25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</row>
    <row r="19370" spans="1:10" x14ac:dyDescent="0.25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</row>
    <row r="19371" spans="1:10" x14ac:dyDescent="0.25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</row>
    <row r="19372" spans="1:10" x14ac:dyDescent="0.25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</row>
    <row r="19373" spans="1:10" x14ac:dyDescent="0.25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</row>
    <row r="19374" spans="1:10" x14ac:dyDescent="0.25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</row>
    <row r="19375" spans="1:10" x14ac:dyDescent="0.25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</row>
    <row r="19376" spans="1:10" x14ac:dyDescent="0.25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</row>
    <row r="19377" spans="1:10" x14ac:dyDescent="0.25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</row>
    <row r="19378" spans="1:10" x14ac:dyDescent="0.2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</row>
    <row r="19379" spans="1:10" x14ac:dyDescent="0.25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</row>
    <row r="19380" spans="1:10" x14ac:dyDescent="0.25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</row>
    <row r="19381" spans="1:10" x14ac:dyDescent="0.25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</row>
    <row r="19382" spans="1:10" x14ac:dyDescent="0.25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</row>
    <row r="19383" spans="1:10" x14ac:dyDescent="0.25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</row>
    <row r="19384" spans="1:10" x14ac:dyDescent="0.25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</row>
    <row r="19385" spans="1:10" x14ac:dyDescent="0.25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</row>
    <row r="19386" spans="1:10" x14ac:dyDescent="0.25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</row>
    <row r="19387" spans="1:10" x14ac:dyDescent="0.25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</row>
    <row r="19388" spans="1:10" x14ac:dyDescent="0.25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</row>
    <row r="19389" spans="1:10" x14ac:dyDescent="0.25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</row>
    <row r="19390" spans="1:10" x14ac:dyDescent="0.25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</row>
    <row r="19391" spans="1:10" x14ac:dyDescent="0.25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</row>
    <row r="19392" spans="1:10" x14ac:dyDescent="0.25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</row>
    <row r="19393" spans="1:10" x14ac:dyDescent="0.25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</row>
    <row r="19394" spans="1:10" x14ac:dyDescent="0.25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</row>
    <row r="19395" spans="1:10" x14ac:dyDescent="0.25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</row>
    <row r="19396" spans="1:10" x14ac:dyDescent="0.2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</row>
    <row r="19397" spans="1:10" x14ac:dyDescent="0.25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</row>
    <row r="19398" spans="1:10" x14ac:dyDescent="0.25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</row>
    <row r="19399" spans="1:10" x14ac:dyDescent="0.25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</row>
    <row r="19400" spans="1:10" x14ac:dyDescent="0.25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</row>
    <row r="19401" spans="1:10" x14ac:dyDescent="0.25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</row>
    <row r="19402" spans="1:10" x14ac:dyDescent="0.25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</row>
    <row r="19403" spans="1:10" x14ac:dyDescent="0.25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</row>
    <row r="19404" spans="1:10" x14ac:dyDescent="0.25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</row>
    <row r="19405" spans="1:10" x14ac:dyDescent="0.2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</row>
    <row r="19406" spans="1:10" x14ac:dyDescent="0.25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</row>
    <row r="19407" spans="1:10" x14ac:dyDescent="0.25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</row>
    <row r="19408" spans="1:10" x14ac:dyDescent="0.25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</row>
    <row r="19409" spans="1:10" x14ac:dyDescent="0.25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</row>
    <row r="19410" spans="1:10" x14ac:dyDescent="0.25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</row>
    <row r="19411" spans="1:10" x14ac:dyDescent="0.25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</row>
    <row r="19412" spans="1:10" x14ac:dyDescent="0.25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</row>
    <row r="19413" spans="1:10" x14ac:dyDescent="0.25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</row>
    <row r="19414" spans="1:10" x14ac:dyDescent="0.2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</row>
    <row r="19415" spans="1:10" x14ac:dyDescent="0.25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</row>
    <row r="19416" spans="1:10" x14ac:dyDescent="0.25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</row>
    <row r="19417" spans="1:10" x14ac:dyDescent="0.25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</row>
    <row r="19418" spans="1:10" x14ac:dyDescent="0.25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</row>
    <row r="19419" spans="1:10" x14ac:dyDescent="0.25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</row>
    <row r="19420" spans="1:10" x14ac:dyDescent="0.25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</row>
    <row r="19421" spans="1:10" x14ac:dyDescent="0.25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</row>
    <row r="19422" spans="1:10" x14ac:dyDescent="0.25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</row>
    <row r="19423" spans="1:10" x14ac:dyDescent="0.25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</row>
    <row r="19424" spans="1:10" x14ac:dyDescent="0.25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</row>
    <row r="19425" spans="1:10" x14ac:dyDescent="0.25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</row>
    <row r="19426" spans="1:10" x14ac:dyDescent="0.25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</row>
    <row r="19427" spans="1:10" x14ac:dyDescent="0.25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</row>
    <row r="19428" spans="1:10" x14ac:dyDescent="0.25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</row>
    <row r="19429" spans="1:10" x14ac:dyDescent="0.25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</row>
    <row r="19430" spans="1:10" x14ac:dyDescent="0.25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</row>
    <row r="19431" spans="1:10" x14ac:dyDescent="0.25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</row>
    <row r="19432" spans="1:10" x14ac:dyDescent="0.2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</row>
    <row r="19433" spans="1:10" x14ac:dyDescent="0.25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</row>
    <row r="19434" spans="1:10" x14ac:dyDescent="0.25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</row>
    <row r="19435" spans="1:10" x14ac:dyDescent="0.25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</row>
    <row r="19436" spans="1:10" x14ac:dyDescent="0.25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</row>
    <row r="19437" spans="1:10" x14ac:dyDescent="0.25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</row>
    <row r="19438" spans="1:10" x14ac:dyDescent="0.25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</row>
    <row r="19439" spans="1:10" x14ac:dyDescent="0.25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</row>
    <row r="19440" spans="1:10" x14ac:dyDescent="0.25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</row>
    <row r="19441" spans="1:10" x14ac:dyDescent="0.25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</row>
    <row r="19442" spans="1:10" x14ac:dyDescent="0.25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</row>
    <row r="19443" spans="1:10" x14ac:dyDescent="0.25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</row>
    <row r="19444" spans="1:10" x14ac:dyDescent="0.25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</row>
    <row r="19445" spans="1:10" x14ac:dyDescent="0.25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</row>
    <row r="19446" spans="1:10" x14ac:dyDescent="0.25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</row>
    <row r="19447" spans="1:10" x14ac:dyDescent="0.25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</row>
    <row r="19448" spans="1:10" x14ac:dyDescent="0.25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</row>
    <row r="19449" spans="1:10" x14ac:dyDescent="0.25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</row>
    <row r="19450" spans="1:10" x14ac:dyDescent="0.2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</row>
    <row r="19451" spans="1:10" x14ac:dyDescent="0.25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</row>
    <row r="19452" spans="1:10" x14ac:dyDescent="0.25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</row>
    <row r="19453" spans="1:10" x14ac:dyDescent="0.25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</row>
    <row r="19454" spans="1:10" x14ac:dyDescent="0.25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</row>
    <row r="19455" spans="1:10" x14ac:dyDescent="0.25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</row>
    <row r="19456" spans="1:10" x14ac:dyDescent="0.25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</row>
    <row r="19457" spans="1:10" x14ac:dyDescent="0.25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</row>
    <row r="19458" spans="1:10" x14ac:dyDescent="0.25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</row>
    <row r="19459" spans="1:10" x14ac:dyDescent="0.25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</row>
    <row r="19460" spans="1:10" x14ac:dyDescent="0.25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</row>
    <row r="19461" spans="1:10" x14ac:dyDescent="0.25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</row>
    <row r="19462" spans="1:10" x14ac:dyDescent="0.25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</row>
    <row r="19463" spans="1:10" x14ac:dyDescent="0.25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</row>
    <row r="19464" spans="1:10" x14ac:dyDescent="0.25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</row>
    <row r="19465" spans="1:10" x14ac:dyDescent="0.25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</row>
    <row r="19466" spans="1:10" x14ac:dyDescent="0.25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</row>
    <row r="19467" spans="1:10" x14ac:dyDescent="0.25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</row>
    <row r="19468" spans="1:10" x14ac:dyDescent="0.2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</row>
    <row r="19469" spans="1:10" x14ac:dyDescent="0.25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</row>
    <row r="19470" spans="1:10" x14ac:dyDescent="0.25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</row>
    <row r="19471" spans="1:10" x14ac:dyDescent="0.25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</row>
    <row r="19472" spans="1:10" x14ac:dyDescent="0.25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</row>
    <row r="19473" spans="1:10" x14ac:dyDescent="0.25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</row>
    <row r="19474" spans="1:10" x14ac:dyDescent="0.25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</row>
    <row r="19475" spans="1:10" x14ac:dyDescent="0.25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</row>
    <row r="19476" spans="1:10" x14ac:dyDescent="0.25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</row>
    <row r="19477" spans="1:10" x14ac:dyDescent="0.25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</row>
    <row r="19478" spans="1:10" x14ac:dyDescent="0.25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</row>
    <row r="19479" spans="1:10" x14ac:dyDescent="0.25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</row>
    <row r="19480" spans="1:10" x14ac:dyDescent="0.25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</row>
    <row r="19481" spans="1:10" x14ac:dyDescent="0.25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</row>
    <row r="19482" spans="1:10" x14ac:dyDescent="0.25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</row>
    <row r="19483" spans="1:10" x14ac:dyDescent="0.25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</row>
    <row r="19484" spans="1:10" x14ac:dyDescent="0.25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</row>
    <row r="19485" spans="1:10" x14ac:dyDescent="0.25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</row>
    <row r="19486" spans="1:10" x14ac:dyDescent="0.2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</row>
    <row r="19487" spans="1:10" x14ac:dyDescent="0.25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</row>
    <row r="19488" spans="1:10" x14ac:dyDescent="0.25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</row>
    <row r="19489" spans="1:10" x14ac:dyDescent="0.25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</row>
    <row r="19490" spans="1:10" x14ac:dyDescent="0.25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</row>
    <row r="19491" spans="1:10" x14ac:dyDescent="0.25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</row>
    <row r="19492" spans="1:10" x14ac:dyDescent="0.25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</row>
    <row r="19493" spans="1:10" x14ac:dyDescent="0.25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</row>
    <row r="19494" spans="1:10" x14ac:dyDescent="0.25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</row>
    <row r="19495" spans="1:10" x14ac:dyDescent="0.2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</row>
    <row r="19496" spans="1:10" x14ac:dyDescent="0.25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</row>
    <row r="19497" spans="1:10" x14ac:dyDescent="0.25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</row>
    <row r="19498" spans="1:10" x14ac:dyDescent="0.25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</row>
    <row r="19499" spans="1:10" x14ac:dyDescent="0.25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</row>
    <row r="19500" spans="1:10" x14ac:dyDescent="0.25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</row>
    <row r="19501" spans="1:10" x14ac:dyDescent="0.25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</row>
    <row r="19502" spans="1:10" x14ac:dyDescent="0.25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</row>
    <row r="19503" spans="1:10" x14ac:dyDescent="0.25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</row>
    <row r="19504" spans="1:10" x14ac:dyDescent="0.2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</row>
    <row r="19505" spans="1:10" x14ac:dyDescent="0.25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</row>
    <row r="19506" spans="1:10" x14ac:dyDescent="0.25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</row>
    <row r="19507" spans="1:10" x14ac:dyDescent="0.25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</row>
    <row r="19508" spans="1:10" x14ac:dyDescent="0.25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</row>
    <row r="19509" spans="1:10" x14ac:dyDescent="0.25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</row>
    <row r="19510" spans="1:10" x14ac:dyDescent="0.25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</row>
    <row r="19511" spans="1:10" x14ac:dyDescent="0.25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</row>
    <row r="19512" spans="1:10" x14ac:dyDescent="0.25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</row>
    <row r="19513" spans="1:10" x14ac:dyDescent="0.25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</row>
    <row r="19514" spans="1:10" x14ac:dyDescent="0.25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</row>
    <row r="19515" spans="1:10" x14ac:dyDescent="0.25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</row>
    <row r="19516" spans="1:10" x14ac:dyDescent="0.25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</row>
    <row r="19517" spans="1:10" x14ac:dyDescent="0.25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</row>
    <row r="19518" spans="1:10" x14ac:dyDescent="0.25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</row>
    <row r="19519" spans="1:10" x14ac:dyDescent="0.25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</row>
    <row r="19520" spans="1:10" x14ac:dyDescent="0.25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</row>
    <row r="19521" spans="1:10" x14ac:dyDescent="0.25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</row>
    <row r="19522" spans="1:10" x14ac:dyDescent="0.2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</row>
    <row r="19523" spans="1:10" x14ac:dyDescent="0.25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</row>
    <row r="19524" spans="1:10" x14ac:dyDescent="0.25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</row>
    <row r="19525" spans="1:10" x14ac:dyDescent="0.25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</row>
    <row r="19526" spans="1:10" x14ac:dyDescent="0.25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</row>
    <row r="19527" spans="1:10" x14ac:dyDescent="0.25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</row>
    <row r="19528" spans="1:10" x14ac:dyDescent="0.25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</row>
    <row r="19529" spans="1:10" x14ac:dyDescent="0.25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</row>
    <row r="19530" spans="1:10" x14ac:dyDescent="0.25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</row>
    <row r="19531" spans="1:10" x14ac:dyDescent="0.25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</row>
    <row r="19532" spans="1:10" x14ac:dyDescent="0.25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</row>
    <row r="19533" spans="1:10" x14ac:dyDescent="0.25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</row>
    <row r="19534" spans="1:10" x14ac:dyDescent="0.25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</row>
    <row r="19535" spans="1:10" x14ac:dyDescent="0.25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</row>
    <row r="19536" spans="1:10" x14ac:dyDescent="0.25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</row>
    <row r="19537" spans="1:10" x14ac:dyDescent="0.25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</row>
    <row r="19538" spans="1:10" x14ac:dyDescent="0.25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</row>
    <row r="19539" spans="1:10" x14ac:dyDescent="0.25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</row>
    <row r="19540" spans="1:10" x14ac:dyDescent="0.2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</row>
    <row r="19541" spans="1:10" x14ac:dyDescent="0.25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</row>
    <row r="19542" spans="1:10" x14ac:dyDescent="0.25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</row>
    <row r="19543" spans="1:10" x14ac:dyDescent="0.25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</row>
    <row r="19544" spans="1:10" x14ac:dyDescent="0.25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</row>
    <row r="19545" spans="1:10" x14ac:dyDescent="0.25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</row>
    <row r="19546" spans="1:10" x14ac:dyDescent="0.25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</row>
    <row r="19547" spans="1:10" x14ac:dyDescent="0.25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</row>
    <row r="19548" spans="1:10" x14ac:dyDescent="0.25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</row>
    <row r="19549" spans="1:10" x14ac:dyDescent="0.25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</row>
    <row r="19550" spans="1:10" x14ac:dyDescent="0.25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</row>
    <row r="19551" spans="1:10" x14ac:dyDescent="0.25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</row>
    <row r="19552" spans="1:10" x14ac:dyDescent="0.25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</row>
    <row r="19553" spans="1:10" x14ac:dyDescent="0.25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</row>
    <row r="19554" spans="1:10" x14ac:dyDescent="0.25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</row>
    <row r="19555" spans="1:10" x14ac:dyDescent="0.25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</row>
    <row r="19556" spans="1:10" x14ac:dyDescent="0.25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</row>
    <row r="19557" spans="1:10" x14ac:dyDescent="0.25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</row>
    <row r="19558" spans="1:10" x14ac:dyDescent="0.2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</row>
    <row r="19559" spans="1:10" x14ac:dyDescent="0.25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</row>
    <row r="19560" spans="1:10" x14ac:dyDescent="0.25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</row>
    <row r="19561" spans="1:10" x14ac:dyDescent="0.25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</row>
    <row r="19562" spans="1:10" x14ac:dyDescent="0.25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</row>
    <row r="19563" spans="1:10" x14ac:dyDescent="0.25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</row>
    <row r="19564" spans="1:10" x14ac:dyDescent="0.25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</row>
    <row r="19565" spans="1:10" x14ac:dyDescent="0.25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</row>
    <row r="19566" spans="1:10" x14ac:dyDescent="0.25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</row>
    <row r="19567" spans="1:10" x14ac:dyDescent="0.25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</row>
    <row r="19568" spans="1:10" x14ac:dyDescent="0.25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</row>
    <row r="19569" spans="1:10" x14ac:dyDescent="0.25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</row>
    <row r="19570" spans="1:10" x14ac:dyDescent="0.25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</row>
    <row r="19571" spans="1:10" x14ac:dyDescent="0.25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</row>
    <row r="19572" spans="1:10" x14ac:dyDescent="0.25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</row>
    <row r="19573" spans="1:10" x14ac:dyDescent="0.25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</row>
    <row r="19574" spans="1:10" x14ac:dyDescent="0.25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</row>
    <row r="19575" spans="1:10" x14ac:dyDescent="0.25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</row>
    <row r="19576" spans="1:10" x14ac:dyDescent="0.2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</row>
    <row r="19577" spans="1:10" x14ac:dyDescent="0.25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</row>
    <row r="19578" spans="1:10" x14ac:dyDescent="0.25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</row>
    <row r="19579" spans="1:10" x14ac:dyDescent="0.25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</row>
    <row r="19580" spans="1:10" x14ac:dyDescent="0.25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</row>
    <row r="19581" spans="1:10" x14ac:dyDescent="0.25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</row>
    <row r="19582" spans="1:10" x14ac:dyDescent="0.25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</row>
    <row r="19583" spans="1:10" x14ac:dyDescent="0.25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</row>
    <row r="19584" spans="1:10" x14ac:dyDescent="0.25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</row>
    <row r="19585" spans="1:10" x14ac:dyDescent="0.2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</row>
    <row r="19586" spans="1:10" x14ac:dyDescent="0.25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</row>
    <row r="19587" spans="1:10" x14ac:dyDescent="0.25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</row>
    <row r="19588" spans="1:10" x14ac:dyDescent="0.25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</row>
    <row r="19589" spans="1:10" x14ac:dyDescent="0.25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</row>
    <row r="19590" spans="1:10" x14ac:dyDescent="0.25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</row>
    <row r="19591" spans="1:10" x14ac:dyDescent="0.25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</row>
    <row r="19592" spans="1:10" x14ac:dyDescent="0.25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</row>
    <row r="19593" spans="1:10" x14ac:dyDescent="0.25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</row>
    <row r="19594" spans="1:10" x14ac:dyDescent="0.2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</row>
    <row r="19595" spans="1:10" x14ac:dyDescent="0.25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</row>
    <row r="19596" spans="1:10" x14ac:dyDescent="0.25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</row>
    <row r="19597" spans="1:10" x14ac:dyDescent="0.25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</row>
    <row r="19598" spans="1:10" x14ac:dyDescent="0.25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</row>
    <row r="19599" spans="1:10" x14ac:dyDescent="0.25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</row>
    <row r="19600" spans="1:10" x14ac:dyDescent="0.25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</row>
    <row r="19601" spans="1:10" x14ac:dyDescent="0.25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</row>
    <row r="19602" spans="1:10" x14ac:dyDescent="0.25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</row>
    <row r="19603" spans="1:10" x14ac:dyDescent="0.25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</row>
    <row r="19604" spans="1:10" x14ac:dyDescent="0.25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</row>
    <row r="19605" spans="1:10" x14ac:dyDescent="0.25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</row>
    <row r="19606" spans="1:10" x14ac:dyDescent="0.25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</row>
    <row r="19607" spans="1:10" x14ac:dyDescent="0.25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</row>
    <row r="19608" spans="1:10" x14ac:dyDescent="0.25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</row>
    <row r="19609" spans="1:10" x14ac:dyDescent="0.25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</row>
    <row r="19610" spans="1:10" x14ac:dyDescent="0.25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</row>
    <row r="19611" spans="1:10" x14ac:dyDescent="0.25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</row>
    <row r="19612" spans="1:10" x14ac:dyDescent="0.2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</row>
    <row r="19613" spans="1:10" x14ac:dyDescent="0.25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</row>
    <row r="19614" spans="1:10" x14ac:dyDescent="0.25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</row>
    <row r="19615" spans="1:10" x14ac:dyDescent="0.25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</row>
    <row r="19616" spans="1:10" x14ac:dyDescent="0.25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</row>
    <row r="19617" spans="1:10" x14ac:dyDescent="0.25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</row>
    <row r="19618" spans="1:10" x14ac:dyDescent="0.25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</row>
    <row r="19619" spans="1:10" x14ac:dyDescent="0.25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</row>
    <row r="19620" spans="1:10" x14ac:dyDescent="0.25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</row>
    <row r="19621" spans="1:10" x14ac:dyDescent="0.25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</row>
    <row r="19622" spans="1:10" x14ac:dyDescent="0.25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</row>
    <row r="19623" spans="1:10" x14ac:dyDescent="0.25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</row>
    <row r="19624" spans="1:10" x14ac:dyDescent="0.25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</row>
    <row r="19625" spans="1:10" x14ac:dyDescent="0.25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</row>
    <row r="19626" spans="1:10" x14ac:dyDescent="0.25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</row>
    <row r="19627" spans="1:10" x14ac:dyDescent="0.25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</row>
    <row r="19628" spans="1:10" x14ac:dyDescent="0.25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</row>
    <row r="19629" spans="1:10" x14ac:dyDescent="0.25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</row>
    <row r="19630" spans="1:10" x14ac:dyDescent="0.2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</row>
    <row r="19631" spans="1:10" x14ac:dyDescent="0.25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</row>
    <row r="19632" spans="1:10" x14ac:dyDescent="0.25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</row>
    <row r="19633" spans="1:10" x14ac:dyDescent="0.25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</row>
    <row r="19634" spans="1:10" x14ac:dyDescent="0.25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</row>
    <row r="19635" spans="1:10" x14ac:dyDescent="0.25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</row>
    <row r="19636" spans="1:10" x14ac:dyDescent="0.25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</row>
    <row r="19637" spans="1:10" x14ac:dyDescent="0.25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</row>
    <row r="19638" spans="1:10" x14ac:dyDescent="0.25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</row>
    <row r="19639" spans="1:10" x14ac:dyDescent="0.25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</row>
    <row r="19640" spans="1:10" x14ac:dyDescent="0.25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</row>
    <row r="19641" spans="1:10" x14ac:dyDescent="0.25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</row>
    <row r="19642" spans="1:10" x14ac:dyDescent="0.25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</row>
    <row r="19643" spans="1:10" x14ac:dyDescent="0.25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</row>
    <row r="19644" spans="1:10" x14ac:dyDescent="0.25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</row>
    <row r="19645" spans="1:10" x14ac:dyDescent="0.25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</row>
    <row r="19646" spans="1:10" x14ac:dyDescent="0.25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</row>
    <row r="19647" spans="1:10" x14ac:dyDescent="0.25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</row>
    <row r="19648" spans="1:10" x14ac:dyDescent="0.2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</row>
    <row r="19649" spans="1:10" x14ac:dyDescent="0.25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</row>
    <row r="19650" spans="1:10" x14ac:dyDescent="0.25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</row>
    <row r="19651" spans="1:10" x14ac:dyDescent="0.25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</row>
    <row r="19652" spans="1:10" x14ac:dyDescent="0.25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</row>
    <row r="19653" spans="1:10" x14ac:dyDescent="0.25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</row>
    <row r="19654" spans="1:10" x14ac:dyDescent="0.25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</row>
    <row r="19655" spans="1:10" x14ac:dyDescent="0.25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</row>
    <row r="19656" spans="1:10" x14ac:dyDescent="0.25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</row>
    <row r="19657" spans="1:10" x14ac:dyDescent="0.25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</row>
    <row r="19658" spans="1:10" x14ac:dyDescent="0.25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</row>
    <row r="19659" spans="1:10" x14ac:dyDescent="0.25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</row>
    <row r="19660" spans="1:10" x14ac:dyDescent="0.25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</row>
    <row r="19661" spans="1:10" x14ac:dyDescent="0.25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</row>
    <row r="19662" spans="1:10" x14ac:dyDescent="0.25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</row>
    <row r="19663" spans="1:10" x14ac:dyDescent="0.25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</row>
    <row r="19664" spans="1:10" x14ac:dyDescent="0.25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</row>
    <row r="19665" spans="1:10" x14ac:dyDescent="0.25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</row>
    <row r="19666" spans="1:10" x14ac:dyDescent="0.2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</row>
    <row r="19667" spans="1:10" x14ac:dyDescent="0.25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</row>
    <row r="19668" spans="1:10" x14ac:dyDescent="0.25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</row>
    <row r="19669" spans="1:10" x14ac:dyDescent="0.25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</row>
    <row r="19670" spans="1:10" x14ac:dyDescent="0.25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</row>
    <row r="19671" spans="1:10" x14ac:dyDescent="0.25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</row>
    <row r="19672" spans="1:10" x14ac:dyDescent="0.25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</row>
    <row r="19673" spans="1:10" x14ac:dyDescent="0.25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</row>
    <row r="19674" spans="1:10" x14ac:dyDescent="0.25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</row>
    <row r="19675" spans="1:10" x14ac:dyDescent="0.2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</row>
    <row r="19676" spans="1:10" x14ac:dyDescent="0.25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</row>
    <row r="19677" spans="1:10" x14ac:dyDescent="0.25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</row>
    <row r="19678" spans="1:10" x14ac:dyDescent="0.25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</row>
    <row r="19679" spans="1:10" x14ac:dyDescent="0.25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</row>
    <row r="19680" spans="1:10" x14ac:dyDescent="0.25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</row>
    <row r="19681" spans="1:10" x14ac:dyDescent="0.25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</row>
    <row r="19682" spans="1:10" x14ac:dyDescent="0.25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</row>
    <row r="19683" spans="1:10" x14ac:dyDescent="0.25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</row>
    <row r="19684" spans="1:10" x14ac:dyDescent="0.2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</row>
    <row r="19685" spans="1:10" x14ac:dyDescent="0.25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</row>
    <row r="19686" spans="1:10" x14ac:dyDescent="0.25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</row>
    <row r="19687" spans="1:10" x14ac:dyDescent="0.25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</row>
    <row r="19688" spans="1:10" x14ac:dyDescent="0.25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</row>
    <row r="19689" spans="1:10" x14ac:dyDescent="0.25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</row>
    <row r="19690" spans="1:10" x14ac:dyDescent="0.25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</row>
    <row r="19691" spans="1:10" x14ac:dyDescent="0.25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</row>
    <row r="19692" spans="1:10" x14ac:dyDescent="0.25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</row>
    <row r="19693" spans="1:10" x14ac:dyDescent="0.25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</row>
    <row r="19694" spans="1:10" x14ac:dyDescent="0.25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</row>
    <row r="19695" spans="1:10" x14ac:dyDescent="0.25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</row>
    <row r="19696" spans="1:10" x14ac:dyDescent="0.25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</row>
    <row r="19697" spans="1:10" x14ac:dyDescent="0.25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</row>
    <row r="19698" spans="1:10" x14ac:dyDescent="0.25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</row>
    <row r="19699" spans="1:10" x14ac:dyDescent="0.25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</row>
    <row r="19700" spans="1:10" x14ac:dyDescent="0.25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</row>
    <row r="19701" spans="1:10" x14ac:dyDescent="0.25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</row>
    <row r="19702" spans="1:10" x14ac:dyDescent="0.2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</row>
    <row r="19703" spans="1:10" x14ac:dyDescent="0.25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</row>
    <row r="19704" spans="1:10" x14ac:dyDescent="0.25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</row>
    <row r="19705" spans="1:10" x14ac:dyDescent="0.25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</row>
    <row r="19706" spans="1:10" x14ac:dyDescent="0.25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</row>
    <row r="19707" spans="1:10" x14ac:dyDescent="0.25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</row>
    <row r="19708" spans="1:10" x14ac:dyDescent="0.25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</row>
    <row r="19709" spans="1:10" x14ac:dyDescent="0.25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</row>
    <row r="19710" spans="1:10" x14ac:dyDescent="0.25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</row>
    <row r="19711" spans="1:10" x14ac:dyDescent="0.25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</row>
    <row r="19712" spans="1:10" x14ac:dyDescent="0.25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</row>
    <row r="19713" spans="1:10" x14ac:dyDescent="0.25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</row>
    <row r="19714" spans="1:10" x14ac:dyDescent="0.25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</row>
    <row r="19715" spans="1:10" x14ac:dyDescent="0.25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</row>
    <row r="19716" spans="1:10" x14ac:dyDescent="0.25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</row>
    <row r="19717" spans="1:10" x14ac:dyDescent="0.25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</row>
    <row r="19718" spans="1:10" x14ac:dyDescent="0.25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</row>
    <row r="19719" spans="1:10" x14ac:dyDescent="0.25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</row>
    <row r="19720" spans="1:10" x14ac:dyDescent="0.2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</row>
    <row r="19721" spans="1:10" x14ac:dyDescent="0.25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</row>
    <row r="19722" spans="1:10" x14ac:dyDescent="0.25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</row>
    <row r="19723" spans="1:10" x14ac:dyDescent="0.25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</row>
    <row r="19724" spans="1:10" x14ac:dyDescent="0.25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</row>
    <row r="19725" spans="1:10" x14ac:dyDescent="0.25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</row>
    <row r="19726" spans="1:10" x14ac:dyDescent="0.25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</row>
    <row r="19727" spans="1:10" x14ac:dyDescent="0.25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</row>
    <row r="19728" spans="1:10" x14ac:dyDescent="0.25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</row>
    <row r="19729" spans="1:10" x14ac:dyDescent="0.25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</row>
    <row r="19730" spans="1:10" x14ac:dyDescent="0.25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</row>
    <row r="19731" spans="1:10" x14ac:dyDescent="0.25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</row>
    <row r="19732" spans="1:10" x14ac:dyDescent="0.25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</row>
    <row r="19733" spans="1:10" x14ac:dyDescent="0.25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</row>
    <row r="19734" spans="1:10" x14ac:dyDescent="0.25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</row>
    <row r="19735" spans="1:10" x14ac:dyDescent="0.25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</row>
    <row r="19736" spans="1:10" x14ac:dyDescent="0.25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</row>
    <row r="19737" spans="1:10" x14ac:dyDescent="0.25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</row>
    <row r="19738" spans="1:10" x14ac:dyDescent="0.2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</row>
    <row r="19739" spans="1:10" x14ac:dyDescent="0.25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</row>
    <row r="19740" spans="1:10" x14ac:dyDescent="0.25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</row>
    <row r="19741" spans="1:10" x14ac:dyDescent="0.25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</row>
    <row r="19742" spans="1:10" x14ac:dyDescent="0.25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</row>
    <row r="19743" spans="1:10" x14ac:dyDescent="0.25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</row>
    <row r="19744" spans="1:10" x14ac:dyDescent="0.25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</row>
    <row r="19745" spans="1:10" x14ac:dyDescent="0.25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</row>
    <row r="19746" spans="1:10" x14ac:dyDescent="0.25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</row>
    <row r="19747" spans="1:10" x14ac:dyDescent="0.25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</row>
    <row r="19748" spans="1:10" x14ac:dyDescent="0.25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</row>
    <row r="19749" spans="1:10" x14ac:dyDescent="0.25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</row>
    <row r="19750" spans="1:10" x14ac:dyDescent="0.25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</row>
    <row r="19751" spans="1:10" x14ac:dyDescent="0.25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</row>
    <row r="19752" spans="1:10" x14ac:dyDescent="0.25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</row>
    <row r="19753" spans="1:10" x14ac:dyDescent="0.25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</row>
    <row r="19754" spans="1:10" x14ac:dyDescent="0.25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</row>
    <row r="19755" spans="1:10" x14ac:dyDescent="0.25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</row>
    <row r="19756" spans="1:10" x14ac:dyDescent="0.2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</row>
    <row r="19757" spans="1:10" x14ac:dyDescent="0.25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</row>
    <row r="19758" spans="1:10" x14ac:dyDescent="0.25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</row>
    <row r="19759" spans="1:10" x14ac:dyDescent="0.25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</row>
    <row r="19760" spans="1:10" x14ac:dyDescent="0.25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</row>
    <row r="19761" spans="1:10" x14ac:dyDescent="0.25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</row>
    <row r="19762" spans="1:10" x14ac:dyDescent="0.25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</row>
    <row r="19763" spans="1:10" x14ac:dyDescent="0.2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</row>
    <row r="19764" spans="1:10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</row>
    <row r="19765" spans="1:10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</row>
    <row r="19766" spans="1:10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</row>
    <row r="19767" spans="1:10" x14ac:dyDescent="0.2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</row>
    <row r="19768" spans="1:10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</row>
    <row r="19769" spans="1:10" x14ac:dyDescent="0.2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</row>
    <row r="19770" spans="1:10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</row>
    <row r="19771" spans="1:10" x14ac:dyDescent="0.2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</row>
    <row r="19772" spans="1:10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</row>
    <row r="19773" spans="1:10" x14ac:dyDescent="0.2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</row>
    <row r="19774" spans="1:10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</row>
    <row r="19775" spans="1:10" x14ac:dyDescent="0.2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</row>
    <row r="19776" spans="1:10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</row>
    <row r="19777" spans="1:10" x14ac:dyDescent="0.2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</row>
    <row r="19778" spans="1:10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</row>
    <row r="19779" spans="1:10" x14ac:dyDescent="0.2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</row>
    <row r="19780" spans="1:10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</row>
    <row r="19781" spans="1:10" x14ac:dyDescent="0.2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</row>
    <row r="19782" spans="1:10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</row>
    <row r="19783" spans="1:10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</row>
    <row r="19784" spans="1:10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</row>
    <row r="19785" spans="1:10" x14ac:dyDescent="0.2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</row>
    <row r="19786" spans="1:10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</row>
    <row r="19787" spans="1:10" x14ac:dyDescent="0.2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</row>
    <row r="19788" spans="1:10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</row>
    <row r="19789" spans="1:10" x14ac:dyDescent="0.2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</row>
    <row r="19790" spans="1:10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</row>
    <row r="19791" spans="1:10" x14ac:dyDescent="0.25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</row>
    <row r="19792" spans="1:10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</row>
    <row r="19793" spans="1:10" x14ac:dyDescent="0.2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</row>
    <row r="19794" spans="1:10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</row>
    <row r="19795" spans="1:10" x14ac:dyDescent="0.2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</row>
    <row r="19796" spans="1:10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</row>
    <row r="19797" spans="1:10" x14ac:dyDescent="0.2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</row>
    <row r="19798" spans="1:10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</row>
    <row r="19799" spans="1:10" x14ac:dyDescent="0.2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</row>
    <row r="19800" spans="1:10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</row>
    <row r="19801" spans="1:10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</row>
    <row r="19802" spans="1:10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</row>
    <row r="19803" spans="1:10" x14ac:dyDescent="0.2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</row>
    <row r="19804" spans="1:10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</row>
    <row r="19805" spans="1:10" x14ac:dyDescent="0.2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</row>
    <row r="19806" spans="1:10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</row>
    <row r="19807" spans="1:10" x14ac:dyDescent="0.2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</row>
    <row r="19808" spans="1:10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</row>
    <row r="19809" spans="1:10" x14ac:dyDescent="0.2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</row>
    <row r="19810" spans="1:10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</row>
    <row r="19811" spans="1:10" x14ac:dyDescent="0.2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</row>
    <row r="19812" spans="1:10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</row>
    <row r="19813" spans="1:10" x14ac:dyDescent="0.2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</row>
    <row r="19814" spans="1:10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</row>
    <row r="19815" spans="1:10" x14ac:dyDescent="0.2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</row>
    <row r="19816" spans="1:10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</row>
    <row r="19817" spans="1:10" x14ac:dyDescent="0.2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</row>
    <row r="19818" spans="1:10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</row>
    <row r="19819" spans="1:10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</row>
    <row r="19820" spans="1:10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</row>
    <row r="19821" spans="1:10" x14ac:dyDescent="0.2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</row>
    <row r="19822" spans="1:10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</row>
    <row r="19823" spans="1:10" x14ac:dyDescent="0.2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</row>
    <row r="19824" spans="1:10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</row>
    <row r="19825" spans="1:10" x14ac:dyDescent="0.2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</row>
    <row r="19826" spans="1:10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</row>
    <row r="19827" spans="1:10" x14ac:dyDescent="0.2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</row>
    <row r="19828" spans="1:10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</row>
    <row r="19829" spans="1:10" x14ac:dyDescent="0.2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</row>
    <row r="19830" spans="1:10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</row>
    <row r="19831" spans="1:10" x14ac:dyDescent="0.2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</row>
    <row r="19832" spans="1:10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</row>
    <row r="19833" spans="1:10" x14ac:dyDescent="0.2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</row>
    <row r="19834" spans="1:10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</row>
    <row r="19835" spans="1:10" x14ac:dyDescent="0.2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</row>
    <row r="19836" spans="1:10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</row>
    <row r="19837" spans="1:10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</row>
    <row r="19838" spans="1:10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</row>
    <row r="19839" spans="1:10" x14ac:dyDescent="0.2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</row>
    <row r="19840" spans="1:10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</row>
    <row r="19841" spans="1:10" x14ac:dyDescent="0.2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</row>
    <row r="19842" spans="1:10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</row>
    <row r="19843" spans="1:10" x14ac:dyDescent="0.2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</row>
    <row r="19844" spans="1:10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</row>
    <row r="19845" spans="1:10" x14ac:dyDescent="0.2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</row>
    <row r="19846" spans="1:10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</row>
    <row r="19847" spans="1:10" x14ac:dyDescent="0.2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</row>
    <row r="19848" spans="1:10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</row>
    <row r="19849" spans="1:10" x14ac:dyDescent="0.2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</row>
    <row r="19850" spans="1:10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</row>
    <row r="19851" spans="1:10" x14ac:dyDescent="0.2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</row>
    <row r="19852" spans="1:10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</row>
    <row r="19853" spans="1:10" x14ac:dyDescent="0.2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</row>
    <row r="19854" spans="1:10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</row>
    <row r="19855" spans="1:10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</row>
    <row r="19856" spans="1:10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</row>
    <row r="19857" spans="1:10" x14ac:dyDescent="0.2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</row>
    <row r="19858" spans="1:10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</row>
    <row r="19859" spans="1:10" x14ac:dyDescent="0.2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</row>
    <row r="19860" spans="1:10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</row>
    <row r="19861" spans="1:10" x14ac:dyDescent="0.2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</row>
    <row r="19862" spans="1:10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</row>
    <row r="19863" spans="1:10" x14ac:dyDescent="0.2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</row>
    <row r="19864" spans="1:10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</row>
    <row r="19865" spans="1:10" x14ac:dyDescent="0.2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</row>
    <row r="19866" spans="1:10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</row>
    <row r="19867" spans="1:10" x14ac:dyDescent="0.2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</row>
    <row r="19868" spans="1:10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</row>
    <row r="19869" spans="1:10" x14ac:dyDescent="0.2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</row>
    <row r="19870" spans="1:10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</row>
    <row r="19871" spans="1:10" x14ac:dyDescent="0.2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</row>
    <row r="19872" spans="1:10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</row>
    <row r="19873" spans="1:10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</row>
    <row r="19874" spans="1:10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</row>
    <row r="19875" spans="1:10" x14ac:dyDescent="0.2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</row>
    <row r="19876" spans="1:10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</row>
    <row r="19877" spans="1:10" x14ac:dyDescent="0.2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</row>
    <row r="19878" spans="1:10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</row>
    <row r="19879" spans="1:10" x14ac:dyDescent="0.2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</row>
    <row r="19880" spans="1:10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</row>
    <row r="19881" spans="1:10" x14ac:dyDescent="0.2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</row>
    <row r="19882" spans="1:10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</row>
    <row r="19883" spans="1:10" x14ac:dyDescent="0.2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</row>
    <row r="19884" spans="1:10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</row>
    <row r="19885" spans="1:10" x14ac:dyDescent="0.2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</row>
    <row r="19886" spans="1:10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</row>
    <row r="19887" spans="1:10" x14ac:dyDescent="0.2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</row>
    <row r="19888" spans="1:10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</row>
    <row r="19889" spans="1:10" x14ac:dyDescent="0.2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</row>
    <row r="19890" spans="1:10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</row>
    <row r="19891" spans="1:10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</row>
    <row r="19892" spans="1:10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</row>
    <row r="19893" spans="1:10" x14ac:dyDescent="0.2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</row>
    <row r="19894" spans="1:10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</row>
    <row r="19895" spans="1:10" x14ac:dyDescent="0.2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</row>
    <row r="19896" spans="1:10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</row>
    <row r="19897" spans="1:10" x14ac:dyDescent="0.2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</row>
    <row r="19898" spans="1:10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</row>
    <row r="19899" spans="1:10" x14ac:dyDescent="0.2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</row>
    <row r="19900" spans="1:10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</row>
    <row r="19901" spans="1:10" x14ac:dyDescent="0.2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</row>
    <row r="19902" spans="1:10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</row>
    <row r="19903" spans="1:10" x14ac:dyDescent="0.2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</row>
    <row r="19904" spans="1:10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</row>
    <row r="19905" spans="1:10" x14ac:dyDescent="0.2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</row>
    <row r="19906" spans="1:10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</row>
    <row r="19907" spans="1:10" x14ac:dyDescent="0.2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</row>
    <row r="19908" spans="1:10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</row>
    <row r="19909" spans="1:10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</row>
    <row r="19910" spans="1:10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</row>
    <row r="19911" spans="1:10" x14ac:dyDescent="0.2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</row>
    <row r="19912" spans="1:10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</row>
    <row r="19913" spans="1:10" x14ac:dyDescent="0.2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</row>
    <row r="19914" spans="1:10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</row>
    <row r="19915" spans="1:10" x14ac:dyDescent="0.2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</row>
    <row r="19916" spans="1:10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</row>
    <row r="19917" spans="1:10" x14ac:dyDescent="0.2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</row>
    <row r="19918" spans="1:10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</row>
    <row r="19919" spans="1:10" x14ac:dyDescent="0.2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</row>
    <row r="19920" spans="1:10" x14ac:dyDescent="0.2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</row>
    <row r="19921" spans="1:10" x14ac:dyDescent="0.2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</row>
    <row r="19922" spans="1:10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</row>
    <row r="19923" spans="1:10" x14ac:dyDescent="0.2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</row>
    <row r="19924" spans="1:10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</row>
    <row r="19925" spans="1:10" x14ac:dyDescent="0.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</row>
    <row r="19926" spans="1:10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</row>
    <row r="19927" spans="1:10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</row>
    <row r="19928" spans="1:10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</row>
    <row r="19929" spans="1:10" x14ac:dyDescent="0.2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</row>
    <row r="19930" spans="1:10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</row>
    <row r="19931" spans="1:10" x14ac:dyDescent="0.2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</row>
    <row r="19932" spans="1:10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</row>
    <row r="19933" spans="1:10" x14ac:dyDescent="0.2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</row>
    <row r="19934" spans="1:10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</row>
    <row r="19935" spans="1:10" x14ac:dyDescent="0.2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</row>
    <row r="19936" spans="1:10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</row>
    <row r="19937" spans="1:10" x14ac:dyDescent="0.25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</row>
    <row r="19938" spans="1:10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</row>
    <row r="19939" spans="1:10" x14ac:dyDescent="0.2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</row>
    <row r="19940" spans="1:10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</row>
    <row r="19941" spans="1:10" x14ac:dyDescent="0.2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</row>
    <row r="19942" spans="1:10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</row>
    <row r="19943" spans="1:10" x14ac:dyDescent="0.2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</row>
    <row r="19944" spans="1:10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</row>
    <row r="19945" spans="1:10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</row>
    <row r="19946" spans="1:10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</row>
    <row r="19947" spans="1:10" x14ac:dyDescent="0.2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</row>
    <row r="19948" spans="1:10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</row>
    <row r="19949" spans="1:10" x14ac:dyDescent="0.2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</row>
    <row r="19950" spans="1:10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</row>
    <row r="19951" spans="1:10" x14ac:dyDescent="0.2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</row>
    <row r="19952" spans="1:10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</row>
    <row r="19953" spans="1:10" x14ac:dyDescent="0.2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</row>
    <row r="19954" spans="1:10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</row>
    <row r="19955" spans="1:10" x14ac:dyDescent="0.2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</row>
    <row r="19956" spans="1:10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</row>
    <row r="19957" spans="1:10" x14ac:dyDescent="0.2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</row>
    <row r="19958" spans="1:10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</row>
    <row r="19959" spans="1:10" x14ac:dyDescent="0.2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</row>
    <row r="19960" spans="1:10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</row>
    <row r="19961" spans="1:10" x14ac:dyDescent="0.2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</row>
    <row r="19962" spans="1:10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</row>
    <row r="19963" spans="1:10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</row>
    <row r="19964" spans="1:10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</row>
    <row r="19965" spans="1:10" x14ac:dyDescent="0.2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</row>
    <row r="19966" spans="1:10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</row>
    <row r="19967" spans="1:10" x14ac:dyDescent="0.2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</row>
    <row r="19968" spans="1:10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</row>
    <row r="19969" spans="1:10" x14ac:dyDescent="0.2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</row>
    <row r="19970" spans="1:10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</row>
    <row r="19971" spans="1:10" x14ac:dyDescent="0.2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</row>
    <row r="19972" spans="1:10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</row>
    <row r="19973" spans="1:10" x14ac:dyDescent="0.2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</row>
    <row r="19974" spans="1:10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</row>
    <row r="19975" spans="1:10" x14ac:dyDescent="0.2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</row>
    <row r="19976" spans="1:10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</row>
    <row r="19977" spans="1:10" x14ac:dyDescent="0.25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</row>
    <row r="19978" spans="1:10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</row>
    <row r="19979" spans="1:10" x14ac:dyDescent="0.2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</row>
    <row r="19980" spans="1:10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</row>
    <row r="19981" spans="1:10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</row>
    <row r="19982" spans="1:10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</row>
    <row r="19983" spans="1:10" x14ac:dyDescent="0.2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</row>
    <row r="19984" spans="1:10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</row>
    <row r="19985" spans="1:10" x14ac:dyDescent="0.2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</row>
    <row r="19986" spans="1:10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</row>
    <row r="19987" spans="1:10" x14ac:dyDescent="0.2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</row>
    <row r="19988" spans="1:10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</row>
    <row r="19989" spans="1:10" x14ac:dyDescent="0.2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</row>
    <row r="19990" spans="1:10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</row>
    <row r="19991" spans="1:10" x14ac:dyDescent="0.2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</row>
    <row r="19992" spans="1:10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</row>
    <row r="19993" spans="1:10" x14ac:dyDescent="0.2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</row>
    <row r="19994" spans="1:10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</row>
    <row r="19995" spans="1:10" x14ac:dyDescent="0.2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</row>
    <row r="19996" spans="1:10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</row>
    <row r="19997" spans="1:10" x14ac:dyDescent="0.2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</row>
    <row r="19998" spans="1:10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</row>
    <row r="19999" spans="1:10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</row>
    <row r="20000" spans="1:10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</row>
    <row r="20001" spans="1:10" x14ac:dyDescent="0.2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</row>
    <row r="20002" spans="1:10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</row>
    <row r="20003" spans="1:10" x14ac:dyDescent="0.2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</row>
    <row r="20004" spans="1:10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</row>
    <row r="20005" spans="1:10" x14ac:dyDescent="0.2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</row>
    <row r="20006" spans="1:10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</row>
    <row r="20007" spans="1:10" x14ac:dyDescent="0.2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</row>
    <row r="20008" spans="1:10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</row>
    <row r="20009" spans="1:10" x14ac:dyDescent="0.2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</row>
    <row r="20010" spans="1:10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</row>
    <row r="20011" spans="1:10" x14ac:dyDescent="0.2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</row>
    <row r="20012" spans="1:10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</row>
    <row r="20013" spans="1:10" x14ac:dyDescent="0.2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</row>
    <row r="20014" spans="1:10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</row>
    <row r="20015" spans="1:10" x14ac:dyDescent="0.2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</row>
    <row r="20016" spans="1:10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</row>
    <row r="20017" spans="1:10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</row>
    <row r="20018" spans="1:10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</row>
    <row r="20019" spans="1:10" x14ac:dyDescent="0.2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</row>
    <row r="20020" spans="1:10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</row>
    <row r="20021" spans="1:10" x14ac:dyDescent="0.2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</row>
    <row r="20022" spans="1:10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</row>
    <row r="20023" spans="1:10" x14ac:dyDescent="0.2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</row>
    <row r="20024" spans="1:10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</row>
    <row r="20025" spans="1:10" x14ac:dyDescent="0.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</row>
    <row r="20026" spans="1:10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</row>
    <row r="20027" spans="1:10" x14ac:dyDescent="0.2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</row>
    <row r="20028" spans="1:10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</row>
    <row r="20029" spans="1:10" x14ac:dyDescent="0.2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</row>
    <row r="20030" spans="1:10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</row>
    <row r="20031" spans="1:10" x14ac:dyDescent="0.2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</row>
    <row r="20032" spans="1:10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</row>
    <row r="20033" spans="1:10" x14ac:dyDescent="0.2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</row>
    <row r="20034" spans="1:10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</row>
    <row r="20035" spans="1:10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</row>
    <row r="20036" spans="1:10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</row>
    <row r="20037" spans="1:10" x14ac:dyDescent="0.2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</row>
    <row r="20038" spans="1:10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</row>
    <row r="20039" spans="1:10" x14ac:dyDescent="0.2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</row>
    <row r="20040" spans="1:10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</row>
    <row r="20041" spans="1:10" x14ac:dyDescent="0.2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</row>
    <row r="20042" spans="1:10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</row>
    <row r="20043" spans="1:10" x14ac:dyDescent="0.2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</row>
    <row r="20044" spans="1:10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</row>
    <row r="20045" spans="1:10" x14ac:dyDescent="0.2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</row>
    <row r="20046" spans="1:10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</row>
    <row r="20047" spans="1:10" x14ac:dyDescent="0.2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</row>
    <row r="20048" spans="1:10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</row>
    <row r="20049" spans="1:10" x14ac:dyDescent="0.2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</row>
    <row r="20050" spans="1:10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</row>
    <row r="20051" spans="1:10" x14ac:dyDescent="0.2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</row>
    <row r="20052" spans="1:10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</row>
    <row r="20053" spans="1:10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</row>
    <row r="20054" spans="1:10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</row>
    <row r="20055" spans="1:10" x14ac:dyDescent="0.2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</row>
    <row r="20056" spans="1:10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</row>
    <row r="20057" spans="1:10" x14ac:dyDescent="0.2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</row>
    <row r="20058" spans="1:10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</row>
    <row r="20059" spans="1:10" x14ac:dyDescent="0.2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</row>
    <row r="20060" spans="1:10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</row>
    <row r="20061" spans="1:10" x14ac:dyDescent="0.2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</row>
    <row r="20062" spans="1:10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</row>
    <row r="20063" spans="1:10" x14ac:dyDescent="0.2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</row>
    <row r="20064" spans="1:10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</row>
    <row r="20065" spans="1:10" x14ac:dyDescent="0.2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</row>
    <row r="20066" spans="1:10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</row>
    <row r="20067" spans="1:10" x14ac:dyDescent="0.2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</row>
    <row r="20068" spans="1:10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</row>
    <row r="20069" spans="1:10" x14ac:dyDescent="0.2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</row>
    <row r="20070" spans="1:10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</row>
    <row r="20071" spans="1:10" x14ac:dyDescent="0.2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</row>
    <row r="20072" spans="1:10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</row>
    <row r="20073" spans="1:10" x14ac:dyDescent="0.2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</row>
    <row r="20074" spans="1:10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</row>
    <row r="20075" spans="1:10" x14ac:dyDescent="0.2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</row>
    <row r="20076" spans="1:10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</row>
    <row r="20077" spans="1:10" x14ac:dyDescent="0.2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</row>
    <row r="20078" spans="1:10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</row>
    <row r="20079" spans="1:10" x14ac:dyDescent="0.2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</row>
    <row r="20080" spans="1:10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</row>
    <row r="20081" spans="1:10" x14ac:dyDescent="0.2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</row>
    <row r="20082" spans="1:10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</row>
    <row r="20083" spans="1:10" x14ac:dyDescent="0.2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</row>
    <row r="20084" spans="1:10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</row>
    <row r="20085" spans="1:10" x14ac:dyDescent="0.2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</row>
    <row r="20086" spans="1:10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</row>
    <row r="20087" spans="1:10" x14ac:dyDescent="0.25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</row>
    <row r="20088" spans="1:10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</row>
    <row r="20089" spans="1:10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</row>
    <row r="20090" spans="1:10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</row>
    <row r="20091" spans="1:10" x14ac:dyDescent="0.2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</row>
    <row r="20092" spans="1:10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</row>
    <row r="20093" spans="1:10" x14ac:dyDescent="0.2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</row>
    <row r="20094" spans="1:10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</row>
    <row r="20095" spans="1:10" x14ac:dyDescent="0.2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</row>
    <row r="20096" spans="1:10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</row>
    <row r="20097" spans="1:10" x14ac:dyDescent="0.2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</row>
    <row r="20098" spans="1:10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</row>
    <row r="20099" spans="1:10" x14ac:dyDescent="0.2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</row>
    <row r="20100" spans="1:10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</row>
    <row r="20101" spans="1:10" x14ac:dyDescent="0.2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</row>
    <row r="20102" spans="1:10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</row>
    <row r="20103" spans="1:10" x14ac:dyDescent="0.2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</row>
    <row r="20104" spans="1:10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</row>
    <row r="20105" spans="1:10" x14ac:dyDescent="0.2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</row>
    <row r="20106" spans="1:10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</row>
    <row r="20107" spans="1:10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</row>
    <row r="20108" spans="1:10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</row>
    <row r="20109" spans="1:10" x14ac:dyDescent="0.2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</row>
    <row r="20110" spans="1:10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</row>
    <row r="20111" spans="1:10" x14ac:dyDescent="0.2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</row>
    <row r="20112" spans="1:10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</row>
    <row r="20113" spans="1:10" x14ac:dyDescent="0.2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</row>
    <row r="20114" spans="1:10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</row>
    <row r="20115" spans="1:10" x14ac:dyDescent="0.2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</row>
    <row r="20116" spans="1:10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</row>
    <row r="20117" spans="1:10" x14ac:dyDescent="0.2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</row>
    <row r="20118" spans="1:10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</row>
    <row r="20119" spans="1:10" x14ac:dyDescent="0.2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</row>
    <row r="20120" spans="1:10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</row>
    <row r="20121" spans="1:10" x14ac:dyDescent="0.2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</row>
    <row r="20122" spans="1:10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</row>
    <row r="20123" spans="1:10" x14ac:dyDescent="0.2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</row>
    <row r="20124" spans="1:10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</row>
    <row r="20125" spans="1:10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</row>
    <row r="20126" spans="1:10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</row>
    <row r="20127" spans="1:10" x14ac:dyDescent="0.2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</row>
    <row r="20128" spans="1:10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</row>
    <row r="20129" spans="1:10" x14ac:dyDescent="0.2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</row>
    <row r="20130" spans="1:10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</row>
    <row r="20131" spans="1:10" x14ac:dyDescent="0.2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</row>
    <row r="20132" spans="1:10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</row>
    <row r="20133" spans="1:10" x14ac:dyDescent="0.2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</row>
    <row r="20134" spans="1:10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</row>
    <row r="20135" spans="1:10" x14ac:dyDescent="0.2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</row>
    <row r="20136" spans="1:10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</row>
    <row r="20137" spans="1:10" x14ac:dyDescent="0.2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</row>
    <row r="20138" spans="1:10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</row>
    <row r="20139" spans="1:10" x14ac:dyDescent="0.2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</row>
    <row r="20140" spans="1:10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</row>
    <row r="20141" spans="1:10" x14ac:dyDescent="0.2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</row>
    <row r="20142" spans="1:10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</row>
    <row r="20143" spans="1:10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</row>
    <row r="20144" spans="1:10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</row>
    <row r="20145" spans="1:10" x14ac:dyDescent="0.2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</row>
    <row r="20146" spans="1:10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</row>
    <row r="20147" spans="1:10" x14ac:dyDescent="0.2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</row>
    <row r="20148" spans="1:10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</row>
    <row r="20149" spans="1:10" x14ac:dyDescent="0.2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</row>
    <row r="20150" spans="1:10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</row>
    <row r="20151" spans="1:10" x14ac:dyDescent="0.2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</row>
    <row r="20152" spans="1:10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</row>
    <row r="20153" spans="1:10" x14ac:dyDescent="0.2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</row>
    <row r="20154" spans="1:10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</row>
    <row r="20155" spans="1:10" x14ac:dyDescent="0.2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</row>
    <row r="20156" spans="1:10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</row>
    <row r="20157" spans="1:10" x14ac:dyDescent="0.2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</row>
    <row r="20158" spans="1:10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</row>
    <row r="20159" spans="1:10" x14ac:dyDescent="0.2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</row>
    <row r="20160" spans="1:10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</row>
    <row r="20161" spans="1:10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</row>
    <row r="20162" spans="1:10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</row>
    <row r="20163" spans="1:10" x14ac:dyDescent="0.2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</row>
    <row r="20164" spans="1:10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</row>
    <row r="20165" spans="1:10" x14ac:dyDescent="0.2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</row>
    <row r="20166" spans="1:10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</row>
    <row r="20167" spans="1:10" x14ac:dyDescent="0.2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</row>
    <row r="20168" spans="1:10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</row>
    <row r="20169" spans="1:10" x14ac:dyDescent="0.2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</row>
    <row r="20170" spans="1:10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</row>
    <row r="20171" spans="1:10" x14ac:dyDescent="0.2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</row>
    <row r="20172" spans="1:10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</row>
    <row r="20173" spans="1:10" x14ac:dyDescent="0.2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</row>
    <row r="20174" spans="1:10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</row>
    <row r="20175" spans="1:10" x14ac:dyDescent="0.2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</row>
    <row r="20176" spans="1:10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</row>
    <row r="20177" spans="1:10" x14ac:dyDescent="0.2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</row>
    <row r="20178" spans="1:10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</row>
    <row r="20179" spans="1:10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</row>
    <row r="20180" spans="1:10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</row>
    <row r="20181" spans="1:10" x14ac:dyDescent="0.2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</row>
    <row r="20182" spans="1:10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</row>
    <row r="20183" spans="1:10" x14ac:dyDescent="0.2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</row>
    <row r="20184" spans="1:10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</row>
    <row r="20185" spans="1:10" x14ac:dyDescent="0.2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</row>
    <row r="20186" spans="1:10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</row>
    <row r="20187" spans="1:10" x14ac:dyDescent="0.2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</row>
    <row r="20188" spans="1:10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</row>
    <row r="20189" spans="1:10" x14ac:dyDescent="0.2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</row>
    <row r="20190" spans="1:10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</row>
    <row r="20191" spans="1:10" x14ac:dyDescent="0.2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</row>
    <row r="20192" spans="1:10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</row>
    <row r="20193" spans="1:10" x14ac:dyDescent="0.2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</row>
    <row r="20194" spans="1:10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</row>
    <row r="20195" spans="1:10" x14ac:dyDescent="0.2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</row>
    <row r="20196" spans="1:10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</row>
    <row r="20197" spans="1:10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</row>
    <row r="20198" spans="1:10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</row>
    <row r="20199" spans="1:10" x14ac:dyDescent="0.2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</row>
    <row r="20200" spans="1:10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</row>
    <row r="20201" spans="1:10" x14ac:dyDescent="0.2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</row>
    <row r="20202" spans="1:10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</row>
    <row r="20203" spans="1:10" x14ac:dyDescent="0.2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</row>
    <row r="20204" spans="1:10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</row>
    <row r="20205" spans="1:10" x14ac:dyDescent="0.2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</row>
    <row r="20206" spans="1:10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</row>
    <row r="20207" spans="1:10" x14ac:dyDescent="0.25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</row>
    <row r="20208" spans="1:10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</row>
    <row r="20209" spans="1:10" x14ac:dyDescent="0.2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</row>
    <row r="20210" spans="1:10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</row>
    <row r="20211" spans="1:10" x14ac:dyDescent="0.2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</row>
    <row r="20212" spans="1:10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</row>
    <row r="20213" spans="1:10" x14ac:dyDescent="0.2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</row>
    <row r="20214" spans="1:10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</row>
    <row r="20215" spans="1:10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</row>
    <row r="20216" spans="1:10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</row>
    <row r="20217" spans="1:10" x14ac:dyDescent="0.2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</row>
    <row r="20218" spans="1:10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</row>
    <row r="20219" spans="1:10" x14ac:dyDescent="0.2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</row>
    <row r="20220" spans="1:10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</row>
    <row r="20221" spans="1:10" x14ac:dyDescent="0.2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</row>
    <row r="20222" spans="1:10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</row>
    <row r="20223" spans="1:10" x14ac:dyDescent="0.2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</row>
    <row r="20224" spans="1:10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</row>
    <row r="20225" spans="1:10" x14ac:dyDescent="0.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</row>
    <row r="20226" spans="1:10" x14ac:dyDescent="0.2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</row>
    <row r="20227" spans="1:10" x14ac:dyDescent="0.2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</row>
    <row r="20228" spans="1:10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</row>
    <row r="20229" spans="1:10" x14ac:dyDescent="0.2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</row>
    <row r="20230" spans="1:10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</row>
    <row r="20231" spans="1:10" x14ac:dyDescent="0.2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</row>
    <row r="20232" spans="1:10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</row>
    <row r="20233" spans="1:10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</row>
    <row r="20234" spans="1:10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</row>
    <row r="20235" spans="1:10" x14ac:dyDescent="0.2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</row>
    <row r="20236" spans="1:10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</row>
    <row r="20237" spans="1:10" x14ac:dyDescent="0.2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</row>
    <row r="20238" spans="1:10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</row>
    <row r="20239" spans="1:10" x14ac:dyDescent="0.2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</row>
    <row r="20240" spans="1:10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</row>
    <row r="20241" spans="1:10" x14ac:dyDescent="0.2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</row>
    <row r="20242" spans="1:10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</row>
    <row r="20243" spans="1:10" x14ac:dyDescent="0.2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</row>
    <row r="20244" spans="1:10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</row>
    <row r="20245" spans="1:10" x14ac:dyDescent="0.2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</row>
    <row r="20246" spans="1:10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</row>
    <row r="20247" spans="1:10" x14ac:dyDescent="0.2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</row>
    <row r="20248" spans="1:10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</row>
    <row r="20249" spans="1:10" x14ac:dyDescent="0.2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</row>
    <row r="20250" spans="1:10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</row>
    <row r="20251" spans="1:10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</row>
    <row r="20252" spans="1:10" x14ac:dyDescent="0.2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</row>
    <row r="20253" spans="1:10" x14ac:dyDescent="0.2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</row>
    <row r="20254" spans="1:10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</row>
    <row r="20255" spans="1:10" x14ac:dyDescent="0.2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</row>
    <row r="20256" spans="1:10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</row>
    <row r="20257" spans="1:10" x14ac:dyDescent="0.2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</row>
    <row r="20258" spans="1:10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</row>
    <row r="20259" spans="1:10" x14ac:dyDescent="0.2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</row>
    <row r="20260" spans="1:10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</row>
    <row r="20261" spans="1:10" x14ac:dyDescent="0.2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</row>
    <row r="20262" spans="1:10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</row>
    <row r="20263" spans="1:10" x14ac:dyDescent="0.2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</row>
    <row r="20264" spans="1:10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</row>
    <row r="20265" spans="1:10" x14ac:dyDescent="0.2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</row>
    <row r="20266" spans="1:10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</row>
    <row r="20267" spans="1:10" x14ac:dyDescent="0.2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</row>
    <row r="20268" spans="1:10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</row>
    <row r="20269" spans="1:10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</row>
    <row r="20270" spans="1:10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</row>
    <row r="20271" spans="1:10" x14ac:dyDescent="0.2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</row>
    <row r="20272" spans="1:10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</row>
    <row r="20273" spans="1:10" x14ac:dyDescent="0.2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</row>
    <row r="20274" spans="1:10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</row>
    <row r="20275" spans="1:10" x14ac:dyDescent="0.2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</row>
    <row r="20276" spans="1:10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</row>
    <row r="20277" spans="1:10" x14ac:dyDescent="0.2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</row>
    <row r="20278" spans="1:10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</row>
    <row r="20279" spans="1:10" x14ac:dyDescent="0.2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</row>
    <row r="20280" spans="1:10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</row>
    <row r="20281" spans="1:10" x14ac:dyDescent="0.2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</row>
    <row r="20282" spans="1:10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</row>
    <row r="20283" spans="1:10" x14ac:dyDescent="0.2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</row>
    <row r="20284" spans="1:10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</row>
    <row r="20285" spans="1:10" x14ac:dyDescent="0.2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</row>
    <row r="20286" spans="1:10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</row>
    <row r="20287" spans="1:10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</row>
    <row r="20288" spans="1:10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</row>
    <row r="20289" spans="1:10" x14ac:dyDescent="0.25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</row>
    <row r="20290" spans="1:10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</row>
    <row r="20291" spans="1:10" x14ac:dyDescent="0.2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</row>
    <row r="20292" spans="1:10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</row>
    <row r="20293" spans="1:10" x14ac:dyDescent="0.2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</row>
    <row r="20294" spans="1:10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</row>
    <row r="20295" spans="1:10" x14ac:dyDescent="0.2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</row>
    <row r="20296" spans="1:10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</row>
    <row r="20297" spans="1:10" x14ac:dyDescent="0.2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</row>
    <row r="20298" spans="1:10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</row>
    <row r="20299" spans="1:10" x14ac:dyDescent="0.2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</row>
    <row r="20300" spans="1:10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</row>
    <row r="20301" spans="1:10" x14ac:dyDescent="0.2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</row>
    <row r="20302" spans="1:10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</row>
    <row r="20303" spans="1:10" x14ac:dyDescent="0.2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</row>
    <row r="20304" spans="1:10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</row>
    <row r="20305" spans="1:10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</row>
    <row r="20306" spans="1:10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</row>
    <row r="20307" spans="1:10" x14ac:dyDescent="0.25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</row>
    <row r="20308" spans="1:10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</row>
    <row r="20309" spans="1:10" x14ac:dyDescent="0.2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</row>
    <row r="20310" spans="1:10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</row>
    <row r="20311" spans="1:10" x14ac:dyDescent="0.2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</row>
    <row r="20312" spans="1:10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</row>
    <row r="20313" spans="1:10" x14ac:dyDescent="0.2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</row>
    <row r="20314" spans="1:10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</row>
    <row r="20315" spans="1:10" x14ac:dyDescent="0.2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</row>
    <row r="20316" spans="1:10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</row>
    <row r="20317" spans="1:10" x14ac:dyDescent="0.2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</row>
    <row r="20318" spans="1:10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</row>
    <row r="20319" spans="1:10" x14ac:dyDescent="0.2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</row>
    <row r="20320" spans="1:10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</row>
    <row r="20321" spans="1:10" x14ac:dyDescent="0.2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</row>
    <row r="20322" spans="1:10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</row>
    <row r="20323" spans="1:10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</row>
    <row r="20324" spans="1:10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</row>
    <row r="20325" spans="1:10" x14ac:dyDescent="0.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</row>
    <row r="20326" spans="1:10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</row>
    <row r="20327" spans="1:10" x14ac:dyDescent="0.2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</row>
    <row r="20328" spans="1:10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</row>
    <row r="20329" spans="1:10" x14ac:dyDescent="0.2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</row>
    <row r="20330" spans="1:10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</row>
    <row r="20331" spans="1:10" x14ac:dyDescent="0.2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</row>
    <row r="20332" spans="1:10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</row>
    <row r="20333" spans="1:10" x14ac:dyDescent="0.2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</row>
    <row r="20334" spans="1:10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</row>
    <row r="20335" spans="1:10" x14ac:dyDescent="0.2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</row>
    <row r="20336" spans="1:10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</row>
    <row r="20337" spans="1:10" x14ac:dyDescent="0.2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</row>
    <row r="20338" spans="1:10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</row>
    <row r="20339" spans="1:10" x14ac:dyDescent="0.2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</row>
    <row r="20340" spans="1:10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</row>
    <row r="20341" spans="1:10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</row>
    <row r="20342" spans="1:10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</row>
    <row r="20343" spans="1:10" x14ac:dyDescent="0.2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</row>
    <row r="20344" spans="1:10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</row>
    <row r="20345" spans="1:10" x14ac:dyDescent="0.2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</row>
    <row r="20346" spans="1:10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</row>
    <row r="20347" spans="1:10" x14ac:dyDescent="0.2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</row>
    <row r="20348" spans="1:10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</row>
    <row r="20349" spans="1:10" x14ac:dyDescent="0.2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</row>
    <row r="20350" spans="1:10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</row>
    <row r="20351" spans="1:10" x14ac:dyDescent="0.2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</row>
    <row r="20352" spans="1:10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</row>
    <row r="20353" spans="1:10" x14ac:dyDescent="0.2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</row>
    <row r="20354" spans="1:10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</row>
    <row r="20355" spans="1:10" x14ac:dyDescent="0.2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</row>
    <row r="20356" spans="1:10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</row>
    <row r="20357" spans="1:10" x14ac:dyDescent="0.2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</row>
    <row r="20358" spans="1:10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</row>
    <row r="20359" spans="1:10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</row>
    <row r="20360" spans="1:10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</row>
    <row r="20361" spans="1:10" x14ac:dyDescent="0.2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</row>
    <row r="20362" spans="1:10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</row>
    <row r="20363" spans="1:10" x14ac:dyDescent="0.2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</row>
    <row r="20364" spans="1:10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</row>
    <row r="20365" spans="1:10" x14ac:dyDescent="0.2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</row>
    <row r="20366" spans="1:10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</row>
    <row r="20367" spans="1:10" x14ac:dyDescent="0.2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</row>
    <row r="20368" spans="1:10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</row>
    <row r="20369" spans="1:10" x14ac:dyDescent="0.2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</row>
    <row r="20370" spans="1:10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</row>
    <row r="20371" spans="1:10" x14ac:dyDescent="0.2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</row>
    <row r="20372" spans="1:10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</row>
    <row r="20373" spans="1:10" x14ac:dyDescent="0.2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</row>
    <row r="20374" spans="1:10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</row>
    <row r="20375" spans="1:10" x14ac:dyDescent="0.2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</row>
    <row r="20376" spans="1:10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</row>
    <row r="20377" spans="1:10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</row>
    <row r="20378" spans="1:10" x14ac:dyDescent="0.2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</row>
    <row r="20379" spans="1:10" x14ac:dyDescent="0.2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</row>
    <row r="20380" spans="1:10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</row>
    <row r="20381" spans="1:10" x14ac:dyDescent="0.2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</row>
    <row r="20382" spans="1:10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</row>
    <row r="20383" spans="1:10" x14ac:dyDescent="0.2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</row>
    <row r="20384" spans="1:10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</row>
    <row r="20385" spans="1:10" x14ac:dyDescent="0.2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</row>
    <row r="20386" spans="1:10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</row>
    <row r="20387" spans="1:10" x14ac:dyDescent="0.2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</row>
    <row r="20388" spans="1:10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</row>
    <row r="20389" spans="1:10" x14ac:dyDescent="0.2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</row>
    <row r="20390" spans="1:10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</row>
    <row r="20391" spans="1:10" x14ac:dyDescent="0.2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</row>
    <row r="20392" spans="1:10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</row>
    <row r="20393" spans="1:10" x14ac:dyDescent="0.2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</row>
    <row r="20394" spans="1:10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</row>
    <row r="20395" spans="1:10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</row>
    <row r="20396" spans="1:10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</row>
    <row r="20397" spans="1:10" x14ac:dyDescent="0.2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</row>
    <row r="20398" spans="1:10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</row>
    <row r="20399" spans="1:10" x14ac:dyDescent="0.2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</row>
    <row r="20400" spans="1:10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</row>
    <row r="20401" spans="1:10" x14ac:dyDescent="0.2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</row>
    <row r="20402" spans="1:10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</row>
    <row r="20403" spans="1:10" x14ac:dyDescent="0.2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</row>
    <row r="20404" spans="1:10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</row>
    <row r="20405" spans="1:10" x14ac:dyDescent="0.2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</row>
    <row r="20406" spans="1:10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</row>
    <row r="20407" spans="1:10" x14ac:dyDescent="0.2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</row>
    <row r="20408" spans="1:10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</row>
    <row r="20409" spans="1:10" x14ac:dyDescent="0.2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</row>
    <row r="20410" spans="1:10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</row>
    <row r="20411" spans="1:10" x14ac:dyDescent="0.2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</row>
    <row r="20412" spans="1:10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</row>
    <row r="20413" spans="1:10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</row>
    <row r="20414" spans="1:10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</row>
    <row r="20415" spans="1:10" x14ac:dyDescent="0.2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</row>
    <row r="20416" spans="1:10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</row>
    <row r="20417" spans="1:10" x14ac:dyDescent="0.2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</row>
    <row r="20418" spans="1:10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</row>
    <row r="20419" spans="1:10" x14ac:dyDescent="0.2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</row>
    <row r="20420" spans="1:10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</row>
    <row r="20421" spans="1:10" x14ac:dyDescent="0.2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</row>
    <row r="20422" spans="1:10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</row>
    <row r="20423" spans="1:10" x14ac:dyDescent="0.2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</row>
    <row r="20424" spans="1:10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</row>
    <row r="20425" spans="1:10" x14ac:dyDescent="0.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</row>
    <row r="20426" spans="1:10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</row>
    <row r="20427" spans="1:10" x14ac:dyDescent="0.2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</row>
    <row r="20428" spans="1:10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</row>
    <row r="20429" spans="1:10" x14ac:dyDescent="0.2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</row>
    <row r="20430" spans="1:10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</row>
    <row r="20431" spans="1:10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</row>
    <row r="20432" spans="1:10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</row>
    <row r="20433" spans="1:10" x14ac:dyDescent="0.2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</row>
    <row r="20434" spans="1:10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</row>
    <row r="20435" spans="1:10" x14ac:dyDescent="0.2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</row>
    <row r="20436" spans="1:10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</row>
    <row r="20437" spans="1:10" x14ac:dyDescent="0.2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</row>
    <row r="20438" spans="1:10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</row>
    <row r="20439" spans="1:10" x14ac:dyDescent="0.2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</row>
    <row r="20440" spans="1:10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</row>
    <row r="20441" spans="1:10" x14ac:dyDescent="0.2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</row>
    <row r="20442" spans="1:10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</row>
    <row r="20443" spans="1:10" x14ac:dyDescent="0.2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</row>
    <row r="20444" spans="1:10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</row>
    <row r="20445" spans="1:10" x14ac:dyDescent="0.2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</row>
    <row r="20446" spans="1:10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</row>
    <row r="20447" spans="1:10" x14ac:dyDescent="0.2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</row>
    <row r="20448" spans="1:10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</row>
    <row r="20449" spans="1:10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</row>
    <row r="20450" spans="1:10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</row>
    <row r="20451" spans="1:10" x14ac:dyDescent="0.2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</row>
    <row r="20452" spans="1:10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</row>
    <row r="20453" spans="1:10" x14ac:dyDescent="0.2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</row>
    <row r="20454" spans="1:10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</row>
    <row r="20455" spans="1:10" x14ac:dyDescent="0.2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</row>
    <row r="20456" spans="1:10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</row>
    <row r="20457" spans="1:10" x14ac:dyDescent="0.2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</row>
    <row r="20458" spans="1:10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</row>
    <row r="20459" spans="1:10" x14ac:dyDescent="0.2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</row>
    <row r="20460" spans="1:10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</row>
    <row r="20461" spans="1:10" x14ac:dyDescent="0.2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</row>
    <row r="20462" spans="1:10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</row>
    <row r="20463" spans="1:10" x14ac:dyDescent="0.2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</row>
    <row r="20464" spans="1:10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</row>
    <row r="20465" spans="1:10" x14ac:dyDescent="0.2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</row>
    <row r="20466" spans="1:10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</row>
    <row r="20467" spans="1:10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</row>
    <row r="20468" spans="1:10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</row>
    <row r="20469" spans="1:10" x14ac:dyDescent="0.2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</row>
    <row r="20470" spans="1:10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</row>
    <row r="20471" spans="1:10" x14ac:dyDescent="0.2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</row>
    <row r="20472" spans="1:10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</row>
    <row r="20473" spans="1:10" x14ac:dyDescent="0.2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</row>
    <row r="20474" spans="1:10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</row>
    <row r="20475" spans="1:10" x14ac:dyDescent="0.2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</row>
    <row r="20476" spans="1:10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</row>
    <row r="20477" spans="1:10" x14ac:dyDescent="0.2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</row>
    <row r="20478" spans="1:10" x14ac:dyDescent="0.2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</row>
    <row r="20479" spans="1:10" x14ac:dyDescent="0.2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</row>
    <row r="20480" spans="1:10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</row>
    <row r="20481" spans="1:10" x14ac:dyDescent="0.2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</row>
    <row r="20482" spans="1:10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</row>
    <row r="20483" spans="1:10" x14ac:dyDescent="0.2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</row>
    <row r="20484" spans="1:10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</row>
    <row r="20485" spans="1:10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</row>
    <row r="20486" spans="1:10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</row>
    <row r="20487" spans="1:10" x14ac:dyDescent="0.2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</row>
    <row r="20488" spans="1:10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</row>
    <row r="20489" spans="1:10" x14ac:dyDescent="0.2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</row>
    <row r="20490" spans="1:10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</row>
    <row r="20491" spans="1:10" x14ac:dyDescent="0.2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</row>
    <row r="20492" spans="1:10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</row>
    <row r="20493" spans="1:10" x14ac:dyDescent="0.2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</row>
    <row r="20494" spans="1:10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</row>
    <row r="20495" spans="1:10" x14ac:dyDescent="0.2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</row>
    <row r="20496" spans="1:10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</row>
    <row r="20497" spans="1:10" x14ac:dyDescent="0.2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</row>
    <row r="20498" spans="1:10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</row>
    <row r="20499" spans="1:10" x14ac:dyDescent="0.2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</row>
    <row r="20500" spans="1:10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</row>
    <row r="20501" spans="1:10" x14ac:dyDescent="0.2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</row>
    <row r="20502" spans="1:10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</row>
    <row r="20503" spans="1:10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</row>
    <row r="20504" spans="1:10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</row>
    <row r="20505" spans="1:10" x14ac:dyDescent="0.2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</row>
    <row r="20506" spans="1:10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</row>
    <row r="20507" spans="1:10" x14ac:dyDescent="0.2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</row>
    <row r="20508" spans="1:10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</row>
    <row r="20509" spans="1:10" x14ac:dyDescent="0.2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</row>
    <row r="20510" spans="1:10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</row>
    <row r="20511" spans="1:10" x14ac:dyDescent="0.2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</row>
    <row r="20512" spans="1:10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</row>
    <row r="20513" spans="1:10" x14ac:dyDescent="0.2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</row>
    <row r="20514" spans="1:10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</row>
    <row r="20515" spans="1:10" x14ac:dyDescent="0.2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</row>
    <row r="20516" spans="1:10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</row>
    <row r="20517" spans="1:10" x14ac:dyDescent="0.2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</row>
    <row r="20518" spans="1:10" x14ac:dyDescent="0.2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</row>
    <row r="20519" spans="1:10" x14ac:dyDescent="0.2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</row>
    <row r="20520" spans="1:10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</row>
    <row r="20521" spans="1:10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</row>
    <row r="20522" spans="1:10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</row>
    <row r="20523" spans="1:10" x14ac:dyDescent="0.2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</row>
    <row r="20524" spans="1:10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</row>
    <row r="20525" spans="1:10" x14ac:dyDescent="0.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</row>
    <row r="20526" spans="1:10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</row>
    <row r="20527" spans="1:10" x14ac:dyDescent="0.2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</row>
    <row r="20528" spans="1:10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</row>
    <row r="20529" spans="1:10" x14ac:dyDescent="0.2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</row>
    <row r="20530" spans="1:10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</row>
    <row r="20531" spans="1:10" x14ac:dyDescent="0.2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</row>
    <row r="20532" spans="1:10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</row>
    <row r="20533" spans="1:10" x14ac:dyDescent="0.2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</row>
    <row r="20534" spans="1:10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</row>
    <row r="20535" spans="1:10" x14ac:dyDescent="0.2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</row>
    <row r="20536" spans="1:10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</row>
    <row r="20537" spans="1:10" x14ac:dyDescent="0.2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</row>
    <row r="20538" spans="1:10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</row>
    <row r="20539" spans="1:10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</row>
    <row r="20540" spans="1:10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</row>
    <row r="20541" spans="1:10" x14ac:dyDescent="0.2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</row>
    <row r="20542" spans="1:10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</row>
    <row r="20543" spans="1:10" x14ac:dyDescent="0.2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</row>
    <row r="20544" spans="1:10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</row>
    <row r="20545" spans="1:10" x14ac:dyDescent="0.2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</row>
    <row r="20546" spans="1:10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</row>
    <row r="20547" spans="1:10" x14ac:dyDescent="0.2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</row>
    <row r="20548" spans="1:10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</row>
    <row r="20549" spans="1:10" x14ac:dyDescent="0.2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</row>
    <row r="20550" spans="1:10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</row>
    <row r="20551" spans="1:10" x14ac:dyDescent="0.2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</row>
    <row r="20552" spans="1:10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</row>
    <row r="20553" spans="1:10" x14ac:dyDescent="0.2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</row>
    <row r="20554" spans="1:10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</row>
    <row r="20555" spans="1:10" x14ac:dyDescent="0.2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</row>
    <row r="20556" spans="1:10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</row>
    <row r="20557" spans="1:10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</row>
    <row r="20558" spans="1:10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</row>
    <row r="20559" spans="1:10" x14ac:dyDescent="0.2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</row>
    <row r="20560" spans="1:10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x14ac:dyDescent="0.2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</row>
    <row r="20562" spans="1:10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</row>
    <row r="20563" spans="1:10" x14ac:dyDescent="0.2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</row>
    <row r="20564" spans="1:10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</row>
    <row r="20565" spans="1:10" x14ac:dyDescent="0.2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</row>
    <row r="20566" spans="1:10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</row>
    <row r="20567" spans="1:10" x14ac:dyDescent="0.2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</row>
    <row r="20568" spans="1:10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x14ac:dyDescent="0.2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</row>
    <row r="20570" spans="1:10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</row>
    <row r="20571" spans="1:10" x14ac:dyDescent="0.2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</row>
    <row r="20572" spans="1:10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</row>
    <row r="20573" spans="1:10" x14ac:dyDescent="0.2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</row>
    <row r="20574" spans="1:10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</row>
    <row r="20575" spans="1:10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</row>
    <row r="20576" spans="1:10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x14ac:dyDescent="0.2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</row>
    <row r="20578" spans="1:10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</row>
    <row r="20579" spans="1:10" x14ac:dyDescent="0.2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</row>
    <row r="20580" spans="1:10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</row>
    <row r="20581" spans="1:10" x14ac:dyDescent="0.2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</row>
    <row r="20582" spans="1:10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</row>
    <row r="20583" spans="1:10" x14ac:dyDescent="0.2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</row>
    <row r="20584" spans="1:10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x14ac:dyDescent="0.2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</row>
    <row r="20586" spans="1:10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</row>
    <row r="20587" spans="1:10" x14ac:dyDescent="0.2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</row>
    <row r="20588" spans="1:10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</row>
    <row r="20589" spans="1:10" x14ac:dyDescent="0.2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</row>
    <row r="20590" spans="1:10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</row>
    <row r="20591" spans="1:10" x14ac:dyDescent="0.2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</row>
    <row r="20592" spans="1:10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</row>
    <row r="20594" spans="1:10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</row>
    <row r="20595" spans="1:10" x14ac:dyDescent="0.2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</row>
    <row r="20596" spans="1:10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</row>
    <row r="20597" spans="1:10" x14ac:dyDescent="0.2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</row>
    <row r="20598" spans="1:10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</row>
    <row r="20599" spans="1:10" x14ac:dyDescent="0.2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</row>
    <row r="20600" spans="1:10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x14ac:dyDescent="0.2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</row>
    <row r="20602" spans="1:10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</row>
    <row r="20603" spans="1:10" x14ac:dyDescent="0.2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</row>
    <row r="20604" spans="1:10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</row>
    <row r="20605" spans="1:10" x14ac:dyDescent="0.2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</row>
    <row r="20606" spans="1:10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</row>
    <row r="20607" spans="1:10" x14ac:dyDescent="0.2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</row>
    <row r="20608" spans="1:10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x14ac:dyDescent="0.2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</row>
    <row r="20610" spans="1:10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</row>
    <row r="20611" spans="1:10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</row>
    <row r="20612" spans="1:10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</row>
    <row r="20613" spans="1:10" x14ac:dyDescent="0.2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</row>
    <row r="20614" spans="1:10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</row>
    <row r="20615" spans="1:10" x14ac:dyDescent="0.2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</row>
    <row r="20616" spans="1:10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x14ac:dyDescent="0.2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</row>
    <row r="20618" spans="1:10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</row>
    <row r="20619" spans="1:10" x14ac:dyDescent="0.2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</row>
    <row r="20620" spans="1:10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</row>
    <row r="20621" spans="1:10" x14ac:dyDescent="0.2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</row>
    <row r="20622" spans="1:10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</row>
    <row r="20623" spans="1:10" x14ac:dyDescent="0.2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</row>
    <row r="20624" spans="1:10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x14ac:dyDescent="0.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</row>
    <row r="20626" spans="1:10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</row>
    <row r="20627" spans="1:10" x14ac:dyDescent="0.2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</row>
    <row r="20628" spans="1:10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</row>
    <row r="20629" spans="1:10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</row>
    <row r="20630" spans="1:10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</row>
    <row r="20631" spans="1:10" x14ac:dyDescent="0.2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</row>
    <row r="20632" spans="1:10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x14ac:dyDescent="0.2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</row>
    <row r="20634" spans="1:10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</row>
    <row r="20635" spans="1:10" x14ac:dyDescent="0.2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</row>
    <row r="20636" spans="1:10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</row>
    <row r="20637" spans="1:10" x14ac:dyDescent="0.2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</row>
    <row r="20638" spans="1:10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</row>
    <row r="20639" spans="1:10" x14ac:dyDescent="0.2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</row>
    <row r="20640" spans="1:10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x14ac:dyDescent="0.2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</row>
    <row r="20642" spans="1:10" x14ac:dyDescent="0.2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</row>
    <row r="20643" spans="1:10" x14ac:dyDescent="0.2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</row>
    <row r="20644" spans="1:10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</row>
    <row r="20645" spans="1:10" x14ac:dyDescent="0.2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</row>
    <row r="20646" spans="1:10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</row>
    <row r="20647" spans="1:10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</row>
    <row r="20648" spans="1:10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x14ac:dyDescent="0.2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</row>
    <row r="20650" spans="1:10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</row>
    <row r="20651" spans="1:10" x14ac:dyDescent="0.2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</row>
    <row r="20652" spans="1:10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</row>
    <row r="20653" spans="1:10" x14ac:dyDescent="0.2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</row>
    <row r="20654" spans="1:10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</row>
    <row r="20655" spans="1:10" x14ac:dyDescent="0.2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</row>
    <row r="20656" spans="1:10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x14ac:dyDescent="0.2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</row>
    <row r="20658" spans="1:10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</row>
    <row r="20659" spans="1:10" x14ac:dyDescent="0.2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</row>
    <row r="20660" spans="1:10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</row>
    <row r="20661" spans="1:10" x14ac:dyDescent="0.2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</row>
    <row r="20662" spans="1:10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</row>
    <row r="20663" spans="1:10" x14ac:dyDescent="0.2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</row>
    <row r="20664" spans="1:10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</row>
    <row r="20666" spans="1:10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</row>
    <row r="20667" spans="1:10" x14ac:dyDescent="0.2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</row>
    <row r="20668" spans="1:10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</row>
    <row r="20669" spans="1:10" x14ac:dyDescent="0.2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</row>
    <row r="20670" spans="1:10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</row>
    <row r="20671" spans="1:10" x14ac:dyDescent="0.2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</row>
    <row r="20672" spans="1:10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x14ac:dyDescent="0.2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</row>
    <row r="20674" spans="1:10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</row>
    <row r="20675" spans="1:10" x14ac:dyDescent="0.2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</row>
    <row r="20676" spans="1:10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</row>
    <row r="20677" spans="1:10" x14ac:dyDescent="0.2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</row>
    <row r="20678" spans="1:10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</row>
    <row r="20679" spans="1:10" x14ac:dyDescent="0.2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</row>
    <row r="20680" spans="1:10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x14ac:dyDescent="0.2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</row>
    <row r="20682" spans="1:10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</row>
    <row r="20683" spans="1:10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</row>
    <row r="20684" spans="1:10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</row>
    <row r="20685" spans="1:10" x14ac:dyDescent="0.2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</row>
    <row r="20686" spans="1:10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</row>
    <row r="20687" spans="1:10" x14ac:dyDescent="0.2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</row>
    <row r="20688" spans="1:10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x14ac:dyDescent="0.2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</row>
    <row r="20690" spans="1:10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</row>
    <row r="20691" spans="1:10" x14ac:dyDescent="0.2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</row>
    <row r="20692" spans="1:10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</row>
    <row r="20693" spans="1:10" x14ac:dyDescent="0.2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</row>
    <row r="20694" spans="1:10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</row>
    <row r="20695" spans="1:10" x14ac:dyDescent="0.2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</row>
    <row r="20696" spans="1:10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x14ac:dyDescent="0.2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</row>
    <row r="20698" spans="1:10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</row>
    <row r="20699" spans="1:10" x14ac:dyDescent="0.2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</row>
    <row r="20700" spans="1:10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</row>
    <row r="20701" spans="1:10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</row>
    <row r="20702" spans="1:10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</row>
    <row r="20703" spans="1:10" x14ac:dyDescent="0.2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</row>
    <row r="20704" spans="1:10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x14ac:dyDescent="0.2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</row>
    <row r="20706" spans="1:10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</row>
    <row r="20707" spans="1:10" x14ac:dyDescent="0.2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</row>
    <row r="20708" spans="1:10" x14ac:dyDescent="0.2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</row>
    <row r="20709" spans="1:10" x14ac:dyDescent="0.2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</row>
    <row r="20710" spans="1:10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</row>
    <row r="20711" spans="1:10" x14ac:dyDescent="0.2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</row>
    <row r="20712" spans="1:10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x14ac:dyDescent="0.2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</row>
    <row r="20714" spans="1:10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</row>
    <row r="20715" spans="1:10" x14ac:dyDescent="0.2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</row>
    <row r="20716" spans="1:10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</row>
    <row r="20717" spans="1:10" x14ac:dyDescent="0.2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</row>
    <row r="20718" spans="1:10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</row>
    <row r="20719" spans="1:10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</row>
    <row r="20720" spans="1:10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x14ac:dyDescent="0.2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</row>
    <row r="20722" spans="1:10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</row>
    <row r="20723" spans="1:10" x14ac:dyDescent="0.2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</row>
    <row r="20724" spans="1:10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</row>
    <row r="20725" spans="1:10" x14ac:dyDescent="0.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</row>
    <row r="20726" spans="1:10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</row>
    <row r="20727" spans="1:10" x14ac:dyDescent="0.2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</row>
    <row r="20728" spans="1:10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x14ac:dyDescent="0.2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</row>
    <row r="20730" spans="1:10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</row>
    <row r="20731" spans="1:10" x14ac:dyDescent="0.2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</row>
    <row r="20732" spans="1:10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</row>
    <row r="20733" spans="1:10" x14ac:dyDescent="0.2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</row>
    <row r="20734" spans="1:10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</row>
    <row r="20735" spans="1:10" x14ac:dyDescent="0.2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</row>
    <row r="20736" spans="1:10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</row>
    <row r="20738" spans="1:10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</row>
    <row r="20739" spans="1:10" x14ac:dyDescent="0.2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</row>
    <row r="20740" spans="1:10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</row>
    <row r="20741" spans="1:10" x14ac:dyDescent="0.2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</row>
    <row r="20742" spans="1:10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</row>
    <row r="20743" spans="1:10" x14ac:dyDescent="0.2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</row>
    <row r="20744" spans="1:10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x14ac:dyDescent="0.2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</row>
    <row r="20746" spans="1:10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</row>
    <row r="20747" spans="1:10" x14ac:dyDescent="0.2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</row>
    <row r="20748" spans="1:10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</row>
    <row r="20749" spans="1:10" x14ac:dyDescent="0.2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</row>
    <row r="20750" spans="1:10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</row>
    <row r="20751" spans="1:10" x14ac:dyDescent="0.2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</row>
    <row r="20752" spans="1:10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x14ac:dyDescent="0.2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</row>
    <row r="20754" spans="1:10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</row>
    <row r="20755" spans="1:10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</row>
    <row r="20756" spans="1:10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</row>
    <row r="20757" spans="1:10" x14ac:dyDescent="0.2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</row>
    <row r="20758" spans="1:10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</row>
    <row r="20759" spans="1:10" x14ac:dyDescent="0.2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</row>
    <row r="20760" spans="1:10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x14ac:dyDescent="0.2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</row>
    <row r="20762" spans="1:10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</row>
    <row r="20763" spans="1:10" x14ac:dyDescent="0.2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</row>
    <row r="20764" spans="1:10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</row>
    <row r="20765" spans="1:10" x14ac:dyDescent="0.2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</row>
    <row r="20766" spans="1:10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</row>
    <row r="20767" spans="1:10" x14ac:dyDescent="0.2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</row>
    <row r="20768" spans="1:10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x14ac:dyDescent="0.2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</row>
    <row r="20770" spans="1:10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</row>
    <row r="20771" spans="1:10" x14ac:dyDescent="0.2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</row>
    <row r="20772" spans="1:10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</row>
    <row r="20773" spans="1:10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</row>
    <row r="20774" spans="1:10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</row>
    <row r="20775" spans="1:10" x14ac:dyDescent="0.2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</row>
    <row r="20776" spans="1:10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x14ac:dyDescent="0.2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</row>
    <row r="20778" spans="1:10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</row>
    <row r="20779" spans="1:10" x14ac:dyDescent="0.2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</row>
    <row r="20780" spans="1:10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</row>
    <row r="20781" spans="1:10" x14ac:dyDescent="0.2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</row>
    <row r="20782" spans="1:10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</row>
    <row r="20783" spans="1:10" x14ac:dyDescent="0.2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</row>
    <row r="20784" spans="1:10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x14ac:dyDescent="0.2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</row>
    <row r="20786" spans="1:10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</row>
    <row r="20787" spans="1:10" x14ac:dyDescent="0.2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</row>
    <row r="20788" spans="1:10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</row>
    <row r="20789" spans="1:10" x14ac:dyDescent="0.2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</row>
    <row r="20790" spans="1:10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</row>
    <row r="20791" spans="1:10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</row>
    <row r="20792" spans="1:10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x14ac:dyDescent="0.2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</row>
    <row r="20794" spans="1:10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</row>
    <row r="20795" spans="1:10" x14ac:dyDescent="0.2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</row>
    <row r="20796" spans="1:10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</row>
    <row r="20797" spans="1:10" x14ac:dyDescent="0.2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</row>
    <row r="20798" spans="1:10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</row>
    <row r="20799" spans="1:10" x14ac:dyDescent="0.2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</row>
    <row r="20800" spans="1:10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x14ac:dyDescent="0.2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</row>
    <row r="20802" spans="1:10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</row>
    <row r="20803" spans="1:10" x14ac:dyDescent="0.2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</row>
    <row r="20804" spans="1:10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</row>
    <row r="20805" spans="1:10" x14ac:dyDescent="0.2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</row>
    <row r="20806" spans="1:10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</row>
    <row r="20807" spans="1:10" x14ac:dyDescent="0.2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</row>
    <row r="20808" spans="1:10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</row>
    <row r="20810" spans="1:10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</row>
    <row r="20811" spans="1:10" x14ac:dyDescent="0.2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</row>
    <row r="20812" spans="1:10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</row>
    <row r="20813" spans="1:10" x14ac:dyDescent="0.2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</row>
    <row r="20814" spans="1:10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</row>
    <row r="20815" spans="1:10" x14ac:dyDescent="0.2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</row>
    <row r="20816" spans="1:10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x14ac:dyDescent="0.2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</row>
    <row r="20818" spans="1:10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</row>
    <row r="20819" spans="1:10" x14ac:dyDescent="0.2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</row>
    <row r="20820" spans="1:10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</row>
    <row r="20821" spans="1:10" x14ac:dyDescent="0.2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</row>
    <row r="20822" spans="1:10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</row>
    <row r="20823" spans="1:10" x14ac:dyDescent="0.2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</row>
    <row r="20824" spans="1:10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x14ac:dyDescent="0.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</row>
    <row r="20826" spans="1:10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</row>
    <row r="20827" spans="1:10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</row>
    <row r="20828" spans="1:10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</row>
    <row r="20829" spans="1:10" x14ac:dyDescent="0.2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</row>
    <row r="20830" spans="1:10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</row>
    <row r="20831" spans="1:10" x14ac:dyDescent="0.2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</row>
    <row r="20832" spans="1:10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x14ac:dyDescent="0.2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</row>
    <row r="20834" spans="1:10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</row>
    <row r="20835" spans="1:10" x14ac:dyDescent="0.2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</row>
    <row r="20836" spans="1:10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</row>
    <row r="20837" spans="1:10" x14ac:dyDescent="0.2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</row>
    <row r="20838" spans="1:10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</row>
    <row r="20839" spans="1:10" x14ac:dyDescent="0.2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</row>
    <row r="20840" spans="1:10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x14ac:dyDescent="0.2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</row>
    <row r="20842" spans="1:10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</row>
    <row r="20843" spans="1:10" x14ac:dyDescent="0.2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</row>
    <row r="20844" spans="1:10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</row>
    <row r="20845" spans="1:10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</row>
    <row r="20846" spans="1:10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</row>
    <row r="20847" spans="1:10" x14ac:dyDescent="0.2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</row>
    <row r="20848" spans="1:10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x14ac:dyDescent="0.2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</row>
    <row r="20850" spans="1:10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</row>
    <row r="20851" spans="1:10" x14ac:dyDescent="0.2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</row>
    <row r="20852" spans="1:10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</row>
    <row r="20853" spans="1:10" x14ac:dyDescent="0.2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</row>
    <row r="20854" spans="1:10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</row>
    <row r="20855" spans="1:10" x14ac:dyDescent="0.2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</row>
    <row r="20856" spans="1:10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x14ac:dyDescent="0.2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</row>
    <row r="20858" spans="1:10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</row>
    <row r="20859" spans="1:10" x14ac:dyDescent="0.2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</row>
    <row r="20860" spans="1:10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</row>
    <row r="20861" spans="1:10" x14ac:dyDescent="0.2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</row>
    <row r="20862" spans="1:10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</row>
    <row r="20863" spans="1:10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</row>
    <row r="20864" spans="1:10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x14ac:dyDescent="0.2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</row>
    <row r="20866" spans="1:10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</row>
    <row r="20867" spans="1:10" x14ac:dyDescent="0.2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</row>
    <row r="20868" spans="1:10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</row>
    <row r="20869" spans="1:10" x14ac:dyDescent="0.2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</row>
    <row r="20870" spans="1:10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</row>
    <row r="20871" spans="1:10" x14ac:dyDescent="0.2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</row>
    <row r="20872" spans="1:10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x14ac:dyDescent="0.2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</row>
    <row r="20874" spans="1:10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</row>
    <row r="20875" spans="1:10" x14ac:dyDescent="0.2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</row>
    <row r="20876" spans="1:10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</row>
    <row r="20877" spans="1:10" x14ac:dyDescent="0.2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</row>
    <row r="20878" spans="1:10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</row>
    <row r="20879" spans="1:10" x14ac:dyDescent="0.2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</row>
    <row r="20880" spans="1:10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</row>
    <row r="20882" spans="1:10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</row>
    <row r="20883" spans="1:10" x14ac:dyDescent="0.2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</row>
    <row r="20884" spans="1:10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</row>
    <row r="20885" spans="1:10" x14ac:dyDescent="0.2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</row>
    <row r="20886" spans="1:10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</row>
    <row r="20887" spans="1:10" x14ac:dyDescent="0.2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</row>
    <row r="20888" spans="1:10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x14ac:dyDescent="0.2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</row>
    <row r="20890" spans="1:10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</row>
    <row r="20891" spans="1:10" x14ac:dyDescent="0.2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</row>
    <row r="20892" spans="1:10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</row>
    <row r="20893" spans="1:10" x14ac:dyDescent="0.2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</row>
    <row r="20894" spans="1:10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</row>
    <row r="20895" spans="1:10" x14ac:dyDescent="0.2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</row>
    <row r="20896" spans="1:10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x14ac:dyDescent="0.2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</row>
    <row r="20898" spans="1:10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</row>
    <row r="20899" spans="1:10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</row>
    <row r="20900" spans="1:10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</row>
    <row r="20901" spans="1:10" x14ac:dyDescent="0.2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</row>
    <row r="20902" spans="1:10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</row>
    <row r="20903" spans="1:10" x14ac:dyDescent="0.2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</row>
    <row r="20904" spans="1:10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x14ac:dyDescent="0.2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</row>
    <row r="20906" spans="1:10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</row>
    <row r="20907" spans="1:10" x14ac:dyDescent="0.2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</row>
    <row r="20908" spans="1:10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</row>
    <row r="20909" spans="1:10" x14ac:dyDescent="0.2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</row>
    <row r="20910" spans="1:10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</row>
    <row r="20911" spans="1:10" x14ac:dyDescent="0.2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</row>
    <row r="20912" spans="1:10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x14ac:dyDescent="0.2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</row>
    <row r="20914" spans="1:10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</row>
    <row r="20915" spans="1:10" x14ac:dyDescent="0.2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</row>
    <row r="20916" spans="1:10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</row>
    <row r="20917" spans="1:10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</row>
    <row r="20918" spans="1:10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</row>
    <row r="20919" spans="1:10" x14ac:dyDescent="0.2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</row>
    <row r="20920" spans="1:10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x14ac:dyDescent="0.2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</row>
    <row r="20922" spans="1:10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</row>
    <row r="20923" spans="1:10" x14ac:dyDescent="0.2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</row>
    <row r="20924" spans="1:10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</row>
    <row r="20925" spans="1:10" x14ac:dyDescent="0.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</row>
    <row r="20926" spans="1:10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</row>
    <row r="20927" spans="1:10" x14ac:dyDescent="0.2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</row>
    <row r="20928" spans="1:10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x14ac:dyDescent="0.2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</row>
    <row r="20930" spans="1:10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</row>
    <row r="20931" spans="1:10" x14ac:dyDescent="0.2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</row>
    <row r="20932" spans="1:10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</row>
    <row r="20933" spans="1:10" x14ac:dyDescent="0.2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</row>
    <row r="20934" spans="1:10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</row>
    <row r="20935" spans="1:10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</row>
    <row r="20936" spans="1:10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x14ac:dyDescent="0.2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</row>
    <row r="20938" spans="1:10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</row>
    <row r="20939" spans="1:10" x14ac:dyDescent="0.2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</row>
    <row r="20940" spans="1:10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</row>
    <row r="20941" spans="1:10" x14ac:dyDescent="0.2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</row>
    <row r="20942" spans="1:10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</row>
    <row r="20943" spans="1:10" x14ac:dyDescent="0.2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</row>
    <row r="20944" spans="1:10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x14ac:dyDescent="0.2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</row>
    <row r="20946" spans="1:10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</row>
    <row r="20947" spans="1:10" x14ac:dyDescent="0.2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</row>
    <row r="20948" spans="1:10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</row>
    <row r="20949" spans="1:10" x14ac:dyDescent="0.2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</row>
    <row r="20950" spans="1:10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</row>
    <row r="20951" spans="1:10" x14ac:dyDescent="0.2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</row>
    <row r="20952" spans="1:10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x14ac:dyDescent="0.2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</row>
    <row r="20954" spans="1:10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</row>
    <row r="20955" spans="1:10" x14ac:dyDescent="0.2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</row>
    <row r="20956" spans="1:10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</row>
    <row r="20957" spans="1:10" x14ac:dyDescent="0.2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</row>
    <row r="20958" spans="1:10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</row>
    <row r="20959" spans="1:10" x14ac:dyDescent="0.2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</row>
    <row r="20960" spans="1:10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x14ac:dyDescent="0.2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</row>
    <row r="20962" spans="1:10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</row>
    <row r="20963" spans="1:10" x14ac:dyDescent="0.2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</row>
    <row r="20964" spans="1:10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</row>
    <row r="20965" spans="1:10" x14ac:dyDescent="0.2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</row>
    <row r="20966" spans="1:10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</row>
    <row r="20967" spans="1:10" x14ac:dyDescent="0.2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</row>
    <row r="20968" spans="1:10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x14ac:dyDescent="0.2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</row>
    <row r="20970" spans="1:10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</row>
    <row r="20971" spans="1:10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</row>
    <row r="20972" spans="1:10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</row>
    <row r="20973" spans="1:10" x14ac:dyDescent="0.2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</row>
    <row r="20974" spans="1:10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</row>
    <row r="20975" spans="1:10" x14ac:dyDescent="0.2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</row>
    <row r="20976" spans="1:10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x14ac:dyDescent="0.2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</row>
    <row r="20978" spans="1:10" x14ac:dyDescent="0.2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</row>
    <row r="20979" spans="1:10" x14ac:dyDescent="0.2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</row>
    <row r="20980" spans="1:10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</row>
    <row r="20981" spans="1:10" x14ac:dyDescent="0.2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</row>
    <row r="20982" spans="1:10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</row>
    <row r="20983" spans="1:10" x14ac:dyDescent="0.2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</row>
    <row r="20984" spans="1:10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x14ac:dyDescent="0.2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</row>
    <row r="20986" spans="1:10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</row>
    <row r="20987" spans="1:10" x14ac:dyDescent="0.2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</row>
    <row r="20988" spans="1:10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</row>
    <row r="20989" spans="1:10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</row>
    <row r="20990" spans="1:10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</row>
    <row r="20991" spans="1:10" x14ac:dyDescent="0.2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</row>
    <row r="20992" spans="1:10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x14ac:dyDescent="0.2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</row>
    <row r="20994" spans="1:10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</row>
    <row r="20995" spans="1:10" x14ac:dyDescent="0.2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</row>
    <row r="20996" spans="1:10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</row>
    <row r="20997" spans="1:10" x14ac:dyDescent="0.2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</row>
    <row r="20998" spans="1:10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</row>
    <row r="20999" spans="1:10" x14ac:dyDescent="0.2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</row>
    <row r="21000" spans="1:10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x14ac:dyDescent="0.2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</row>
    <row r="21002" spans="1:10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</row>
    <row r="21003" spans="1:10" x14ac:dyDescent="0.2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</row>
    <row r="21004" spans="1:10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</row>
    <row r="21005" spans="1:10" x14ac:dyDescent="0.2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</row>
    <row r="21006" spans="1:10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</row>
    <row r="21007" spans="1:10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</row>
    <row r="21008" spans="1:10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x14ac:dyDescent="0.2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</row>
    <row r="21010" spans="1:10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</row>
    <row r="21011" spans="1:10" x14ac:dyDescent="0.2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</row>
    <row r="21012" spans="1:10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</row>
    <row r="21013" spans="1:10" x14ac:dyDescent="0.2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</row>
    <row r="21014" spans="1:10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</row>
    <row r="21015" spans="1:10" x14ac:dyDescent="0.2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</row>
    <row r="21016" spans="1:10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x14ac:dyDescent="0.2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</row>
    <row r="21018" spans="1:10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</row>
    <row r="21019" spans="1:10" x14ac:dyDescent="0.2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</row>
    <row r="21020" spans="1:10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</row>
    <row r="21021" spans="1:10" x14ac:dyDescent="0.2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</row>
    <row r="21022" spans="1:10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</row>
    <row r="21023" spans="1:10" x14ac:dyDescent="0.2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</row>
    <row r="21024" spans="1:10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</row>
    <row r="21026" spans="1:10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</row>
    <row r="21027" spans="1:10" x14ac:dyDescent="0.2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</row>
    <row r="21028" spans="1:10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</row>
    <row r="21029" spans="1:10" x14ac:dyDescent="0.2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</row>
    <row r="21030" spans="1:10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</row>
    <row r="21031" spans="1:10" x14ac:dyDescent="0.2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</row>
    <row r="21032" spans="1:10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x14ac:dyDescent="0.2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</row>
    <row r="21034" spans="1:10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</row>
    <row r="21035" spans="1:10" x14ac:dyDescent="0.2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</row>
    <row r="21036" spans="1:10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</row>
    <row r="21037" spans="1:10" x14ac:dyDescent="0.2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</row>
    <row r="21038" spans="1:10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</row>
    <row r="21039" spans="1:10" x14ac:dyDescent="0.2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</row>
    <row r="21040" spans="1:10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x14ac:dyDescent="0.2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</row>
    <row r="21042" spans="1:10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</row>
    <row r="21043" spans="1:10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</row>
    <row r="21044" spans="1:10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</row>
    <row r="21045" spans="1:10" x14ac:dyDescent="0.2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</row>
    <row r="21046" spans="1:10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</row>
    <row r="21047" spans="1:10" x14ac:dyDescent="0.2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</row>
    <row r="21048" spans="1:10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x14ac:dyDescent="0.2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</row>
    <row r="21050" spans="1:10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</row>
    <row r="21051" spans="1:10" x14ac:dyDescent="0.2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</row>
    <row r="21052" spans="1:10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</row>
    <row r="21053" spans="1:10" x14ac:dyDescent="0.2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</row>
    <row r="21054" spans="1:10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</row>
    <row r="21055" spans="1:10" x14ac:dyDescent="0.2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</row>
    <row r="21056" spans="1:10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x14ac:dyDescent="0.2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</row>
    <row r="21058" spans="1:10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</row>
    <row r="21059" spans="1:10" x14ac:dyDescent="0.2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</row>
    <row r="21060" spans="1:10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</row>
    <row r="21061" spans="1:10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</row>
    <row r="21062" spans="1:10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</row>
    <row r="21063" spans="1:10" x14ac:dyDescent="0.2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</row>
    <row r="21064" spans="1:10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x14ac:dyDescent="0.2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</row>
    <row r="21066" spans="1:10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</row>
    <row r="21067" spans="1:10" x14ac:dyDescent="0.2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</row>
    <row r="21068" spans="1:10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</row>
    <row r="21069" spans="1:10" x14ac:dyDescent="0.2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</row>
    <row r="21070" spans="1:10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</row>
    <row r="21071" spans="1:10" x14ac:dyDescent="0.2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</row>
    <row r="21072" spans="1:10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x14ac:dyDescent="0.2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</row>
    <row r="21074" spans="1:10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</row>
    <row r="21075" spans="1:10" x14ac:dyDescent="0.2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</row>
    <row r="21076" spans="1:10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</row>
    <row r="21077" spans="1:10" x14ac:dyDescent="0.2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</row>
    <row r="21078" spans="1:10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</row>
    <row r="21079" spans="1:10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</row>
    <row r="21080" spans="1:10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x14ac:dyDescent="0.2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</row>
    <row r="21082" spans="1:10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</row>
    <row r="21083" spans="1:10" x14ac:dyDescent="0.2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</row>
    <row r="21084" spans="1:10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</row>
    <row r="21085" spans="1:10" x14ac:dyDescent="0.2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</row>
    <row r="21086" spans="1:10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</row>
    <row r="21087" spans="1:10" x14ac:dyDescent="0.2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</row>
    <row r="21088" spans="1:10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x14ac:dyDescent="0.2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</row>
    <row r="21090" spans="1:10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</row>
    <row r="21091" spans="1:10" x14ac:dyDescent="0.2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</row>
    <row r="21092" spans="1:10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</row>
    <row r="21093" spans="1:10" x14ac:dyDescent="0.2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</row>
    <row r="21094" spans="1:10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</row>
    <row r="21095" spans="1:10" x14ac:dyDescent="0.2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</row>
    <row r="21096" spans="1:10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</row>
    <row r="21098" spans="1:10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</row>
    <row r="21099" spans="1:10" x14ac:dyDescent="0.2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</row>
    <row r="21100" spans="1:10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</row>
    <row r="21101" spans="1:10" x14ac:dyDescent="0.2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</row>
    <row r="21102" spans="1:10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</row>
    <row r="21103" spans="1:10" x14ac:dyDescent="0.2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</row>
    <row r="21104" spans="1:10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x14ac:dyDescent="0.2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</row>
    <row r="21106" spans="1:10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</row>
    <row r="21107" spans="1:10" x14ac:dyDescent="0.2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</row>
    <row r="21108" spans="1:10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</row>
    <row r="21109" spans="1:10" x14ac:dyDescent="0.2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</row>
    <row r="21110" spans="1:10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</row>
    <row r="21111" spans="1:10" x14ac:dyDescent="0.2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</row>
    <row r="21112" spans="1:10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x14ac:dyDescent="0.2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</row>
    <row r="21114" spans="1:10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</row>
    <row r="21115" spans="1:10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</row>
    <row r="21116" spans="1:10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</row>
    <row r="21117" spans="1:10" x14ac:dyDescent="0.2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</row>
    <row r="21118" spans="1:10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</row>
    <row r="21119" spans="1:10" x14ac:dyDescent="0.2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</row>
    <row r="21120" spans="1:10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x14ac:dyDescent="0.2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</row>
    <row r="21122" spans="1:10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</row>
    <row r="21123" spans="1:10" x14ac:dyDescent="0.2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</row>
    <row r="21124" spans="1:10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</row>
    <row r="21125" spans="1:10" x14ac:dyDescent="0.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</row>
    <row r="21126" spans="1:10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</row>
    <row r="21127" spans="1:10" x14ac:dyDescent="0.2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</row>
    <row r="21128" spans="1:10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x14ac:dyDescent="0.2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</row>
    <row r="21130" spans="1:10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</row>
    <row r="21131" spans="1:10" x14ac:dyDescent="0.2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</row>
    <row r="21132" spans="1:10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</row>
    <row r="21133" spans="1:10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</row>
    <row r="21134" spans="1:10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</row>
    <row r="21135" spans="1:10" x14ac:dyDescent="0.2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</row>
    <row r="21136" spans="1:10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x14ac:dyDescent="0.2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</row>
    <row r="21138" spans="1:10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</row>
    <row r="21139" spans="1:10" x14ac:dyDescent="0.2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</row>
    <row r="21140" spans="1:10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</row>
    <row r="21141" spans="1:10" x14ac:dyDescent="0.2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</row>
    <row r="21142" spans="1:10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</row>
    <row r="21143" spans="1:10" x14ac:dyDescent="0.2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</row>
    <row r="21144" spans="1:10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x14ac:dyDescent="0.2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</row>
    <row r="21146" spans="1:10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</row>
    <row r="21147" spans="1:10" x14ac:dyDescent="0.2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</row>
    <row r="21148" spans="1:10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</row>
    <row r="21149" spans="1:10" x14ac:dyDescent="0.2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</row>
    <row r="21150" spans="1:10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</row>
    <row r="21151" spans="1:10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</row>
    <row r="21152" spans="1:10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x14ac:dyDescent="0.2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</row>
    <row r="21154" spans="1:10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</row>
    <row r="21155" spans="1:10" x14ac:dyDescent="0.2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</row>
    <row r="21156" spans="1:10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</row>
    <row r="21157" spans="1:10" x14ac:dyDescent="0.2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</row>
    <row r="21158" spans="1:10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</row>
    <row r="21159" spans="1:10" x14ac:dyDescent="0.2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</row>
    <row r="21160" spans="1:10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x14ac:dyDescent="0.2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</row>
    <row r="21162" spans="1:10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</row>
    <row r="21163" spans="1:10" x14ac:dyDescent="0.2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</row>
    <row r="21164" spans="1:10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</row>
    <row r="21165" spans="1:10" x14ac:dyDescent="0.2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</row>
    <row r="21166" spans="1:10" x14ac:dyDescent="0.2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</row>
    <row r="21167" spans="1:10" x14ac:dyDescent="0.2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</row>
    <row r="21168" spans="1:10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</row>
    <row r="21170" spans="1:10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</row>
    <row r="21171" spans="1:10" x14ac:dyDescent="0.2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</row>
    <row r="21172" spans="1:10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</row>
    <row r="21173" spans="1:10" x14ac:dyDescent="0.2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</row>
    <row r="21174" spans="1:10" x14ac:dyDescent="0.2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</row>
    <row r="21175" spans="1:10" x14ac:dyDescent="0.2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</row>
    <row r="21176" spans="1:10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x14ac:dyDescent="0.2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</row>
    <row r="21178" spans="1:10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</row>
    <row r="21179" spans="1:10" x14ac:dyDescent="0.2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</row>
    <row r="21180" spans="1:10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</row>
    <row r="21181" spans="1:10" x14ac:dyDescent="0.2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</row>
    <row r="21182" spans="1:10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</row>
    <row r="21183" spans="1:10" x14ac:dyDescent="0.2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</row>
    <row r="21184" spans="1:10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x14ac:dyDescent="0.2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</row>
    <row r="21186" spans="1:10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</row>
    <row r="21187" spans="1:10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</row>
    <row r="21188" spans="1:10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</row>
    <row r="21189" spans="1:10" x14ac:dyDescent="0.2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</row>
    <row r="21190" spans="1:10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</row>
    <row r="21191" spans="1:10" x14ac:dyDescent="0.2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</row>
    <row r="21192" spans="1:10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x14ac:dyDescent="0.2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</row>
    <row r="21194" spans="1:10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</row>
    <row r="21195" spans="1:10" x14ac:dyDescent="0.2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</row>
    <row r="21196" spans="1:10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</row>
    <row r="21197" spans="1:10" x14ac:dyDescent="0.2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</row>
    <row r="21198" spans="1:10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</row>
    <row r="21199" spans="1:10" x14ac:dyDescent="0.2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</row>
    <row r="21200" spans="1:10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x14ac:dyDescent="0.2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</row>
    <row r="21202" spans="1:10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</row>
    <row r="21203" spans="1:10" x14ac:dyDescent="0.2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</row>
    <row r="21204" spans="1:10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</row>
    <row r="21205" spans="1:10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</row>
    <row r="21206" spans="1:10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</row>
    <row r="21207" spans="1:10" x14ac:dyDescent="0.2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</row>
    <row r="21208" spans="1:10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x14ac:dyDescent="0.2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</row>
    <row r="21210" spans="1:10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</row>
    <row r="21211" spans="1:10" x14ac:dyDescent="0.2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</row>
    <row r="21212" spans="1:10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</row>
    <row r="21213" spans="1:10" x14ac:dyDescent="0.2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</row>
    <row r="21214" spans="1:10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</row>
    <row r="21215" spans="1:10" x14ac:dyDescent="0.2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</row>
    <row r="21216" spans="1:10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x14ac:dyDescent="0.2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</row>
    <row r="21218" spans="1:10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</row>
    <row r="21219" spans="1:10" x14ac:dyDescent="0.2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</row>
    <row r="21220" spans="1:10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</row>
    <row r="21221" spans="1:10" x14ac:dyDescent="0.2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</row>
    <row r="21222" spans="1:10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</row>
    <row r="21223" spans="1:10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</row>
    <row r="21224" spans="1:10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x14ac:dyDescent="0.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</row>
    <row r="21226" spans="1:10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</row>
    <row r="21227" spans="1:10" x14ac:dyDescent="0.2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</row>
    <row r="21228" spans="1:10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</row>
    <row r="21229" spans="1:10" x14ac:dyDescent="0.2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</row>
    <row r="21230" spans="1:10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</row>
    <row r="21231" spans="1:10" x14ac:dyDescent="0.2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</row>
    <row r="21232" spans="1:10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x14ac:dyDescent="0.2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</row>
    <row r="21234" spans="1:10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</row>
    <row r="21235" spans="1:10" x14ac:dyDescent="0.2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</row>
    <row r="21236" spans="1:10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</row>
    <row r="21237" spans="1:10" x14ac:dyDescent="0.2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</row>
    <row r="21238" spans="1:10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</row>
    <row r="21239" spans="1:10" x14ac:dyDescent="0.2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</row>
    <row r="21240" spans="1:10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</row>
    <row r="21242" spans="1:10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</row>
    <row r="21243" spans="1:10" x14ac:dyDescent="0.2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</row>
    <row r="21244" spans="1:10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</row>
    <row r="21245" spans="1:10" x14ac:dyDescent="0.2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</row>
    <row r="21246" spans="1:10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</row>
    <row r="21247" spans="1:10" x14ac:dyDescent="0.2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</row>
    <row r="21248" spans="1:10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x14ac:dyDescent="0.2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</row>
    <row r="21250" spans="1:10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</row>
    <row r="21251" spans="1:10" x14ac:dyDescent="0.2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</row>
    <row r="21252" spans="1:10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</row>
    <row r="21253" spans="1:10" x14ac:dyDescent="0.2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</row>
    <row r="21254" spans="1:10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</row>
    <row r="21255" spans="1:10" x14ac:dyDescent="0.2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</row>
    <row r="21256" spans="1:10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x14ac:dyDescent="0.2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</row>
    <row r="21258" spans="1:10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</row>
    <row r="21259" spans="1:10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</row>
    <row r="21260" spans="1:10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</row>
    <row r="21261" spans="1:10" x14ac:dyDescent="0.2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</row>
    <row r="21262" spans="1:10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</row>
    <row r="21263" spans="1:10" x14ac:dyDescent="0.2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</row>
    <row r="21264" spans="1:10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x14ac:dyDescent="0.2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</row>
    <row r="21266" spans="1:10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</row>
    <row r="21267" spans="1:10" x14ac:dyDescent="0.2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</row>
    <row r="21268" spans="1:10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</row>
    <row r="21269" spans="1:10" x14ac:dyDescent="0.2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</row>
    <row r="21270" spans="1:10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</row>
    <row r="21271" spans="1:10" x14ac:dyDescent="0.2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</row>
    <row r="21272" spans="1:10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x14ac:dyDescent="0.2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</row>
    <row r="21274" spans="1:10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</row>
    <row r="21275" spans="1:10" x14ac:dyDescent="0.2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</row>
    <row r="21276" spans="1:10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</row>
    <row r="21277" spans="1:10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</row>
    <row r="21278" spans="1:10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</row>
    <row r="21279" spans="1:10" x14ac:dyDescent="0.2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</row>
    <row r="21280" spans="1:10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x14ac:dyDescent="0.2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</row>
    <row r="21282" spans="1:10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</row>
    <row r="21283" spans="1:10" x14ac:dyDescent="0.2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</row>
    <row r="21284" spans="1:10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</row>
    <row r="21285" spans="1:10" x14ac:dyDescent="0.2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</row>
    <row r="21286" spans="1:10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</row>
    <row r="21287" spans="1:10" x14ac:dyDescent="0.2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</row>
    <row r="21288" spans="1:10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x14ac:dyDescent="0.2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</row>
    <row r="21290" spans="1:10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</row>
    <row r="21291" spans="1:10" x14ac:dyDescent="0.2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</row>
    <row r="21292" spans="1:10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</row>
    <row r="21293" spans="1:10" x14ac:dyDescent="0.2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</row>
    <row r="21294" spans="1:10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</row>
    <row r="21295" spans="1:10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</row>
    <row r="21296" spans="1:10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x14ac:dyDescent="0.2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</row>
    <row r="21298" spans="1:10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</row>
    <row r="21299" spans="1:10" x14ac:dyDescent="0.2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</row>
    <row r="21300" spans="1:10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</row>
    <row r="21301" spans="1:10" x14ac:dyDescent="0.2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</row>
    <row r="21302" spans="1:10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</row>
    <row r="21303" spans="1:10" x14ac:dyDescent="0.2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</row>
    <row r="21304" spans="1:10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x14ac:dyDescent="0.2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</row>
    <row r="21306" spans="1:10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</row>
    <row r="21307" spans="1:10" x14ac:dyDescent="0.2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</row>
    <row r="21308" spans="1:10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</row>
    <row r="21309" spans="1:10" x14ac:dyDescent="0.2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</row>
    <row r="21310" spans="1:10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</row>
    <row r="21311" spans="1:10" x14ac:dyDescent="0.2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</row>
    <row r="21312" spans="1:10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</row>
    <row r="21314" spans="1:10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</row>
    <row r="21315" spans="1:10" x14ac:dyDescent="0.2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</row>
    <row r="21316" spans="1:10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</row>
    <row r="21317" spans="1:10" x14ac:dyDescent="0.2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</row>
    <row r="21318" spans="1:10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</row>
    <row r="21319" spans="1:10" x14ac:dyDescent="0.2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</row>
    <row r="21320" spans="1:10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x14ac:dyDescent="0.2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</row>
    <row r="21322" spans="1:10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</row>
    <row r="21323" spans="1:10" x14ac:dyDescent="0.2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</row>
    <row r="21324" spans="1:10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</row>
    <row r="21325" spans="1:10" x14ac:dyDescent="0.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</row>
    <row r="21326" spans="1:10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</row>
    <row r="21327" spans="1:10" x14ac:dyDescent="0.2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</row>
    <row r="21328" spans="1:10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x14ac:dyDescent="0.2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</row>
    <row r="21330" spans="1:10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</row>
    <row r="21331" spans="1:10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</row>
    <row r="21332" spans="1:10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</row>
    <row r="21333" spans="1:10" x14ac:dyDescent="0.2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</row>
    <row r="21334" spans="1:10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</row>
    <row r="21335" spans="1:10" x14ac:dyDescent="0.2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</row>
    <row r="21336" spans="1:10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x14ac:dyDescent="0.2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</row>
    <row r="21338" spans="1:10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</row>
    <row r="21339" spans="1:10" x14ac:dyDescent="0.2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</row>
    <row r="21340" spans="1:10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</row>
    <row r="21341" spans="1:10" x14ac:dyDescent="0.2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</row>
    <row r="21342" spans="1:10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</row>
    <row r="21343" spans="1:10" x14ac:dyDescent="0.2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</row>
    <row r="21344" spans="1:10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x14ac:dyDescent="0.2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</row>
    <row r="21346" spans="1:10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</row>
    <row r="21347" spans="1:10" x14ac:dyDescent="0.2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</row>
    <row r="21348" spans="1:10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</row>
    <row r="21349" spans="1:10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</row>
    <row r="21350" spans="1:10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</row>
    <row r="21351" spans="1:10" x14ac:dyDescent="0.2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</row>
    <row r="21352" spans="1:10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x14ac:dyDescent="0.2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</row>
    <row r="21354" spans="1:10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</row>
    <row r="21355" spans="1:10" x14ac:dyDescent="0.2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</row>
    <row r="21356" spans="1:10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</row>
    <row r="21357" spans="1:10" x14ac:dyDescent="0.2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</row>
    <row r="21358" spans="1:10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</row>
    <row r="21359" spans="1:10" x14ac:dyDescent="0.2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</row>
    <row r="21360" spans="1:10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x14ac:dyDescent="0.2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</row>
    <row r="21362" spans="1:10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</row>
    <row r="21363" spans="1:10" x14ac:dyDescent="0.2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</row>
    <row r="21364" spans="1:10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</row>
    <row r="21365" spans="1:10" x14ac:dyDescent="0.2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</row>
    <row r="21366" spans="1:10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</row>
    <row r="21367" spans="1:10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</row>
    <row r="21368" spans="1:10" x14ac:dyDescent="0.2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</row>
    <row r="21369" spans="1:10" x14ac:dyDescent="0.2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</row>
    <row r="21370" spans="1:10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</row>
    <row r="21371" spans="1:10" x14ac:dyDescent="0.2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</row>
    <row r="21372" spans="1:10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</row>
    <row r="21373" spans="1:10" x14ac:dyDescent="0.2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</row>
    <row r="21374" spans="1:10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</row>
    <row r="21375" spans="1:10" x14ac:dyDescent="0.2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</row>
    <row r="21376" spans="1:10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x14ac:dyDescent="0.2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</row>
    <row r="21378" spans="1:10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</row>
    <row r="21379" spans="1:10" x14ac:dyDescent="0.2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</row>
    <row r="21380" spans="1:10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</row>
    <row r="21381" spans="1:10" x14ac:dyDescent="0.2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</row>
    <row r="21382" spans="1:10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</row>
    <row r="21383" spans="1:10" x14ac:dyDescent="0.2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</row>
    <row r="21384" spans="1:10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</row>
    <row r="21386" spans="1:10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</row>
    <row r="21387" spans="1:10" x14ac:dyDescent="0.2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</row>
    <row r="21388" spans="1:10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</row>
    <row r="21389" spans="1:10" x14ac:dyDescent="0.2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</row>
    <row r="21390" spans="1:10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</row>
    <row r="21391" spans="1:10" x14ac:dyDescent="0.2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</row>
    <row r="21392" spans="1:10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x14ac:dyDescent="0.2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</row>
    <row r="21394" spans="1:10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</row>
    <row r="21395" spans="1:10" x14ac:dyDescent="0.2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</row>
    <row r="21396" spans="1:10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</row>
    <row r="21397" spans="1:10" x14ac:dyDescent="0.2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</row>
    <row r="21398" spans="1:10" x14ac:dyDescent="0.2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</row>
    <row r="21399" spans="1:10" x14ac:dyDescent="0.2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</row>
    <row r="21400" spans="1:10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x14ac:dyDescent="0.2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</row>
    <row r="21402" spans="1:10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</row>
    <row r="21403" spans="1:10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</row>
    <row r="21404" spans="1:10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</row>
    <row r="21405" spans="1:10" x14ac:dyDescent="0.2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</row>
    <row r="21406" spans="1:10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</row>
    <row r="21407" spans="1:10" x14ac:dyDescent="0.2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</row>
    <row r="21408" spans="1:10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x14ac:dyDescent="0.2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</row>
    <row r="21410" spans="1:10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</row>
    <row r="21411" spans="1:10" x14ac:dyDescent="0.2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</row>
    <row r="21412" spans="1:10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</row>
    <row r="21413" spans="1:10" x14ac:dyDescent="0.2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</row>
    <row r="21414" spans="1:10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</row>
    <row r="21415" spans="1:10" x14ac:dyDescent="0.2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</row>
    <row r="21416" spans="1:10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x14ac:dyDescent="0.2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</row>
    <row r="21418" spans="1:10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</row>
    <row r="21419" spans="1:10" x14ac:dyDescent="0.2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</row>
    <row r="21420" spans="1:10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</row>
    <row r="21421" spans="1:10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</row>
    <row r="21422" spans="1:10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</row>
    <row r="21423" spans="1:10" x14ac:dyDescent="0.2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</row>
    <row r="21424" spans="1:10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x14ac:dyDescent="0.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</row>
    <row r="21426" spans="1:10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</row>
    <row r="21427" spans="1:10" x14ac:dyDescent="0.2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</row>
    <row r="21428" spans="1:10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</row>
    <row r="21429" spans="1:10" x14ac:dyDescent="0.2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</row>
    <row r="21430" spans="1:10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</row>
    <row r="21431" spans="1:10" x14ac:dyDescent="0.2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</row>
    <row r="21432" spans="1:10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x14ac:dyDescent="0.2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</row>
    <row r="21434" spans="1:10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</row>
    <row r="21435" spans="1:10" x14ac:dyDescent="0.2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</row>
    <row r="21436" spans="1:10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</row>
    <row r="21437" spans="1:10" x14ac:dyDescent="0.2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</row>
    <row r="21438" spans="1:10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</row>
    <row r="21439" spans="1:10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</row>
    <row r="21440" spans="1:10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x14ac:dyDescent="0.2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</row>
    <row r="21442" spans="1:10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</row>
    <row r="21443" spans="1:10" x14ac:dyDescent="0.2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</row>
    <row r="21444" spans="1:10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</row>
    <row r="21445" spans="1:10" x14ac:dyDescent="0.2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</row>
    <row r="21446" spans="1:10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</row>
    <row r="21447" spans="1:10" x14ac:dyDescent="0.2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</row>
    <row r="21448" spans="1:10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</row>
    <row r="21449" spans="1:10" x14ac:dyDescent="0.2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</row>
    <row r="21450" spans="1:10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</row>
    <row r="21451" spans="1:10" x14ac:dyDescent="0.2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</row>
    <row r="21452" spans="1:10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</row>
    <row r="21453" spans="1:10" x14ac:dyDescent="0.2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</row>
    <row r="21454" spans="1:10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</row>
    <row r="21455" spans="1:10" x14ac:dyDescent="0.2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</row>
    <row r="21456" spans="1:10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</row>
    <row r="21458" spans="1:10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</row>
    <row r="21459" spans="1:10" x14ac:dyDescent="0.2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</row>
    <row r="21460" spans="1:10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</row>
    <row r="21461" spans="1:10" x14ac:dyDescent="0.2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</row>
    <row r="21462" spans="1:10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</row>
    <row r="21463" spans="1:10" x14ac:dyDescent="0.2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</row>
    <row r="21464" spans="1:10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x14ac:dyDescent="0.2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</row>
    <row r="21466" spans="1:10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</row>
    <row r="21467" spans="1:10" x14ac:dyDescent="0.2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</row>
    <row r="21468" spans="1:10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</row>
    <row r="21469" spans="1:10" x14ac:dyDescent="0.2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</row>
    <row r="21470" spans="1:10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</row>
    <row r="21471" spans="1:10" x14ac:dyDescent="0.2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</row>
    <row r="21472" spans="1:10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x14ac:dyDescent="0.2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</row>
    <row r="21474" spans="1:10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</row>
    <row r="21475" spans="1:10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</row>
    <row r="21476" spans="1:10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</row>
    <row r="21477" spans="1:10" x14ac:dyDescent="0.2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</row>
    <row r="21478" spans="1:10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</row>
    <row r="21479" spans="1:10" x14ac:dyDescent="0.2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</row>
    <row r="21480" spans="1:10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x14ac:dyDescent="0.2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</row>
    <row r="21482" spans="1:10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</row>
    <row r="21483" spans="1:10" x14ac:dyDescent="0.2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</row>
    <row r="21484" spans="1:10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</row>
    <row r="21485" spans="1:10" x14ac:dyDescent="0.2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</row>
    <row r="21486" spans="1:10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</row>
    <row r="21487" spans="1:10" x14ac:dyDescent="0.2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</row>
    <row r="21488" spans="1:10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x14ac:dyDescent="0.2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</row>
    <row r="21490" spans="1:10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</row>
    <row r="21491" spans="1:10" x14ac:dyDescent="0.2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</row>
    <row r="21492" spans="1:10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</row>
    <row r="21493" spans="1:10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</row>
    <row r="21494" spans="1:10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</row>
    <row r="21495" spans="1:10" x14ac:dyDescent="0.2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</row>
    <row r="21496" spans="1:10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x14ac:dyDescent="0.2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</row>
    <row r="21498" spans="1:10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</row>
    <row r="21499" spans="1:10" x14ac:dyDescent="0.2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</row>
    <row r="21500" spans="1:10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</row>
    <row r="21501" spans="1:10" x14ac:dyDescent="0.2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</row>
    <row r="21502" spans="1:10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</row>
    <row r="21503" spans="1:10" x14ac:dyDescent="0.2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</row>
    <row r="21504" spans="1:10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x14ac:dyDescent="0.2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</row>
    <row r="21506" spans="1:10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</row>
    <row r="21507" spans="1:10" x14ac:dyDescent="0.2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</row>
    <row r="21508" spans="1:10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</row>
    <row r="21509" spans="1:10" x14ac:dyDescent="0.2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</row>
    <row r="21510" spans="1:10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</row>
    <row r="21511" spans="1:10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</row>
    <row r="21512" spans="1:10" x14ac:dyDescent="0.2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</row>
    <row r="21513" spans="1:10" x14ac:dyDescent="0.2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</row>
    <row r="21514" spans="1:10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</row>
    <row r="21515" spans="1:10" x14ac:dyDescent="0.2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</row>
    <row r="21516" spans="1:10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</row>
    <row r="21517" spans="1:10" x14ac:dyDescent="0.2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</row>
    <row r="21518" spans="1:10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</row>
    <row r="21519" spans="1:10" x14ac:dyDescent="0.2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</row>
    <row r="21520" spans="1:10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x14ac:dyDescent="0.2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</row>
    <row r="21522" spans="1:10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</row>
    <row r="21523" spans="1:10" x14ac:dyDescent="0.2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</row>
    <row r="21524" spans="1:10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</row>
    <row r="21525" spans="1:10" x14ac:dyDescent="0.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</row>
    <row r="21526" spans="1:10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</row>
    <row r="21527" spans="1:10" x14ac:dyDescent="0.2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</row>
    <row r="21528" spans="1:10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</row>
    <row r="21530" spans="1:10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</row>
    <row r="21531" spans="1:10" x14ac:dyDescent="0.2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</row>
    <row r="21532" spans="1:10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</row>
    <row r="21533" spans="1:10" x14ac:dyDescent="0.2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</row>
    <row r="21534" spans="1:10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</row>
    <row r="21535" spans="1:10" x14ac:dyDescent="0.2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</row>
    <row r="21536" spans="1:10" x14ac:dyDescent="0.2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</row>
    <row r="21537" spans="1:10" x14ac:dyDescent="0.2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</row>
    <row r="21538" spans="1:10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</row>
    <row r="21539" spans="1:10" x14ac:dyDescent="0.2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</row>
    <row r="21540" spans="1:10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</row>
    <row r="21541" spans="1:10" x14ac:dyDescent="0.2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</row>
    <row r="21542" spans="1:10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</row>
    <row r="21543" spans="1:10" x14ac:dyDescent="0.2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</row>
    <row r="21544" spans="1:10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x14ac:dyDescent="0.2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</row>
    <row r="21546" spans="1:10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</row>
    <row r="21547" spans="1:10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</row>
    <row r="21548" spans="1:10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</row>
    <row r="21549" spans="1:10" x14ac:dyDescent="0.2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</row>
    <row r="21550" spans="1:10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</row>
    <row r="21551" spans="1:10" x14ac:dyDescent="0.2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</row>
    <row r="21552" spans="1:10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x14ac:dyDescent="0.2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</row>
    <row r="21554" spans="1:10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</row>
    <row r="21555" spans="1:10" x14ac:dyDescent="0.2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</row>
    <row r="21556" spans="1:10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</row>
    <row r="21557" spans="1:10" x14ac:dyDescent="0.2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</row>
    <row r="21558" spans="1:10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</row>
    <row r="21559" spans="1:10" x14ac:dyDescent="0.2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</row>
    <row r="21560" spans="1:10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x14ac:dyDescent="0.2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</row>
    <row r="21562" spans="1:10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</row>
    <row r="21563" spans="1:10" x14ac:dyDescent="0.2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</row>
    <row r="21564" spans="1:10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</row>
    <row r="21565" spans="1:10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</row>
    <row r="21566" spans="1:10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</row>
    <row r="21567" spans="1:10" x14ac:dyDescent="0.2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</row>
    <row r="21568" spans="1:10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x14ac:dyDescent="0.2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</row>
    <row r="21570" spans="1:10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</row>
    <row r="21571" spans="1:10" x14ac:dyDescent="0.2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</row>
    <row r="21572" spans="1:10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</row>
    <row r="21573" spans="1:10" x14ac:dyDescent="0.2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</row>
    <row r="21574" spans="1:10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</row>
    <row r="21575" spans="1:10" x14ac:dyDescent="0.2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</row>
    <row r="21576" spans="1:10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x14ac:dyDescent="0.2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</row>
    <row r="21578" spans="1:10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</row>
    <row r="21579" spans="1:10" x14ac:dyDescent="0.2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</row>
    <row r="21580" spans="1:10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</row>
    <row r="21581" spans="1:10" x14ac:dyDescent="0.2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</row>
    <row r="21582" spans="1:10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</row>
    <row r="21583" spans="1:10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</row>
    <row r="21584" spans="1:10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x14ac:dyDescent="0.2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</row>
    <row r="21586" spans="1:10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</row>
    <row r="21587" spans="1:10" x14ac:dyDescent="0.2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</row>
    <row r="21588" spans="1:10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</row>
    <row r="21589" spans="1:10" x14ac:dyDescent="0.2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</row>
    <row r="21590" spans="1:10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</row>
    <row r="21591" spans="1:10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</row>
    <row r="21592" spans="1:10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x14ac:dyDescent="0.2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</row>
    <row r="21594" spans="1:10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</row>
    <row r="21595" spans="1:10" x14ac:dyDescent="0.2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</row>
    <row r="21596" spans="1:10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</row>
    <row r="21597" spans="1:10" x14ac:dyDescent="0.2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</row>
    <row r="21598" spans="1:10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</row>
    <row r="21599" spans="1:10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</row>
    <row r="21600" spans="1:10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x14ac:dyDescent="0.2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</row>
    <row r="21602" spans="1:10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</row>
    <row r="21603" spans="1:10" x14ac:dyDescent="0.2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</row>
    <row r="21604" spans="1:10" x14ac:dyDescent="0.2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</row>
    <row r="21605" spans="1:10" x14ac:dyDescent="0.2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</row>
    <row r="21606" spans="1:10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</row>
    <row r="21607" spans="1:10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</row>
    <row r="21608" spans="1:10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x14ac:dyDescent="0.2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</row>
    <row r="21610" spans="1:10" x14ac:dyDescent="0.2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</row>
    <row r="21611" spans="1:10" x14ac:dyDescent="0.2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</row>
    <row r="21612" spans="1:10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</row>
    <row r="21613" spans="1:10" x14ac:dyDescent="0.2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</row>
    <row r="21614" spans="1:10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</row>
    <row r="21615" spans="1:10" x14ac:dyDescent="0.2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</row>
    <row r="21616" spans="1:10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x14ac:dyDescent="0.2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</row>
    <row r="21618" spans="1:10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</row>
    <row r="21619" spans="1:10" x14ac:dyDescent="0.2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</row>
    <row r="21620" spans="1:10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</row>
    <row r="21621" spans="1:10" x14ac:dyDescent="0.2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</row>
    <row r="21622" spans="1:10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</row>
    <row r="21623" spans="1:10" x14ac:dyDescent="0.2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</row>
    <row r="21624" spans="1:10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x14ac:dyDescent="0.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</row>
    <row r="21626" spans="1:10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</row>
    <row r="21627" spans="1:10" x14ac:dyDescent="0.2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</row>
    <row r="21628" spans="1:10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</row>
    <row r="21629" spans="1:10" x14ac:dyDescent="0.2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</row>
    <row r="21630" spans="1:10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</row>
    <row r="21631" spans="1:10" x14ac:dyDescent="0.2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</row>
    <row r="21632" spans="1:10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x14ac:dyDescent="0.2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</row>
    <row r="21634" spans="1:10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</row>
    <row r="21635" spans="1:10" x14ac:dyDescent="0.2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</row>
    <row r="21636" spans="1:10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</row>
    <row r="21637" spans="1:10" x14ac:dyDescent="0.2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</row>
    <row r="21638" spans="1:10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</row>
    <row r="21639" spans="1:10" x14ac:dyDescent="0.2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</row>
    <row r="21640" spans="1:10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x14ac:dyDescent="0.2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</row>
    <row r="21642" spans="1:10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</row>
    <row r="21643" spans="1:10" x14ac:dyDescent="0.2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</row>
    <row r="21644" spans="1:10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</row>
    <row r="21645" spans="1:10" x14ac:dyDescent="0.2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</row>
    <row r="21646" spans="1:10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</row>
    <row r="21647" spans="1:10" x14ac:dyDescent="0.2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</row>
    <row r="21648" spans="1:10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x14ac:dyDescent="0.2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</row>
    <row r="21650" spans="1:10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</row>
    <row r="21651" spans="1:10" x14ac:dyDescent="0.2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</row>
    <row r="21652" spans="1:10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</row>
    <row r="21653" spans="1:10" x14ac:dyDescent="0.2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</row>
    <row r="21654" spans="1:10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</row>
    <row r="21655" spans="1:10" x14ac:dyDescent="0.2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</row>
    <row r="21656" spans="1:10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x14ac:dyDescent="0.2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</row>
    <row r="21658" spans="1:10" x14ac:dyDescent="0.2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</row>
    <row r="21659" spans="1:10" x14ac:dyDescent="0.2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</row>
    <row r="21660" spans="1:10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</row>
    <row r="21661" spans="1:10" x14ac:dyDescent="0.2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</row>
    <row r="21662" spans="1:10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</row>
    <row r="21663" spans="1:10" x14ac:dyDescent="0.2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</row>
    <row r="21664" spans="1:10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x14ac:dyDescent="0.2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</row>
    <row r="21666" spans="1:10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</row>
    <row r="21667" spans="1:10" x14ac:dyDescent="0.2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</row>
    <row r="21668" spans="1:10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</row>
    <row r="21669" spans="1:10" x14ac:dyDescent="0.2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</row>
    <row r="21670" spans="1:10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</row>
    <row r="21671" spans="1:10" x14ac:dyDescent="0.2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</row>
    <row r="21672" spans="1:10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x14ac:dyDescent="0.2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</row>
    <row r="21674" spans="1:10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</row>
    <row r="21675" spans="1:10" x14ac:dyDescent="0.2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</row>
    <row r="21676" spans="1:10" x14ac:dyDescent="0.2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</row>
    <row r="21677" spans="1:10" x14ac:dyDescent="0.2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</row>
    <row r="21678" spans="1:10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</row>
    <row r="21679" spans="1:10" x14ac:dyDescent="0.2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</row>
    <row r="21680" spans="1:10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x14ac:dyDescent="0.2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</row>
    <row r="21682" spans="1:10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</row>
    <row r="21683" spans="1:10" x14ac:dyDescent="0.2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</row>
    <row r="21684" spans="1:10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</row>
    <row r="21685" spans="1:10" x14ac:dyDescent="0.2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</row>
    <row r="21686" spans="1:10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</row>
    <row r="21687" spans="1:10" x14ac:dyDescent="0.2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</row>
    <row r="21688" spans="1:10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x14ac:dyDescent="0.2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</row>
    <row r="21690" spans="1:10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</row>
    <row r="21691" spans="1:10" x14ac:dyDescent="0.2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</row>
    <row r="21692" spans="1:10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</row>
    <row r="21693" spans="1:10" x14ac:dyDescent="0.2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</row>
    <row r="21694" spans="1:10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</row>
    <row r="21695" spans="1:10" x14ac:dyDescent="0.2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</row>
    <row r="21696" spans="1:10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x14ac:dyDescent="0.2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</row>
    <row r="21698" spans="1:10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</row>
    <row r="21699" spans="1:10" x14ac:dyDescent="0.2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</row>
    <row r="21700" spans="1:10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</row>
    <row r="21701" spans="1:10" x14ac:dyDescent="0.2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</row>
    <row r="21702" spans="1:10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</row>
    <row r="21703" spans="1:10" x14ac:dyDescent="0.2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</row>
    <row r="21704" spans="1:10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x14ac:dyDescent="0.2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</row>
    <row r="21706" spans="1:10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</row>
    <row r="21707" spans="1:10" x14ac:dyDescent="0.2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</row>
    <row r="21708" spans="1:10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</row>
    <row r="21709" spans="1:10" x14ac:dyDescent="0.2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</row>
    <row r="21710" spans="1:10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</row>
    <row r="21711" spans="1:10" x14ac:dyDescent="0.2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</row>
    <row r="21712" spans="1:10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x14ac:dyDescent="0.2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</row>
    <row r="21714" spans="1:10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</row>
    <row r="21715" spans="1:10" x14ac:dyDescent="0.2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</row>
    <row r="21716" spans="1:10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</row>
    <row r="21717" spans="1:10" x14ac:dyDescent="0.2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</row>
    <row r="21718" spans="1:10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</row>
    <row r="21719" spans="1:10" x14ac:dyDescent="0.2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</row>
    <row r="21720" spans="1:10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x14ac:dyDescent="0.2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</row>
    <row r="21722" spans="1:10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</row>
    <row r="21723" spans="1:10" x14ac:dyDescent="0.2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</row>
    <row r="21724" spans="1:10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</row>
    <row r="21725" spans="1:10" x14ac:dyDescent="0.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</row>
    <row r="21726" spans="1:10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</row>
    <row r="21727" spans="1:10" x14ac:dyDescent="0.2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</row>
    <row r="21728" spans="1:10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x14ac:dyDescent="0.2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</row>
    <row r="21730" spans="1:10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</row>
    <row r="21731" spans="1:10" x14ac:dyDescent="0.2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</row>
    <row r="21732" spans="1:10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</row>
    <row r="21733" spans="1:10" x14ac:dyDescent="0.2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</row>
    <row r="21734" spans="1:10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</row>
    <row r="21735" spans="1:10" x14ac:dyDescent="0.2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</row>
    <row r="21736" spans="1:10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x14ac:dyDescent="0.2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</row>
    <row r="21738" spans="1:10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</row>
    <row r="21739" spans="1:10" x14ac:dyDescent="0.2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</row>
    <row r="21740" spans="1:10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</row>
    <row r="21741" spans="1:10" x14ac:dyDescent="0.2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</row>
    <row r="21742" spans="1:10" x14ac:dyDescent="0.2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</row>
    <row r="21743" spans="1:10" x14ac:dyDescent="0.2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</row>
    <row r="21744" spans="1:10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x14ac:dyDescent="0.2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</row>
    <row r="21746" spans="1:10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</row>
    <row r="21747" spans="1:10" x14ac:dyDescent="0.2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</row>
    <row r="21748" spans="1:10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</row>
    <row r="21749" spans="1:10" x14ac:dyDescent="0.2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</row>
    <row r="21750" spans="1:10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</row>
    <row r="21751" spans="1:10" x14ac:dyDescent="0.2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</row>
    <row r="21752" spans="1:10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x14ac:dyDescent="0.2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</row>
    <row r="21754" spans="1:10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</row>
    <row r="21755" spans="1:10" x14ac:dyDescent="0.2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</row>
    <row r="21756" spans="1:10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</row>
    <row r="21757" spans="1:10" x14ac:dyDescent="0.2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</row>
    <row r="21758" spans="1:10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</row>
    <row r="21759" spans="1:10" x14ac:dyDescent="0.2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</row>
    <row r="21760" spans="1:10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x14ac:dyDescent="0.2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</row>
    <row r="21762" spans="1:10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</row>
    <row r="21763" spans="1:10" x14ac:dyDescent="0.2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</row>
    <row r="21764" spans="1:10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</row>
    <row r="21765" spans="1:10" x14ac:dyDescent="0.2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</row>
    <row r="21766" spans="1:10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</row>
    <row r="21767" spans="1:10" x14ac:dyDescent="0.2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</row>
    <row r="21768" spans="1:10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x14ac:dyDescent="0.2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</row>
    <row r="21770" spans="1:10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</row>
    <row r="21771" spans="1:10" x14ac:dyDescent="0.2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</row>
    <row r="21772" spans="1:10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</row>
    <row r="21773" spans="1:10" x14ac:dyDescent="0.2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</row>
    <row r="21774" spans="1:10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</row>
    <row r="21775" spans="1:10" x14ac:dyDescent="0.2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</row>
    <row r="21776" spans="1:10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x14ac:dyDescent="0.2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</row>
    <row r="21778" spans="1:10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</row>
    <row r="21779" spans="1:10" x14ac:dyDescent="0.2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</row>
    <row r="21780" spans="1:10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</row>
    <row r="21781" spans="1:10" x14ac:dyDescent="0.2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</row>
    <row r="21782" spans="1:10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</row>
    <row r="21783" spans="1:10" x14ac:dyDescent="0.2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</row>
    <row r="21784" spans="1:10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x14ac:dyDescent="0.2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</row>
    <row r="21786" spans="1:10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</row>
    <row r="21787" spans="1:10" x14ac:dyDescent="0.2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</row>
    <row r="21788" spans="1:10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</row>
    <row r="21789" spans="1:10" x14ac:dyDescent="0.2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</row>
    <row r="21790" spans="1:10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</row>
    <row r="21791" spans="1:10" x14ac:dyDescent="0.2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</row>
    <row r="21792" spans="1:10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x14ac:dyDescent="0.2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</row>
    <row r="21794" spans="1:10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</row>
    <row r="21795" spans="1:10" x14ac:dyDescent="0.2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</row>
    <row r="21796" spans="1:10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</row>
    <row r="21797" spans="1:10" x14ac:dyDescent="0.2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</row>
    <row r="21798" spans="1:10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</row>
    <row r="21799" spans="1:10" x14ac:dyDescent="0.2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</row>
    <row r="21800" spans="1:10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x14ac:dyDescent="0.2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</row>
    <row r="21802" spans="1:10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</row>
    <row r="21803" spans="1:10" x14ac:dyDescent="0.2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</row>
    <row r="21804" spans="1:10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</row>
    <row r="21805" spans="1:10" x14ac:dyDescent="0.2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</row>
    <row r="21806" spans="1:10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</row>
    <row r="21807" spans="1:10" x14ac:dyDescent="0.2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</row>
    <row r="21808" spans="1:10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x14ac:dyDescent="0.2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</row>
    <row r="21810" spans="1:10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</row>
    <row r="21811" spans="1:10" x14ac:dyDescent="0.2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</row>
    <row r="21812" spans="1:10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</row>
    <row r="21813" spans="1:10" x14ac:dyDescent="0.2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</row>
    <row r="21814" spans="1:10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</row>
    <row r="21815" spans="1:10" x14ac:dyDescent="0.2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</row>
    <row r="21816" spans="1:10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x14ac:dyDescent="0.2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</row>
    <row r="21818" spans="1:10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</row>
    <row r="21819" spans="1:10" x14ac:dyDescent="0.2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</row>
    <row r="21820" spans="1:10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</row>
    <row r="21821" spans="1:10" x14ac:dyDescent="0.2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</row>
    <row r="21822" spans="1:10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</row>
    <row r="21823" spans="1:10" x14ac:dyDescent="0.2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</row>
    <row r="21824" spans="1:10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x14ac:dyDescent="0.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</row>
    <row r="21826" spans="1:10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</row>
    <row r="21827" spans="1:10" x14ac:dyDescent="0.2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</row>
    <row r="21828" spans="1:10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</row>
    <row r="21829" spans="1:10" x14ac:dyDescent="0.2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</row>
    <row r="21830" spans="1:10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</row>
    <row r="21831" spans="1:10" x14ac:dyDescent="0.2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</row>
    <row r="21832" spans="1:10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x14ac:dyDescent="0.2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</row>
    <row r="21834" spans="1:10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</row>
    <row r="21835" spans="1:10" x14ac:dyDescent="0.2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</row>
    <row r="21836" spans="1:10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</row>
    <row r="21837" spans="1:10" x14ac:dyDescent="0.2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</row>
    <row r="21838" spans="1:10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</row>
    <row r="21839" spans="1:10" x14ac:dyDescent="0.2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</row>
    <row r="21840" spans="1:10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x14ac:dyDescent="0.2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</row>
    <row r="21842" spans="1:10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</row>
    <row r="21843" spans="1:10" x14ac:dyDescent="0.2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</row>
    <row r="21844" spans="1:10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</row>
    <row r="21845" spans="1:10" x14ac:dyDescent="0.2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</row>
    <row r="21846" spans="1:10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</row>
    <row r="21847" spans="1:10" x14ac:dyDescent="0.2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</row>
    <row r="21848" spans="1:10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x14ac:dyDescent="0.2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</row>
    <row r="21850" spans="1:10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</row>
    <row r="21851" spans="1:10" x14ac:dyDescent="0.2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</row>
    <row r="21852" spans="1:10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</row>
    <row r="21853" spans="1:10" x14ac:dyDescent="0.2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</row>
    <row r="21854" spans="1:10" x14ac:dyDescent="0.2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</row>
    <row r="21855" spans="1:10" x14ac:dyDescent="0.2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</row>
    <row r="21856" spans="1:10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x14ac:dyDescent="0.2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</row>
    <row r="21858" spans="1:10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</row>
    <row r="21859" spans="1:10" x14ac:dyDescent="0.2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</row>
    <row r="21860" spans="1:10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</row>
    <row r="21861" spans="1:10" x14ac:dyDescent="0.2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</row>
    <row r="21862" spans="1:10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</row>
    <row r="21863" spans="1:10" x14ac:dyDescent="0.2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</row>
    <row r="21864" spans="1:10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x14ac:dyDescent="0.2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</row>
    <row r="21866" spans="1:10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</row>
    <row r="21867" spans="1:10" x14ac:dyDescent="0.2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</row>
    <row r="21868" spans="1:10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</row>
    <row r="21869" spans="1:10" x14ac:dyDescent="0.2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</row>
    <row r="21870" spans="1:10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</row>
    <row r="21871" spans="1:10" x14ac:dyDescent="0.2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</row>
    <row r="21872" spans="1:10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x14ac:dyDescent="0.2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</row>
    <row r="21874" spans="1:10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</row>
    <row r="21875" spans="1:10" x14ac:dyDescent="0.2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</row>
    <row r="21876" spans="1:10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</row>
    <row r="21877" spans="1:10" x14ac:dyDescent="0.2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</row>
    <row r="21878" spans="1:10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</row>
    <row r="21879" spans="1:10" x14ac:dyDescent="0.2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</row>
    <row r="21880" spans="1:10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x14ac:dyDescent="0.2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</row>
    <row r="21882" spans="1:10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</row>
    <row r="21883" spans="1:10" x14ac:dyDescent="0.2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</row>
    <row r="21884" spans="1:10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</row>
    <row r="21885" spans="1:10" x14ac:dyDescent="0.2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</row>
    <row r="21886" spans="1:10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</row>
    <row r="21887" spans="1:10" x14ac:dyDescent="0.2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</row>
    <row r="21888" spans="1:10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x14ac:dyDescent="0.2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</row>
    <row r="21890" spans="1:10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</row>
    <row r="21891" spans="1:10" x14ac:dyDescent="0.2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</row>
    <row r="21892" spans="1:10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</row>
    <row r="21893" spans="1:10" x14ac:dyDescent="0.2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</row>
    <row r="21894" spans="1:10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</row>
    <row r="21895" spans="1:10" x14ac:dyDescent="0.2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</row>
    <row r="21896" spans="1:10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x14ac:dyDescent="0.2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</row>
    <row r="21898" spans="1:10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</row>
    <row r="21899" spans="1:10" x14ac:dyDescent="0.2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</row>
    <row r="21900" spans="1:10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</row>
    <row r="21901" spans="1:10" x14ac:dyDescent="0.2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</row>
    <row r="21902" spans="1:10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</row>
    <row r="21903" spans="1:10" x14ac:dyDescent="0.2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</row>
    <row r="21904" spans="1:10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x14ac:dyDescent="0.2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</row>
    <row r="21906" spans="1:10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</row>
    <row r="21907" spans="1:10" x14ac:dyDescent="0.2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</row>
    <row r="21908" spans="1:10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</row>
    <row r="21909" spans="1:10" x14ac:dyDescent="0.2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</row>
    <row r="21910" spans="1:10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</row>
    <row r="21911" spans="1:10" x14ac:dyDescent="0.2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</row>
    <row r="21912" spans="1:10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x14ac:dyDescent="0.2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</row>
    <row r="21914" spans="1:10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</row>
    <row r="21915" spans="1:10" x14ac:dyDescent="0.2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</row>
    <row r="21916" spans="1:10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</row>
    <row r="21917" spans="1:10" x14ac:dyDescent="0.2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</row>
    <row r="21918" spans="1:10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</row>
    <row r="21919" spans="1:10" x14ac:dyDescent="0.2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</row>
    <row r="21920" spans="1:10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x14ac:dyDescent="0.2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</row>
    <row r="21922" spans="1:10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</row>
    <row r="21923" spans="1:10" x14ac:dyDescent="0.2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</row>
    <row r="21924" spans="1:10" x14ac:dyDescent="0.2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</row>
    <row r="21925" spans="1:10" x14ac:dyDescent="0.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</row>
    <row r="21926" spans="1:10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</row>
    <row r="21927" spans="1:10" x14ac:dyDescent="0.2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</row>
    <row r="21928" spans="1:10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x14ac:dyDescent="0.2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</row>
    <row r="21930" spans="1:10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</row>
    <row r="21931" spans="1:10" x14ac:dyDescent="0.2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</row>
    <row r="21932" spans="1:10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</row>
    <row r="21933" spans="1:10" x14ac:dyDescent="0.2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</row>
    <row r="21934" spans="1:10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</row>
    <row r="21935" spans="1:10" x14ac:dyDescent="0.2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</row>
    <row r="21936" spans="1:10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x14ac:dyDescent="0.2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</row>
    <row r="21938" spans="1:10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</row>
    <row r="21939" spans="1:10" x14ac:dyDescent="0.2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</row>
    <row r="21940" spans="1:10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</row>
    <row r="21941" spans="1:10" x14ac:dyDescent="0.2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</row>
    <row r="21942" spans="1:10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</row>
    <row r="21943" spans="1:10" x14ac:dyDescent="0.2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</row>
    <row r="21944" spans="1:10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x14ac:dyDescent="0.2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</row>
    <row r="21946" spans="1:10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</row>
    <row r="21947" spans="1:10" x14ac:dyDescent="0.2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</row>
    <row r="21948" spans="1:10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</row>
    <row r="21949" spans="1:10" x14ac:dyDescent="0.2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</row>
    <row r="21950" spans="1:10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</row>
    <row r="21951" spans="1:10" x14ac:dyDescent="0.2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</row>
    <row r="21952" spans="1:10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x14ac:dyDescent="0.2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</row>
    <row r="21954" spans="1:10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</row>
    <row r="21955" spans="1:10" x14ac:dyDescent="0.2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</row>
    <row r="21956" spans="1:10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</row>
    <row r="21957" spans="1:10" x14ac:dyDescent="0.2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</row>
    <row r="21958" spans="1:10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</row>
    <row r="21959" spans="1:10" x14ac:dyDescent="0.2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</row>
    <row r="21960" spans="1:10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x14ac:dyDescent="0.2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</row>
    <row r="21962" spans="1:10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</row>
    <row r="21963" spans="1:10" x14ac:dyDescent="0.2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</row>
    <row r="21964" spans="1:10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</row>
    <row r="21965" spans="1:10" x14ac:dyDescent="0.2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</row>
    <row r="21966" spans="1:10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</row>
    <row r="21967" spans="1:10" x14ac:dyDescent="0.2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</row>
    <row r="21968" spans="1:10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x14ac:dyDescent="0.2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</row>
    <row r="21970" spans="1:10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</row>
    <row r="21971" spans="1:10" x14ac:dyDescent="0.2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</row>
    <row r="21972" spans="1:10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</row>
    <row r="21973" spans="1:10" x14ac:dyDescent="0.2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</row>
    <row r="21974" spans="1:10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</row>
    <row r="21975" spans="1:10" x14ac:dyDescent="0.2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</row>
    <row r="21976" spans="1:10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x14ac:dyDescent="0.2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</row>
    <row r="21978" spans="1:10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</row>
    <row r="21979" spans="1:10" x14ac:dyDescent="0.2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</row>
    <row r="21980" spans="1:10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</row>
    <row r="21981" spans="1:10" x14ac:dyDescent="0.2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</row>
    <row r="21982" spans="1:10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</row>
    <row r="21983" spans="1:10" x14ac:dyDescent="0.2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</row>
    <row r="21984" spans="1:10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x14ac:dyDescent="0.2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</row>
    <row r="21986" spans="1:10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</row>
    <row r="21987" spans="1:10" x14ac:dyDescent="0.2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</row>
    <row r="21988" spans="1:10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</row>
    <row r="21989" spans="1:10" x14ac:dyDescent="0.2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</row>
    <row r="21990" spans="1:10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</row>
    <row r="21991" spans="1:10" x14ac:dyDescent="0.2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</row>
    <row r="21992" spans="1:10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x14ac:dyDescent="0.2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</row>
    <row r="21994" spans="1:10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</row>
    <row r="21995" spans="1:10" x14ac:dyDescent="0.2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</row>
    <row r="21996" spans="1:10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</row>
    <row r="21997" spans="1:10" x14ac:dyDescent="0.2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</row>
    <row r="21998" spans="1:10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</row>
    <row r="21999" spans="1:10" x14ac:dyDescent="0.2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</row>
    <row r="22000" spans="1:10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x14ac:dyDescent="0.2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</row>
    <row r="22002" spans="1:10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</row>
    <row r="22003" spans="1:10" x14ac:dyDescent="0.2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</row>
    <row r="22004" spans="1:10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</row>
    <row r="22005" spans="1:10" x14ac:dyDescent="0.2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</row>
    <row r="22006" spans="1:10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</row>
    <row r="22007" spans="1:10" x14ac:dyDescent="0.2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</row>
    <row r="22008" spans="1:10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x14ac:dyDescent="0.2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</row>
    <row r="22010" spans="1:10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</row>
    <row r="22011" spans="1:10" x14ac:dyDescent="0.2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</row>
    <row r="22012" spans="1:10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</row>
    <row r="22013" spans="1:10" x14ac:dyDescent="0.2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</row>
    <row r="22014" spans="1:10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</row>
    <row r="22015" spans="1:10" x14ac:dyDescent="0.2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</row>
    <row r="22016" spans="1:10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x14ac:dyDescent="0.2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</row>
    <row r="22018" spans="1:10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</row>
    <row r="22019" spans="1:10" x14ac:dyDescent="0.2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</row>
    <row r="22020" spans="1:10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</row>
    <row r="22021" spans="1:10" x14ac:dyDescent="0.2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</row>
    <row r="22022" spans="1:10" x14ac:dyDescent="0.2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</row>
    <row r="22023" spans="1:10" x14ac:dyDescent="0.2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</row>
    <row r="22024" spans="1:10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x14ac:dyDescent="0.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</row>
    <row r="22026" spans="1:10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</row>
    <row r="22027" spans="1:10" x14ac:dyDescent="0.2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</row>
    <row r="22028" spans="1:10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</row>
    <row r="22029" spans="1:10" x14ac:dyDescent="0.2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</row>
    <row r="22030" spans="1:10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</row>
    <row r="22031" spans="1:10" x14ac:dyDescent="0.2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</row>
    <row r="22032" spans="1:10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x14ac:dyDescent="0.2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</row>
    <row r="22034" spans="1:10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</row>
    <row r="22035" spans="1:10" x14ac:dyDescent="0.2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</row>
    <row r="22036" spans="1:10" x14ac:dyDescent="0.2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</row>
    <row r="22037" spans="1:10" x14ac:dyDescent="0.2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</row>
    <row r="22038" spans="1:10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</row>
    <row r="22039" spans="1:10" x14ac:dyDescent="0.2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</row>
    <row r="22040" spans="1:10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x14ac:dyDescent="0.2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</row>
    <row r="22042" spans="1:10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</row>
    <row r="22043" spans="1:10" x14ac:dyDescent="0.2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</row>
    <row r="22044" spans="1:10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</row>
    <row r="22045" spans="1:10" x14ac:dyDescent="0.2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</row>
    <row r="22046" spans="1:10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</row>
    <row r="22047" spans="1:10" x14ac:dyDescent="0.2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</row>
    <row r="22048" spans="1:10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x14ac:dyDescent="0.2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</row>
    <row r="22050" spans="1:10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</row>
    <row r="22051" spans="1:10" x14ac:dyDescent="0.2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</row>
    <row r="22052" spans="1:10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</row>
    <row r="22053" spans="1:10" x14ac:dyDescent="0.2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</row>
    <row r="22054" spans="1:10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</row>
    <row r="22055" spans="1:10" x14ac:dyDescent="0.2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</row>
    <row r="22056" spans="1:10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x14ac:dyDescent="0.2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</row>
    <row r="22058" spans="1:10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</row>
    <row r="22059" spans="1:10" x14ac:dyDescent="0.2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</row>
    <row r="22060" spans="1:10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</row>
    <row r="22061" spans="1:10" x14ac:dyDescent="0.2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</row>
    <row r="22062" spans="1:10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</row>
    <row r="22063" spans="1:10" x14ac:dyDescent="0.2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</row>
    <row r="22064" spans="1:10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x14ac:dyDescent="0.2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</row>
    <row r="22066" spans="1:10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</row>
    <row r="22067" spans="1:10" x14ac:dyDescent="0.2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</row>
    <row r="22068" spans="1:10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</row>
    <row r="22069" spans="1:10" x14ac:dyDescent="0.2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</row>
    <row r="22070" spans="1:10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</row>
    <row r="22071" spans="1:10" x14ac:dyDescent="0.2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</row>
    <row r="22072" spans="1:10" x14ac:dyDescent="0.2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</row>
    <row r="22073" spans="1:10" x14ac:dyDescent="0.2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</row>
    <row r="22074" spans="1:10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</row>
    <row r="22075" spans="1:10" x14ac:dyDescent="0.2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</row>
    <row r="22076" spans="1:10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</row>
    <row r="22077" spans="1:10" x14ac:dyDescent="0.2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</row>
    <row r="22078" spans="1:10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</row>
    <row r="22079" spans="1:10" x14ac:dyDescent="0.2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</row>
    <row r="22080" spans="1:10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x14ac:dyDescent="0.2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</row>
    <row r="22082" spans="1:10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</row>
    <row r="22083" spans="1:10" x14ac:dyDescent="0.2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</row>
    <row r="22084" spans="1:10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</row>
    <row r="22085" spans="1:10" x14ac:dyDescent="0.2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</row>
    <row r="22086" spans="1:10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</row>
    <row r="22087" spans="1:10" x14ac:dyDescent="0.2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</row>
    <row r="22088" spans="1:10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x14ac:dyDescent="0.2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</row>
    <row r="22090" spans="1:10" x14ac:dyDescent="0.2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</row>
    <row r="22091" spans="1:10" x14ac:dyDescent="0.2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</row>
    <row r="22092" spans="1:10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</row>
    <row r="22093" spans="1:10" x14ac:dyDescent="0.2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</row>
    <row r="22094" spans="1:10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</row>
    <row r="22095" spans="1:10" x14ac:dyDescent="0.2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</row>
    <row r="22096" spans="1:10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x14ac:dyDescent="0.2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</row>
    <row r="22098" spans="1:10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</row>
    <row r="22099" spans="1:10" x14ac:dyDescent="0.2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</row>
    <row r="22100" spans="1:10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</row>
    <row r="22101" spans="1:10" x14ac:dyDescent="0.2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</row>
    <row r="22102" spans="1:10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</row>
    <row r="22103" spans="1:10" x14ac:dyDescent="0.2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</row>
    <row r="22104" spans="1:10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x14ac:dyDescent="0.2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</row>
    <row r="22106" spans="1:10" x14ac:dyDescent="0.2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</row>
    <row r="22107" spans="1:10" x14ac:dyDescent="0.2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</row>
    <row r="22108" spans="1:10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</row>
    <row r="22109" spans="1:10" x14ac:dyDescent="0.2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</row>
    <row r="22110" spans="1:10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</row>
    <row r="22111" spans="1:10" x14ac:dyDescent="0.2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</row>
    <row r="22112" spans="1:10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x14ac:dyDescent="0.2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</row>
    <row r="22114" spans="1:10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</row>
    <row r="22115" spans="1:10" x14ac:dyDescent="0.2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</row>
    <row r="22116" spans="1:10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</row>
    <row r="22117" spans="1:10" x14ac:dyDescent="0.2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</row>
    <row r="22118" spans="1:10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</row>
    <row r="22119" spans="1:10" x14ac:dyDescent="0.2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</row>
    <row r="22120" spans="1:10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x14ac:dyDescent="0.2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</row>
    <row r="22122" spans="1:10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</row>
    <row r="22123" spans="1:10" x14ac:dyDescent="0.2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</row>
    <row r="22124" spans="1:10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</row>
    <row r="22125" spans="1:10" x14ac:dyDescent="0.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</row>
    <row r="22126" spans="1:10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</row>
    <row r="22127" spans="1:10" x14ac:dyDescent="0.2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</row>
    <row r="22128" spans="1:10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x14ac:dyDescent="0.2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</row>
    <row r="22130" spans="1:10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</row>
    <row r="22131" spans="1:10" x14ac:dyDescent="0.2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</row>
    <row r="22132" spans="1:10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</row>
    <row r="22133" spans="1:10" x14ac:dyDescent="0.2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</row>
    <row r="22134" spans="1:10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</row>
    <row r="22135" spans="1:10" x14ac:dyDescent="0.2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</row>
    <row r="22136" spans="1:10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x14ac:dyDescent="0.2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</row>
    <row r="22138" spans="1:10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</row>
    <row r="22139" spans="1:10" x14ac:dyDescent="0.2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</row>
    <row r="22140" spans="1:10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</row>
    <row r="22141" spans="1:10" x14ac:dyDescent="0.2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</row>
    <row r="22142" spans="1:10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</row>
    <row r="22143" spans="1:10" x14ac:dyDescent="0.2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</row>
    <row r="22144" spans="1:10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x14ac:dyDescent="0.2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</row>
    <row r="22146" spans="1:10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</row>
    <row r="22147" spans="1:10" x14ac:dyDescent="0.2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</row>
    <row r="22148" spans="1:10" x14ac:dyDescent="0.2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</row>
    <row r="22149" spans="1:10" x14ac:dyDescent="0.2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</row>
    <row r="22150" spans="1:10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</row>
    <row r="22151" spans="1:10" x14ac:dyDescent="0.2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</row>
    <row r="22152" spans="1:10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x14ac:dyDescent="0.2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</row>
    <row r="22154" spans="1:10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</row>
    <row r="22155" spans="1:10" x14ac:dyDescent="0.2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</row>
    <row r="22156" spans="1:10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</row>
    <row r="22157" spans="1:10" x14ac:dyDescent="0.2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</row>
    <row r="22158" spans="1:10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</row>
    <row r="22159" spans="1:10" x14ac:dyDescent="0.2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</row>
    <row r="22160" spans="1:10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x14ac:dyDescent="0.2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</row>
    <row r="22162" spans="1:10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</row>
    <row r="22163" spans="1:10" x14ac:dyDescent="0.2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</row>
    <row r="22164" spans="1:10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</row>
    <row r="22165" spans="1:10" x14ac:dyDescent="0.2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</row>
    <row r="22166" spans="1:10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</row>
    <row r="22167" spans="1:10" x14ac:dyDescent="0.2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</row>
    <row r="22168" spans="1:10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x14ac:dyDescent="0.2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</row>
    <row r="22170" spans="1:10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</row>
    <row r="22171" spans="1:10" x14ac:dyDescent="0.2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</row>
    <row r="22172" spans="1:10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</row>
    <row r="22173" spans="1:10" x14ac:dyDescent="0.2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</row>
    <row r="22174" spans="1:10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</row>
    <row r="22175" spans="1:10" x14ac:dyDescent="0.2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</row>
    <row r="22176" spans="1:10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x14ac:dyDescent="0.2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</row>
    <row r="22178" spans="1:10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</row>
    <row r="22179" spans="1:10" x14ac:dyDescent="0.2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</row>
    <row r="22180" spans="1:10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</row>
    <row r="22181" spans="1:10" x14ac:dyDescent="0.2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</row>
    <row r="22182" spans="1:10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</row>
    <row r="22183" spans="1:10" x14ac:dyDescent="0.2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</row>
    <row r="22184" spans="1:10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x14ac:dyDescent="0.2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</row>
    <row r="22186" spans="1:10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</row>
    <row r="22187" spans="1:10" x14ac:dyDescent="0.2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</row>
    <row r="22188" spans="1:10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</row>
    <row r="22189" spans="1:10" x14ac:dyDescent="0.2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</row>
    <row r="22190" spans="1:10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</row>
    <row r="22191" spans="1:10" x14ac:dyDescent="0.2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</row>
    <row r="22192" spans="1:10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x14ac:dyDescent="0.2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</row>
    <row r="22194" spans="1:10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</row>
    <row r="22195" spans="1:10" x14ac:dyDescent="0.2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</row>
    <row r="22196" spans="1:10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</row>
    <row r="22197" spans="1:10" x14ac:dyDescent="0.2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</row>
    <row r="22198" spans="1:10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</row>
    <row r="22199" spans="1:10" x14ac:dyDescent="0.2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</row>
    <row r="22200" spans="1:10" x14ac:dyDescent="0.2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</row>
    <row r="22201" spans="1:10" x14ac:dyDescent="0.2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</row>
    <row r="22202" spans="1:10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</row>
    <row r="22203" spans="1:10" x14ac:dyDescent="0.2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</row>
    <row r="22204" spans="1:10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</row>
    <row r="22205" spans="1:10" x14ac:dyDescent="0.2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</row>
    <row r="22206" spans="1:10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</row>
    <row r="22207" spans="1:10" x14ac:dyDescent="0.2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</row>
    <row r="22208" spans="1:10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x14ac:dyDescent="0.2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</row>
    <row r="22210" spans="1:10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</row>
    <row r="22211" spans="1:10" x14ac:dyDescent="0.2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</row>
    <row r="22212" spans="1:10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</row>
    <row r="22213" spans="1:10" x14ac:dyDescent="0.2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</row>
    <row r="22214" spans="1:10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</row>
    <row r="22215" spans="1:10" x14ac:dyDescent="0.2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</row>
    <row r="22216" spans="1:10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x14ac:dyDescent="0.2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</row>
    <row r="22218" spans="1:10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</row>
    <row r="22219" spans="1:10" x14ac:dyDescent="0.2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</row>
    <row r="22220" spans="1:10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</row>
    <row r="22221" spans="1:10" x14ac:dyDescent="0.2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</row>
    <row r="22222" spans="1:10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</row>
    <row r="22223" spans="1:10" x14ac:dyDescent="0.2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</row>
    <row r="22224" spans="1:10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x14ac:dyDescent="0.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</row>
    <row r="22226" spans="1:10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</row>
    <row r="22227" spans="1:10" x14ac:dyDescent="0.2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</row>
    <row r="22228" spans="1:10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</row>
    <row r="22229" spans="1:10" x14ac:dyDescent="0.2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</row>
    <row r="22230" spans="1:10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</row>
    <row r="22231" spans="1:10" x14ac:dyDescent="0.2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</row>
    <row r="22232" spans="1:10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x14ac:dyDescent="0.2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</row>
    <row r="22234" spans="1:10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</row>
    <row r="22235" spans="1:10" x14ac:dyDescent="0.2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</row>
    <row r="22236" spans="1:10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</row>
    <row r="22237" spans="1:10" x14ac:dyDescent="0.2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</row>
    <row r="22238" spans="1:10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</row>
    <row r="22239" spans="1:10" x14ac:dyDescent="0.2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</row>
    <row r="22240" spans="1:10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x14ac:dyDescent="0.2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</row>
    <row r="22242" spans="1:10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</row>
    <row r="22243" spans="1:10" x14ac:dyDescent="0.2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</row>
    <row r="22244" spans="1:10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</row>
    <row r="22245" spans="1:10" x14ac:dyDescent="0.2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</row>
    <row r="22246" spans="1:10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</row>
    <row r="22247" spans="1:10" x14ac:dyDescent="0.2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</row>
    <row r="22248" spans="1:10" x14ac:dyDescent="0.2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</row>
    <row r="22249" spans="1:10" x14ac:dyDescent="0.2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</row>
    <row r="22250" spans="1:10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</row>
    <row r="22251" spans="1:10" x14ac:dyDescent="0.2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</row>
    <row r="22252" spans="1:10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</row>
    <row r="22253" spans="1:10" x14ac:dyDescent="0.2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</row>
    <row r="22254" spans="1:10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</row>
    <row r="22255" spans="1:10" x14ac:dyDescent="0.2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</row>
    <row r="22256" spans="1:10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x14ac:dyDescent="0.2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</row>
    <row r="22258" spans="1:10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</row>
    <row r="22259" spans="1:10" x14ac:dyDescent="0.2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</row>
    <row r="22260" spans="1:10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</row>
    <row r="22261" spans="1:10" x14ac:dyDescent="0.2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</row>
    <row r="22262" spans="1:10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</row>
    <row r="22263" spans="1:10" x14ac:dyDescent="0.2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</row>
    <row r="22264" spans="1:10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x14ac:dyDescent="0.2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</row>
    <row r="22266" spans="1:10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</row>
    <row r="22267" spans="1:10" x14ac:dyDescent="0.2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</row>
    <row r="22268" spans="1:10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</row>
    <row r="22269" spans="1:10" x14ac:dyDescent="0.2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</row>
    <row r="22270" spans="1:10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</row>
    <row r="22271" spans="1:10" x14ac:dyDescent="0.2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</row>
    <row r="22272" spans="1:10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x14ac:dyDescent="0.2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</row>
    <row r="22274" spans="1:10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</row>
    <row r="22275" spans="1:10" x14ac:dyDescent="0.2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</row>
    <row r="22276" spans="1:10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</row>
    <row r="22277" spans="1:10" x14ac:dyDescent="0.2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</row>
    <row r="22278" spans="1:10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</row>
    <row r="22279" spans="1:10" x14ac:dyDescent="0.2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</row>
    <row r="22280" spans="1:10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x14ac:dyDescent="0.2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</row>
    <row r="22282" spans="1:10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</row>
    <row r="22283" spans="1:10" x14ac:dyDescent="0.2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</row>
    <row r="22284" spans="1:10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</row>
    <row r="22285" spans="1:10" x14ac:dyDescent="0.2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</row>
    <row r="22286" spans="1:10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</row>
    <row r="22287" spans="1:10" x14ac:dyDescent="0.2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</row>
    <row r="22288" spans="1:10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x14ac:dyDescent="0.2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</row>
    <row r="22290" spans="1:10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</row>
    <row r="22291" spans="1:10" x14ac:dyDescent="0.2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</row>
    <row r="22292" spans="1:10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</row>
    <row r="22293" spans="1:10" x14ac:dyDescent="0.2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</row>
    <row r="22294" spans="1:10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</row>
    <row r="22295" spans="1:10" x14ac:dyDescent="0.2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</row>
    <row r="22296" spans="1:10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x14ac:dyDescent="0.2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</row>
    <row r="22298" spans="1:10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</row>
    <row r="22299" spans="1:10" x14ac:dyDescent="0.2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</row>
    <row r="22300" spans="1:10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</row>
    <row r="22301" spans="1:10" x14ac:dyDescent="0.2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</row>
    <row r="22302" spans="1:10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</row>
    <row r="22303" spans="1:10" x14ac:dyDescent="0.2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</row>
    <row r="22304" spans="1:10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x14ac:dyDescent="0.2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</row>
    <row r="22306" spans="1:10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</row>
    <row r="22307" spans="1:10" x14ac:dyDescent="0.2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</row>
    <row r="22308" spans="1:10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</row>
    <row r="22309" spans="1:10" x14ac:dyDescent="0.2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</row>
    <row r="22310" spans="1:10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</row>
    <row r="22311" spans="1:10" x14ac:dyDescent="0.2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</row>
    <row r="22312" spans="1:10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x14ac:dyDescent="0.2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</row>
    <row r="22314" spans="1:10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</row>
    <row r="22315" spans="1:10" x14ac:dyDescent="0.2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</row>
    <row r="22316" spans="1:10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</row>
    <row r="22317" spans="1:10" x14ac:dyDescent="0.2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</row>
    <row r="22318" spans="1:10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</row>
    <row r="22319" spans="1:10" x14ac:dyDescent="0.2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</row>
    <row r="22320" spans="1:10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x14ac:dyDescent="0.2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</row>
    <row r="22322" spans="1:10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</row>
    <row r="22323" spans="1:10" x14ac:dyDescent="0.2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</row>
    <row r="22324" spans="1:10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</row>
    <row r="22325" spans="1:10" x14ac:dyDescent="0.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</row>
    <row r="22326" spans="1:10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</row>
    <row r="22327" spans="1:10" x14ac:dyDescent="0.2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</row>
    <row r="22328" spans="1:10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x14ac:dyDescent="0.2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</row>
    <row r="22330" spans="1:10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</row>
    <row r="22331" spans="1:10" x14ac:dyDescent="0.2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</row>
    <row r="22332" spans="1:10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</row>
    <row r="22333" spans="1:10" x14ac:dyDescent="0.2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</row>
    <row r="22334" spans="1:10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</row>
    <row r="22335" spans="1:10" x14ac:dyDescent="0.2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</row>
    <row r="22336" spans="1:10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x14ac:dyDescent="0.2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</row>
    <row r="22338" spans="1:10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</row>
    <row r="22339" spans="1:10" x14ac:dyDescent="0.2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</row>
    <row r="22340" spans="1:10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</row>
    <row r="22341" spans="1:10" x14ac:dyDescent="0.2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</row>
    <row r="22342" spans="1:10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</row>
    <row r="22343" spans="1:10" x14ac:dyDescent="0.2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</row>
    <row r="22344" spans="1:10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x14ac:dyDescent="0.2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</row>
    <row r="22346" spans="1:10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</row>
    <row r="22347" spans="1:10" x14ac:dyDescent="0.2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</row>
    <row r="22348" spans="1:10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</row>
    <row r="22349" spans="1:10" x14ac:dyDescent="0.2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</row>
    <row r="22350" spans="1:10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</row>
    <row r="22351" spans="1:10" x14ac:dyDescent="0.2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</row>
    <row r="22352" spans="1:10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x14ac:dyDescent="0.2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</row>
    <row r="22354" spans="1:10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</row>
    <row r="22355" spans="1:10" x14ac:dyDescent="0.2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</row>
    <row r="22356" spans="1:10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</row>
    <row r="22357" spans="1:10" x14ac:dyDescent="0.2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</row>
    <row r="22358" spans="1:10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</row>
    <row r="22359" spans="1:10" x14ac:dyDescent="0.2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</row>
    <row r="22360" spans="1:10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x14ac:dyDescent="0.2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</row>
    <row r="22362" spans="1:10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</row>
    <row r="22363" spans="1:10" x14ac:dyDescent="0.2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</row>
    <row r="22364" spans="1:10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</row>
    <row r="22365" spans="1:10" x14ac:dyDescent="0.2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</row>
    <row r="22366" spans="1:10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</row>
    <row r="22367" spans="1:10" x14ac:dyDescent="0.2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</row>
    <row r="22368" spans="1:10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x14ac:dyDescent="0.2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</row>
    <row r="22370" spans="1:10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</row>
    <row r="22371" spans="1:10" x14ac:dyDescent="0.2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</row>
    <row r="22372" spans="1:10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</row>
    <row r="22373" spans="1:10" x14ac:dyDescent="0.2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</row>
    <row r="22374" spans="1:10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</row>
    <row r="22375" spans="1:10" x14ac:dyDescent="0.2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</row>
    <row r="22376" spans="1:10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x14ac:dyDescent="0.2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</row>
    <row r="22378" spans="1:10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</row>
    <row r="22379" spans="1:10" x14ac:dyDescent="0.2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</row>
    <row r="22380" spans="1:10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</row>
    <row r="22381" spans="1:10" x14ac:dyDescent="0.2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</row>
    <row r="22382" spans="1:10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</row>
    <row r="22383" spans="1:10" x14ac:dyDescent="0.2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</row>
    <row r="22384" spans="1:10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x14ac:dyDescent="0.2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</row>
    <row r="22386" spans="1:10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</row>
    <row r="22387" spans="1:10" x14ac:dyDescent="0.2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</row>
    <row r="22388" spans="1:10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</row>
    <row r="22389" spans="1:10" x14ac:dyDescent="0.2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</row>
    <row r="22390" spans="1:10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</row>
    <row r="22391" spans="1:10" x14ac:dyDescent="0.2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</row>
    <row r="22392" spans="1:10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x14ac:dyDescent="0.2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</row>
    <row r="22394" spans="1:10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</row>
    <row r="22395" spans="1:10" x14ac:dyDescent="0.2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</row>
    <row r="22396" spans="1:10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</row>
    <row r="22397" spans="1:10" x14ac:dyDescent="0.2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</row>
    <row r="22398" spans="1:10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</row>
    <row r="22399" spans="1:10" x14ac:dyDescent="0.2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</row>
    <row r="22400" spans="1:10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x14ac:dyDescent="0.2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</row>
    <row r="22402" spans="1:10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</row>
    <row r="22403" spans="1:10" x14ac:dyDescent="0.2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</row>
    <row r="22404" spans="1:10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</row>
    <row r="22405" spans="1:10" x14ac:dyDescent="0.2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</row>
    <row r="22406" spans="1:10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</row>
    <row r="22407" spans="1:10" x14ac:dyDescent="0.2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</row>
    <row r="22408" spans="1:10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x14ac:dyDescent="0.2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</row>
    <row r="22410" spans="1:10" x14ac:dyDescent="0.2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</row>
    <row r="22411" spans="1:10" x14ac:dyDescent="0.2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</row>
    <row r="22412" spans="1:10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</row>
    <row r="22413" spans="1:10" x14ac:dyDescent="0.2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</row>
    <row r="22414" spans="1:10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</row>
    <row r="22415" spans="1:10" x14ac:dyDescent="0.2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</row>
    <row r="22416" spans="1:10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x14ac:dyDescent="0.2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</row>
    <row r="22418" spans="1:10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</row>
    <row r="22419" spans="1:10" x14ac:dyDescent="0.2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</row>
    <row r="22420" spans="1:10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</row>
    <row r="22421" spans="1:10" x14ac:dyDescent="0.2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</row>
    <row r="22422" spans="1:10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</row>
    <row r="22423" spans="1:10" x14ac:dyDescent="0.2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</row>
    <row r="22424" spans="1:10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x14ac:dyDescent="0.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</row>
    <row r="22426" spans="1:10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</row>
    <row r="22427" spans="1:10" x14ac:dyDescent="0.2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</row>
    <row r="22428" spans="1:10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</row>
    <row r="22429" spans="1:10" x14ac:dyDescent="0.2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</row>
    <row r="22430" spans="1:10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</row>
    <row r="22431" spans="1:10" x14ac:dyDescent="0.2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</row>
    <row r="22432" spans="1:10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x14ac:dyDescent="0.2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</row>
    <row r="22434" spans="1:10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</row>
    <row r="22435" spans="1:10" x14ac:dyDescent="0.2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</row>
    <row r="22436" spans="1:10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</row>
    <row r="22437" spans="1:10" x14ac:dyDescent="0.2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</row>
    <row r="22438" spans="1:10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</row>
    <row r="22439" spans="1:10" x14ac:dyDescent="0.2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</row>
    <row r="22440" spans="1:10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x14ac:dyDescent="0.2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</row>
    <row r="22442" spans="1:10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</row>
    <row r="22443" spans="1:10" x14ac:dyDescent="0.2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</row>
    <row r="22444" spans="1:10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</row>
    <row r="22445" spans="1:10" x14ac:dyDescent="0.2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</row>
    <row r="22446" spans="1:10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</row>
    <row r="22447" spans="1:10" x14ac:dyDescent="0.2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</row>
    <row r="22448" spans="1:10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x14ac:dyDescent="0.2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</row>
    <row r="22450" spans="1:10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</row>
    <row r="22451" spans="1:10" x14ac:dyDescent="0.2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</row>
    <row r="22452" spans="1:10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</row>
    <row r="22453" spans="1:10" x14ac:dyDescent="0.2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</row>
    <row r="22454" spans="1:10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</row>
    <row r="22455" spans="1:10" x14ac:dyDescent="0.2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</row>
    <row r="22456" spans="1:10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x14ac:dyDescent="0.2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</row>
    <row r="22458" spans="1:10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</row>
    <row r="22459" spans="1:10" x14ac:dyDescent="0.2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</row>
    <row r="22460" spans="1:10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</row>
    <row r="22461" spans="1:10" x14ac:dyDescent="0.2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</row>
    <row r="22462" spans="1:10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</row>
    <row r="22463" spans="1:10" x14ac:dyDescent="0.2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</row>
    <row r="22464" spans="1:10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x14ac:dyDescent="0.2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</row>
    <row r="22466" spans="1:10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</row>
    <row r="22467" spans="1:10" x14ac:dyDescent="0.2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</row>
    <row r="22468" spans="1:10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</row>
    <row r="22469" spans="1:10" x14ac:dyDescent="0.2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</row>
    <row r="22470" spans="1:10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</row>
    <row r="22471" spans="1:10" x14ac:dyDescent="0.2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</row>
    <row r="22472" spans="1:10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x14ac:dyDescent="0.2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</row>
    <row r="22474" spans="1:10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</row>
    <row r="22475" spans="1:10" x14ac:dyDescent="0.2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</row>
    <row r="22476" spans="1:10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</row>
    <row r="22477" spans="1:10" x14ac:dyDescent="0.2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</row>
    <row r="22478" spans="1:10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</row>
    <row r="22479" spans="1:10" x14ac:dyDescent="0.2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</row>
    <row r="22480" spans="1:10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x14ac:dyDescent="0.2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</row>
    <row r="22482" spans="1:10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</row>
    <row r="22483" spans="1:10" x14ac:dyDescent="0.2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</row>
    <row r="22484" spans="1:10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</row>
    <row r="22485" spans="1:10" x14ac:dyDescent="0.2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</row>
    <row r="22486" spans="1:10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</row>
    <row r="22487" spans="1:10" x14ac:dyDescent="0.2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</row>
    <row r="22488" spans="1:10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x14ac:dyDescent="0.2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</row>
    <row r="22490" spans="1:10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</row>
    <row r="22491" spans="1:10" x14ac:dyDescent="0.2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</row>
    <row r="22492" spans="1:10" x14ac:dyDescent="0.2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</row>
    <row r="22493" spans="1:10" x14ac:dyDescent="0.2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</row>
    <row r="22494" spans="1:10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</row>
    <row r="22495" spans="1:10" x14ac:dyDescent="0.2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</row>
    <row r="22496" spans="1:10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x14ac:dyDescent="0.2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</row>
    <row r="22498" spans="1:10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</row>
    <row r="22499" spans="1:10" x14ac:dyDescent="0.2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</row>
    <row r="22500" spans="1:10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</row>
    <row r="22501" spans="1:10" x14ac:dyDescent="0.2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</row>
    <row r="22502" spans="1:10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</row>
    <row r="22503" spans="1:10" x14ac:dyDescent="0.2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</row>
    <row r="22504" spans="1:10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x14ac:dyDescent="0.2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</row>
    <row r="22506" spans="1:10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</row>
    <row r="22507" spans="1:10" x14ac:dyDescent="0.2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</row>
    <row r="22508" spans="1:10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</row>
    <row r="22509" spans="1:10" x14ac:dyDescent="0.2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</row>
    <row r="22510" spans="1:10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</row>
    <row r="22511" spans="1:10" x14ac:dyDescent="0.2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</row>
    <row r="22512" spans="1:10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x14ac:dyDescent="0.2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</row>
    <row r="22514" spans="1:10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</row>
    <row r="22515" spans="1:10" x14ac:dyDescent="0.2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</row>
    <row r="22516" spans="1:10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</row>
    <row r="22517" spans="1:10" x14ac:dyDescent="0.2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</row>
    <row r="22518" spans="1:10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</row>
    <row r="22519" spans="1:10" x14ac:dyDescent="0.2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</row>
    <row r="22520" spans="1:10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x14ac:dyDescent="0.2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</row>
    <row r="22522" spans="1:10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</row>
    <row r="22523" spans="1:10" x14ac:dyDescent="0.2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</row>
    <row r="22524" spans="1:10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</row>
    <row r="22525" spans="1:10" x14ac:dyDescent="0.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</row>
    <row r="22526" spans="1:10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</row>
    <row r="22527" spans="1:10" x14ac:dyDescent="0.2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</row>
    <row r="22528" spans="1:10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x14ac:dyDescent="0.2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</row>
    <row r="22530" spans="1:10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</row>
    <row r="22531" spans="1:10" x14ac:dyDescent="0.2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</row>
    <row r="22532" spans="1:10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</row>
    <row r="22533" spans="1:10" x14ac:dyDescent="0.2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</row>
    <row r="22534" spans="1:10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</row>
    <row r="22535" spans="1:10" x14ac:dyDescent="0.2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</row>
    <row r="22536" spans="1:10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x14ac:dyDescent="0.2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18B7E-E910-474F-858D-1660B8E0C22F}">
  <dimension ref="A1:S204"/>
  <sheetViews>
    <sheetView topLeftCell="D53" workbookViewId="0">
      <selection activeCell="K43" sqref="K43:K70"/>
    </sheetView>
  </sheetViews>
  <sheetFormatPr defaultRowHeight="14.25" x14ac:dyDescent="0.2"/>
  <cols>
    <col min="1" max="1" width="9.140625" style="12"/>
    <col min="2" max="4" width="10.7109375" style="4" bestFit="1" customWidth="1"/>
    <col min="5" max="6" width="9.140625" style="4"/>
    <col min="7" max="7" width="12.140625" style="4" customWidth="1"/>
    <col min="8" max="8" width="12.7109375" style="4" customWidth="1"/>
    <col min="9" max="9" width="13.28515625" style="4" customWidth="1"/>
    <col min="10" max="10" width="13.7109375" style="4" customWidth="1"/>
    <col min="11" max="11" width="12.85546875" style="12" customWidth="1"/>
    <col min="12" max="16384" width="9.140625" style="4"/>
  </cols>
  <sheetData>
    <row r="1" spans="1:19" ht="28.5" x14ac:dyDescent="0.2">
      <c r="B1" s="12" t="s">
        <v>26</v>
      </c>
      <c r="C1" s="12" t="s">
        <v>27</v>
      </c>
      <c r="D1" s="12" t="s">
        <v>28</v>
      </c>
      <c r="E1" s="12" t="s">
        <v>29</v>
      </c>
      <c r="G1" s="7" t="s">
        <v>30</v>
      </c>
      <c r="H1" s="7" t="s">
        <v>31</v>
      </c>
      <c r="I1" s="7" t="s">
        <v>32</v>
      </c>
      <c r="J1" s="7" t="s">
        <v>33</v>
      </c>
      <c r="K1" s="7" t="s">
        <v>47</v>
      </c>
      <c r="L1" s="12" t="s">
        <v>34</v>
      </c>
      <c r="M1" s="12" t="s">
        <v>35</v>
      </c>
      <c r="N1" s="12" t="s">
        <v>36</v>
      </c>
      <c r="O1" s="12" t="s">
        <v>37</v>
      </c>
      <c r="P1" s="4" t="s">
        <v>38</v>
      </c>
      <c r="Q1" s="4" t="s">
        <v>39</v>
      </c>
      <c r="R1" s="4" t="s">
        <v>40</v>
      </c>
      <c r="S1" s="4" t="s">
        <v>41</v>
      </c>
    </row>
    <row r="2" spans="1:19" x14ac:dyDescent="0.2">
      <c r="A2" s="8">
        <f>[1]Рисунки_0_20_45_лет!W3</f>
        <v>1947</v>
      </c>
      <c r="B2" s="9">
        <f>'[1]Расчет_0-19_лет'!AJ22</f>
        <v>0.1202254098631385</v>
      </c>
      <c r="C2" s="9">
        <f>'[1]Расчет_20-44_лет'!AJ22</f>
        <v>4.5004890677185917E-2</v>
      </c>
      <c r="D2" s="9">
        <f>'[1]Расчет_45-64_лет'!AJ22</f>
        <v>0.11794003980597172</v>
      </c>
      <c r="E2" s="4">
        <f>'[1]Расчет_65-94_лет'!AJ22</f>
        <v>0.53423126704914414</v>
      </c>
      <c r="F2" s="10">
        <f>A2</f>
        <v>1947</v>
      </c>
      <c r="G2" s="4">
        <f>'[1]Расчет_0-19_лет'!AK22</f>
        <v>88.575950000000006</v>
      </c>
      <c r="H2" s="4">
        <f>'[1]Расчет_20-44_лет'!AK22</f>
        <v>95.561636215615081</v>
      </c>
      <c r="I2" s="4">
        <f>'[1]Расчет_45-64_лет'!AK22</f>
        <v>88.485627465872668</v>
      </c>
      <c r="J2" s="4">
        <f>'[1]Расчет_65-94_лет'!AK22</f>
        <v>39.832579312972463</v>
      </c>
      <c r="K2" s="12">
        <v>3</v>
      </c>
      <c r="L2" s="11">
        <f>'[1]Расчет_0-19_лет'!AE22</f>
        <v>58.95</v>
      </c>
      <c r="M2" s="11">
        <f>'[1]Расчет_20-44_лет'!AE22</f>
        <v>47.55</v>
      </c>
      <c r="N2" s="11">
        <f>'[1]Расчет_45-64_лет'!AE22</f>
        <v>26.23</v>
      </c>
      <c r="O2" s="11">
        <f>'[1]Расчет_65-94_лет'!AE22</f>
        <v>11.96</v>
      </c>
      <c r="P2" s="4">
        <f>'[1]Расчет_0-19_лет'!AF22</f>
        <v>0.72099766119450059</v>
      </c>
      <c r="Q2" s="4">
        <f>'[1]Расчет_20-44_лет'!AF22</f>
        <v>0.5025096442294712</v>
      </c>
      <c r="R2" s="4">
        <f>'[1]Расчет_45-64_лет'!AF22</f>
        <v>0.37907486703056437</v>
      </c>
      <c r="S2" s="4">
        <f>'[1]Расчет_65-94_лет'!AF22</f>
        <v>0.33202764587706268</v>
      </c>
    </row>
    <row r="3" spans="1:19" x14ac:dyDescent="0.2">
      <c r="A3" s="8">
        <f>[1]Рисунки_0_20_45_лет!W4</f>
        <v>1948</v>
      </c>
      <c r="B3" s="9">
        <f>'[1]Расчет_0-19_лет'!AJ23</f>
        <v>0.11011551286525274</v>
      </c>
      <c r="C3" s="9">
        <f>'[1]Расчет_20-44_лет'!AJ23</f>
        <v>4.048480689012289E-2</v>
      </c>
      <c r="D3" s="9">
        <f>'[1]Расчет_45-64_лет'!AJ23</f>
        <v>0.11263843027651159</v>
      </c>
      <c r="E3" s="4">
        <f>'[1]Расчет_65-94_лет'!AJ23</f>
        <v>0.52818142480167818</v>
      </c>
      <c r="F3" s="10">
        <f t="shared" ref="F3:F66" si="0">A3</f>
        <v>1948</v>
      </c>
      <c r="G3" s="4">
        <f>'[1]Расчет_0-19_лет'!AK23</f>
        <v>89.483149999999995</v>
      </c>
      <c r="H3" s="4">
        <f>'[1]Расчет_20-44_лет'!AK23</f>
        <v>96.00048634801</v>
      </c>
      <c r="I3" s="4">
        <f>'[1]Расчет_45-64_лет'!AK23</f>
        <v>88.984032564139071</v>
      </c>
      <c r="J3" s="4">
        <f>'[1]Расчет_65-94_лет'!AK23</f>
        <v>41.909490570038841</v>
      </c>
      <c r="K3" s="12">
        <v>5</v>
      </c>
      <c r="L3" s="11">
        <f>'[1]Расчет_0-19_лет'!AE23</f>
        <v>60.53</v>
      </c>
      <c r="M3" s="11">
        <f>'[1]Расчет_20-44_лет'!AE23</f>
        <v>48.48</v>
      </c>
      <c r="N3" s="11">
        <f>'[1]Расчет_45-64_лет'!AE23</f>
        <v>26.91</v>
      </c>
      <c r="O3" s="11">
        <f>'[1]Расчет_65-94_лет'!AE23</f>
        <v>12.59</v>
      </c>
      <c r="P3" s="4">
        <f>'[1]Расчет_0-19_лет'!AF23</f>
        <v>0.72261115878433668</v>
      </c>
      <c r="Q3" s="4">
        <f>'[1]Расчет_20-44_лет'!AF23</f>
        <v>0.50746036064079258</v>
      </c>
      <c r="R3" s="4">
        <f>'[1]Расчет_45-64_лет'!AF23</f>
        <v>0.38797523159453029</v>
      </c>
      <c r="S3" s="4">
        <f>'[1]Расчет_65-94_лет'!AF23</f>
        <v>0.32982601703874759</v>
      </c>
    </row>
    <row r="4" spans="1:19" x14ac:dyDescent="0.2">
      <c r="A4" s="8">
        <f>[1]Рисунки_0_20_45_лет!W5</f>
        <v>1949</v>
      </c>
      <c r="B4" s="9">
        <f>'[1]Расчет_0-19_лет'!AJ24</f>
        <v>0.10206052427664709</v>
      </c>
      <c r="C4" s="9">
        <f>'[1]Расчет_20-44_лет'!AJ24</f>
        <v>3.5035812055642733E-2</v>
      </c>
      <c r="D4" s="9">
        <f>'[1]Расчет_45-64_лет'!AJ24</f>
        <v>0.11290211673995816</v>
      </c>
      <c r="E4" s="4">
        <f>'[1]Расчет_65-94_лет'!AJ24</f>
        <v>0.53930299829190587</v>
      </c>
      <c r="F4" s="10">
        <f t="shared" si="0"/>
        <v>1949</v>
      </c>
      <c r="G4" s="4">
        <f>'[1]Расчет_0-19_лет'!AK24</f>
        <v>90.212800000000001</v>
      </c>
      <c r="H4" s="4">
        <f>'[1]Расчет_20-44_лет'!AK24</f>
        <v>96.529479867375244</v>
      </c>
      <c r="I4" s="4">
        <f>'[1]Расчет_45-64_лет'!AK24</f>
        <v>88.939178371787591</v>
      </c>
      <c r="J4" s="4">
        <f>'[1]Расчет_65-94_лет'!AK24</f>
        <v>40.054219539404606</v>
      </c>
      <c r="K4" s="12">
        <v>5</v>
      </c>
      <c r="L4" s="11">
        <f>'[1]Расчет_0-19_лет'!AE24</f>
        <v>61.02</v>
      </c>
      <c r="M4" s="11">
        <f>'[1]Расчет_20-44_лет'!AE24</f>
        <v>48.42</v>
      </c>
      <c r="N4" s="11">
        <f>'[1]Расчет_45-64_лет'!AE24</f>
        <v>26.39</v>
      </c>
      <c r="O4" s="11">
        <f>'[1]Расчет_65-94_лет'!AE24</f>
        <v>12.03</v>
      </c>
      <c r="P4" s="4">
        <f>'[1]Расчет_0-19_лет'!AF24</f>
        <v>0.72029780302892266</v>
      </c>
      <c r="Q4" s="4">
        <f>'[1]Расчет_20-44_лет'!AF24</f>
        <v>0.50123826256421977</v>
      </c>
      <c r="R4" s="4">
        <f>'[1]Расчет_45-64_лет'!AF24</f>
        <v>0.37669967375833824</v>
      </c>
      <c r="S4" s="4">
        <f>'[1]Расчет_65-94_лет'!AF24</f>
        <v>0.33506887548785835</v>
      </c>
    </row>
    <row r="5" spans="1:19" x14ac:dyDescent="0.2">
      <c r="A5" s="8">
        <f>[1]Рисунки_0_20_45_лет!W6</f>
        <v>1950</v>
      </c>
      <c r="B5" s="9">
        <f>'[1]Расчет_0-19_лет'!AJ25</f>
        <v>8.9945125408396429E-2</v>
      </c>
      <c r="C5" s="9">
        <f>'[1]Расчет_20-44_лет'!AJ25</f>
        <v>3.1362506099648579E-2</v>
      </c>
      <c r="D5" s="9">
        <f>'[1]Расчет_45-64_лет'!AJ25</f>
        <v>0.11229309523017411</v>
      </c>
      <c r="E5" s="4">
        <f>'[1]Расчет_65-94_лет'!AJ25</f>
        <v>0.54005855108629264</v>
      </c>
      <c r="F5" s="10">
        <f t="shared" si="0"/>
        <v>1950</v>
      </c>
      <c r="G5" s="4">
        <f>'[1]Расчет_0-19_лет'!AK25</f>
        <v>91.316299999999998</v>
      </c>
      <c r="H5" s="4">
        <f>'[1]Расчет_20-44_лет'!AK25</f>
        <v>96.892708997607727</v>
      </c>
      <c r="I5" s="4">
        <f>'[1]Расчет_45-64_лет'!AK25</f>
        <v>88.994435496598896</v>
      </c>
      <c r="J5" s="4">
        <f>'[1]Расчет_65-94_лет'!AK25</f>
        <v>40.339188060432583</v>
      </c>
      <c r="K5" s="12">
        <v>5</v>
      </c>
      <c r="L5" s="11">
        <f>'[1]Расчет_0-19_лет'!AE25</f>
        <v>62.18</v>
      </c>
      <c r="M5" s="11">
        <f>'[1]Расчет_20-44_лет'!AE25</f>
        <v>48.79</v>
      </c>
      <c r="N5" s="11">
        <f>'[1]Расчет_45-64_лет'!AE25</f>
        <v>26.48</v>
      </c>
      <c r="O5" s="11">
        <f>'[1]Расчет_65-94_лет'!AE25</f>
        <v>12.11</v>
      </c>
      <c r="P5" s="4">
        <f>'[1]Расчет_0-19_лет'!AF25</f>
        <v>0.71874729153108152</v>
      </c>
      <c r="Q5" s="4">
        <f>'[1]Расчет_20-44_лет'!AF25</f>
        <v>0.50121712531953122</v>
      </c>
      <c r="R5" s="4">
        <f>'[1]Расчет_45-64_лет'!AF25</f>
        <v>0.37800061211878544</v>
      </c>
      <c r="S5" s="4">
        <f>'[1]Расчет_65-94_лет'!AF25</f>
        <v>0.33488468252901749</v>
      </c>
    </row>
    <row r="6" spans="1:19" x14ac:dyDescent="0.2">
      <c r="A6" s="8">
        <f>[1]Рисунки_0_20_45_лет!W7</f>
        <v>1951</v>
      </c>
      <c r="B6" s="9">
        <f>'[1]Расчет_0-19_лет'!AJ26</f>
        <v>8.3222824316206104E-2</v>
      </c>
      <c r="C6" s="9">
        <f>'[1]Расчет_20-44_лет'!AJ26</f>
        <v>2.9926124799636803E-2</v>
      </c>
      <c r="D6" s="9">
        <f>'[1]Расчет_45-64_лет'!AJ26</f>
        <v>0.11322109680784007</v>
      </c>
      <c r="E6" s="4">
        <f>'[1]Расчет_65-94_лет'!AJ26</f>
        <v>0.54556527093562524</v>
      </c>
      <c r="F6" s="10">
        <f t="shared" si="0"/>
        <v>1951</v>
      </c>
      <c r="G6" s="4">
        <f>'[1]Расчет_0-19_лет'!AK26</f>
        <v>91.931499999999986</v>
      </c>
      <c r="H6" s="4">
        <f>'[1]Расчет_20-44_лет'!AK26</f>
        <v>97.032821539489746</v>
      </c>
      <c r="I6" s="4">
        <f>'[1]Расчет_45-64_лет'!AK26</f>
        <v>88.896805156655319</v>
      </c>
      <c r="J6" s="4">
        <f>'[1]Расчет_65-94_лет'!AK26</f>
        <v>39.1500477628231</v>
      </c>
      <c r="K6" s="12">
        <v>5</v>
      </c>
      <c r="L6" s="11">
        <f>'[1]Расчет_0-19_лет'!AE26</f>
        <v>62.48</v>
      </c>
      <c r="M6" s="11">
        <f>'[1]Расчет_20-44_лет'!AE26</f>
        <v>48.63</v>
      </c>
      <c r="N6" s="11">
        <f>'[1]Расчет_45-64_лет'!AE26</f>
        <v>26.18</v>
      </c>
      <c r="O6" s="11">
        <f>'[1]Расчет_65-94_лет'!AE26</f>
        <v>11.75</v>
      </c>
      <c r="P6" s="4">
        <f>'[1]Расчет_0-19_лет'!AF26</f>
        <v>0.71629971175487062</v>
      </c>
      <c r="Q6" s="4">
        <f>'[1]Расчет_20-44_лет'!AF26</f>
        <v>0.49806508372647085</v>
      </c>
      <c r="R6" s="4">
        <f>'[1]Расчет_45-64_лет'!AF26</f>
        <v>0.37213029451546076</v>
      </c>
      <c r="S6" s="4">
        <f>'[1]Расчет_65-94_лет'!AF26</f>
        <v>0.33591969153863188</v>
      </c>
    </row>
    <row r="7" spans="1:19" x14ac:dyDescent="0.2">
      <c r="A7" s="8">
        <f>[1]Рисунки_0_20_45_лет!W8</f>
        <v>1952</v>
      </c>
      <c r="B7" s="9">
        <f>'[1]Расчет_0-19_лет'!AJ27</f>
        <v>7.1655356271706425E-2</v>
      </c>
      <c r="C7" s="9">
        <f>'[1]Расчет_20-44_лет'!AJ27</f>
        <v>2.6681125928627616E-2</v>
      </c>
      <c r="D7" s="9">
        <f>'[1]Расчет_45-64_лет'!AJ27</f>
        <v>0.10533330649500942</v>
      </c>
      <c r="E7" s="4">
        <f>'[1]Расчет_65-94_лет'!AJ27</f>
        <v>0.53398235070595534</v>
      </c>
      <c r="F7" s="10">
        <f t="shared" si="0"/>
        <v>1952</v>
      </c>
      <c r="G7" s="4">
        <f>'[1]Расчет_0-19_лет'!AK27</f>
        <v>93.00515</v>
      </c>
      <c r="H7" s="4">
        <f>'[1]Расчет_20-44_лет'!AK27</f>
        <v>97.354794707343487</v>
      </c>
      <c r="I7" s="4">
        <f>'[1]Расчет_45-64_лет'!AK27</f>
        <v>89.656340280403853</v>
      </c>
      <c r="J7" s="4">
        <f>'[1]Расчет_65-94_лет'!AK27</f>
        <v>40.411862904918792</v>
      </c>
      <c r="K7" s="12">
        <v>5</v>
      </c>
      <c r="L7" s="11">
        <f>'[1]Расчет_0-19_лет'!AE27</f>
        <v>64.09</v>
      </c>
      <c r="M7" s="11">
        <f>'[1]Расчет_20-44_лет'!AE27</f>
        <v>49.48</v>
      </c>
      <c r="N7" s="11">
        <f>'[1]Расчет_45-64_лет'!AE27</f>
        <v>26.79</v>
      </c>
      <c r="O7" s="11">
        <f>'[1]Расчет_65-94_лет'!AE27</f>
        <v>12.13</v>
      </c>
      <c r="P7" s="4">
        <f>'[1]Расчет_0-19_лет'!AF27</f>
        <v>0.71688408735396481</v>
      </c>
      <c r="Q7" s="4">
        <f>'[1]Расчет_20-44_лет'!AF27</f>
        <v>0.50328851850469603</v>
      </c>
      <c r="R7" s="4">
        <f>'[1]Расчет_45-64_лет'!AF27</f>
        <v>0.37611492859373941</v>
      </c>
      <c r="S7" s="4">
        <f>'[1]Расчет_65-94_лет'!AF27</f>
        <v>0.33189266976452858</v>
      </c>
    </row>
    <row r="8" spans="1:19" x14ac:dyDescent="0.2">
      <c r="A8" s="8">
        <f>[1]Рисунки_0_20_45_лет!W9</f>
        <v>1953</v>
      </c>
      <c r="B8" s="9">
        <f>'[1]Расчет_0-19_лет'!AJ28</f>
        <v>6.7462507702788277E-2</v>
      </c>
      <c r="C8" s="9">
        <f>'[1]Расчет_20-44_лет'!AJ28</f>
        <v>2.4637150340495916E-2</v>
      </c>
      <c r="D8" s="9">
        <f>'[1]Расчет_45-64_лет'!AJ28</f>
        <v>0.10189001753086199</v>
      </c>
      <c r="E8" s="4">
        <f>'[1]Расчет_65-94_лет'!AJ28</f>
        <v>0.53806372342678954</v>
      </c>
      <c r="F8" s="10">
        <f t="shared" si="0"/>
        <v>1953</v>
      </c>
      <c r="G8" s="4">
        <f>'[1]Расчет_0-19_лет'!AK28</f>
        <v>93.396850000000001</v>
      </c>
      <c r="H8" s="4">
        <f>'[1]Расчет_20-44_лет'!AK28</f>
        <v>97.554851934753572</v>
      </c>
      <c r="I8" s="4">
        <f>'[1]Расчет_45-64_лет'!AK28</f>
        <v>89.975414803787913</v>
      </c>
      <c r="J8" s="4">
        <f>'[1]Расчет_65-94_лет'!AK28</f>
        <v>40.330618805450023</v>
      </c>
      <c r="K8" s="12">
        <v>5</v>
      </c>
      <c r="L8" s="11">
        <f>'[1]Расчет_0-19_лет'!AE28</f>
        <v>64.61</v>
      </c>
      <c r="M8" s="11">
        <f>'[1]Расчет_20-44_лет'!AE28</f>
        <v>49.71</v>
      </c>
      <c r="N8" s="11">
        <f>'[1]Расчет_45-64_лет'!AE28</f>
        <v>26.88</v>
      </c>
      <c r="O8" s="11">
        <f>'[1]Расчет_65-94_лет'!AE28</f>
        <v>12.11</v>
      </c>
      <c r="P8" s="4">
        <f>'[1]Расчет_0-19_лет'!AF28</f>
        <v>0.71676345452157864</v>
      </c>
      <c r="Q8" s="4">
        <f>'[1]Расчет_20-44_лет'!AF28</f>
        <v>0.50350505764844034</v>
      </c>
      <c r="R8" s="4">
        <f>'[1]Расчет_45-64_лет'!AF28</f>
        <v>0.37388826439646805</v>
      </c>
      <c r="S8" s="4">
        <f>'[1]Расчет_65-94_лет'!AF28</f>
        <v>0.33463862684434176</v>
      </c>
    </row>
    <row r="9" spans="1:19" x14ac:dyDescent="0.2">
      <c r="A9" s="8">
        <f>[1]Рисунки_0_20_45_лет!W10</f>
        <v>1954</v>
      </c>
      <c r="B9" s="9">
        <f>'[1]Расчет_0-19_лет'!AJ29</f>
        <v>6.6098004963029144E-2</v>
      </c>
      <c r="C9" s="9">
        <f>'[1]Расчет_20-44_лет'!AJ29</f>
        <v>2.7762313502905582E-2</v>
      </c>
      <c r="D9" s="9">
        <f>'[1]Расчет_45-64_лет'!AJ29</f>
        <v>0.10137915471677285</v>
      </c>
      <c r="E9" s="4">
        <f>'[1]Расчет_65-94_лет'!AJ29</f>
        <v>0.53452156790283489</v>
      </c>
      <c r="F9" s="10">
        <f t="shared" si="0"/>
        <v>1954</v>
      </c>
      <c r="G9" s="4">
        <f>'[1]Расчет_0-19_лет'!AK29</f>
        <v>93.525050000000007</v>
      </c>
      <c r="H9" s="4">
        <f>'[1]Расчет_20-44_лет'!AK29</f>
        <v>97.244953520618481</v>
      </c>
      <c r="I9" s="4">
        <f>'[1]Расчет_45-64_лет'!AK29</f>
        <v>90.010677592424173</v>
      </c>
      <c r="J9" s="4">
        <f>'[1]Расчет_65-94_лет'!AK29</f>
        <v>40.36237735757954</v>
      </c>
      <c r="K9" s="12">
        <v>5</v>
      </c>
      <c r="L9" s="11">
        <f>'[1]Расчет_0-19_лет'!AE29</f>
        <v>64.489999999999995</v>
      </c>
      <c r="M9" s="11">
        <f>'[1]Расчет_20-44_лет'!AE29</f>
        <v>49.49</v>
      </c>
      <c r="N9" s="11">
        <f>'[1]Расчет_45-64_лет'!AE29</f>
        <v>26.87</v>
      </c>
      <c r="O9" s="11">
        <f>'[1]Расчет_65-94_лет'!AE29</f>
        <v>12.12</v>
      </c>
      <c r="P9" s="4">
        <f>'[1]Расчет_0-19_лет'!AF29</f>
        <v>0.71547222896457208</v>
      </c>
      <c r="Q9" s="4">
        <f>'[1]Расчет_20-44_лет'!AF29</f>
        <v>0.50447925815802408</v>
      </c>
      <c r="R9" s="4">
        <f>'[1]Расчет_45-64_лет'!AF29</f>
        <v>0.3731554006936878</v>
      </c>
      <c r="S9" s="4">
        <f>'[1]Расчет_65-94_лет'!AF29</f>
        <v>0.33286736344456913</v>
      </c>
    </row>
    <row r="10" spans="1:19" x14ac:dyDescent="0.2">
      <c r="A10" s="8">
        <f>[1]Рисунки_0_20_45_лет!W11</f>
        <v>1955</v>
      </c>
      <c r="B10" s="9">
        <f>'[1]Расчет_0-19_лет'!AJ30</f>
        <v>6.4566024880271217E-2</v>
      </c>
      <c r="C10" s="9">
        <f>'[1]Расчет_20-44_лет'!AJ30</f>
        <v>2.8761684112061793E-2</v>
      </c>
      <c r="D10" s="9">
        <f>'[1]Расчет_45-64_лет'!AJ30</f>
        <v>0.10046461841005701</v>
      </c>
      <c r="E10" s="4">
        <f>'[1]Расчет_65-94_лет'!AJ30</f>
        <v>0.53781353128164555</v>
      </c>
      <c r="F10" s="10">
        <f t="shared" si="0"/>
        <v>1955</v>
      </c>
      <c r="G10" s="4">
        <f>'[1]Расчет_0-19_лет'!AK30</f>
        <v>93.66749999999999</v>
      </c>
      <c r="H10" s="4">
        <f>'[1]Расчет_20-44_лет'!AK30</f>
        <v>97.146973957405791</v>
      </c>
      <c r="I10" s="4">
        <f>'[1]Расчет_45-64_лет'!AK30</f>
        <v>90.101963874770448</v>
      </c>
      <c r="J10" s="4">
        <f>'[1]Расчет_65-94_лет'!AK30</f>
        <v>40.250853388768029</v>
      </c>
      <c r="K10" s="12">
        <v>5</v>
      </c>
      <c r="L10" s="11">
        <f>'[1]Расчет_0-19_лет'!AE30</f>
        <v>64.56</v>
      </c>
      <c r="M10" s="11">
        <f>'[1]Расчет_20-44_лет'!AE30</f>
        <v>49.48</v>
      </c>
      <c r="N10" s="11">
        <f>'[1]Расчет_45-64_лет'!AE30</f>
        <v>26.89</v>
      </c>
      <c r="O10" s="11">
        <f>'[1]Расчет_65-94_лет'!AE30</f>
        <v>12.09</v>
      </c>
      <c r="P10" s="4">
        <f>'[1]Расчет_0-19_лет'!AF30</f>
        <v>0.71491319976783518</v>
      </c>
      <c r="Q10" s="4">
        <f>'[1]Расчет_20-44_лет'!AF30</f>
        <v>0.50533393897673462</v>
      </c>
      <c r="R10" s="4">
        <f>'[1]Расчет_45-64_лет'!AF30</f>
        <v>0.37239390138260764</v>
      </c>
      <c r="S10" s="4">
        <f>'[1]Расчет_65-94_лет'!AF30</f>
        <v>0.33493849899757033</v>
      </c>
    </row>
    <row r="11" spans="1:19" x14ac:dyDescent="0.2">
      <c r="A11" s="8">
        <f>[1]Рисунки_0_20_45_лет!W12</f>
        <v>1956</v>
      </c>
      <c r="B11" s="9">
        <f>'[1]Расчет_0-19_лет'!AJ31</f>
        <v>5.9999641630506237E-2</v>
      </c>
      <c r="C11" s="9">
        <f>'[1]Расчет_20-44_лет'!AJ31</f>
        <v>3.1896689259281331E-2</v>
      </c>
      <c r="D11" s="9">
        <f>'[1]Расчет_45-64_лет'!AJ31</f>
        <v>0.10123421337148063</v>
      </c>
      <c r="E11" s="4">
        <f>'[1]Расчет_65-94_лет'!AJ31</f>
        <v>0.53794854866880781</v>
      </c>
      <c r="F11" s="10">
        <f t="shared" si="0"/>
        <v>1956</v>
      </c>
      <c r="G11" s="4">
        <f>'[1]Расчет_0-19_лет'!AK31</f>
        <v>94.099900000000005</v>
      </c>
      <c r="H11" s="4">
        <f>'[1]Расчет_20-44_лет'!AK31</f>
        <v>96.843917432087807</v>
      </c>
      <c r="I11" s="4">
        <f>'[1]Расчет_45-64_лет'!AK31</f>
        <v>90.021433434676396</v>
      </c>
      <c r="J11" s="4">
        <f>'[1]Расчет_65-94_лет'!AK31</f>
        <v>40.194569367575582</v>
      </c>
      <c r="K11" s="12">
        <v>5</v>
      </c>
      <c r="L11" s="11">
        <f>'[1]Расчет_0-19_лет'!AE31</f>
        <v>64.63</v>
      </c>
      <c r="M11" s="11">
        <f>'[1]Расчет_20-44_лет'!AE31</f>
        <v>49.21</v>
      </c>
      <c r="N11" s="11">
        <f>'[1]Расчет_45-64_лет'!AE31</f>
        <v>26.83</v>
      </c>
      <c r="O11" s="11">
        <f>'[1]Расчет_65-94_лет'!AE31</f>
        <v>12.07</v>
      </c>
      <c r="P11" s="4">
        <f>'[1]Расчет_0-19_лет'!AF31</f>
        <v>0.71259001704219882</v>
      </c>
      <c r="Q11" s="4">
        <f>'[1]Расчет_20-44_лет'!AF31</f>
        <v>0.5058119615497465</v>
      </c>
      <c r="R11" s="4">
        <f>'[1]Расчет_45-64_лет'!AF31</f>
        <v>0.37203961664755447</v>
      </c>
      <c r="S11" s="4">
        <f>'[1]Расчет_65-94_лет'!AF31</f>
        <v>0.33421616211689908</v>
      </c>
    </row>
    <row r="12" spans="1:19" x14ac:dyDescent="0.2">
      <c r="A12" s="8">
        <f>[1]Рисунки_0_20_45_лет!W13</f>
        <v>1957</v>
      </c>
      <c r="B12" s="9">
        <f>'[1]Расчет_0-19_лет'!AJ32</f>
        <v>6.1495668209806308E-2</v>
      </c>
      <c r="C12" s="9">
        <f>'[1]Расчет_20-44_лет'!AJ32</f>
        <v>3.2469325069756964E-2</v>
      </c>
      <c r="D12" s="9">
        <f>'[1]Расчет_45-64_лет'!AJ32</f>
        <v>0.10479868448061845</v>
      </c>
      <c r="E12" s="4">
        <f>'[1]Расчет_65-94_лет'!AJ32</f>
        <v>0.54918140763669032</v>
      </c>
      <c r="F12" s="10">
        <f t="shared" si="0"/>
        <v>1957</v>
      </c>
      <c r="G12" s="4">
        <f>'[1]Расчет_0-19_лет'!AK32</f>
        <v>93.959650000000011</v>
      </c>
      <c r="H12" s="4">
        <f>'[1]Расчет_20-44_лет'!AK32</f>
        <v>96.788823761455333</v>
      </c>
      <c r="I12" s="4">
        <f>'[1]Расчет_45-64_лет'!AK32</f>
        <v>89.682197714348106</v>
      </c>
      <c r="J12" s="4">
        <f>'[1]Расчет_65-94_лет'!AK32</f>
        <v>39.935783257540642</v>
      </c>
      <c r="K12" s="12">
        <v>5</v>
      </c>
      <c r="L12" s="11">
        <f>'[1]Расчет_0-19_лет'!AE32</f>
        <v>64.209999999999994</v>
      </c>
      <c r="M12" s="11">
        <f>'[1]Расчет_20-44_лет'!AE32</f>
        <v>48.95</v>
      </c>
      <c r="N12" s="11">
        <f>'[1]Расчет_45-64_лет'!AE32</f>
        <v>26.59</v>
      </c>
      <c r="O12" s="11">
        <f>'[1]Расчет_65-94_лет'!AE32</f>
        <v>11.99</v>
      </c>
      <c r="P12" s="4">
        <f>'[1]Расчет_0-19_лет'!AF32</f>
        <v>0.71162522493358571</v>
      </c>
      <c r="Q12" s="4">
        <f>'[1]Расчет_20-44_лет'!AF32</f>
        <v>0.5037756894846539</v>
      </c>
      <c r="R12" s="4">
        <f>'[1]Расчет_45-64_лет'!AF32</f>
        <v>0.37126572144638315</v>
      </c>
      <c r="S12" s="4">
        <f>'[1]Расчет_65-94_лет'!AF32</f>
        <v>0.3394141767462725</v>
      </c>
    </row>
    <row r="13" spans="1:19" x14ac:dyDescent="0.2">
      <c r="A13" s="8">
        <f>[1]Рисунки_0_20_45_лет!W14</f>
        <v>1958</v>
      </c>
      <c r="B13" s="9">
        <f>'[1]Расчет_0-19_лет'!AJ33</f>
        <v>5.4494065633414288E-2</v>
      </c>
      <c r="C13" s="9">
        <f>'[1]Расчет_20-44_лет'!AJ33</f>
        <v>3.0069726470753941E-2</v>
      </c>
      <c r="D13" s="9">
        <f>'[1]Расчет_45-64_лет'!AJ33</f>
        <v>9.7290986475914998E-2</v>
      </c>
      <c r="E13" s="4">
        <f>'[1]Расчет_65-94_лет'!AJ33</f>
        <v>0.53929298761757261</v>
      </c>
      <c r="F13" s="10">
        <f t="shared" si="0"/>
        <v>1958</v>
      </c>
      <c r="G13" s="4">
        <f>'[1]Расчет_0-19_лет'!AK33</f>
        <v>94.623850000000004</v>
      </c>
      <c r="H13" s="4">
        <f>'[1]Расчет_20-44_лет'!AK33</f>
        <v>97.022114653081431</v>
      </c>
      <c r="I13" s="4">
        <f>'[1]Расчет_45-64_лет'!AK33</f>
        <v>90.399234776725578</v>
      </c>
      <c r="J13" s="4">
        <f>'[1]Расчет_65-94_лет'!AK33</f>
        <v>40.802172418769771</v>
      </c>
      <c r="K13" s="12">
        <v>5</v>
      </c>
      <c r="L13" s="11">
        <f>'[1]Расчет_0-19_лет'!AE33</f>
        <v>65.33</v>
      </c>
      <c r="M13" s="11">
        <f>'[1]Расчет_20-44_лет'!AE33</f>
        <v>49.61</v>
      </c>
      <c r="N13" s="11">
        <f>'[1]Расчет_45-64_лет'!AE33</f>
        <v>27.11</v>
      </c>
      <c r="O13" s="11">
        <f>'[1]Расчет_65-94_лет'!AE33</f>
        <v>12.26</v>
      </c>
      <c r="P13" s="4">
        <f>'[1]Расчет_0-19_лет'!AF33</f>
        <v>0.7125171296550632</v>
      </c>
      <c r="Q13" s="4">
        <f>'[1]Расчет_20-44_лет'!AF33</f>
        <v>0.50792723462690426</v>
      </c>
      <c r="R13" s="4">
        <f>'[1]Расчет_45-64_лет'!AF33</f>
        <v>0.37345325843458921</v>
      </c>
      <c r="S13" s="4">
        <f>'[1]Расчет_65-94_лет'!AF33</f>
        <v>0.33529260259822458</v>
      </c>
    </row>
    <row r="14" spans="1:19" x14ac:dyDescent="0.2">
      <c r="A14" s="8">
        <f>[1]Рисунки_0_20_45_лет!W15</f>
        <v>1959</v>
      </c>
      <c r="B14" s="9">
        <f>'[1]Расчет_0-19_лет'!AJ34</f>
        <v>5.4370060628794223E-2</v>
      </c>
      <c r="C14" s="9">
        <f>'[1]Расчет_20-44_лет'!AJ34</f>
        <v>2.9542501870277467E-2</v>
      </c>
      <c r="D14" s="9">
        <f>'[1]Расчет_45-64_лет'!AJ34</f>
        <v>0.10195997707481803</v>
      </c>
      <c r="E14" s="4">
        <f>'[1]Расчет_65-94_лет'!AJ34</f>
        <v>0.54058195928281194</v>
      </c>
      <c r="F14" s="10">
        <f t="shared" si="0"/>
        <v>1959</v>
      </c>
      <c r="G14" s="4">
        <f>'[1]Расчет_0-19_лет'!AK34</f>
        <v>94.635700000000014</v>
      </c>
      <c r="H14" s="4">
        <f>'[1]Расчет_20-44_лет'!AK34</f>
        <v>97.071321707288689</v>
      </c>
      <c r="I14" s="4">
        <f>'[1]Расчет_45-64_лет'!AK34</f>
        <v>89.956289261150729</v>
      </c>
      <c r="J14" s="4">
        <f>'[1]Расчет_65-94_лет'!AK34</f>
        <v>40.744471266480552</v>
      </c>
      <c r="K14" s="12">
        <v>5</v>
      </c>
      <c r="L14" s="11">
        <f>'[1]Расчет_0-19_лет'!AE34</f>
        <v>65.19</v>
      </c>
      <c r="M14" s="11">
        <f>'[1]Расчет_20-44_лет'!AE34</f>
        <v>49.44</v>
      </c>
      <c r="N14" s="11">
        <f>'[1]Расчет_45-64_лет'!AE34</f>
        <v>26.9</v>
      </c>
      <c r="O14" s="11">
        <f>'[1]Расчет_65-94_лет'!AE34</f>
        <v>12.24</v>
      </c>
      <c r="P14" s="4">
        <f>'[1]Расчет_0-19_лет'!AF34</f>
        <v>0.7118189540495603</v>
      </c>
      <c r="Q14" s="4">
        <f>'[1]Расчет_20-44_лет'!AF34</f>
        <v>0.50572882064197655</v>
      </c>
      <c r="R14" s="4">
        <f>'[1]Расчет_45-64_лет'!AF34</f>
        <v>0.37477488306181994</v>
      </c>
      <c r="S14" s="4">
        <f>'[1]Расчет_65-94_лет'!AF34</f>
        <v>0.33633366761654337</v>
      </c>
    </row>
    <row r="15" spans="1:19" x14ac:dyDescent="0.2">
      <c r="A15" s="8">
        <f>[1]Рисунки_0_20_45_лет!W16</f>
        <v>1960</v>
      </c>
      <c r="B15" s="9">
        <f>'[1]Расчет_0-19_лет'!AJ35</f>
        <v>5.1381339286595003E-2</v>
      </c>
      <c r="C15" s="9">
        <f>'[1]Расчет_20-44_лет'!AJ35</f>
        <v>2.7714129750995974E-2</v>
      </c>
      <c r="D15" s="9">
        <f>'[1]Расчет_45-64_лет'!AJ35</f>
        <v>9.9307191691165753E-2</v>
      </c>
      <c r="E15" s="4">
        <f>'[1]Расчет_65-94_лет'!AJ35</f>
        <v>0.54970843545305326</v>
      </c>
      <c r="F15" s="10">
        <f t="shared" si="0"/>
        <v>1960</v>
      </c>
      <c r="G15" s="4">
        <f>'[1]Расчет_0-19_лет'!AK35</f>
        <v>94.920400000000001</v>
      </c>
      <c r="H15" s="4">
        <f>'[1]Расчет_20-44_лет'!AK35</f>
        <v>97.249728749419177</v>
      </c>
      <c r="I15" s="4">
        <f>'[1]Расчет_45-64_лет'!AK35</f>
        <v>90.198018142132213</v>
      </c>
      <c r="J15" s="4">
        <f>'[1]Расчет_65-94_лет'!AK35</f>
        <v>39.821859036550109</v>
      </c>
      <c r="K15" s="12">
        <v>5</v>
      </c>
      <c r="L15" s="11">
        <f>'[1]Расчет_0-19_лет'!AE35</f>
        <v>65.39</v>
      </c>
      <c r="M15" s="11">
        <f>'[1]Расчет_20-44_лет'!AE35</f>
        <v>49.4</v>
      </c>
      <c r="N15" s="11">
        <f>'[1]Расчет_45-64_лет'!AE35</f>
        <v>26.76</v>
      </c>
      <c r="O15" s="11">
        <f>'[1]Расчет_65-94_лет'!AE35</f>
        <v>11.96</v>
      </c>
      <c r="P15" s="4">
        <f>'[1]Расчет_0-19_лет'!AF35</f>
        <v>0.71093985899472134</v>
      </c>
      <c r="Q15" s="4">
        <f>'[1]Расчет_20-44_лет'!AF35</f>
        <v>0.50351878582004073</v>
      </c>
      <c r="R15" s="4">
        <f>'[1]Расчет_45-64_лет'!AF35</f>
        <v>0.3682298458043719</v>
      </c>
      <c r="S15" s="4">
        <f>'[1]Расчет_65-94_лет'!AF35</f>
        <v>0.34075064638885222</v>
      </c>
    </row>
    <row r="16" spans="1:19" x14ac:dyDescent="0.2">
      <c r="A16" s="8">
        <f>[1]Рисунки_0_20_45_лет!W17</f>
        <v>1961</v>
      </c>
      <c r="B16" s="9">
        <f>'[1]Расчет_0-19_лет'!AJ36</f>
        <v>4.6067846849918478E-2</v>
      </c>
      <c r="C16" s="9">
        <f>'[1]Расчет_20-44_лет'!AJ36</f>
        <v>2.5811326506287147E-2</v>
      </c>
      <c r="D16" s="9">
        <f>'[1]Расчет_45-64_лет'!AJ36</f>
        <v>9.4337138914873261E-2</v>
      </c>
      <c r="E16" s="4">
        <f>'[1]Расчет_65-94_лет'!AJ36</f>
        <v>0.5398230804691494</v>
      </c>
      <c r="F16" s="10">
        <f t="shared" si="0"/>
        <v>1961</v>
      </c>
      <c r="G16" s="4">
        <f>'[1]Расчет_0-19_лет'!AK36</f>
        <v>95.431899999999985</v>
      </c>
      <c r="H16" s="4">
        <f>'[1]Расчет_20-44_лет'!AK36</f>
        <v>97.438788764113127</v>
      </c>
      <c r="I16" s="4">
        <f>'[1]Расчет_45-64_лет'!AK36</f>
        <v>90.684364051079243</v>
      </c>
      <c r="J16" s="4">
        <f>'[1]Расчет_65-94_лет'!AK36</f>
        <v>41.365559935352017</v>
      </c>
      <c r="K16" s="12">
        <v>5</v>
      </c>
      <c r="L16" s="11">
        <f>'[1]Расчет_0-19_лет'!AE36</f>
        <v>66.41</v>
      </c>
      <c r="M16" s="11">
        <f>'[1]Расчет_20-44_лет'!AE36</f>
        <v>50.06</v>
      </c>
      <c r="N16" s="11">
        <f>'[1]Расчет_45-64_лет'!AE36</f>
        <v>27.34</v>
      </c>
      <c r="O16" s="11">
        <f>'[1]Расчет_65-94_лет'!AE36</f>
        <v>12.43</v>
      </c>
      <c r="P16" s="4">
        <f>'[1]Расчет_0-19_лет'!AF36</f>
        <v>0.71227881334734811</v>
      </c>
      <c r="Q16" s="4">
        <f>'[1]Расчет_20-44_лет'!AF36</f>
        <v>0.50815849822223269</v>
      </c>
      <c r="R16" s="4">
        <f>'[1]Расчет_45-64_лет'!AF36</f>
        <v>0.37497035931954525</v>
      </c>
      <c r="S16" s="4">
        <f>'[1]Расчет_65-94_лет'!AF36</f>
        <v>0.33621344804643194</v>
      </c>
    </row>
    <row r="17" spans="1:19" x14ac:dyDescent="0.2">
      <c r="A17" s="8">
        <f>[1]Рисунки_0_20_45_лет!W18</f>
        <v>1962</v>
      </c>
      <c r="B17" s="9">
        <f>'[1]Расчет_0-19_лет'!AJ37</f>
        <v>4.3720493663899899E-2</v>
      </c>
      <c r="C17" s="9">
        <f>'[1]Расчет_20-44_лет'!AJ37</f>
        <v>2.4345737868764837E-2</v>
      </c>
      <c r="D17" s="9">
        <f>'[1]Расчет_45-64_лет'!AJ37</f>
        <v>9.6526835218057605E-2</v>
      </c>
      <c r="E17" s="4">
        <f>'[1]Расчет_65-94_лет'!AJ37</f>
        <v>0.54457556908369475</v>
      </c>
      <c r="F17" s="10">
        <f t="shared" si="0"/>
        <v>1962</v>
      </c>
      <c r="G17" s="4">
        <f>'[1]Расчет_0-19_лет'!AK37</f>
        <v>95.658550000000005</v>
      </c>
      <c r="H17" s="4">
        <f>'[1]Расчет_20-44_лет'!AK37</f>
        <v>97.582192344052388</v>
      </c>
      <c r="I17" s="4">
        <f>'[1]Расчет_45-64_лет'!AK37</f>
        <v>90.468589906248269</v>
      </c>
      <c r="J17" s="4">
        <f>'[1]Расчет_65-94_лет'!AK37</f>
        <v>39.947277512473292</v>
      </c>
      <c r="K17" s="12">
        <v>5</v>
      </c>
      <c r="L17" s="11">
        <f>'[1]Расчет_0-19_лет'!AE37</f>
        <v>66.28</v>
      </c>
      <c r="M17" s="11">
        <f>'[1]Расчет_20-44_лет'!AE37</f>
        <v>49.74</v>
      </c>
      <c r="N17" s="11">
        <f>'[1]Расчет_45-64_лет'!AE37</f>
        <v>26.89</v>
      </c>
      <c r="O17" s="11">
        <f>'[1]Расчет_65-94_лет'!AE37</f>
        <v>11.99</v>
      </c>
      <c r="P17" s="4">
        <f>'[1]Расчет_0-19_лет'!AF37</f>
        <v>0.71034510447654176</v>
      </c>
      <c r="Q17" s="4">
        <f>'[1]Расчет_20-44_лет'!AF37</f>
        <v>0.50350237463735836</v>
      </c>
      <c r="R17" s="4">
        <f>'[1]Расчет_45-64_лет'!AF37</f>
        <v>0.36763437173592928</v>
      </c>
      <c r="S17" s="4">
        <f>'[1]Расчет_65-94_лет'!AF37</f>
        <v>0.33757162888677872</v>
      </c>
    </row>
    <row r="18" spans="1:19" x14ac:dyDescent="0.2">
      <c r="A18" s="8">
        <f>[1]Рисунки_0_20_45_лет!W19</f>
        <v>1963</v>
      </c>
      <c r="B18" s="9">
        <f>'[1]Расчет_0-19_лет'!AJ38</f>
        <v>4.2696882013124909E-2</v>
      </c>
      <c r="C18" s="9">
        <f>'[1]Расчет_20-44_лет'!AJ38</f>
        <v>2.4671139302547152E-2</v>
      </c>
      <c r="D18" s="9">
        <f>'[1]Расчет_45-64_лет'!AJ38</f>
        <v>9.2856273680580206E-2</v>
      </c>
      <c r="E18" s="4">
        <f>'[1]Расчет_65-94_лет'!AJ38</f>
        <v>0.55127407859434474</v>
      </c>
      <c r="F18" s="10">
        <f t="shared" si="0"/>
        <v>1963</v>
      </c>
      <c r="G18" s="4">
        <f>'[1]Расчет_0-19_лет'!AK38</f>
        <v>95.758099999999999</v>
      </c>
      <c r="H18" s="4">
        <f>'[1]Расчет_20-44_лет'!AK38</f>
        <v>97.549623265190789</v>
      </c>
      <c r="I18" s="4">
        <f>'[1]Расчет_45-64_лет'!AK38</f>
        <v>90.822092393587567</v>
      </c>
      <c r="J18" s="4">
        <f>'[1]Расчет_65-94_лет'!AK38</f>
        <v>39.770226495571585</v>
      </c>
      <c r="K18" s="12">
        <v>5</v>
      </c>
      <c r="L18" s="11">
        <f>'[1]Расчет_0-19_лет'!AE38</f>
        <v>66.400000000000006</v>
      </c>
      <c r="M18" s="11">
        <f>'[1]Расчет_20-44_лет'!AE38</f>
        <v>49.8</v>
      </c>
      <c r="N18" s="11">
        <f>'[1]Расчет_45-64_лет'!AE38</f>
        <v>27.01</v>
      </c>
      <c r="O18" s="11">
        <f>'[1]Расчет_65-94_лет'!AE38</f>
        <v>11.94</v>
      </c>
      <c r="P18" s="4">
        <f>'[1]Расчет_0-19_лет'!AF38</f>
        <v>0.71027376732883307</v>
      </c>
      <c r="Q18" s="4">
        <f>'[1]Расчет_20-44_лет'!AF38</f>
        <v>0.50446095955471859</v>
      </c>
      <c r="R18" s="4">
        <f>'[1]Расчет_45-64_лет'!AF38</f>
        <v>0.36555444071121468</v>
      </c>
      <c r="S18" s="4">
        <f>'[1]Расчет_65-94_лет'!AF38</f>
        <v>0.34176873939962304</v>
      </c>
    </row>
    <row r="19" spans="1:19" x14ac:dyDescent="0.2">
      <c r="A19" s="8">
        <f>[1]Рисунки_0_20_45_лет!W20</f>
        <v>1964</v>
      </c>
      <c r="B19" s="9">
        <f>'[1]Расчет_0-19_лет'!AJ39</f>
        <v>4.0917238608352613E-2</v>
      </c>
      <c r="C19" s="9">
        <f>'[1]Расчет_20-44_лет'!AJ39</f>
        <v>2.4632645109978684E-2</v>
      </c>
      <c r="D19" s="9">
        <f>'[1]Расчет_45-64_лет'!AJ39</f>
        <v>9.3750064451035689E-2</v>
      </c>
      <c r="E19" s="4">
        <f>'[1]Расчет_65-94_лет'!AJ39</f>
        <v>0.55067070872409818</v>
      </c>
      <c r="F19" s="10">
        <f t="shared" si="0"/>
        <v>1964</v>
      </c>
      <c r="G19" s="4">
        <f>'[1]Расчет_0-19_лет'!AK39</f>
        <v>95.931049999999999</v>
      </c>
      <c r="H19" s="4">
        <f>'[1]Расчет_20-44_лет'!AK39</f>
        <v>97.556059265856035</v>
      </c>
      <c r="I19" s="4">
        <f>'[1]Расчет_45-64_лет'!AK39</f>
        <v>90.751891537263063</v>
      </c>
      <c r="J19" s="4">
        <f>'[1]Расчет_65-94_лет'!AK39</f>
        <v>40.759813887122817</v>
      </c>
      <c r="K19" s="12">
        <v>5</v>
      </c>
      <c r="L19" s="11">
        <f>'[1]Расчет_0-19_лет'!AE39</f>
        <v>66.78</v>
      </c>
      <c r="M19" s="11">
        <f>'[1]Расчет_20-44_лет'!AE39</f>
        <v>50.08</v>
      </c>
      <c r="N19" s="11">
        <f>'[1]Расчет_45-64_лет'!AE39</f>
        <v>27.23</v>
      </c>
      <c r="O19" s="11">
        <f>'[1]Расчет_65-94_лет'!AE39</f>
        <v>12.25</v>
      </c>
      <c r="P19" s="4">
        <f>'[1]Расчет_0-19_лет'!AF39</f>
        <v>0.71087634684544532</v>
      </c>
      <c r="Q19" s="4">
        <f>'[1]Расчет_20-44_лет'!AF39</f>
        <v>0.5071107169509379</v>
      </c>
      <c r="R19" s="4">
        <f>'[1]Расчет_45-64_лет'!AF39</f>
        <v>0.37171430509373871</v>
      </c>
      <c r="S19" s="4">
        <f>'[1]Расчет_65-94_лет'!AF39</f>
        <v>0.34230581521427028</v>
      </c>
    </row>
    <row r="20" spans="1:19" x14ac:dyDescent="0.2">
      <c r="A20" s="8">
        <f>[1]Рисунки_0_20_45_лет!W21</f>
        <v>1965</v>
      </c>
      <c r="B20" s="9">
        <f>'[1]Расчет_0-19_лет'!AJ40</f>
        <v>3.7977410728663077E-2</v>
      </c>
      <c r="C20" s="9">
        <f>'[1]Расчет_20-44_лет'!AJ40</f>
        <v>2.3662952247623475E-2</v>
      </c>
      <c r="D20" s="9">
        <f>'[1]Расчет_45-64_лет'!AJ40</f>
        <v>9.4867754791362377E-2</v>
      </c>
      <c r="E20" s="4">
        <f>'[1]Расчет_65-94_лет'!AJ40</f>
        <v>0.56050933090855948</v>
      </c>
      <c r="F20" s="10">
        <f t="shared" si="0"/>
        <v>1965</v>
      </c>
      <c r="G20" s="4">
        <f>'[1]Расчет_0-19_лет'!AK40</f>
        <v>96.215100000000007</v>
      </c>
      <c r="H20" s="4">
        <f>'[1]Расчет_20-44_лет'!AK40</f>
        <v>97.645612220916078</v>
      </c>
      <c r="I20" s="4">
        <f>'[1]Расчет_45-64_лет'!AK40</f>
        <v>90.638676388324086</v>
      </c>
      <c r="J20" s="4">
        <f>'[1]Расчет_65-94_лет'!AK40</f>
        <v>39.275525583449038</v>
      </c>
      <c r="K20" s="12">
        <v>5</v>
      </c>
      <c r="L20" s="11">
        <f>'[1]Расчет_0-19_лет'!AE40</f>
        <v>66.599999999999994</v>
      </c>
      <c r="M20" s="11">
        <f>'[1]Расчет_20-44_лет'!AE40</f>
        <v>49.66</v>
      </c>
      <c r="N20" s="11">
        <f>'[1]Расчет_45-64_лет'!AE40</f>
        <v>26.82</v>
      </c>
      <c r="O20" s="11">
        <f>'[1]Расчет_65-94_лет'!AE40</f>
        <v>11.79</v>
      </c>
      <c r="P20" s="4">
        <f>'[1]Расчет_0-19_лет'!AF40</f>
        <v>0.70834537697111377</v>
      </c>
      <c r="Q20" s="4">
        <f>'[1]Расчет_20-44_лет'!AF40</f>
        <v>0.50209986659816885</v>
      </c>
      <c r="R20" s="4">
        <f>'[1]Расчет_45-64_лет'!AF40</f>
        <v>0.36376697734858143</v>
      </c>
      <c r="S20" s="4">
        <f>'[1]Расчет_65-94_лет'!AF40</f>
        <v>0.34554098513411957</v>
      </c>
    </row>
    <row r="21" spans="1:19" x14ac:dyDescent="0.2">
      <c r="A21" s="8">
        <f>[1]Рисунки_0_20_45_лет!W22</f>
        <v>1966</v>
      </c>
      <c r="B21" s="9">
        <f>'[1]Расчет_0-19_лет'!AJ41</f>
        <v>3.9232496326310748E-2</v>
      </c>
      <c r="C21" s="9">
        <f>'[1]Расчет_20-44_лет'!AJ41</f>
        <v>2.5367219804651436E-2</v>
      </c>
      <c r="D21" s="9">
        <f>'[1]Расчет_45-64_лет'!AJ41</f>
        <v>9.2538419802515745E-2</v>
      </c>
      <c r="E21" s="4">
        <f>'[1]Расчет_65-94_лет'!AJ41</f>
        <v>0.55164013419915003</v>
      </c>
      <c r="F21" s="10">
        <f t="shared" si="0"/>
        <v>1966</v>
      </c>
      <c r="G21" s="4">
        <f>'[1]Расчет_0-19_лет'!AK41</f>
        <v>96.093299999999999</v>
      </c>
      <c r="H21" s="4">
        <f>'[1]Расчет_20-44_лет'!AK41</f>
        <v>97.481015274647419</v>
      </c>
      <c r="I21" s="4">
        <f>'[1]Расчет_45-64_лет'!AK41</f>
        <v>90.867936106598179</v>
      </c>
      <c r="J21" s="4">
        <f>'[1]Расчет_65-94_лет'!AK41</f>
        <v>40.666532651563209</v>
      </c>
      <c r="K21" s="12">
        <v>5</v>
      </c>
      <c r="L21" s="11">
        <f>'[1]Расчет_0-19_лет'!AE41</f>
        <v>66.84</v>
      </c>
      <c r="M21" s="11">
        <f>'[1]Расчет_20-44_лет'!AE41</f>
        <v>50.01</v>
      </c>
      <c r="N21" s="11">
        <f>'[1]Расчет_45-64_лет'!AE41</f>
        <v>27.29</v>
      </c>
      <c r="O21" s="11">
        <f>'[1]Расчет_65-94_лет'!AE41</f>
        <v>12.22</v>
      </c>
      <c r="P21" s="4">
        <f>'[1]Расчет_0-19_лет'!AF41</f>
        <v>0.71014761897768675</v>
      </c>
      <c r="Q21" s="4">
        <f>'[1]Расчет_20-44_лет'!AF41</f>
        <v>0.50727563445909185</v>
      </c>
      <c r="R21" s="4">
        <f>'[1]Расчет_45-64_лет'!AF41</f>
        <v>0.3713517843627353</v>
      </c>
      <c r="S21" s="4">
        <f>'[1]Расчет_65-94_лет'!AF41</f>
        <v>0.34323053210541998</v>
      </c>
    </row>
    <row r="22" spans="1:19" x14ac:dyDescent="0.2">
      <c r="A22" s="8">
        <f>[1]Рисунки_0_20_45_лет!W23</f>
        <v>1967</v>
      </c>
      <c r="B22" s="9">
        <f>'[1]Расчет_0-19_лет'!AJ42</f>
        <v>3.747524740372938E-2</v>
      </c>
      <c r="C22" s="9">
        <f>'[1]Расчет_20-44_лет'!AJ42</f>
        <v>2.5401569049824321E-2</v>
      </c>
      <c r="D22" s="9">
        <f>'[1]Расчет_45-64_лет'!AJ42</f>
        <v>9.2865858867958284E-2</v>
      </c>
      <c r="E22" s="4">
        <f>'[1]Расчет_65-94_лет'!AJ42</f>
        <v>0.55915136244092711</v>
      </c>
      <c r="F22" s="10">
        <f t="shared" si="0"/>
        <v>1967</v>
      </c>
      <c r="G22" s="4">
        <f>'[1]Расчет_0-19_лет'!AK42</f>
        <v>96.264849999999996</v>
      </c>
      <c r="H22" s="4">
        <f>'[1]Расчет_20-44_лет'!AK42</f>
        <v>97.478307880830414</v>
      </c>
      <c r="I22" s="4">
        <f>'[1]Расчет_45-64_лет'!AK42</f>
        <v>90.837662720453153</v>
      </c>
      <c r="J22" s="4">
        <f>'[1]Расчет_65-94_лет'!AK42</f>
        <v>39.482921991830494</v>
      </c>
      <c r="K22" s="12">
        <v>5</v>
      </c>
      <c r="L22" s="11">
        <f>'[1]Расчет_0-19_лет'!AE42</f>
        <v>66.62</v>
      </c>
      <c r="M22" s="11">
        <f>'[1]Расчет_20-44_лет'!AE42</f>
        <v>49.72</v>
      </c>
      <c r="N22" s="11">
        <f>'[1]Расчет_45-64_лет'!AE42</f>
        <v>26.98</v>
      </c>
      <c r="O22" s="11">
        <f>'[1]Расчет_65-94_лет'!AE42</f>
        <v>11.86</v>
      </c>
      <c r="P22" s="4">
        <f>'[1]Расчет_0-19_лет'!AF42</f>
        <v>0.70819047640497579</v>
      </c>
      <c r="Q22" s="4">
        <f>'[1]Расчет_20-44_лет'!AF42</f>
        <v>0.50440707231073945</v>
      </c>
      <c r="R22" s="4">
        <f>'[1]Расчет_45-64_лет'!AF42</f>
        <v>0.36474578465996599</v>
      </c>
      <c r="S22" s="4">
        <f>'[1]Расчет_65-94_лет'!AF42</f>
        <v>0.34461624081874409</v>
      </c>
    </row>
    <row r="23" spans="1:19" x14ac:dyDescent="0.2">
      <c r="A23" s="8">
        <f>[1]Рисунки_0_20_45_лет!W24</f>
        <v>1968</v>
      </c>
      <c r="B23" s="9">
        <f>'[1]Расчет_0-19_лет'!AJ43</f>
        <v>3.5337551383159221E-2</v>
      </c>
      <c r="C23" s="9">
        <f>'[1]Расчет_20-44_лет'!AJ43</f>
        <v>2.5170901743953221E-2</v>
      </c>
      <c r="D23" s="9">
        <f>'[1]Расчет_45-64_лет'!AJ43</f>
        <v>9.3794051227134037E-2</v>
      </c>
      <c r="E23" s="4">
        <f>'[1]Расчет_65-94_лет'!AJ43</f>
        <v>0.55887780082121186</v>
      </c>
      <c r="F23" s="10">
        <f t="shared" si="0"/>
        <v>1968</v>
      </c>
      <c r="G23" s="4">
        <f>'[1]Расчет_0-19_лет'!AK43</f>
        <v>96.472650000000002</v>
      </c>
      <c r="H23" s="4">
        <f>'[1]Расчет_20-44_лет'!AK43</f>
        <v>97.497630324463344</v>
      </c>
      <c r="I23" s="4">
        <f>'[1]Расчет_45-64_лет'!AK43</f>
        <v>90.748992885739526</v>
      </c>
      <c r="J23" s="4">
        <f>'[1]Расчет_65-94_лет'!AK43</f>
        <v>39.319934005507413</v>
      </c>
      <c r="K23" s="12">
        <v>5</v>
      </c>
      <c r="L23" s="11">
        <f>'[1]Расчет_0-19_лет'!AE43</f>
        <v>66.760000000000005</v>
      </c>
      <c r="M23" s="11">
        <f>'[1]Расчет_20-44_лет'!AE43</f>
        <v>49.68</v>
      </c>
      <c r="N23" s="11">
        <f>'[1]Расчет_45-64_лет'!AE43</f>
        <v>26.94</v>
      </c>
      <c r="O23" s="11">
        <f>'[1]Расчет_65-94_лет'!AE43</f>
        <v>11.81</v>
      </c>
      <c r="P23" s="4">
        <f>'[1]Расчет_0-19_лет'!AF43</f>
        <v>0.70752250822359253</v>
      </c>
      <c r="Q23" s="4">
        <f>'[1]Расчет_20-44_лет'!AF43</f>
        <v>0.50380905249608499</v>
      </c>
      <c r="R23" s="4">
        <f>'[1]Расчет_45-64_лет'!AF43</f>
        <v>0.36486311322239207</v>
      </c>
      <c r="S23" s="4">
        <f>'[1]Расчет_65-94_лет'!AF43</f>
        <v>0.34366269430264629</v>
      </c>
    </row>
    <row r="24" spans="1:19" x14ac:dyDescent="0.2">
      <c r="A24" s="8">
        <f>[1]Рисунки_0_20_45_лет!W25</f>
        <v>1969</v>
      </c>
      <c r="B24" s="9">
        <f>'[1]Расчет_0-19_лет'!AJ44</f>
        <v>3.5717786610360826E-2</v>
      </c>
      <c r="C24" s="9">
        <f>'[1]Расчет_20-44_лет'!AJ44</f>
        <v>2.4881316413429531E-2</v>
      </c>
      <c r="D24" s="9">
        <f>'[1]Расчет_45-64_лет'!AJ44</f>
        <v>9.4779691751278802E-2</v>
      </c>
      <c r="E24" s="4">
        <f>'[1]Расчет_65-94_лет'!AJ44</f>
        <v>0.57487147274580264</v>
      </c>
      <c r="F24" s="10">
        <f t="shared" si="0"/>
        <v>1969</v>
      </c>
      <c r="G24" s="4">
        <f>'[1]Расчет_0-19_лет'!AK44</f>
        <v>96.436449999999994</v>
      </c>
      <c r="H24" s="4">
        <f>'[1]Расчет_20-44_лет'!AK44</f>
        <v>97.527090481640116</v>
      </c>
      <c r="I24" s="4">
        <f>'[1]Расчет_45-64_лет'!AK44</f>
        <v>90.658016051581598</v>
      </c>
      <c r="J24" s="4">
        <f>'[1]Расчет_65-94_лет'!AK44</f>
        <v>38.575182267296775</v>
      </c>
      <c r="K24" s="12">
        <v>5</v>
      </c>
      <c r="L24" s="11">
        <f>'[1]Расчет_0-19_лет'!AE44</f>
        <v>66.56</v>
      </c>
      <c r="M24" s="11">
        <f>'[1]Расчет_20-44_лет'!AE44</f>
        <v>49.5</v>
      </c>
      <c r="N24" s="11">
        <f>'[1]Расчет_45-64_лет'!AE44</f>
        <v>26.73</v>
      </c>
      <c r="O24" s="11">
        <f>'[1]Расчет_65-94_лет'!AE44</f>
        <v>11.59</v>
      </c>
      <c r="P24" s="4">
        <f>'[1]Расчет_0-19_лет'!AF44</f>
        <v>0.70686968537863071</v>
      </c>
      <c r="Q24" s="4">
        <f>'[1]Расчет_20-44_лет'!AF44</f>
        <v>0.50171556447841092</v>
      </c>
      <c r="R24" s="4">
        <f>'[1]Расчет_45-64_лет'!AF44</f>
        <v>0.36122799267000516</v>
      </c>
      <c r="S24" s="4">
        <f>'[1]Расчет_65-94_лет'!AF44</f>
        <v>0.35181264734052342</v>
      </c>
    </row>
    <row r="25" spans="1:19" x14ac:dyDescent="0.2">
      <c r="A25" s="8">
        <f>[1]Рисунки_0_20_45_лет!W26</f>
        <v>1970</v>
      </c>
      <c r="B25" s="9">
        <f>'[1]Расчет_0-19_лет'!AJ45</f>
        <v>3.5525625093668023E-2</v>
      </c>
      <c r="C25" s="9">
        <f>'[1]Расчет_20-44_лет'!AJ45</f>
        <v>2.5267461053938105E-2</v>
      </c>
      <c r="D25" s="9">
        <f>'[1]Расчет_45-64_лет'!AJ45</f>
        <v>9.5652637738181737E-2</v>
      </c>
      <c r="E25" s="4">
        <f>'[1]Расчет_65-94_лет'!AJ45</f>
        <v>0.56400710360194128</v>
      </c>
      <c r="F25" s="10">
        <f t="shared" si="0"/>
        <v>1970</v>
      </c>
      <c r="G25" s="4">
        <f>'[1]Расчет_0-19_лет'!AK45</f>
        <v>96.4559</v>
      </c>
      <c r="H25" s="4">
        <f>'[1]Расчет_20-44_лет'!AK45</f>
        <v>97.491170743059456</v>
      </c>
      <c r="I25" s="4">
        <f>'[1]Расчет_45-64_лет'!AK45</f>
        <v>90.578703231427355</v>
      </c>
      <c r="J25" s="4">
        <f>'[1]Расчет_65-94_лет'!AK45</f>
        <v>38.909587485303526</v>
      </c>
      <c r="K25" s="12">
        <v>5</v>
      </c>
      <c r="L25" s="11">
        <f>'[1]Расчет_0-19_лет'!AE45</f>
        <v>66.510000000000005</v>
      </c>
      <c r="M25" s="11">
        <f>'[1]Расчет_20-44_лет'!AE45</f>
        <v>49.47</v>
      </c>
      <c r="N25" s="11">
        <f>'[1]Расчет_45-64_лет'!AE45</f>
        <v>26.76</v>
      </c>
      <c r="O25" s="11">
        <f>'[1]Расчет_65-94_лет'!AE45</f>
        <v>11.69</v>
      </c>
      <c r="P25" s="4">
        <f>'[1]Расчет_0-19_лет'!AF45</f>
        <v>0.70656323559849366</v>
      </c>
      <c r="Q25" s="4">
        <f>'[1]Расчет_20-44_лет'!AF45</f>
        <v>0.50186413040248956</v>
      </c>
      <c r="R25" s="4">
        <f>'[1]Расчет_45-64_лет'!AF45</f>
        <v>0.36310214667954466</v>
      </c>
      <c r="S25" s="4">
        <f>'[1]Расчет_65-94_лет'!AF45</f>
        <v>0.3460880509142944</v>
      </c>
    </row>
    <row r="26" spans="1:19" x14ac:dyDescent="0.2">
      <c r="A26" s="8">
        <f>[1]Рисунки_0_20_45_лет!W27</f>
        <v>1971</v>
      </c>
      <c r="B26" s="9">
        <f>'[1]Расчет_0-19_лет'!AJ46</f>
        <v>3.6015907601460874E-2</v>
      </c>
      <c r="C26" s="9">
        <f>'[1]Расчет_20-44_лет'!AJ46</f>
        <v>2.6904019335385471E-2</v>
      </c>
      <c r="D26" s="9">
        <f>'[1]Расчет_45-64_лет'!AJ46</f>
        <v>9.345227249283436E-2</v>
      </c>
      <c r="E26" s="4">
        <f>'[1]Расчет_65-94_лет'!AJ46</f>
        <v>0.55181156539228338</v>
      </c>
      <c r="F26" s="10">
        <f t="shared" si="0"/>
        <v>1971</v>
      </c>
      <c r="G26" s="4">
        <f>'[1]Расчет_0-19_лет'!AK46</f>
        <v>96.408649999999994</v>
      </c>
      <c r="H26" s="4">
        <f>'[1]Расчет_20-44_лет'!AK46</f>
        <v>97.331532643510911</v>
      </c>
      <c r="I26" s="4">
        <f>'[1]Расчет_45-64_лет'!AK46</f>
        <v>90.798555254556774</v>
      </c>
      <c r="J26" s="4">
        <f>'[1]Расчет_65-94_лет'!AK46</f>
        <v>39.706090249543749</v>
      </c>
      <c r="K26" s="12">
        <v>5</v>
      </c>
      <c r="L26" s="11">
        <f>'[1]Расчет_0-19_лет'!AE46</f>
        <v>66.66</v>
      </c>
      <c r="M26" s="11">
        <f>'[1]Расчет_20-44_лет'!AE46</f>
        <v>49.7</v>
      </c>
      <c r="N26" s="11">
        <f>'[1]Расчет_45-64_лет'!AE46</f>
        <v>27.11</v>
      </c>
      <c r="O26" s="11">
        <f>'[1]Расчет_65-94_лет'!AE46</f>
        <v>11.93</v>
      </c>
      <c r="P26" s="4">
        <f>'[1]Расчет_0-19_лет'!AF46</f>
        <v>0.70753233928417536</v>
      </c>
      <c r="Q26" s="4">
        <f>'[1]Расчет_20-44_лет'!AF46</f>
        <v>0.50579108170782994</v>
      </c>
      <c r="R26" s="4">
        <f>'[1]Расчет_45-64_лет'!AF46</f>
        <v>0.36803743545777479</v>
      </c>
      <c r="S26" s="4">
        <f>'[1]Расчет_65-94_лет'!AF46</f>
        <v>0.34041600910022707</v>
      </c>
    </row>
    <row r="27" spans="1:19" x14ac:dyDescent="0.2">
      <c r="A27" s="8">
        <f>[1]Рисунки_0_20_45_лет!W28</f>
        <v>1972</v>
      </c>
      <c r="B27" s="9">
        <f>'[1]Расчет_0-19_лет'!AJ47</f>
        <v>3.4002256321387953E-2</v>
      </c>
      <c r="C27" s="9">
        <f>'[1]Расчет_20-44_лет'!AJ47</f>
        <v>2.6670878071242396E-2</v>
      </c>
      <c r="D27" s="9">
        <f>'[1]Расчет_45-64_лет'!AJ47</f>
        <v>9.4534932284439793E-2</v>
      </c>
      <c r="E27" s="4">
        <f>'[1]Расчет_65-94_лет'!AJ47</f>
        <v>0.54928497093388429</v>
      </c>
      <c r="F27" s="10">
        <f t="shared" si="0"/>
        <v>1972</v>
      </c>
      <c r="G27" s="4">
        <f>'[1]Расчет_0-19_лет'!AK47</f>
        <v>96.603049999999996</v>
      </c>
      <c r="H27" s="4">
        <f>'[1]Расчет_20-44_лет'!AK47</f>
        <v>97.351659629629268</v>
      </c>
      <c r="I27" s="4">
        <f>'[1]Расчет_45-64_лет'!AK47</f>
        <v>90.699674085796943</v>
      </c>
      <c r="J27" s="4">
        <f>'[1]Расчет_65-94_лет'!AK47</f>
        <v>40.249827087662212</v>
      </c>
      <c r="K27" s="12">
        <v>5</v>
      </c>
      <c r="L27" s="11">
        <f>'[1]Расчет_0-19_лет'!AE47</f>
        <v>66.95</v>
      </c>
      <c r="M27" s="11">
        <f>'[1]Расчет_20-44_лет'!AE47</f>
        <v>49.84</v>
      </c>
      <c r="N27" s="11">
        <f>'[1]Расчет_45-64_лет'!AE47</f>
        <v>27.24</v>
      </c>
      <c r="O27" s="11">
        <f>'[1]Расчет_65-94_лет'!AE47</f>
        <v>12.09</v>
      </c>
      <c r="P27" s="4">
        <f>'[1]Расчет_0-19_лет'!AF47</f>
        <v>0.70760029801410407</v>
      </c>
      <c r="Q27" s="4">
        <f>'[1]Расчет_20-44_лет'!AF47</f>
        <v>0.50695226471690336</v>
      </c>
      <c r="R27" s="4">
        <f>'[1]Расчет_45-64_лет'!AF47</f>
        <v>0.37223384105237445</v>
      </c>
      <c r="S27" s="4">
        <f>'[1]Расчет_65-94_лет'!AF47</f>
        <v>0.33921232046491112</v>
      </c>
    </row>
    <row r="28" spans="1:19" x14ac:dyDescent="0.2">
      <c r="A28" s="8">
        <f>[1]Рисунки_0_20_45_лет!W29</f>
        <v>1973</v>
      </c>
      <c r="B28" s="9">
        <f>'[1]Расчет_0-19_лет'!AJ48</f>
        <v>3.2995875293789917E-2</v>
      </c>
      <c r="C28" s="9">
        <f>'[1]Расчет_20-44_лет'!AJ48</f>
        <v>2.4594135254586209E-2</v>
      </c>
      <c r="D28" s="9">
        <f>'[1]Расчет_45-64_лет'!AJ48</f>
        <v>8.9544054131154543E-2</v>
      </c>
      <c r="E28" s="4">
        <f>'[1]Расчет_65-94_лет'!AJ48</f>
        <v>0.54283858206405744</v>
      </c>
      <c r="F28" s="10">
        <f t="shared" si="0"/>
        <v>1973</v>
      </c>
      <c r="G28" s="4">
        <f>'[1]Расчет_0-19_лет'!AK48</f>
        <v>96.701850000000007</v>
      </c>
      <c r="H28" s="4">
        <f>'[1]Расчет_20-44_лет'!AK48</f>
        <v>97.555138109917763</v>
      </c>
      <c r="I28" s="4">
        <f>'[1]Расчет_45-64_лет'!AK48</f>
        <v>91.181677479813615</v>
      </c>
      <c r="J28" s="4">
        <f>'[1]Расчет_65-94_лет'!AK48</f>
        <v>40.936238868504226</v>
      </c>
      <c r="K28" s="12">
        <v>5</v>
      </c>
      <c r="L28" s="11">
        <f>'[1]Расчет_0-19_лет'!AE48</f>
        <v>67.540000000000006</v>
      </c>
      <c r="M28" s="11">
        <f>'[1]Расчет_20-44_лет'!AE48</f>
        <v>50.38</v>
      </c>
      <c r="N28" s="11">
        <f>'[1]Расчет_45-64_лет'!AE48</f>
        <v>27.63</v>
      </c>
      <c r="O28" s="11">
        <f>'[1]Расчет_65-94_лет'!AE48</f>
        <v>12.3</v>
      </c>
      <c r="P28" s="4">
        <f>'[1]Расчет_0-19_лет'!AF48</f>
        <v>0.70954856538472688</v>
      </c>
      <c r="Q28" s="4">
        <f>'[1]Расчет_20-44_лет'!AF48</f>
        <v>0.51011792098211783</v>
      </c>
      <c r="R28" s="4">
        <f>'[1]Расчет_45-64_лет'!AF48</f>
        <v>0.37448193574225719</v>
      </c>
      <c r="S28" s="4">
        <f>'[1]Расчет_65-94_лет'!AF48</f>
        <v>0.33629795051822775</v>
      </c>
    </row>
    <row r="29" spans="1:19" x14ac:dyDescent="0.2">
      <c r="A29" s="8">
        <f>[1]Рисунки_0_20_45_лет!W30</f>
        <v>1974</v>
      </c>
      <c r="B29" s="9">
        <f>'[1]Расчет_0-19_лет'!AJ49</f>
        <v>3.3242403435371007E-2</v>
      </c>
      <c r="C29" s="9">
        <f>'[1]Расчет_20-44_лет'!AJ49</f>
        <v>2.4226455336473829E-2</v>
      </c>
      <c r="D29" s="9">
        <f>'[1]Расчет_45-64_лет'!AJ49</f>
        <v>9.1911111476394816E-2</v>
      </c>
      <c r="E29" s="4">
        <f>'[1]Расчет_65-94_лет'!AJ49</f>
        <v>0.54195980716173064</v>
      </c>
      <c r="F29" s="10">
        <f t="shared" si="0"/>
        <v>1974</v>
      </c>
      <c r="G29" s="4">
        <f>'[1]Расчет_0-19_лет'!AK49</f>
        <v>96.678399999999996</v>
      </c>
      <c r="H29" s="4">
        <f>'[1]Расчет_20-44_лет'!AK49</f>
        <v>97.593899264835031</v>
      </c>
      <c r="I29" s="4">
        <f>'[1]Расчет_45-64_лет'!AK49</f>
        <v>90.963230259380907</v>
      </c>
      <c r="J29" s="4">
        <f>'[1]Расчет_65-94_лет'!AK49</f>
        <v>40.732760058474199</v>
      </c>
      <c r="K29" s="12">
        <v>5</v>
      </c>
      <c r="L29" s="11">
        <f>'[1]Расчет_0-19_лет'!AE49</f>
        <v>67.44</v>
      </c>
      <c r="M29" s="11">
        <f>'[1]Расчет_20-44_лет'!AE49</f>
        <v>50.27</v>
      </c>
      <c r="N29" s="11">
        <f>'[1]Расчет_45-64_лет'!AE49</f>
        <v>27.51</v>
      </c>
      <c r="O29" s="11">
        <f>'[1]Расчет_65-94_лет'!AE49</f>
        <v>12.24</v>
      </c>
      <c r="P29" s="4">
        <f>'[1]Расчет_0-19_лет'!AF49</f>
        <v>0.70925297806322252</v>
      </c>
      <c r="Q29" s="4">
        <f>'[1]Расчет_20-44_лет'!AF49</f>
        <v>0.50869969071197629</v>
      </c>
      <c r="R29" s="4">
        <f>'[1]Расчет_45-64_лет'!AF49</f>
        <v>0.37471354622110931</v>
      </c>
      <c r="S29" s="4">
        <f>'[1]Расчет_65-94_лет'!AF49</f>
        <v>0.33548190032317582</v>
      </c>
    </row>
    <row r="30" spans="1:19" x14ac:dyDescent="0.2">
      <c r="A30" s="8">
        <f>[1]Рисунки_0_20_45_лет!W31</f>
        <v>1975</v>
      </c>
      <c r="B30" s="9">
        <f>'[1]Расчет_0-19_лет'!AJ50</f>
        <v>2.8974377046375933E-2</v>
      </c>
      <c r="C30" s="9">
        <f>'[1]Расчет_20-44_лет'!AJ50</f>
        <v>2.4158306984689081E-2</v>
      </c>
      <c r="D30" s="9">
        <f>'[1]Расчет_45-64_лет'!AJ50</f>
        <v>9.293763464159617E-2</v>
      </c>
      <c r="E30" s="4">
        <f>'[1]Расчет_65-94_лет'!AJ50</f>
        <v>0.53408558888160795</v>
      </c>
      <c r="F30" s="10">
        <f t="shared" si="0"/>
        <v>1975</v>
      </c>
      <c r="G30" s="4">
        <f>'[1]Расчет_0-19_лет'!AK50</f>
        <v>97.097549999999998</v>
      </c>
      <c r="H30" s="4">
        <f>'[1]Расчет_20-44_лет'!AK50</f>
        <v>97.600494592578599</v>
      </c>
      <c r="I30" s="4">
        <f>'[1]Расчет_45-64_лет'!AK50</f>
        <v>90.859915960130337</v>
      </c>
      <c r="J30" s="4">
        <f>'[1]Расчет_65-94_лет'!AK50</f>
        <v>40.548672724301596</v>
      </c>
      <c r="K30" s="12">
        <v>5</v>
      </c>
      <c r="L30" s="11">
        <f>'[1]Расчет_0-19_лет'!AE50</f>
        <v>67.66</v>
      </c>
      <c r="M30" s="11">
        <f>'[1]Расчет_20-44_лет'!AE50</f>
        <v>50.2</v>
      </c>
      <c r="N30" s="11">
        <f>'[1]Расчет_45-64_лет'!AE50</f>
        <v>27.43</v>
      </c>
      <c r="O30" s="11">
        <f>'[1]Расчет_65-94_лет'!AE50</f>
        <v>12.18</v>
      </c>
      <c r="P30" s="4">
        <f>'[1]Расчет_0-19_лет'!AF50</f>
        <v>0.70768726462443032</v>
      </c>
      <c r="Q30" s="4">
        <f>'[1]Расчет_20-44_лет'!AF50</f>
        <v>0.50795664614784064</v>
      </c>
      <c r="R30" s="4">
        <f>'[1]Расчет_45-64_лет'!AF50</f>
        <v>0.37420894503946822</v>
      </c>
      <c r="S30" s="4">
        <f>'[1]Расчет_65-94_лет'!AF50</f>
        <v>0.33065905815352614</v>
      </c>
    </row>
    <row r="31" spans="1:19" x14ac:dyDescent="0.2">
      <c r="A31" s="8">
        <f>[1]Рисунки_0_20_45_лет!W32</f>
        <v>1976</v>
      </c>
      <c r="B31" s="9">
        <f>'[1]Расчет_0-19_лет'!AJ51</f>
        <v>2.5011744808720055E-2</v>
      </c>
      <c r="C31" s="9">
        <f>'[1]Расчет_20-44_лет'!AJ51</f>
        <v>2.3441570757074925E-2</v>
      </c>
      <c r="D31" s="9">
        <f>'[1]Расчет_45-64_лет'!AJ51</f>
        <v>9.1550607625074554E-2</v>
      </c>
      <c r="E31" s="4">
        <f>'[1]Расчет_65-94_лет'!AJ51</f>
        <v>0.53251111091282477</v>
      </c>
      <c r="F31" s="10">
        <f t="shared" si="0"/>
        <v>1976</v>
      </c>
      <c r="G31" s="4">
        <f>'[1]Расчет_0-19_лет'!AK51</f>
        <v>97.489950000000007</v>
      </c>
      <c r="H31" s="4">
        <f>'[1]Расчет_20-44_лет'!AK51</f>
        <v>97.667835312365057</v>
      </c>
      <c r="I31" s="4">
        <f>'[1]Расчет_45-64_лет'!AK51</f>
        <v>90.995336530865245</v>
      </c>
      <c r="J31" s="4">
        <f>'[1]Расчет_65-94_лет'!AK51</f>
        <v>40.979129246826822</v>
      </c>
      <c r="K31" s="12">
        <v>5</v>
      </c>
      <c r="L31" s="11">
        <f>'[1]Расчет_0-19_лет'!AE51</f>
        <v>68.19</v>
      </c>
      <c r="M31" s="11">
        <f>'[1]Расчет_20-44_лет'!AE51</f>
        <v>50.42</v>
      </c>
      <c r="N31" s="11">
        <f>'[1]Расчет_45-64_лет'!AE51</f>
        <v>27.61</v>
      </c>
      <c r="O31" s="11">
        <f>'[1]Расчет_65-94_лет'!AE51</f>
        <v>12.31</v>
      </c>
      <c r="P31" s="4">
        <f>'[1]Расчет_0-19_лет'!AF51</f>
        <v>0.70758017513333915</v>
      </c>
      <c r="Q31" s="4">
        <f>'[1]Расчет_20-44_лет'!AF51</f>
        <v>0.50936822007116023</v>
      </c>
      <c r="R31" s="4">
        <f>'[1]Расчет_45-64_лет'!AF51</f>
        <v>0.37637153274775659</v>
      </c>
      <c r="S31" s="4">
        <f>'[1]Расчет_65-94_лет'!AF51</f>
        <v>0.33054088689395134</v>
      </c>
    </row>
    <row r="32" spans="1:19" x14ac:dyDescent="0.2">
      <c r="A32" s="8">
        <f>[1]Рисунки_0_20_45_лет!W33</f>
        <v>1977</v>
      </c>
      <c r="B32" s="9">
        <f>'[1]Расчет_0-19_лет'!AJ52</f>
        <v>2.3707668627048921E-2</v>
      </c>
      <c r="C32" s="9">
        <f>'[1]Расчет_20-44_лет'!AJ52</f>
        <v>2.3428263825457846E-2</v>
      </c>
      <c r="D32" s="9">
        <f>'[1]Расчет_45-64_лет'!AJ52</f>
        <v>9.2677582961775362E-2</v>
      </c>
      <c r="E32" s="4">
        <f>'[1]Расчет_65-94_лет'!AJ52</f>
        <v>0.52536284502078845</v>
      </c>
      <c r="F32" s="10">
        <f t="shared" si="0"/>
        <v>1977</v>
      </c>
      <c r="G32" s="4">
        <f>'[1]Расчет_0-19_лет'!AK52</f>
        <v>97.621300000000005</v>
      </c>
      <c r="H32" s="4">
        <f>'[1]Расчет_20-44_лет'!AK52</f>
        <v>97.675168328968368</v>
      </c>
      <c r="I32" s="4">
        <f>'[1]Расчет_45-64_лет'!AK52</f>
        <v>90.901677685675224</v>
      </c>
      <c r="J32" s="4">
        <f>'[1]Расчет_65-94_лет'!AK52</f>
        <v>42.029985992425878</v>
      </c>
      <c r="K32" s="12">
        <v>5</v>
      </c>
      <c r="L32" s="11">
        <f>'[1]Расчет_0-19_лет'!AE52</f>
        <v>68.5</v>
      </c>
      <c r="M32" s="11">
        <f>'[1]Расчет_20-44_лет'!AE52</f>
        <v>50.68</v>
      </c>
      <c r="N32" s="11">
        <f>'[1]Расчет_45-64_лет'!AE52</f>
        <v>27.85</v>
      </c>
      <c r="O32" s="11">
        <f>'[1]Расчет_65-94_лет'!AE52</f>
        <v>12.63</v>
      </c>
      <c r="P32" s="4">
        <f>'[1]Расчет_0-19_лет'!AF52</f>
        <v>0.70814790569060115</v>
      </c>
      <c r="Q32" s="4">
        <f>'[1]Расчет_20-44_лет'!AF52</f>
        <v>0.51184144241429519</v>
      </c>
      <c r="R32" s="4">
        <f>'[1]Расчет_45-64_лет'!AF52</f>
        <v>0.38295827692111473</v>
      </c>
      <c r="S32" s="4">
        <f>'[1]Расчет_65-94_лет'!AF52</f>
        <v>0.32687864100075859</v>
      </c>
    </row>
    <row r="33" spans="1:19" x14ac:dyDescent="0.2">
      <c r="A33" s="8">
        <f>[1]Рисунки_0_20_45_лет!W34</f>
        <v>1978</v>
      </c>
      <c r="B33" s="9">
        <f>'[1]Расчет_0-19_лет'!AJ53</f>
        <v>2.233828559698825E-2</v>
      </c>
      <c r="C33" s="9">
        <f>'[1]Расчет_20-44_лет'!AJ53</f>
        <v>2.4440198804594207E-2</v>
      </c>
      <c r="D33" s="9">
        <f>'[1]Расчет_45-64_лет'!AJ53</f>
        <v>9.3662697871615477E-2</v>
      </c>
      <c r="E33" s="4">
        <f>'[1]Расчет_65-94_лет'!AJ53</f>
        <v>0.5206510808441438</v>
      </c>
      <c r="F33" s="10">
        <f t="shared" si="0"/>
        <v>1978</v>
      </c>
      <c r="G33" s="4">
        <f>'[1]Расчет_0-19_лет'!AK53</f>
        <v>97.757400000000004</v>
      </c>
      <c r="H33" s="4">
        <f>'[1]Расчет_20-44_лет'!AK53</f>
        <v>97.572323461298609</v>
      </c>
      <c r="I33" s="4">
        <f>'[1]Расчет_45-64_лет'!AK53</f>
        <v>90.800226041766081</v>
      </c>
      <c r="J33" s="4">
        <f>'[1]Расчет_65-94_лет'!AK53</f>
        <v>41.602542847023258</v>
      </c>
      <c r="K33" s="12">
        <v>5</v>
      </c>
      <c r="L33" s="11">
        <f>'[1]Расчет_0-19_лет'!AE53</f>
        <v>68.44</v>
      </c>
      <c r="M33" s="11">
        <f>'[1]Расчет_20-44_лет'!AE53</f>
        <v>50.5</v>
      </c>
      <c r="N33" s="11">
        <f>'[1]Расчет_45-64_лет'!AE53</f>
        <v>27.7</v>
      </c>
      <c r="O33" s="11">
        <f>'[1]Расчет_65-94_лет'!AE53</f>
        <v>12.5</v>
      </c>
      <c r="P33" s="4">
        <f>'[1]Расчет_0-19_лет'!AF53</f>
        <v>0.70706705993620367</v>
      </c>
      <c r="Q33" s="4">
        <f>'[1]Расчет_20-44_лет'!AF53</f>
        <v>0.51108173056052697</v>
      </c>
      <c r="R33" s="4">
        <f>'[1]Расчет_45-64_лет'!AF53</f>
        <v>0.38092694761808144</v>
      </c>
      <c r="S33" s="4">
        <f>'[1]Расчет_65-94_лет'!AF53</f>
        <v>0.324136515295675</v>
      </c>
    </row>
    <row r="34" spans="1:19" x14ac:dyDescent="0.2">
      <c r="A34" s="8">
        <f>[1]Рисунки_0_20_45_лет!W35</f>
        <v>1979</v>
      </c>
      <c r="B34" s="9">
        <f>'[1]Расчет_0-19_лет'!AJ54</f>
        <v>2.1073552300836271E-2</v>
      </c>
      <c r="C34" s="9">
        <f>'[1]Расчет_20-44_лет'!AJ54</f>
        <v>2.3613417367471183E-2</v>
      </c>
      <c r="D34" s="9">
        <f>'[1]Расчет_45-64_лет'!AJ54</f>
        <v>9.4533258192376859E-2</v>
      </c>
      <c r="E34" s="4">
        <f>'[1]Расчет_65-94_лет'!AJ54</f>
        <v>0.51728300415269468</v>
      </c>
      <c r="F34" s="10">
        <f t="shared" si="0"/>
        <v>1979</v>
      </c>
      <c r="G34" s="4">
        <f>'[1]Расчет_0-19_лет'!AK54</f>
        <v>97.882750000000001</v>
      </c>
      <c r="H34" s="4">
        <f>'[1]Расчет_20-44_лет'!AK54</f>
        <v>97.654189627934798</v>
      </c>
      <c r="I34" s="4">
        <f>'[1]Расчет_45-64_лет'!AK54</f>
        <v>90.71835646271083</v>
      </c>
      <c r="J34" s="4">
        <f>'[1]Расчет_65-94_лет'!AK54</f>
        <v>42.569820464985426</v>
      </c>
      <c r="K34" s="12">
        <v>5</v>
      </c>
      <c r="L34" s="11">
        <f>'[1]Расчет_0-19_лет'!AE54</f>
        <v>68.78</v>
      </c>
      <c r="M34" s="11">
        <f>'[1]Расчет_20-44_лет'!AE54</f>
        <v>50.75</v>
      </c>
      <c r="N34" s="11">
        <f>'[1]Расчет_45-64_лет'!AE54</f>
        <v>27.89</v>
      </c>
      <c r="O34" s="11">
        <f>'[1]Расчет_65-94_лет'!AE54</f>
        <v>12.79</v>
      </c>
      <c r="P34" s="4">
        <f>'[1]Расчет_0-19_лет'!AF54</f>
        <v>0.70775657974813178</v>
      </c>
      <c r="Q34" s="4">
        <f>'[1]Расчет_20-44_лет'!AF54</f>
        <v>0.5126304262963044</v>
      </c>
      <c r="R34" s="4">
        <f>'[1]Расчет_45-64_лет'!AF54</f>
        <v>0.38625694073619976</v>
      </c>
      <c r="S34" s="4">
        <f>'[1]Расчет_65-94_лет'!AF54</f>
        <v>0.32238688190888254</v>
      </c>
    </row>
    <row r="35" spans="1:19" x14ac:dyDescent="0.2">
      <c r="A35" s="8">
        <f>[1]Рисунки_0_20_45_лет!W36</f>
        <v>1980</v>
      </c>
      <c r="B35" s="9">
        <f>'[1]Расчет_0-19_лет'!AJ55</f>
        <v>2.1560570413317912E-2</v>
      </c>
      <c r="C35" s="9">
        <f>'[1]Расчет_20-44_лет'!AJ55</f>
        <v>2.2953468372316536E-2</v>
      </c>
      <c r="D35" s="9">
        <f>'[1]Расчет_45-64_лет'!AJ55</f>
        <v>9.3130638995740589E-2</v>
      </c>
      <c r="E35" s="4">
        <f>'[1]Расчет_65-94_лет'!AJ55</f>
        <v>0.51204597319986644</v>
      </c>
      <c r="F35" s="10">
        <f t="shared" si="0"/>
        <v>1980</v>
      </c>
      <c r="G35" s="4">
        <f>'[1]Расчет_0-19_лет'!AK55</f>
        <v>97.834249999999983</v>
      </c>
      <c r="H35" s="4">
        <f>'[1]Расчет_20-44_лет'!AK55</f>
        <v>97.719960432681873</v>
      </c>
      <c r="I35" s="4">
        <f>'[1]Расчет_45-64_лет'!AK55</f>
        <v>90.853901721381931</v>
      </c>
      <c r="J35" s="4">
        <f>'[1]Расчет_65-94_лет'!AK55</f>
        <v>42.891456998669767</v>
      </c>
      <c r="K35" s="12">
        <v>5</v>
      </c>
      <c r="L35" s="11">
        <f>'[1]Расчет_0-19_лет'!AE55</f>
        <v>68.95</v>
      </c>
      <c r="M35" s="11">
        <f>'[1]Расчет_20-44_лет'!AE55</f>
        <v>50.95</v>
      </c>
      <c r="N35" s="11">
        <f>'[1]Расчет_45-64_лет'!AE55</f>
        <v>28.05</v>
      </c>
      <c r="O35" s="11">
        <f>'[1]Расчет_65-94_лет'!AE55</f>
        <v>12.89</v>
      </c>
      <c r="P35" s="4">
        <f>'[1]Расчет_0-19_лет'!AF55</f>
        <v>0.70875720044822277</v>
      </c>
      <c r="Q35" s="4">
        <f>'[1]Расчет_20-44_лет'!AF55</f>
        <v>0.51387925613643004</v>
      </c>
      <c r="R35" s="4">
        <f>'[1]Расчет_45-64_лет'!AF55</f>
        <v>0.38786349588991431</v>
      </c>
      <c r="S35" s="4">
        <f>'[1]Расчет_65-94_лет'!AF55</f>
        <v>0.32052125778098961</v>
      </c>
    </row>
    <row r="36" spans="1:19" x14ac:dyDescent="0.2">
      <c r="A36" s="8">
        <f>[1]Рисунки_0_20_45_лет!W37</f>
        <v>1981</v>
      </c>
      <c r="B36" s="9">
        <f>'[1]Расчет_0-19_лет'!AJ56</f>
        <v>1.9029662697906135E-2</v>
      </c>
      <c r="C36" s="9">
        <f>'[1]Расчет_20-44_лет'!AJ56</f>
        <v>2.2205614260829825E-2</v>
      </c>
      <c r="D36" s="9">
        <f>'[1]Расчет_45-64_лет'!AJ56</f>
        <v>9.1043728777823532E-2</v>
      </c>
      <c r="E36" s="4">
        <f>'[1]Расчет_65-94_лет'!AJ56</f>
        <v>0.50781655513699142</v>
      </c>
      <c r="F36" s="10">
        <f t="shared" si="0"/>
        <v>1981</v>
      </c>
      <c r="G36" s="4">
        <f>'[1]Расчет_0-19_лет'!AK56</f>
        <v>98.086600000000004</v>
      </c>
      <c r="H36" s="4">
        <f>'[1]Расчет_20-44_лет'!AK56</f>
        <v>97.79370301912553</v>
      </c>
      <c r="I36" s="4">
        <f>'[1]Расчет_45-64_лет'!AK56</f>
        <v>91.048008323884275</v>
      </c>
      <c r="J36" s="4">
        <f>'[1]Расчет_65-94_лет'!AK56</f>
        <v>42.977293786257142</v>
      </c>
      <c r="K36" s="12">
        <v>5</v>
      </c>
      <c r="L36" s="11">
        <f>'[1]Расчет_0-19_лет'!AE56</f>
        <v>69.260000000000005</v>
      </c>
      <c r="M36" s="11">
        <f>'[1]Расчет_20-44_лет'!AE56</f>
        <v>51.05</v>
      </c>
      <c r="N36" s="11">
        <f>'[1]Расчет_45-64_лет'!AE56</f>
        <v>28.13</v>
      </c>
      <c r="O36" s="11">
        <f>'[1]Расчет_65-94_лет'!AE56</f>
        <v>12.91</v>
      </c>
      <c r="P36" s="4">
        <f>'[1]Расчет_0-19_лет'!AF56</f>
        <v>0.70854625727584064</v>
      </c>
      <c r="Q36" s="4">
        <f>'[1]Расчет_20-44_лет'!AF56</f>
        <v>0.51412039658838959</v>
      </c>
      <c r="R36" s="4">
        <f>'[1]Расчет_45-64_лет'!AF56</f>
        <v>0.38701227715729047</v>
      </c>
      <c r="S36" s="4">
        <f>'[1]Расчет_65-94_лет'!AF56</f>
        <v>0.31823626620653678</v>
      </c>
    </row>
    <row r="37" spans="1:19" x14ac:dyDescent="0.2">
      <c r="A37" s="8">
        <f>[1]Рисунки_0_20_45_лет!W38</f>
        <v>1982</v>
      </c>
      <c r="B37" s="9">
        <f>'[1]Расчет_0-19_лет'!AJ57</f>
        <v>1.9151629480617008E-2</v>
      </c>
      <c r="C37" s="9">
        <f>'[1]Расчет_20-44_лет'!AJ57</f>
        <v>2.3727029760745783E-2</v>
      </c>
      <c r="D37" s="9">
        <f>'[1]Расчет_45-64_лет'!AJ57</f>
        <v>8.9501821682601679E-2</v>
      </c>
      <c r="E37" s="4">
        <f>'[1]Расчет_65-94_лет'!AJ57</f>
        <v>0.50435213793896616</v>
      </c>
      <c r="F37" s="10">
        <f t="shared" si="0"/>
        <v>1982</v>
      </c>
      <c r="G37" s="4">
        <f>'[1]Расчет_0-19_лет'!AK57</f>
        <v>98.073900000000009</v>
      </c>
      <c r="H37" s="4">
        <f>'[1]Расчет_20-44_лет'!AK57</f>
        <v>97.64300395910908</v>
      </c>
      <c r="I37" s="4">
        <f>'[1]Расчет_45-64_лет'!AK57</f>
        <v>91.194010972047337</v>
      </c>
      <c r="J37" s="4">
        <f>'[1]Расчет_65-94_лет'!AK57</f>
        <v>43.705704623521413</v>
      </c>
      <c r="K37" s="12">
        <v>5</v>
      </c>
      <c r="L37" s="11">
        <f>'[1]Расчет_0-19_лет'!AE57</f>
        <v>69.37</v>
      </c>
      <c r="M37" s="11">
        <f>'[1]Расчет_20-44_лет'!AE57</f>
        <v>51.17</v>
      </c>
      <c r="N37" s="11">
        <f>'[1]Расчет_45-64_лет'!AE57</f>
        <v>28.36</v>
      </c>
      <c r="O37" s="11">
        <f>'[1]Расчет_65-94_лет'!AE57</f>
        <v>13.14</v>
      </c>
      <c r="P37" s="4">
        <f>'[1]Расчет_0-19_лет'!AF57</f>
        <v>0.70908379265874921</v>
      </c>
      <c r="Q37" s="4">
        <f>'[1]Расчет_20-44_лет'!AF57</f>
        <v>0.51676055445300517</v>
      </c>
      <c r="R37" s="4">
        <f>'[1]Расчет_45-64_лет'!AF57</f>
        <v>0.39003692775527832</v>
      </c>
      <c r="S37" s="4">
        <f>'[1]Расчет_65-94_лет'!AF57</f>
        <v>0.31701989607835157</v>
      </c>
    </row>
    <row r="38" spans="1:19" x14ac:dyDescent="0.2">
      <c r="A38" s="8">
        <f>[1]Рисунки_0_20_45_лет!W39</f>
        <v>1983</v>
      </c>
      <c r="B38" s="9">
        <f>'[1]Расчет_0-19_лет'!AJ58</f>
        <v>1.6942716876753475E-2</v>
      </c>
      <c r="C38" s="9">
        <f>'[1]Расчет_20-44_лет'!AJ58</f>
        <v>2.2575590021113839E-2</v>
      </c>
      <c r="D38" s="9">
        <f>'[1]Расчет_45-64_лет'!AJ58</f>
        <v>9.0457126720987449E-2</v>
      </c>
      <c r="E38" s="4">
        <f>'[1]Расчет_65-94_лет'!AJ58</f>
        <v>0.50553494217811168</v>
      </c>
      <c r="F38" s="10">
        <f t="shared" si="0"/>
        <v>1983</v>
      </c>
      <c r="G38" s="4">
        <f>'[1]Расчет_0-19_лет'!AK58</f>
        <v>98.294499999999999</v>
      </c>
      <c r="H38" s="4">
        <f>'[1]Расчет_20-44_лет'!AK58</f>
        <v>97.755987762400395</v>
      </c>
      <c r="I38" s="4">
        <f>'[1]Расчет_45-64_лет'!AK58</f>
        <v>91.098325310307587</v>
      </c>
      <c r="J38" s="4">
        <f>'[1]Расчет_65-94_лет'!AK58</f>
        <v>43.411153080228743</v>
      </c>
      <c r="K38" s="12">
        <v>5</v>
      </c>
      <c r="L38" s="11">
        <f>'[1]Расчет_0-19_лет'!AE58</f>
        <v>69.5</v>
      </c>
      <c r="M38" s="11">
        <f>'[1]Расчет_20-44_лет'!AE58</f>
        <v>51.12</v>
      </c>
      <c r="N38" s="11">
        <f>'[1]Расчет_45-64_лет'!AE58</f>
        <v>28.23</v>
      </c>
      <c r="O38" s="11">
        <f>'[1]Расчет_65-94_лет'!AE58</f>
        <v>13.05</v>
      </c>
      <c r="P38" s="4">
        <f>'[1]Расчет_0-19_лет'!AF58</f>
        <v>0.70830690447167266</v>
      </c>
      <c r="Q38" s="4">
        <f>'[1]Расчет_20-44_лет'!AF58</f>
        <v>0.51515488121167641</v>
      </c>
      <c r="R38" s="4">
        <f>'[1]Расчет_45-64_лет'!AF58</f>
        <v>0.3885829629060904</v>
      </c>
      <c r="S38" s="4">
        <f>'[1]Расчет_65-94_лет'!AF58</f>
        <v>0.31781661015955354</v>
      </c>
    </row>
    <row r="39" spans="1:19" x14ac:dyDescent="0.2">
      <c r="A39" s="8">
        <f>[1]Рисунки_0_20_45_лет!W40</f>
        <v>1984</v>
      </c>
      <c r="B39" s="9">
        <f>'[1]Расчет_0-19_лет'!AJ59</f>
        <v>1.6525024798090617E-2</v>
      </c>
      <c r="C39" s="9">
        <f>'[1]Расчет_20-44_лет'!AJ59</f>
        <v>2.2630133041323677E-2</v>
      </c>
      <c r="D39" s="9">
        <f>'[1]Расчет_45-64_лет'!AJ59</f>
        <v>8.8397359655438892E-2</v>
      </c>
      <c r="E39" s="4">
        <f>'[1]Расчет_65-94_лет'!AJ59</f>
        <v>0.4965970754914189</v>
      </c>
      <c r="F39" s="10">
        <f t="shared" si="0"/>
        <v>1984</v>
      </c>
      <c r="G39" s="4">
        <f>'[1]Расчет_0-19_лет'!AK59</f>
        <v>98.337850000000003</v>
      </c>
      <c r="H39" s="4">
        <f>'[1]Расчет_20-44_лет'!AK59</f>
        <v>97.754336217595068</v>
      </c>
      <c r="I39" s="4">
        <f>'[1]Расчет_45-64_лет'!AK59</f>
        <v>91.30607067632603</v>
      </c>
      <c r="J39" s="4">
        <f>'[1]Расчет_65-94_лет'!AK59</f>
        <v>44.813776368670865</v>
      </c>
      <c r="K39" s="12">
        <v>5</v>
      </c>
      <c r="L39" s="11">
        <f>'[1]Расчет_0-19_лет'!AE59</f>
        <v>70</v>
      </c>
      <c r="M39" s="11">
        <f>'[1]Расчет_20-44_лет'!AE59</f>
        <v>51.59</v>
      </c>
      <c r="N39" s="11">
        <f>'[1]Расчет_45-64_лет'!AE59</f>
        <v>28.68</v>
      </c>
      <c r="O39" s="11">
        <f>'[1]Расчет_65-94_лет'!AE59</f>
        <v>13.48</v>
      </c>
      <c r="P39" s="4">
        <f>'[1]Расчет_0-19_лет'!AF59</f>
        <v>0.71013770379512897</v>
      </c>
      <c r="Q39" s="4">
        <f>'[1]Расчет_20-44_лет'!AF59</f>
        <v>0.5195632549347462</v>
      </c>
      <c r="R39" s="4">
        <f>'[1]Расчет_45-64_лет'!AF59</f>
        <v>0.39538871755579796</v>
      </c>
      <c r="S39" s="4">
        <f>'[1]Расчет_65-94_лет'!AF59</f>
        <v>0.31428808433810629</v>
      </c>
    </row>
    <row r="40" spans="1:19" x14ac:dyDescent="0.2">
      <c r="A40" s="8">
        <f>[1]Рисунки_0_20_45_лет!W41</f>
        <v>1985</v>
      </c>
      <c r="B40" s="9">
        <f>'[1]Расчет_0-19_лет'!AJ60</f>
        <v>1.665506880954791E-2</v>
      </c>
      <c r="C40" s="9">
        <f>'[1]Расчет_20-44_лет'!AJ60</f>
        <v>2.0774616372542524E-2</v>
      </c>
      <c r="D40" s="9">
        <f>'[1]Расчет_45-64_лет'!AJ60</f>
        <v>8.3996524801646807E-2</v>
      </c>
      <c r="E40" s="4">
        <f>'[1]Расчет_65-94_лет'!AJ60</f>
        <v>0.49045693408126406</v>
      </c>
      <c r="F40" s="10">
        <f t="shared" si="0"/>
        <v>1985</v>
      </c>
      <c r="G40" s="4">
        <f>'[1]Расчет_0-19_лет'!AK60</f>
        <v>98.323300000000003</v>
      </c>
      <c r="H40" s="4">
        <f>'[1]Расчет_20-44_лет'!AK60</f>
        <v>97.93477750179369</v>
      </c>
      <c r="I40" s="4">
        <f>'[1]Расчет_45-64_лет'!AK60</f>
        <v>91.720803931665742</v>
      </c>
      <c r="J40" s="4">
        <f>'[1]Расчет_65-94_лет'!AK60</f>
        <v>44.830297043359636</v>
      </c>
      <c r="K40" s="12">
        <v>5</v>
      </c>
      <c r="L40" s="11">
        <f>'[1]Расчет_0-19_лет'!AE60</f>
        <v>70.319999999999993</v>
      </c>
      <c r="M40" s="11">
        <f>'[1]Расчет_20-44_лет'!AE60</f>
        <v>51.89</v>
      </c>
      <c r="N40" s="11">
        <f>'[1]Расчет_45-64_лет'!AE60</f>
        <v>28.88</v>
      </c>
      <c r="O40" s="11">
        <f>'[1]Расчет_65-94_лет'!AE60</f>
        <v>13.47</v>
      </c>
      <c r="P40" s="4">
        <f>'[1]Расчет_0-19_лет'!AF60</f>
        <v>0.71151317089485788</v>
      </c>
      <c r="Q40" s="4">
        <f>'[1]Расчет_20-44_лет'!AF60</f>
        <v>0.52053314950238561</v>
      </c>
      <c r="R40" s="4">
        <f>'[1]Расчет_45-64_лет'!AF60</f>
        <v>0.39402827243225924</v>
      </c>
      <c r="S40" s="4">
        <f>'[1]Расчет_65-94_лет'!AF60</f>
        <v>0.31096598300861911</v>
      </c>
    </row>
    <row r="41" spans="1:19" x14ac:dyDescent="0.2">
      <c r="A41" s="8">
        <f>[1]Рисунки_0_20_45_лет!W42</f>
        <v>1986</v>
      </c>
      <c r="B41" s="9">
        <f>'[1]Расчет_0-19_лет'!AJ61</f>
        <v>1.506320820419663E-2</v>
      </c>
      <c r="C41" s="9">
        <f>'[1]Расчет_20-44_лет'!AJ61</f>
        <v>1.9968546561994458E-2</v>
      </c>
      <c r="D41" s="9">
        <f>'[1]Расчет_45-64_лет'!AJ61</f>
        <v>8.0431325923712993E-2</v>
      </c>
      <c r="E41" s="4">
        <f>'[1]Расчет_65-94_лет'!AJ61</f>
        <v>0.48746479283330152</v>
      </c>
      <c r="F41" s="10">
        <f t="shared" si="0"/>
        <v>1986</v>
      </c>
      <c r="G41" s="4">
        <f>'[1]Расчет_0-19_лет'!AK61</f>
        <v>98.48105000000001</v>
      </c>
      <c r="H41" s="4">
        <f>'[1]Расчет_20-44_лет'!AK61</f>
        <v>98.01123659938186</v>
      </c>
      <c r="I41" s="4">
        <f>'[1]Расчет_45-64_лет'!AK61</f>
        <v>92.059969853925111</v>
      </c>
      <c r="J41" s="4">
        <f>'[1]Расчет_65-94_лет'!AK61</f>
        <v>45.733385525553146</v>
      </c>
      <c r="K41" s="12">
        <v>5</v>
      </c>
      <c r="L41" s="11">
        <f>'[1]Расчет_0-19_лет'!AE61</f>
        <v>70.89</v>
      </c>
      <c r="M41" s="11">
        <f>'[1]Расчет_20-44_лет'!AE61</f>
        <v>52.32</v>
      </c>
      <c r="N41" s="11">
        <f>'[1]Расчет_45-64_лет'!AE61</f>
        <v>29.26</v>
      </c>
      <c r="O41" s="11">
        <f>'[1]Расчет_65-94_лет'!AE61</f>
        <v>13.75</v>
      </c>
      <c r="P41" s="4">
        <f>'[1]Расчет_0-19_лет'!AF61</f>
        <v>0.71288067003460642</v>
      </c>
      <c r="Q41" s="4">
        <f>'[1]Расчет_20-44_лет'!AF61</f>
        <v>0.52368130686002357</v>
      </c>
      <c r="R41" s="4">
        <f>'[1]Расчет_45-64_лет'!AF61</f>
        <v>0.39733844324273204</v>
      </c>
      <c r="S41" s="4">
        <f>'[1]Расчет_65-94_лет'!AF61</f>
        <v>0.31070327436673428</v>
      </c>
    </row>
    <row r="42" spans="1:19" x14ac:dyDescent="0.2">
      <c r="A42" s="8">
        <f>[1]Рисунки_0_20_45_лет!W43</f>
        <v>1987</v>
      </c>
      <c r="B42" s="9">
        <f>'[1]Расчет_0-19_лет'!AJ62</f>
        <v>1.3679749839877412E-2</v>
      </c>
      <c r="C42" s="9">
        <f>'[1]Расчет_20-44_лет'!AJ62</f>
        <v>1.9137190836534375E-2</v>
      </c>
      <c r="D42" s="9">
        <f>'[1]Расчет_45-64_лет'!AJ62</f>
        <v>7.8002017499482268E-2</v>
      </c>
      <c r="E42" s="4">
        <f>'[1]Расчет_65-94_лет'!AJ62</f>
        <v>0.4839005306660164</v>
      </c>
      <c r="F42" s="10">
        <f t="shared" si="0"/>
        <v>1987</v>
      </c>
      <c r="G42" s="4">
        <f>'[1]Расчет_0-19_лет'!AK62</f>
        <v>98.620450000000005</v>
      </c>
      <c r="H42" s="4">
        <f>'[1]Расчет_20-44_лет'!AK62</f>
        <v>98.096534505353148</v>
      </c>
      <c r="I42" s="4">
        <f>'[1]Расчет_45-64_лет'!AK62</f>
        <v>92.304253084463284</v>
      </c>
      <c r="J42" s="4">
        <f>'[1]Расчет_65-94_лет'!AK62</f>
        <v>46.575941959461382</v>
      </c>
      <c r="K42" s="12">
        <v>5</v>
      </c>
      <c r="L42" s="11">
        <f>'[1]Расчет_0-19_лет'!AE62</f>
        <v>71.39</v>
      </c>
      <c r="M42" s="11">
        <f>'[1]Расчет_20-44_лет'!AE62</f>
        <v>52.73</v>
      </c>
      <c r="N42" s="11">
        <f>'[1]Расчет_45-64_лет'!AE62</f>
        <v>29.57</v>
      </c>
      <c r="O42" s="11">
        <f>'[1]Расчет_65-94_лет'!AE62</f>
        <v>14.01</v>
      </c>
      <c r="P42" s="4">
        <f>'[1]Расчет_0-19_лет'!AF62</f>
        <v>0.71408868979097817</v>
      </c>
      <c r="Q42" s="4">
        <f>'[1]Расчет_20-44_лет'!AF62</f>
        <v>0.52651548804786941</v>
      </c>
      <c r="R42" s="4">
        <f>'[1]Расчет_45-64_лет'!AF62</f>
        <v>0.40064696245882903</v>
      </c>
      <c r="S42" s="4">
        <f>'[1]Расчет_65-94_лет'!AF62</f>
        <v>0.31053725252365372</v>
      </c>
    </row>
    <row r="43" spans="1:19" x14ac:dyDescent="0.2">
      <c r="A43" s="8">
        <f>[1]Рисунки_0_20_45_лет!W44</f>
        <v>1988</v>
      </c>
      <c r="B43" s="9">
        <f>'[1]Расчет_0-19_лет'!AJ63</f>
        <v>1.1808041396457221E-2</v>
      </c>
      <c r="C43" s="9">
        <f>'[1]Расчет_20-44_лет'!AJ63</f>
        <v>1.8452129018211517E-2</v>
      </c>
      <c r="D43" s="9">
        <f>'[1]Расчет_45-64_лет'!AJ63</f>
        <v>7.4386775141068714E-2</v>
      </c>
      <c r="E43" s="4">
        <f>'[1]Расчет_65-94_лет'!AJ63</f>
        <v>0.47617647044369893</v>
      </c>
      <c r="F43" s="10">
        <f t="shared" si="0"/>
        <v>1988</v>
      </c>
      <c r="G43" s="4">
        <f>'[1]Расчет_0-19_лет'!AK63</f>
        <v>98.807899999999989</v>
      </c>
      <c r="H43" s="4">
        <f>'[1]Расчет_20-44_лет'!AK63</f>
        <v>98.16203725976095</v>
      </c>
      <c r="I43" s="4">
        <f>'[1]Расчет_45-64_лет'!AK63</f>
        <v>92.646235228007043</v>
      </c>
      <c r="J43" s="4">
        <f>'[1]Расчет_65-94_лет'!AK63</f>
        <v>47.265834037996946</v>
      </c>
      <c r="K43" s="12">
        <v>0</v>
      </c>
      <c r="L43" s="11">
        <f>'[1]Расчет_0-19_лет'!AE63</f>
        <v>71.849999999999994</v>
      </c>
      <c r="M43" s="11">
        <f>'[1]Расчет_20-44_лет'!AE63</f>
        <v>53.08</v>
      </c>
      <c r="N43" s="11">
        <f>'[1]Расчет_45-64_лет'!AE63</f>
        <v>29.9</v>
      </c>
      <c r="O43" s="11">
        <f>'[1]Расчет_65-94_лет'!AE63</f>
        <v>14.22</v>
      </c>
      <c r="P43" s="4">
        <f>'[1]Расчет_0-19_лет'!AF63</f>
        <v>0.71484110794148659</v>
      </c>
      <c r="Q43" s="4">
        <f>'[1]Расчет_20-44_лет'!AF63</f>
        <v>0.52899236101106817</v>
      </c>
      <c r="R43" s="4">
        <f>'[1]Расчет_45-64_лет'!AF63</f>
        <v>0.4026800134309092</v>
      </c>
      <c r="S43" s="4">
        <f>'[1]Расчет_65-94_лет'!AF63</f>
        <v>0.30639161350344934</v>
      </c>
    </row>
    <row r="44" spans="1:19" x14ac:dyDescent="0.2">
      <c r="A44" s="8">
        <f>[1]Рисунки_0_20_45_лет!W45</f>
        <v>1989</v>
      </c>
      <c r="B44" s="9">
        <f>'[1]Расчет_0-19_лет'!AJ64</f>
        <v>1.2442057526620464E-2</v>
      </c>
      <c r="C44" s="9">
        <f>'[1]Расчет_20-44_лет'!AJ64</f>
        <v>1.8304249089238177E-2</v>
      </c>
      <c r="D44" s="9">
        <f>'[1]Расчет_45-64_лет'!AJ64</f>
        <v>7.3742387352080593E-2</v>
      </c>
      <c r="E44" s="4">
        <f>'[1]Расчет_65-94_лет'!AJ64</f>
        <v>0.47535780589452753</v>
      </c>
      <c r="F44" s="10">
        <f t="shared" si="0"/>
        <v>1989</v>
      </c>
      <c r="G44" s="4">
        <f>'[1]Расчет_0-19_лет'!AK64</f>
        <v>98.747100000000003</v>
      </c>
      <c r="H44" s="4">
        <f>'[1]Расчет_20-44_лет'!AK64</f>
        <v>98.180600268767506</v>
      </c>
      <c r="I44" s="4">
        <f>'[1]Расчет_45-64_лет'!AK64</f>
        <v>92.713059878632237</v>
      </c>
      <c r="J44" s="4">
        <f>'[1]Расчет_65-94_лет'!AK64</f>
        <v>47.384916907253263</v>
      </c>
      <c r="K44" s="12">
        <v>0</v>
      </c>
      <c r="L44" s="11">
        <f>'[1]Расчет_0-19_лет'!AE64</f>
        <v>71.900000000000006</v>
      </c>
      <c r="M44" s="11">
        <f>'[1]Расчет_20-44_лет'!AE64</f>
        <v>53.15</v>
      </c>
      <c r="N44" s="11">
        <f>'[1]Расчет_45-64_лет'!AE64</f>
        <v>29.95</v>
      </c>
      <c r="O44" s="11">
        <f>'[1]Расчет_65-94_лет'!AE64</f>
        <v>14.25</v>
      </c>
      <c r="P44" s="4">
        <f>'[1]Расчет_0-19_лет'!AF64</f>
        <v>0.71539618559231566</v>
      </c>
      <c r="Q44" s="4">
        <f>'[1]Расчет_20-44_лет'!AF64</f>
        <v>0.52944213686952857</v>
      </c>
      <c r="R44" s="4">
        <f>'[1]Расчет_45-64_лет'!AF64</f>
        <v>0.40294416581048564</v>
      </c>
      <c r="S44" s="4">
        <f>'[1]Расчет_65-94_лет'!AF64</f>
        <v>0.30664928476735664</v>
      </c>
    </row>
    <row r="45" spans="1:19" x14ac:dyDescent="0.2">
      <c r="A45" s="8">
        <f>[1]Рисунки_0_20_45_лет!W46</f>
        <v>1990</v>
      </c>
      <c r="B45" s="9">
        <f>'[1]Расчет_0-19_лет'!AJ65</f>
        <v>1.1449153521949544E-2</v>
      </c>
      <c r="C45" s="9">
        <f>'[1]Расчет_20-44_лет'!AJ65</f>
        <v>1.7732734493979063E-2</v>
      </c>
      <c r="D45" s="9">
        <f>'[1]Расчет_45-64_лет'!AJ65</f>
        <v>7.2167793774894282E-2</v>
      </c>
      <c r="E45" s="4">
        <f>'[1]Расчет_65-94_лет'!AJ65</f>
        <v>0.4777674436503066</v>
      </c>
      <c r="F45" s="10">
        <f t="shared" si="0"/>
        <v>1990</v>
      </c>
      <c r="G45" s="4">
        <f>'[1]Расчет_0-19_лет'!AK65</f>
        <v>98.845249999999993</v>
      </c>
      <c r="H45" s="4">
        <f>'[1]Расчет_20-44_лет'!AK65</f>
        <v>98.23359337705682</v>
      </c>
      <c r="I45" s="4">
        <f>'[1]Расчет_45-64_лет'!AK65</f>
        <v>92.870277999153046</v>
      </c>
      <c r="J45" s="4">
        <f>'[1]Расчет_65-94_лет'!AK65</f>
        <v>47.660425243082209</v>
      </c>
      <c r="K45" s="12">
        <v>0</v>
      </c>
      <c r="L45" s="11">
        <f>'[1]Расчет_0-19_лет'!AE65</f>
        <v>72.23</v>
      </c>
      <c r="M45" s="11">
        <f>'[1]Расчет_20-44_лет'!AE65</f>
        <v>53.38</v>
      </c>
      <c r="N45" s="11">
        <f>'[1]Расчет_45-64_лет'!AE65</f>
        <v>30.13</v>
      </c>
      <c r="O45" s="11">
        <f>'[1]Расчет_65-94_лет'!AE65</f>
        <v>14.35</v>
      </c>
      <c r="P45" s="4">
        <f>'[1]Расчет_0-19_лет'!AF65</f>
        <v>0.71611040366696255</v>
      </c>
      <c r="Q45" s="4">
        <f>'[1]Расчет_20-44_лет'!AF65</f>
        <v>0.53091569754798873</v>
      </c>
      <c r="R45" s="4">
        <f>'[1]Расчет_45-64_лет'!AF65</f>
        <v>0.40441392275779153</v>
      </c>
      <c r="S45" s="4">
        <f>'[1]Расчет_65-94_лет'!AF65</f>
        <v>0.30888152754150677</v>
      </c>
    </row>
    <row r="46" spans="1:19" x14ac:dyDescent="0.2">
      <c r="A46" s="8">
        <f>[1]Рисунки_0_20_45_лет!W47</f>
        <v>1991</v>
      </c>
      <c r="B46" s="9">
        <f>'[1]Расчет_0-19_лет'!AJ66</f>
        <v>1.1332964977928012E-2</v>
      </c>
      <c r="C46" s="9">
        <f>'[1]Расчет_20-44_лет'!AJ66</f>
        <v>1.844057749561764E-2</v>
      </c>
      <c r="D46" s="9">
        <f>'[1]Расчет_45-64_лет'!AJ66</f>
        <v>7.255406802564017E-2</v>
      </c>
      <c r="E46" s="4">
        <f>'[1]Расчет_65-94_лет'!AJ66</f>
        <v>0.47463849891971788</v>
      </c>
      <c r="F46" s="10">
        <f t="shared" si="0"/>
        <v>1991</v>
      </c>
      <c r="G46" s="4">
        <f>'[1]Расчет_0-19_лет'!AK66</f>
        <v>98.857500000000002</v>
      </c>
      <c r="H46" s="4">
        <f>'[1]Расчет_20-44_лет'!AK66</f>
        <v>98.165863388615662</v>
      </c>
      <c r="I46" s="4">
        <f>'[1]Расчет_45-64_лет'!AK66</f>
        <v>92.835223377332099</v>
      </c>
      <c r="J46" s="4">
        <f>'[1]Расчет_65-94_лет'!AK66</f>
        <v>47.958618563742803</v>
      </c>
      <c r="K46" s="12">
        <v>0</v>
      </c>
      <c r="L46" s="11">
        <f>'[1]Расчет_0-19_лет'!AE66</f>
        <v>72.260000000000005</v>
      </c>
      <c r="M46" s="11">
        <f>'[1]Расчет_20-44_лет'!AE66</f>
        <v>53.4</v>
      </c>
      <c r="N46" s="11">
        <f>'[1]Расчет_45-64_лет'!AE66</f>
        <v>30.22</v>
      </c>
      <c r="O46" s="11">
        <f>'[1]Расчет_65-94_лет'!AE66</f>
        <v>14.43</v>
      </c>
      <c r="P46" s="4">
        <f>'[1]Расчет_0-19_лет'!AF66</f>
        <v>0.71616244885778513</v>
      </c>
      <c r="Q46" s="4">
        <f>'[1]Расчет_20-44_лет'!AF66</f>
        <v>0.53177694096886086</v>
      </c>
      <c r="R46" s="4">
        <f>'[1]Расчет_45-64_лет'!AF66</f>
        <v>0.40656155100652724</v>
      </c>
      <c r="S46" s="4">
        <f>'[1]Расчет_65-94_лет'!AF66</f>
        <v>0.30747588001748927</v>
      </c>
    </row>
    <row r="47" spans="1:19" x14ac:dyDescent="0.2">
      <c r="A47" s="8">
        <f>[1]Рисунки_0_20_45_лет!W48</f>
        <v>1992</v>
      </c>
      <c r="B47" s="9">
        <f>'[1]Расчет_0-19_лет'!AJ67</f>
        <v>1.0922905033784569E-2</v>
      </c>
      <c r="C47" s="9">
        <f>'[1]Расчет_20-44_лет'!AJ67</f>
        <v>1.7129607903902871E-2</v>
      </c>
      <c r="D47" s="9">
        <f>'[1]Расчет_45-64_лет'!AJ67</f>
        <v>7.242394163318254E-2</v>
      </c>
      <c r="E47" s="4">
        <f>'[1]Расчет_65-94_лет'!AJ67</f>
        <v>0.47032434370840948</v>
      </c>
      <c r="F47" s="10">
        <f t="shared" si="0"/>
        <v>1992</v>
      </c>
      <c r="G47" s="4">
        <f>'[1]Расчет_0-19_лет'!AK67</f>
        <v>98.898899999999983</v>
      </c>
      <c r="H47" s="4">
        <f>'[1]Расчет_20-44_лет'!AK67</f>
        <v>98.296873249752565</v>
      </c>
      <c r="I47" s="4">
        <f>'[1]Расчет_45-64_лет'!AK67</f>
        <v>92.852625082463618</v>
      </c>
      <c r="J47" s="4">
        <f>'[1]Расчет_65-94_лет'!AK67</f>
        <v>48.292468883945354</v>
      </c>
      <c r="K47" s="12">
        <v>0</v>
      </c>
      <c r="L47" s="11">
        <f>'[1]Расчет_0-19_лет'!AE67</f>
        <v>72.5</v>
      </c>
      <c r="M47" s="11">
        <f>'[1]Расчет_20-44_лет'!AE67</f>
        <v>53.62</v>
      </c>
      <c r="N47" s="11">
        <f>'[1]Расчет_45-64_лет'!AE67</f>
        <v>30.31</v>
      </c>
      <c r="O47" s="11">
        <f>'[1]Расчет_65-94_лет'!AE67</f>
        <v>14.53</v>
      </c>
      <c r="P47" s="4">
        <f>'[1]Расчет_0-19_лет'!AF67</f>
        <v>0.71686322418612369</v>
      </c>
      <c r="Q47" s="4">
        <f>'[1]Расчет_20-44_лет'!AF67</f>
        <v>0.5324048970415558</v>
      </c>
      <c r="R47" s="4">
        <f>'[1]Расчет_45-64_лет'!AF67</f>
        <v>0.40813782964114809</v>
      </c>
      <c r="S47" s="4">
        <f>'[1]Расчет_65-94_лет'!AF67</f>
        <v>0.30546733152381778</v>
      </c>
    </row>
    <row r="48" spans="1:19" x14ac:dyDescent="0.2">
      <c r="A48" s="8">
        <f>[1]Рисунки_0_20_45_лет!W49</f>
        <v>1993</v>
      </c>
      <c r="B48" s="9">
        <f>'[1]Расчет_0-19_лет'!AJ68</f>
        <v>9.79740600908874E-3</v>
      </c>
      <c r="C48" s="9">
        <f>'[1]Расчет_20-44_лет'!AJ68</f>
        <v>1.7733725231088324E-2</v>
      </c>
      <c r="D48" s="9">
        <f>'[1]Расчет_45-64_лет'!AJ68</f>
        <v>6.9408595706574483E-2</v>
      </c>
      <c r="E48" s="4">
        <f>'[1]Расчет_65-94_лет'!AJ68</f>
        <v>0.46728629208908495</v>
      </c>
      <c r="F48" s="10">
        <f t="shared" si="0"/>
        <v>1993</v>
      </c>
      <c r="G48" s="4">
        <f>'[1]Расчет_0-19_лет'!AK68</f>
        <v>99.01155</v>
      </c>
      <c r="H48" s="4">
        <f>'[1]Расчет_20-44_лет'!AK68</f>
        <v>98.236929385411699</v>
      </c>
      <c r="I48" s="4">
        <f>'[1]Расчет_45-64_лет'!AK68</f>
        <v>93.142435694083431</v>
      </c>
      <c r="J48" s="4">
        <f>'[1]Расчет_65-94_лет'!AK68</f>
        <v>48.745819056660217</v>
      </c>
      <c r="K48" s="12">
        <v>0</v>
      </c>
      <c r="L48" s="11">
        <f>'[1]Расчет_0-19_лет'!AE68</f>
        <v>72.760000000000005</v>
      </c>
      <c r="M48" s="11">
        <f>'[1]Расчет_20-44_лет'!AE68</f>
        <v>53.83</v>
      </c>
      <c r="N48" s="11">
        <f>'[1]Расчет_45-64_лет'!AE68</f>
        <v>30.55</v>
      </c>
      <c r="O48" s="11">
        <f>'[1]Расчет_65-94_лет'!AE68</f>
        <v>14.67</v>
      </c>
      <c r="P48" s="4">
        <f>'[1]Расчет_0-19_лет'!AF68</f>
        <v>0.717251134665851</v>
      </c>
      <c r="Q48" s="4">
        <f>'[1]Расчет_20-44_лет'!AF68</f>
        <v>0.53477821232255762</v>
      </c>
      <c r="R48" s="4">
        <f>'[1]Расчет_45-64_лет'!AF68</f>
        <v>0.40911277628179721</v>
      </c>
      <c r="S48" s="4">
        <f>'[1]Расчет_65-94_лет'!AF68</f>
        <v>0.30430771143826685</v>
      </c>
    </row>
    <row r="49" spans="1:19" x14ac:dyDescent="0.2">
      <c r="A49" s="8">
        <f>[1]Рисунки_0_20_45_лет!W50</f>
        <v>1994</v>
      </c>
      <c r="B49" s="9">
        <f>'[1]Расчет_0-19_лет'!AJ69</f>
        <v>9.5492188471641912E-3</v>
      </c>
      <c r="C49" s="9">
        <f>'[1]Расчет_20-44_лет'!AJ69</f>
        <v>1.8001327207313102E-2</v>
      </c>
      <c r="D49" s="9">
        <f>'[1]Расчет_45-64_лет'!AJ69</f>
        <v>6.6845029175944065E-2</v>
      </c>
      <c r="E49" s="4">
        <f>'[1]Расчет_65-94_лет'!AJ69</f>
        <v>0.46292496678847384</v>
      </c>
      <c r="F49" s="10">
        <f t="shared" si="0"/>
        <v>1994</v>
      </c>
      <c r="G49" s="4">
        <f>'[1]Расчет_0-19_лет'!AK69</f>
        <v>99.036950000000019</v>
      </c>
      <c r="H49" s="4">
        <f>'[1]Расчет_20-44_лет'!AK69</f>
        <v>98.208540477569031</v>
      </c>
      <c r="I49" s="4">
        <f>'[1]Расчет_45-64_лет'!AK69</f>
        <v>93.392575412226904</v>
      </c>
      <c r="J49" s="4">
        <f>'[1]Расчет_65-94_лет'!AK69</f>
        <v>49.62878509410212</v>
      </c>
      <c r="K49" s="12">
        <v>0</v>
      </c>
      <c r="L49" s="11">
        <f>'[1]Расчет_0-19_лет'!AE69</f>
        <v>73.12</v>
      </c>
      <c r="M49" s="11">
        <f>'[1]Расчет_20-44_лет'!AE69</f>
        <v>54.15</v>
      </c>
      <c r="N49" s="11">
        <f>'[1]Расчет_45-64_лет'!AE69</f>
        <v>30.92</v>
      </c>
      <c r="O49" s="11">
        <f>'[1]Расчет_65-94_лет'!AE69</f>
        <v>14.95</v>
      </c>
      <c r="P49" s="4">
        <f>'[1]Расчет_0-19_лет'!AF69</f>
        <v>0.71848443727672651</v>
      </c>
      <c r="Q49" s="4">
        <f>'[1]Расчет_20-44_лет'!AF69</f>
        <v>0.53778233193657088</v>
      </c>
      <c r="R49" s="4">
        <f>'[1]Расчет_45-64_лет'!AF69</f>
        <v>0.4129520679089218</v>
      </c>
      <c r="S49" s="4">
        <f>'[1]Расчет_65-94_лет'!AF69</f>
        <v>0.30339273461264638</v>
      </c>
    </row>
    <row r="50" spans="1:19" x14ac:dyDescent="0.2">
      <c r="A50" s="8">
        <f>[1]Рисунки_0_20_45_лет!W51</f>
        <v>1995</v>
      </c>
      <c r="B50" s="9">
        <f>'[1]Расчет_0-19_лет'!AJ70</f>
        <v>8.2589653360500195E-3</v>
      </c>
      <c r="C50" s="9">
        <f>'[1]Расчет_20-44_лет'!AJ70</f>
        <v>1.7194016020146193E-2</v>
      </c>
      <c r="D50" s="9">
        <f>'[1]Расчет_45-64_лет'!AJ70</f>
        <v>6.7442419041126453E-2</v>
      </c>
      <c r="E50" s="4">
        <f>'[1]Расчет_65-94_лет'!AJ70</f>
        <v>0.46011735726550629</v>
      </c>
      <c r="F50" s="10">
        <f t="shared" si="0"/>
        <v>1995</v>
      </c>
      <c r="G50" s="4">
        <f>'[1]Расчет_0-19_лет'!AK70</f>
        <v>99.166749999999993</v>
      </c>
      <c r="H50" s="4">
        <f>'[1]Расчет_20-44_лет'!AK70</f>
        <v>98.28699575066932</v>
      </c>
      <c r="I50" s="4">
        <f>'[1]Расчет_45-64_лет'!AK70</f>
        <v>93.334609409685271</v>
      </c>
      <c r="J50" s="4">
        <f>'[1]Расчет_65-94_лет'!AK70</f>
        <v>49.703355800260056</v>
      </c>
      <c r="K50" s="12">
        <v>0</v>
      </c>
      <c r="L50" s="11">
        <f>'[1]Расчет_0-19_лет'!AE70</f>
        <v>73.290000000000006</v>
      </c>
      <c r="M50" s="11">
        <f>'[1]Расчет_20-44_лет'!AE70</f>
        <v>54.22</v>
      </c>
      <c r="N50" s="11">
        <f>'[1]Расчет_45-64_лет'!AE70</f>
        <v>30.93</v>
      </c>
      <c r="O50" s="11">
        <f>'[1]Расчет_65-94_лет'!AE70</f>
        <v>14.96</v>
      </c>
      <c r="P50" s="4">
        <f>'[1]Расчет_0-19_лет'!AF70</f>
        <v>0.71839213762609488</v>
      </c>
      <c r="Q50" s="4">
        <f>'[1]Расчет_20-44_лет'!AF70</f>
        <v>0.53762085125280112</v>
      </c>
      <c r="R50" s="4">
        <f>'[1]Расчет_45-64_лет'!AF70</f>
        <v>0.41371676607327401</v>
      </c>
      <c r="S50" s="4">
        <f>'[1]Расчет_65-94_лет'!AF70</f>
        <v>0.30102472126350222</v>
      </c>
    </row>
    <row r="51" spans="1:19" x14ac:dyDescent="0.2">
      <c r="A51" s="8">
        <f>[1]Рисунки_0_20_45_лет!W52</f>
        <v>1996</v>
      </c>
      <c r="B51" s="9">
        <f>'[1]Расчет_0-19_лет'!AJ71</f>
        <v>7.5744784948561222E-3</v>
      </c>
      <c r="C51" s="9">
        <f>'[1]Расчет_20-44_лет'!AJ71</f>
        <v>1.5669244203781209E-2</v>
      </c>
      <c r="D51" s="9">
        <f>'[1]Расчет_45-64_лет'!AJ71</f>
        <v>6.70123238762525E-2</v>
      </c>
      <c r="E51" s="4">
        <f>'[1]Расчет_65-94_лет'!AJ71</f>
        <v>0.45852919849106294</v>
      </c>
      <c r="F51" s="10">
        <f t="shared" si="0"/>
        <v>1996</v>
      </c>
      <c r="G51" s="4">
        <f>'[1]Расчет_0-19_лет'!AK71</f>
        <v>99.235699999999994</v>
      </c>
      <c r="H51" s="4">
        <f>'[1]Расчет_20-44_лет'!AK71</f>
        <v>98.440148092168684</v>
      </c>
      <c r="I51" s="4">
        <f>'[1]Расчет_45-64_лет'!AK71</f>
        <v>93.3860011583009</v>
      </c>
      <c r="J51" s="4">
        <f>'[1]Расчет_65-94_лет'!AK71</f>
        <v>50.024909200357634</v>
      </c>
      <c r="K51" s="12">
        <v>0</v>
      </c>
      <c r="L51" s="11">
        <f>'[1]Расчет_0-19_лет'!AE71</f>
        <v>73.66</v>
      </c>
      <c r="M51" s="11">
        <f>'[1]Расчет_20-44_лет'!AE71</f>
        <v>54.51</v>
      </c>
      <c r="N51" s="11">
        <f>'[1]Расчет_45-64_лет'!AE71</f>
        <v>31.09</v>
      </c>
      <c r="O51" s="11">
        <f>'[1]Расчет_65-94_лет'!AE71</f>
        <v>15.07</v>
      </c>
      <c r="P51" s="4">
        <f>'[1]Расчет_0-19_лет'!AF71</f>
        <v>0.71940027476418766</v>
      </c>
      <c r="Q51" s="4">
        <f>'[1]Расчет_20-44_лет'!AF71</f>
        <v>0.53863169019369572</v>
      </c>
      <c r="R51" s="4">
        <f>'[1]Расчет_45-64_лет'!AF71</f>
        <v>0.4160380308069147</v>
      </c>
      <c r="S51" s="4">
        <f>'[1]Расчет_65-94_лет'!AF71</f>
        <v>0.30126664181403606</v>
      </c>
    </row>
    <row r="52" spans="1:19" x14ac:dyDescent="0.2">
      <c r="A52" s="8">
        <f>[1]Рисунки_0_20_45_лет!W53</f>
        <v>1997</v>
      </c>
      <c r="B52" s="9">
        <f>'[1]Расчет_0-19_лет'!AJ72</f>
        <v>6.7913940820541752E-3</v>
      </c>
      <c r="C52" s="9">
        <f>'[1]Расчет_20-44_лет'!AJ72</f>
        <v>1.5099710636311197E-2</v>
      </c>
      <c r="D52" s="9">
        <f>'[1]Расчет_45-64_лет'!AJ72</f>
        <v>6.4211793530418101E-2</v>
      </c>
      <c r="E52" s="4">
        <f>'[1]Расчет_65-94_лет'!AJ72</f>
        <v>0.45476275715908471</v>
      </c>
      <c r="F52" s="10">
        <f t="shared" si="0"/>
        <v>1997</v>
      </c>
      <c r="G52" s="4">
        <f>'[1]Расчет_0-19_лет'!AK72</f>
        <v>99.314449999999994</v>
      </c>
      <c r="H52" s="4">
        <f>'[1]Расчет_20-44_лет'!AK72</f>
        <v>98.495293967551163</v>
      </c>
      <c r="I52" s="4">
        <f>'[1]Расчет_45-64_лет'!AK72</f>
        <v>93.655035374989382</v>
      </c>
      <c r="J52" s="4">
        <f>'[1]Расчет_65-94_лет'!AK72</f>
        <v>50.325047016776651</v>
      </c>
      <c r="K52" s="12">
        <v>0</v>
      </c>
      <c r="L52" s="11">
        <f>'[1]Расчет_0-19_лет'!AE72</f>
        <v>74.02</v>
      </c>
      <c r="M52" s="11">
        <f>'[1]Расчет_20-44_лет'!AE72</f>
        <v>54.81</v>
      </c>
      <c r="N52" s="11">
        <f>'[1]Расчет_45-64_лет'!AE72</f>
        <v>31.31</v>
      </c>
      <c r="O52" s="11">
        <f>'[1]Расчет_65-94_лет'!AE72</f>
        <v>15.15</v>
      </c>
      <c r="P52" s="4">
        <f>'[1]Расчет_0-19_лет'!AF72</f>
        <v>0.72032095912648253</v>
      </c>
      <c r="Q52" s="4">
        <f>'[1]Расчет_20-44_лет'!AF72</f>
        <v>0.54054644987054967</v>
      </c>
      <c r="R52" s="4">
        <f>'[1]Расчет_45-64_лет'!AF72</f>
        <v>0.41668745585906797</v>
      </c>
      <c r="S52" s="4">
        <f>'[1]Расчет_65-94_лет'!AF72</f>
        <v>0.29910317525678187</v>
      </c>
    </row>
    <row r="53" spans="1:19" x14ac:dyDescent="0.2">
      <c r="A53" s="8">
        <f>[1]Рисунки_0_20_45_лет!W54</f>
        <v>1998</v>
      </c>
      <c r="B53" s="9">
        <f>'[1]Расчет_0-19_лет'!AJ73</f>
        <v>7.1523386073827962E-3</v>
      </c>
      <c r="C53" s="9">
        <f>'[1]Расчет_20-44_лет'!AJ73</f>
        <v>1.3931275042139084E-2</v>
      </c>
      <c r="D53" s="9">
        <f>'[1]Расчет_45-64_лет'!AJ73</f>
        <v>6.2327508041536958E-2</v>
      </c>
      <c r="E53" s="4">
        <f>'[1]Расчет_65-94_лет'!AJ73</f>
        <v>0.45072975948745281</v>
      </c>
      <c r="F53" s="10">
        <f t="shared" si="0"/>
        <v>1998</v>
      </c>
      <c r="G53" s="4">
        <f>'[1]Расчет_0-19_лет'!AK73</f>
        <v>99.277200000000008</v>
      </c>
      <c r="H53" s="4">
        <f>'[1]Расчет_20-44_лет'!AK73</f>
        <v>98.611269706641437</v>
      </c>
      <c r="I53" s="4">
        <f>'[1]Расчет_45-64_лет'!AK73</f>
        <v>93.841252808366988</v>
      </c>
      <c r="J53" s="4">
        <f>'[1]Расчет_65-94_лет'!AK73</f>
        <v>50.953291595987025</v>
      </c>
      <c r="K53" s="12">
        <v>0</v>
      </c>
      <c r="L53" s="11">
        <f>'[1]Расчет_0-19_лет'!AE73</f>
        <v>74.44</v>
      </c>
      <c r="M53" s="11">
        <f>'[1]Расчет_20-44_лет'!AE73</f>
        <v>55.23</v>
      </c>
      <c r="N53" s="11">
        <f>'[1]Расчет_45-64_лет'!AE73</f>
        <v>31.65</v>
      </c>
      <c r="O53" s="11">
        <f>'[1]Расчет_65-94_лет'!AE73</f>
        <v>15.35</v>
      </c>
      <c r="P53" s="4">
        <f>'[1]Расчет_0-19_лет'!AF73</f>
        <v>0.72208376954733666</v>
      </c>
      <c r="Q53" s="4">
        <f>'[1]Расчет_20-44_лет'!AF73</f>
        <v>0.54294139168614008</v>
      </c>
      <c r="R53" s="4">
        <f>'[1]Расчет_45-64_лет'!AF73</f>
        <v>0.42035095001794975</v>
      </c>
      <c r="S53" s="4">
        <f>'[1]Расчет_65-94_лет'!AF73</f>
        <v>0.29820444768917387</v>
      </c>
    </row>
    <row r="54" spans="1:19" x14ac:dyDescent="0.2">
      <c r="A54" s="8">
        <f>[1]Рисунки_0_20_45_лет!W55</f>
        <v>1999</v>
      </c>
      <c r="B54" s="9">
        <f>'[1]Расчет_0-19_лет'!AJ74</f>
        <v>6.4646679427615679E-3</v>
      </c>
      <c r="C54" s="9">
        <f>'[1]Расчет_20-44_лет'!AJ74</f>
        <v>1.3741716630525034E-2</v>
      </c>
      <c r="D54" s="9">
        <f>'[1]Расчет_45-64_лет'!AJ74</f>
        <v>5.8607096819331045E-2</v>
      </c>
      <c r="E54" s="4">
        <f>'[1]Расчет_65-94_лет'!AJ74</f>
        <v>0.44446113279292282</v>
      </c>
      <c r="F54" s="10">
        <f t="shared" si="0"/>
        <v>1999</v>
      </c>
      <c r="G54" s="4">
        <f>'[1]Расчет_0-19_лет'!AK74</f>
        <v>99.348150000000004</v>
      </c>
      <c r="H54" s="4">
        <f>'[1]Расчет_20-44_лет'!AK74</f>
        <v>98.632855825293476</v>
      </c>
      <c r="I54" s="4">
        <f>'[1]Расчет_45-64_лет'!AK74</f>
        <v>94.202569190551543</v>
      </c>
      <c r="J54" s="4">
        <f>'[1]Расчет_65-94_лет'!AK74</f>
        <v>51.675792980770893</v>
      </c>
      <c r="K54" s="12">
        <v>0</v>
      </c>
      <c r="L54" s="11">
        <f>'[1]Расчет_0-19_лет'!AE74</f>
        <v>74.78</v>
      </c>
      <c r="M54" s="11">
        <f>'[1]Расчет_20-44_лет'!AE74</f>
        <v>55.53</v>
      </c>
      <c r="N54" s="11">
        <f>'[1]Расчет_45-64_лет'!AE74</f>
        <v>31.96</v>
      </c>
      <c r="O54" s="11">
        <f>'[1]Расчет_65-94_лет'!AE74</f>
        <v>15.58</v>
      </c>
      <c r="P54" s="4">
        <f>'[1]Расчет_0-19_лет'!AF74</f>
        <v>0.72296212646980096</v>
      </c>
      <c r="Q54" s="4">
        <f>'[1]Расчет_20-44_лет'!AF74</f>
        <v>0.54525830569827638</v>
      </c>
      <c r="R54" s="4">
        <f>'[1]Расчет_45-64_лет'!AF74</f>
        <v>0.42170350840390203</v>
      </c>
      <c r="S54" s="4">
        <f>'[1]Расчет_65-94_лет'!AF74</f>
        <v>0.29493885310665147</v>
      </c>
    </row>
    <row r="55" spans="1:19" x14ac:dyDescent="0.2">
      <c r="A55" s="8">
        <f>[1]Рисунки_0_20_45_лет!W56</f>
        <v>2000</v>
      </c>
      <c r="B55" s="9">
        <f>'[1]Расчет_0-19_лет'!AJ75</f>
        <v>7.1927866607138305E-3</v>
      </c>
      <c r="C55" s="9">
        <f>'[1]Расчет_20-44_лет'!AJ75</f>
        <v>1.406266162630548E-2</v>
      </c>
      <c r="D55" s="9">
        <f>'[1]Расчет_45-64_лет'!AJ75</f>
        <v>5.8283531154331832E-2</v>
      </c>
      <c r="E55" s="4">
        <f>'[1]Расчет_65-94_лет'!AJ75</f>
        <v>0.43261660610210534</v>
      </c>
      <c r="F55" s="10">
        <f t="shared" si="0"/>
        <v>2000</v>
      </c>
      <c r="G55" s="4">
        <f>'[1]Расчет_0-19_лет'!AK75</f>
        <v>99.274200000000008</v>
      </c>
      <c r="H55" s="4">
        <f>'[1]Расчет_20-44_лет'!AK75</f>
        <v>98.599674509125009</v>
      </c>
      <c r="I55" s="4">
        <f>'[1]Расчет_45-64_лет'!AK75</f>
        <v>94.231198023366019</v>
      </c>
      <c r="J55" s="4">
        <f>'[1]Расчет_65-94_лет'!AK75</f>
        <v>52.9147445160161</v>
      </c>
      <c r="K55" s="12">
        <v>0</v>
      </c>
      <c r="L55" s="11">
        <f>'[1]Расчет_0-19_лет'!AE75</f>
        <v>75.099999999999994</v>
      </c>
      <c r="M55" s="11">
        <f>'[1]Расчет_20-44_лет'!AE75</f>
        <v>55.91</v>
      </c>
      <c r="N55" s="11">
        <f>'[1]Расчет_45-64_лет'!AE75</f>
        <v>32.35</v>
      </c>
      <c r="O55" s="11">
        <f>'[1]Расчет_65-94_лет'!AE75</f>
        <v>15.96</v>
      </c>
      <c r="P55" s="4">
        <f>'[1]Расчет_0-19_лет'!AF75</f>
        <v>0.72455575413991924</v>
      </c>
      <c r="Q55" s="4">
        <f>'[1]Расчет_20-44_лет'!AF75</f>
        <v>0.54860053021356914</v>
      </c>
      <c r="R55" s="4">
        <f>'[1]Расчет_45-64_лет'!AF75</f>
        <v>0.42806361332337495</v>
      </c>
      <c r="S55" s="4">
        <f>'[1]Расчет_65-94_лет'!AF75</f>
        <v>0.28936414870964977</v>
      </c>
    </row>
    <row r="56" spans="1:19" x14ac:dyDescent="0.2">
      <c r="A56" s="8">
        <f>[1]Рисунки_0_20_45_лет!W57</f>
        <v>2001</v>
      </c>
      <c r="B56" s="9">
        <f>'[1]Расчет_0-19_лет'!AJ76</f>
        <v>7.4359922554342803E-3</v>
      </c>
      <c r="C56" s="9">
        <f>'[1]Расчет_20-44_лет'!AJ76</f>
        <v>1.2803736663694863E-2</v>
      </c>
      <c r="D56" s="9">
        <f>'[1]Расчет_45-64_лет'!AJ76</f>
        <v>5.7034150113568195E-2</v>
      </c>
      <c r="E56" s="4">
        <f>'[1]Расчет_65-94_лет'!AJ76</f>
        <v>0.42251219281299474</v>
      </c>
      <c r="F56" s="10">
        <f t="shared" si="0"/>
        <v>2001</v>
      </c>
      <c r="G56" s="4">
        <f>'[1]Расчет_0-19_лет'!AK76</f>
        <v>99.248999999999981</v>
      </c>
      <c r="H56" s="4">
        <f>'[1]Расчет_20-44_лет'!AK76</f>
        <v>98.722900125207161</v>
      </c>
      <c r="I56" s="4">
        <f>'[1]Расчет_45-64_лет'!AK76</f>
        <v>94.356052004321384</v>
      </c>
      <c r="J56" s="4">
        <f>'[1]Расчет_65-94_лет'!AK76</f>
        <v>53.92739923895239</v>
      </c>
      <c r="K56" s="12">
        <v>0</v>
      </c>
      <c r="L56" s="11">
        <f>'[1]Расчет_0-19_лет'!AE76</f>
        <v>75.59</v>
      </c>
      <c r="M56" s="11">
        <f>'[1]Расчет_20-44_лет'!AE76</f>
        <v>56.4</v>
      </c>
      <c r="N56" s="11">
        <f>'[1]Расчет_45-64_лет'!AE76</f>
        <v>32.75</v>
      </c>
      <c r="O56" s="11">
        <f>'[1]Расчет_65-94_лет'!AE76</f>
        <v>16.27</v>
      </c>
      <c r="P56" s="4">
        <f>'[1]Расчет_0-19_лет'!AF76</f>
        <v>0.72646539597823767</v>
      </c>
      <c r="Q56" s="4">
        <f>'[1]Расчет_20-44_лет'!AF76</f>
        <v>0.55136668590527727</v>
      </c>
      <c r="R56" s="4">
        <f>'[1]Расчет_45-64_лет'!AF76</f>
        <v>0.43332533938377094</v>
      </c>
      <c r="S56" s="4">
        <f>'[1]Расчет_65-94_лет'!AF76</f>
        <v>0.28471011757024778</v>
      </c>
    </row>
    <row r="57" spans="1:19" x14ac:dyDescent="0.2">
      <c r="A57" s="8">
        <f>[1]Рисунки_0_20_45_лет!W58</f>
        <v>2002</v>
      </c>
      <c r="B57" s="9">
        <f>'[1]Расчет_0-19_лет'!AJ77</f>
        <v>6.5586715312264312E-3</v>
      </c>
      <c r="C57" s="9">
        <f>'[1]Расчет_20-44_лет'!AJ77</f>
        <v>1.2596331951243392E-2</v>
      </c>
      <c r="D57" s="9">
        <f>'[1]Расчет_45-64_лет'!AJ77</f>
        <v>5.5469726435294714E-2</v>
      </c>
      <c r="E57" s="4">
        <f>'[1]Расчет_65-94_лет'!AJ77</f>
        <v>0.41849918206456649</v>
      </c>
      <c r="F57" s="10">
        <f t="shared" si="0"/>
        <v>2002</v>
      </c>
      <c r="G57" s="4">
        <f>'[1]Расчет_0-19_лет'!AK77</f>
        <v>99.337299999999999</v>
      </c>
      <c r="H57" s="4">
        <f>'[1]Расчет_20-44_лет'!AK77</f>
        <v>98.74436070324947</v>
      </c>
      <c r="I57" s="4">
        <f>'[1]Расчет_45-64_лет'!AK77</f>
        <v>94.511005395357088</v>
      </c>
      <c r="J57" s="4">
        <f>'[1]Расчет_65-94_лет'!AK77</f>
        <v>54.061576918927415</v>
      </c>
      <c r="K57" s="12">
        <v>0</v>
      </c>
      <c r="L57" s="11">
        <f>'[1]Расчет_0-19_лет'!AE77</f>
        <v>75.78</v>
      </c>
      <c r="M57" s="11">
        <f>'[1]Расчет_20-44_лет'!AE77</f>
        <v>56.51</v>
      </c>
      <c r="N57" s="11">
        <f>'[1]Расчет_45-64_лет'!AE77</f>
        <v>32.840000000000003</v>
      </c>
      <c r="O57" s="11">
        <f>'[1]Расчет_65-94_лет'!AE77</f>
        <v>16.3</v>
      </c>
      <c r="P57" s="4">
        <f>'[1]Расчет_0-19_лет'!AF77</f>
        <v>0.72665725300095607</v>
      </c>
      <c r="Q57" s="4">
        <f>'[1]Расчет_20-44_лет'!AF77</f>
        <v>0.55203135320376995</v>
      </c>
      <c r="R57" s="4">
        <f>'[1]Расчет_45-64_лет'!AF77</f>
        <v>0.43307242969531234</v>
      </c>
      <c r="S57" s="4">
        <f>'[1]Расчет_65-94_лет'!AF77</f>
        <v>0.2816168410521559</v>
      </c>
    </row>
    <row r="58" spans="1:19" x14ac:dyDescent="0.2">
      <c r="A58" s="8">
        <f>[1]Рисунки_0_20_45_лет!W59</f>
        <v>2003</v>
      </c>
      <c r="B58" s="9">
        <f>'[1]Расчет_0-19_лет'!AJ78</f>
        <v>6.7123837177510129E-3</v>
      </c>
      <c r="C58" s="9">
        <f>'[1]Расчет_20-44_лет'!AJ78</f>
        <v>1.2345868174473197E-2</v>
      </c>
      <c r="D58" s="9">
        <f>'[1]Расчет_45-64_лет'!AJ78</f>
        <v>5.466609179371839E-2</v>
      </c>
      <c r="E58" s="4">
        <f>'[1]Расчет_65-94_лет'!AJ78</f>
        <v>0.41758278477138161</v>
      </c>
      <c r="F58" s="10">
        <f t="shared" si="0"/>
        <v>2003</v>
      </c>
      <c r="G58" s="4">
        <f>'[1]Расчет_0-19_лет'!AK78</f>
        <v>99.322749999999999</v>
      </c>
      <c r="H58" s="4">
        <f>'[1]Расчет_20-44_лет'!AK78</f>
        <v>98.770487028151109</v>
      </c>
      <c r="I58" s="4">
        <f>'[1]Расчет_45-64_лет'!AK78</f>
        <v>94.587491758360031</v>
      </c>
      <c r="J58" s="4">
        <f>'[1]Расчет_65-94_лет'!AK78</f>
        <v>54.271754388850155</v>
      </c>
      <c r="K58" s="12">
        <v>0</v>
      </c>
      <c r="L58" s="11">
        <f>'[1]Расчет_0-19_лет'!AE78</f>
        <v>75.92</v>
      </c>
      <c r="M58" s="11">
        <f>'[1]Расчет_20-44_лет'!AE78</f>
        <v>56.65</v>
      </c>
      <c r="N58" s="11">
        <f>'[1]Расчет_45-64_лет'!AE78</f>
        <v>32.93</v>
      </c>
      <c r="O58" s="11">
        <f>'[1]Расчет_65-94_лет'!AE78</f>
        <v>16.38</v>
      </c>
      <c r="P58" s="4">
        <f>'[1]Расчет_0-19_лет'!AF78</f>
        <v>0.72724108921399477</v>
      </c>
      <c r="Q58" s="4">
        <f>'[1]Расчет_20-44_лет'!AF78</f>
        <v>0.55286852919435481</v>
      </c>
      <c r="R58" s="4">
        <f>'[1]Расчет_45-64_лет'!AF78</f>
        <v>0.4337049601661368</v>
      </c>
      <c r="S58" s="4">
        <f>'[1]Расчет_65-94_лет'!AF78</f>
        <v>0.28170746882242026</v>
      </c>
    </row>
    <row r="59" spans="1:19" x14ac:dyDescent="0.2">
      <c r="A59" s="8">
        <f>[1]Рисунки_0_20_45_лет!W60</f>
        <v>2004</v>
      </c>
      <c r="B59" s="9">
        <f>'[1]Расчет_0-19_лет'!AJ79</f>
        <v>6.2528678465104005E-3</v>
      </c>
      <c r="C59" s="9">
        <f>'[1]Расчет_20-44_лет'!AJ79</f>
        <v>1.2322454114441503E-2</v>
      </c>
      <c r="D59" s="9">
        <f>'[1]Расчет_45-64_лет'!AJ79</f>
        <v>5.3598585383278732E-2</v>
      </c>
      <c r="E59" s="4">
        <f>'[1]Расчет_65-94_лет'!AJ79</f>
        <v>0.40587267100953106</v>
      </c>
      <c r="F59" s="10">
        <f t="shared" si="0"/>
        <v>2004</v>
      </c>
      <c r="G59" s="4">
        <f>'[1]Расчет_0-19_лет'!AK79</f>
        <v>99.367450000000005</v>
      </c>
      <c r="H59" s="4">
        <f>'[1]Расчет_20-44_лет'!AK79</f>
        <v>98.770413267792634</v>
      </c>
      <c r="I59" s="4">
        <f>'[1]Расчет_45-64_лет'!AK79</f>
        <v>94.688138009277552</v>
      </c>
      <c r="J59" s="4">
        <f>'[1]Расчет_65-94_лет'!AK79</f>
        <v>55.700900906811349</v>
      </c>
      <c r="K59" s="12">
        <v>0</v>
      </c>
      <c r="L59" s="11">
        <f>'[1]Расчет_0-19_лет'!AE79</f>
        <v>76.39</v>
      </c>
      <c r="M59" s="11">
        <f>'[1]Расчет_20-44_лет'!AE79</f>
        <v>57.12</v>
      </c>
      <c r="N59" s="11">
        <f>'[1]Расчет_45-64_лет'!AE79</f>
        <v>33.380000000000003</v>
      </c>
      <c r="O59" s="11">
        <f>'[1]Расчет_65-94_лет'!AE79</f>
        <v>16.829999999999998</v>
      </c>
      <c r="P59" s="4">
        <f>'[1]Расчет_0-19_лет'!AF79</f>
        <v>0.72867853560510065</v>
      </c>
      <c r="Q59" s="4">
        <f>'[1]Расчет_20-44_лет'!AF79</f>
        <v>0.55650183761389282</v>
      </c>
      <c r="R59" s="4">
        <f>'[1]Расчет_45-64_лет'!AF79</f>
        <v>0.44002319170824933</v>
      </c>
      <c r="S59" s="4">
        <f>'[1]Расчет_65-94_лет'!AF79</f>
        <v>0.27715845247452131</v>
      </c>
    </row>
    <row r="60" spans="1:19" x14ac:dyDescent="0.2">
      <c r="A60" s="8">
        <f>[1]Рисунки_0_20_45_лет!W61</f>
        <v>2005</v>
      </c>
      <c r="B60" s="9">
        <f>'[1]Расчет_0-19_лет'!AJ80</f>
        <v>6.0815464389164554E-3</v>
      </c>
      <c r="C60" s="9">
        <f>'[1]Расчет_20-44_лет'!AJ80</f>
        <v>1.163110988017153E-2</v>
      </c>
      <c r="D60" s="9">
        <f>'[1]Расчет_45-64_лет'!AJ80</f>
        <v>5.2049699881865752E-2</v>
      </c>
      <c r="E60" s="4">
        <f>'[1]Расчет_65-94_лет'!AJ80</f>
        <v>0.40090401244500035</v>
      </c>
      <c r="F60" s="10">
        <f t="shared" si="0"/>
        <v>2005</v>
      </c>
      <c r="G60" s="4">
        <f>'[1]Расчет_0-19_лет'!AK80</f>
        <v>99.387299999999996</v>
      </c>
      <c r="H60" s="4">
        <f>'[1]Расчет_20-44_лет'!AK80</f>
        <v>98.844411208486733</v>
      </c>
      <c r="I60" s="4">
        <f>'[1]Расчет_45-64_лет'!AK80</f>
        <v>94.841924658604967</v>
      </c>
      <c r="J60" s="4">
        <f>'[1]Расчет_65-94_лет'!AK80</f>
        <v>56.08225497888931</v>
      </c>
      <c r="K60" s="12">
        <v>0</v>
      </c>
      <c r="L60" s="11">
        <f>'[1]Расчет_0-19_лет'!AE80</f>
        <v>76.62</v>
      </c>
      <c r="M60" s="11">
        <f>'[1]Расчет_20-44_лет'!AE80</f>
        <v>57.32</v>
      </c>
      <c r="N60" s="11">
        <f>'[1]Расчет_45-64_лет'!AE80</f>
        <v>33.53</v>
      </c>
      <c r="O60" s="11">
        <f>'[1]Расчет_65-94_лет'!AE80</f>
        <v>16.940000000000001</v>
      </c>
      <c r="P60" s="4">
        <f>'[1]Расчет_0-19_лет'!AF80</f>
        <v>0.7293972896570653</v>
      </c>
      <c r="Q60" s="4">
        <f>'[1]Расчет_20-44_лет'!AF80</f>
        <v>0.55742129203022772</v>
      </c>
      <c r="R60" s="4">
        <f>'[1]Расчет_45-64_лет'!AF80</f>
        <v>0.44079780849720052</v>
      </c>
      <c r="S60" s="4">
        <f>'[1]Расчет_65-94_лет'!AF80</f>
        <v>0.27408345824873204</v>
      </c>
    </row>
    <row r="61" spans="1:19" x14ac:dyDescent="0.2">
      <c r="A61" s="8">
        <f>[1]Рисунки_0_20_45_лет!W62</f>
        <v>2006</v>
      </c>
      <c r="B61" s="9">
        <f>'[1]Расчет_0-19_лет'!AJ81</f>
        <v>5.8138875823875195E-3</v>
      </c>
      <c r="C61" s="9">
        <f>'[1]Расчет_20-44_лет'!AJ81</f>
        <v>1.0594499762768961E-2</v>
      </c>
      <c r="D61" s="9">
        <f>'[1]Расчет_45-64_лет'!AJ81</f>
        <v>4.9224935036970514E-2</v>
      </c>
      <c r="E61" s="4">
        <f>'[1]Расчет_65-94_лет'!AJ81</f>
        <v>0.39257744095120606</v>
      </c>
      <c r="F61" s="10">
        <f t="shared" si="0"/>
        <v>2006</v>
      </c>
      <c r="G61" s="4">
        <f>'[1]Расчет_0-19_лет'!AK81</f>
        <v>99.411249999999995</v>
      </c>
      <c r="H61" s="4">
        <f>'[1]Расчет_20-44_лет'!AK81</f>
        <v>98.942499305519732</v>
      </c>
      <c r="I61" s="4">
        <f>'[1]Расчет_45-64_лет'!AK81</f>
        <v>95.11460497146949</v>
      </c>
      <c r="J61" s="4">
        <f>'[1]Расчет_65-94_лет'!AK81</f>
        <v>56.885322938700313</v>
      </c>
      <c r="K61" s="12">
        <v>0</v>
      </c>
      <c r="L61" s="11">
        <f>'[1]Расчет_0-19_лет'!AE81</f>
        <v>77.08</v>
      </c>
      <c r="M61" s="11">
        <f>'[1]Расчет_20-44_лет'!AE81</f>
        <v>57.76</v>
      </c>
      <c r="N61" s="11">
        <f>'[1]Расчет_45-64_лет'!AE81</f>
        <v>33.89</v>
      </c>
      <c r="O61" s="11">
        <f>'[1]Расчет_65-94_лет'!AE81</f>
        <v>17.190000000000001</v>
      </c>
      <c r="P61" s="4">
        <f>'[1]Расчет_0-19_лет'!AF81</f>
        <v>0.73085925344994351</v>
      </c>
      <c r="Q61" s="4">
        <f>'[1]Расчет_20-44_лет'!AF81</f>
        <v>0.55984989360966675</v>
      </c>
      <c r="R61" s="4">
        <f>'[1]Расчет_45-64_лет'!AF81</f>
        <v>0.4434355296412934</v>
      </c>
      <c r="S61" s="4">
        <f>'[1]Расчет_65-94_лет'!AF81</f>
        <v>0.27010561564666713</v>
      </c>
    </row>
    <row r="62" spans="1:19" x14ac:dyDescent="0.2">
      <c r="A62" s="8">
        <f>[1]Рисунки_0_20_45_лет!W63</f>
        <v>2007</v>
      </c>
      <c r="B62" s="9">
        <f>'[1]Расчет_0-19_лет'!AJ82</f>
        <v>5.4168993020409914E-3</v>
      </c>
      <c r="C62" s="9">
        <f>'[1]Расчет_20-44_лет'!AJ82</f>
        <v>1.0945320339522316E-2</v>
      </c>
      <c r="D62" s="9">
        <f>'[1]Расчет_45-64_лет'!AJ82</f>
        <v>4.8849424083386092E-2</v>
      </c>
      <c r="E62" s="4">
        <f>'[1]Расчет_65-94_лет'!AJ82</f>
        <v>0.39150041019573367</v>
      </c>
      <c r="F62" s="10">
        <f t="shared" si="0"/>
        <v>2007</v>
      </c>
      <c r="G62" s="4">
        <f>'[1]Расчет_0-19_лет'!AK82</f>
        <v>99.45259999999999</v>
      </c>
      <c r="H62" s="4">
        <f>'[1]Расчет_20-44_лет'!AK82</f>
        <v>98.910341223762799</v>
      </c>
      <c r="I62" s="4">
        <f>'[1]Расчет_45-64_лет'!AK82</f>
        <v>95.155908507424257</v>
      </c>
      <c r="J62" s="4">
        <f>'[1]Расчет_65-94_лет'!AK82</f>
        <v>57.390460948153773</v>
      </c>
      <c r="K62" s="12">
        <v>0</v>
      </c>
      <c r="L62" s="11">
        <f>'[1]Расчет_0-19_лет'!AE82</f>
        <v>77.290000000000006</v>
      </c>
      <c r="M62" s="11">
        <f>'[1]Расчет_20-44_лет'!AE82</f>
        <v>57.93</v>
      </c>
      <c r="N62" s="11">
        <f>'[1]Расчет_45-64_лет'!AE82</f>
        <v>34.08</v>
      </c>
      <c r="O62" s="11">
        <f>'[1]Расчет_65-94_лет'!AE82</f>
        <v>17.350000000000001</v>
      </c>
      <c r="P62" s="4">
        <f>'[1]Расчет_0-19_лет'!AF82</f>
        <v>0.73136720619123996</v>
      </c>
      <c r="Q62" s="4">
        <f>'[1]Расчет_20-44_лет'!AF82</f>
        <v>0.56144311939987046</v>
      </c>
      <c r="R62" s="4">
        <f>'[1]Расчет_45-64_лет'!AF82</f>
        <v>0.4460438906992128</v>
      </c>
      <c r="S62" s="4">
        <f>'[1]Расчет_65-94_лет'!AF82</f>
        <v>0.27064744923954476</v>
      </c>
    </row>
    <row r="63" spans="1:19" x14ac:dyDescent="0.2">
      <c r="A63" s="8">
        <f>[1]Рисунки_0_20_45_лет!W64</f>
        <v>2008</v>
      </c>
      <c r="B63" s="9">
        <f>'[1]Расчет_0-19_лет'!AJ83</f>
        <v>5.7934818842272527E-3</v>
      </c>
      <c r="C63" s="9">
        <f>'[1]Расчет_20-44_лет'!AJ83</f>
        <v>1.0122944584673136E-2</v>
      </c>
      <c r="D63" s="9">
        <f>'[1]Расчет_45-64_лет'!AJ83</f>
        <v>4.7131559584870149E-2</v>
      </c>
      <c r="E63" s="4">
        <f>'[1]Расчет_65-94_лет'!AJ83</f>
        <v>0.38126199745095757</v>
      </c>
      <c r="F63" s="10">
        <f t="shared" si="0"/>
        <v>2008</v>
      </c>
      <c r="G63" s="4">
        <f>'[1]Расчет_0-19_лет'!AK83</f>
        <v>99.414200000000008</v>
      </c>
      <c r="H63" s="4">
        <f>'[1]Расчет_20-44_лет'!AK83</f>
        <v>98.992193539436556</v>
      </c>
      <c r="I63" s="4">
        <f>'[1]Расчет_45-64_лет'!AK83</f>
        <v>95.322838952954456</v>
      </c>
      <c r="J63" s="4">
        <f>'[1]Расчет_65-94_лет'!AK83</f>
        <v>57.999344502945128</v>
      </c>
      <c r="K63" s="12">
        <v>0</v>
      </c>
      <c r="L63" s="11">
        <f>'[1]Расчет_0-19_лет'!AE83</f>
        <v>77.58</v>
      </c>
      <c r="M63" s="11">
        <f>'[1]Расчет_20-44_лет'!AE83</f>
        <v>58.23</v>
      </c>
      <c r="N63" s="11">
        <f>'[1]Расчет_45-64_лет'!AE83</f>
        <v>34.299999999999997</v>
      </c>
      <c r="O63" s="11">
        <f>'[1]Расчет_65-94_лет'!AE83</f>
        <v>17.53</v>
      </c>
      <c r="P63" s="4">
        <f>'[1]Расчет_0-19_лет'!AF83</f>
        <v>0.73256360394949693</v>
      </c>
      <c r="Q63" s="4">
        <f>'[1]Расчет_20-44_лет'!AF83</f>
        <v>0.56294620499863224</v>
      </c>
      <c r="R63" s="4">
        <f>'[1]Расчет_45-64_лет'!AF83</f>
        <v>0.44766937874028334</v>
      </c>
      <c r="S63" s="4">
        <f>'[1]Расчет_65-94_лет'!AF83</f>
        <v>0.26480215164020626</v>
      </c>
    </row>
    <row r="64" spans="1:19" x14ac:dyDescent="0.2">
      <c r="A64" s="8">
        <f>[1]Рисунки_0_20_45_лет!W65</f>
        <v>2009</v>
      </c>
      <c r="B64" s="9">
        <f>'[1]Расчет_0-19_лет'!AJ84</f>
        <v>5.4888177456850588E-3</v>
      </c>
      <c r="C64" s="9">
        <f>'[1]Расчет_20-44_лет'!AJ84</f>
        <v>1.0081866317082173E-2</v>
      </c>
      <c r="D64" s="9">
        <f>'[1]Расчет_45-64_лет'!AJ84</f>
        <v>4.9270011315325157E-2</v>
      </c>
      <c r="E64" s="4">
        <f>'[1]Расчет_65-94_лет'!AJ84</f>
        <v>0.3866885270157544</v>
      </c>
      <c r="F64" s="10">
        <f t="shared" si="0"/>
        <v>2009</v>
      </c>
      <c r="G64" s="4">
        <f>'[1]Расчет_0-19_лет'!AK84</f>
        <v>99.445149999999998</v>
      </c>
      <c r="H64" s="4">
        <f>'[1]Расчет_20-44_лет'!AK84</f>
        <v>98.993655229657946</v>
      </c>
      <c r="I64" s="4">
        <f>'[1]Расчет_45-64_лет'!AK84</f>
        <v>95.109438073019405</v>
      </c>
      <c r="J64" s="4">
        <f>'[1]Расчет_65-94_лет'!AK84</f>
        <v>57.767803041692453</v>
      </c>
      <c r="K64" s="12">
        <v>0</v>
      </c>
      <c r="L64" s="11">
        <f>'[1]Расчет_0-19_лет'!AE84</f>
        <v>77.400000000000006</v>
      </c>
      <c r="M64" s="11">
        <f>'[1]Расчет_20-44_лет'!AE84</f>
        <v>58.03</v>
      </c>
      <c r="N64" s="11">
        <f>'[1]Расчет_45-64_лет'!AE84</f>
        <v>34.119999999999997</v>
      </c>
      <c r="O64" s="11">
        <f>'[1]Расчет_65-94_лет'!AE84</f>
        <v>17.47</v>
      </c>
      <c r="P64" s="4">
        <f>'[1]Расчет_0-19_лет'!AF84</f>
        <v>0.73178256719366608</v>
      </c>
      <c r="Q64" s="4">
        <f>'[1]Расчет_20-44_лет'!AF84</f>
        <v>0.56142448559515645</v>
      </c>
      <c r="R64" s="4">
        <f>'[1]Расчет_45-64_лет'!AF84</f>
        <v>0.44731208762625818</v>
      </c>
      <c r="S64" s="4">
        <f>'[1]Расчет_65-94_лет'!AF84</f>
        <v>0.26849611851685773</v>
      </c>
    </row>
    <row r="65" spans="1:19" x14ac:dyDescent="0.2">
      <c r="A65" s="8">
        <f>[1]Рисунки_0_20_45_лет!W66</f>
        <v>2010</v>
      </c>
      <c r="B65" s="9">
        <f>'[1]Расчет_0-19_лет'!AJ85</f>
        <v>5.6688730636834175E-3</v>
      </c>
      <c r="C65" s="9">
        <f>'[1]Расчет_20-44_лет'!AJ85</f>
        <v>1.0817170540849654E-2</v>
      </c>
      <c r="D65" s="9">
        <f>'[1]Расчет_45-64_лет'!AJ85</f>
        <v>4.7570849983883161E-2</v>
      </c>
      <c r="E65" s="4">
        <f>'[1]Расчет_65-94_лет'!AJ85</f>
        <v>0.38227036879328968</v>
      </c>
      <c r="F65" s="10">
        <f t="shared" si="0"/>
        <v>2010</v>
      </c>
      <c r="G65" s="4">
        <f>'[1]Расчет_0-19_лет'!AK85</f>
        <v>99.426349999999999</v>
      </c>
      <c r="H65" s="4">
        <f>'[1]Расчет_20-44_лет'!AK85</f>
        <v>98.922146945499478</v>
      </c>
      <c r="I65" s="4">
        <f>'[1]Расчет_45-64_лет'!AK85</f>
        <v>95.278497643049491</v>
      </c>
      <c r="J65" s="4">
        <f>'[1]Расчет_65-94_лет'!AK85</f>
        <v>58.476994459150525</v>
      </c>
      <c r="K65" s="12">
        <v>0</v>
      </c>
      <c r="L65" s="11">
        <f>'[1]Расчет_0-19_лет'!AE85</f>
        <v>77.66</v>
      </c>
      <c r="M65" s="11">
        <f>'[1]Расчет_20-44_лет'!AE85</f>
        <v>58.28</v>
      </c>
      <c r="N65" s="11">
        <f>'[1]Расчет_45-64_лет'!AE85</f>
        <v>34.409999999999997</v>
      </c>
      <c r="O65" s="11">
        <f>'[1]Расчет_65-94_лет'!AE85</f>
        <v>17.690000000000001</v>
      </c>
      <c r="P65" s="4">
        <f>'[1]Расчет_0-19_лет'!AF85</f>
        <v>0.73276949086305798</v>
      </c>
      <c r="Q65" s="4">
        <f>'[1]Расчет_20-44_лет'!AF85</f>
        <v>0.56393575171201471</v>
      </c>
      <c r="R65" s="4">
        <f>'[1]Расчет_45-64_лет'!AF85</f>
        <v>0.44995854833949278</v>
      </c>
      <c r="S65" s="4">
        <f>'[1]Расчет_65-94_лет'!AF85</f>
        <v>0.26750614413289031</v>
      </c>
    </row>
    <row r="66" spans="1:19" x14ac:dyDescent="0.2">
      <c r="A66" s="8">
        <f>[1]Рисунки_0_20_45_лет!W67</f>
        <v>2011</v>
      </c>
      <c r="B66" s="9">
        <f>'[1]Расчет_0-19_лет'!AJ86</f>
        <v>5.6858705139301571E-3</v>
      </c>
      <c r="C66" s="9">
        <f>'[1]Расчет_20-44_лет'!AJ86</f>
        <v>9.6092914721657031E-3</v>
      </c>
      <c r="D66" s="9">
        <f>'[1]Расчет_45-64_лет'!AJ86</f>
        <v>4.4769050029457899E-2</v>
      </c>
      <c r="E66" s="4">
        <f>'[1]Расчет_65-94_лет'!AJ86</f>
        <v>0.37755953732186037</v>
      </c>
      <c r="F66" s="10">
        <f t="shared" si="0"/>
        <v>2011</v>
      </c>
      <c r="G66" s="4">
        <f>'[1]Расчет_0-19_лет'!AK86</f>
        <v>99.425449999999998</v>
      </c>
      <c r="H66" s="4">
        <f>'[1]Расчет_20-44_лет'!AK86</f>
        <v>99.042279102713451</v>
      </c>
      <c r="I66" s="4">
        <f>'[1]Расчет_45-64_лет'!AK86</f>
        <v>95.554677207282808</v>
      </c>
      <c r="J66" s="4">
        <f>'[1]Расчет_65-94_лет'!AK86</f>
        <v>59.03660368017173</v>
      </c>
      <c r="K66" s="12">
        <v>0</v>
      </c>
      <c r="L66" s="11">
        <f>'[1]Расчет_0-19_лет'!AE86</f>
        <v>78.069999999999993</v>
      </c>
      <c r="M66" s="11">
        <f>'[1]Расчет_20-44_лет'!AE86</f>
        <v>58.69</v>
      </c>
      <c r="N66" s="11">
        <f>'[1]Расчет_45-64_лет'!AE86</f>
        <v>34.72</v>
      </c>
      <c r="O66" s="11">
        <f>'[1]Расчет_65-94_лет'!AE86</f>
        <v>17.88</v>
      </c>
      <c r="P66" s="4">
        <f>'[1]Расчет_0-19_лет'!AF86</f>
        <v>0.73417331139377606</v>
      </c>
      <c r="Q66" s="4">
        <f>'[1]Расчет_20-44_лет'!AF86</f>
        <v>0.56591023482585923</v>
      </c>
      <c r="R66" s="4">
        <f>'[1]Расчет_45-64_лет'!AF86</f>
        <v>0.45169094570511648</v>
      </c>
      <c r="S66" s="4">
        <f>'[1]Расчет_65-94_лет'!AF86</f>
        <v>0.26614932898333943</v>
      </c>
    </row>
    <row r="67" spans="1:19" x14ac:dyDescent="0.2">
      <c r="A67" s="8">
        <f>[1]Рисунки_0_20_45_лет!W68</f>
        <v>2012</v>
      </c>
      <c r="B67" s="9">
        <f>'[1]Расчет_0-19_лет'!AJ87</f>
        <v>4.4244921727270188E-3</v>
      </c>
      <c r="C67" s="9">
        <f>'[1]Расчет_20-44_лет'!AJ87</f>
        <v>9.3190083465154155E-3</v>
      </c>
      <c r="D67" s="9">
        <f>'[1]Расчет_45-64_лет'!AJ87</f>
        <v>4.3375883373028293E-2</v>
      </c>
      <c r="E67" s="4">
        <f>'[1]Расчет_65-94_лет'!AJ87</f>
        <v>0.3789209036878774</v>
      </c>
      <c r="F67" s="10">
        <f t="shared" ref="F67:F72" si="1">A67</f>
        <v>2012</v>
      </c>
      <c r="G67" s="4">
        <f>'[1]Расчет_0-19_лет'!AK87</f>
        <v>99.552350000000004</v>
      </c>
      <c r="H67" s="4">
        <f>'[1]Расчет_20-44_лет'!AK87</f>
        <v>99.069985190319386</v>
      </c>
      <c r="I67" s="4">
        <f>'[1]Расчет_45-64_лет'!AK87</f>
        <v>95.68828892733471</v>
      </c>
      <c r="J67" s="4">
        <f>'[1]Расчет_65-94_лет'!AK87</f>
        <v>59.016425853887398</v>
      </c>
      <c r="K67" s="12">
        <v>0</v>
      </c>
      <c r="L67" s="11">
        <f>'[1]Расчет_0-19_лет'!AE87</f>
        <v>78.260000000000005</v>
      </c>
      <c r="M67" s="11">
        <f>'[1]Расчет_20-44_лет'!AE87</f>
        <v>58.77</v>
      </c>
      <c r="N67" s="11">
        <f>'[1]Расчет_45-64_лет'!AE87</f>
        <v>34.78</v>
      </c>
      <c r="O67" s="11">
        <f>'[1]Расчет_65-94_лет'!AE87</f>
        <v>17.86</v>
      </c>
      <c r="P67" s="4">
        <f>'[1]Расчет_0-19_лет'!AF87</f>
        <v>0.73413215860652814</v>
      </c>
      <c r="Q67" s="4">
        <f>'[1]Расчет_20-44_лет'!AF87</f>
        <v>0.56623884852564188</v>
      </c>
      <c r="R67" s="4">
        <f>'[1]Расчет_45-64_лет'!AF87</f>
        <v>0.45100497367705772</v>
      </c>
      <c r="S67" s="4">
        <f>'[1]Расчет_65-94_лет'!AF87</f>
        <v>0.26689396860107206</v>
      </c>
    </row>
    <row r="68" spans="1:19" x14ac:dyDescent="0.2">
      <c r="A68" s="8">
        <f>[1]Рисунки_0_20_45_лет!W69</f>
        <v>2013</v>
      </c>
      <c r="B68" s="9">
        <f>'[1]Расчет_0-19_лет'!AJ88</f>
        <v>4.8737048451142637E-3</v>
      </c>
      <c r="C68" s="9">
        <f>'[1]Расчет_20-44_лет'!AJ88</f>
        <v>8.3537127298103885E-3</v>
      </c>
      <c r="D68" s="9">
        <f>'[1]Расчет_45-64_лет'!AJ88</f>
        <v>4.3332657283126109E-2</v>
      </c>
      <c r="E68" s="4">
        <f>'[1]Расчет_65-94_лет'!AJ88</f>
        <v>0.37562204722203024</v>
      </c>
      <c r="F68" s="10">
        <f t="shared" si="1"/>
        <v>2013</v>
      </c>
      <c r="G68" s="4">
        <f>'[1]Расчет_0-19_лет'!AK88</f>
        <v>99.506900000000002</v>
      </c>
      <c r="H68" s="4">
        <f>'[1]Расчет_20-44_лет'!AK88</f>
        <v>99.166801654902045</v>
      </c>
      <c r="I68" s="4">
        <f>'[1]Расчет_45-64_лет'!AK88</f>
        <v>95.69712528584266</v>
      </c>
      <c r="J68" s="4">
        <f>'[1]Расчет_65-94_лет'!AK88</f>
        <v>59.307240781891167</v>
      </c>
      <c r="K68" s="12">
        <v>0</v>
      </c>
      <c r="L68" s="11">
        <f>'[1]Расчет_0-19_лет'!AE88</f>
        <v>78.459999999999994</v>
      </c>
      <c r="M68" s="11">
        <f>'[1]Расчет_20-44_лет'!AE88</f>
        <v>58.99</v>
      </c>
      <c r="N68" s="11">
        <f>'[1]Расчет_45-64_лет'!AE88</f>
        <v>34.909999999999997</v>
      </c>
      <c r="O68" s="11">
        <f>'[1]Расчет_65-94_лет'!AE88</f>
        <v>17.95</v>
      </c>
      <c r="P68" s="4">
        <f>'[1]Расчет_0-19_лет'!AF88</f>
        <v>0.73504286488834802</v>
      </c>
      <c r="Q68" s="4">
        <f>'[1]Расчет_20-44_лет'!AF88</f>
        <v>0.56698566145970308</v>
      </c>
      <c r="R68" s="4">
        <f>'[1]Расчет_45-64_лет'!AF88</f>
        <v>0.45290796895949914</v>
      </c>
      <c r="S68" s="4">
        <f>'[1]Расчет_65-94_лет'!AF88</f>
        <v>0.2651225053769044</v>
      </c>
    </row>
    <row r="69" spans="1:19" x14ac:dyDescent="0.2">
      <c r="A69" s="8">
        <f>[1]Рисунки_0_20_45_лет!W70</f>
        <v>2014</v>
      </c>
      <c r="B69" s="9">
        <f>'[1]Расчет_0-19_лет'!AJ89</f>
        <v>4.3034886520531461E-3</v>
      </c>
      <c r="C69" s="9">
        <f>'[1]Расчет_20-44_лет'!AJ89</f>
        <v>7.8225729400567025E-3</v>
      </c>
      <c r="D69" s="9">
        <f>'[1]Расчет_45-64_лет'!AJ89</f>
        <v>4.081596082100164E-2</v>
      </c>
      <c r="E69" s="4">
        <f>'[1]Расчет_65-94_лет'!AJ89</f>
        <v>0.37165876603528336</v>
      </c>
      <c r="F69" s="10">
        <f t="shared" si="1"/>
        <v>2014</v>
      </c>
      <c r="G69" s="4">
        <f>'[1]Расчет_0-19_лет'!AK89</f>
        <v>99.56465</v>
      </c>
      <c r="H69" s="4">
        <f>'[1]Расчет_20-44_лет'!AK89</f>
        <v>99.219270213737957</v>
      </c>
      <c r="I69" s="4">
        <f>'[1]Расчет_45-64_лет'!AK89</f>
        <v>95.941977213062685</v>
      </c>
      <c r="J69" s="4">
        <f>'[1]Расчет_65-94_лет'!AK89</f>
        <v>60.198049234553999</v>
      </c>
      <c r="K69" s="12">
        <v>0</v>
      </c>
      <c r="L69" s="11">
        <f>'[1]Расчет_0-19_лет'!AE89</f>
        <v>78.92</v>
      </c>
      <c r="M69" s="11">
        <f>'[1]Расчет_20-44_лет'!AE89</f>
        <v>59.41</v>
      </c>
      <c r="N69" s="11">
        <f>'[1]Расчет_45-64_лет'!AE89</f>
        <v>35.32</v>
      </c>
      <c r="O69" s="11">
        <f>'[1]Расчет_65-94_лет'!AE89</f>
        <v>18.25</v>
      </c>
      <c r="P69" s="4">
        <f>'[1]Расчет_0-19_лет'!AF89</f>
        <v>0.73628771456813302</v>
      </c>
      <c r="Q69" s="4">
        <f>'[1]Расчет_20-44_лет'!AF89</f>
        <v>0.5695983714216335</v>
      </c>
      <c r="R69" s="4">
        <f>'[1]Расчет_45-64_лет'!AF89</f>
        <v>0.45633473992009588</v>
      </c>
      <c r="S69" s="4">
        <f>'[1]Расчет_65-94_лет'!AF89</f>
        <v>0.26564388498894653</v>
      </c>
    </row>
    <row r="70" spans="1:19" x14ac:dyDescent="0.2">
      <c r="A70" s="8">
        <f>[1]Рисунки_0_20_45_лет!W71</f>
        <v>2015</v>
      </c>
      <c r="B70" s="9">
        <f>'[1]Расчет_0-19_лет'!AJ90</f>
        <v>4.5807939584244627E-3</v>
      </c>
      <c r="C70" s="9">
        <f>'[1]Расчет_20-44_лет'!AJ90</f>
        <v>8.3002358401605535E-3</v>
      </c>
      <c r="D70" s="9">
        <f>'[1]Расчет_45-64_лет'!AJ90</f>
        <v>3.9939791650250793E-2</v>
      </c>
      <c r="E70" s="4">
        <f>'[1]Расчет_65-94_лет'!AJ90</f>
        <v>0.37726750514798485</v>
      </c>
      <c r="F70" s="10">
        <f t="shared" si="1"/>
        <v>2015</v>
      </c>
      <c r="G70" s="4">
        <f>'[1]Расчет_0-19_лет'!AK90</f>
        <v>99.536050000000003</v>
      </c>
      <c r="H70" s="4">
        <f>'[1]Расчет_20-44_лет'!AK90</f>
        <v>99.171015311168063</v>
      </c>
      <c r="I70" s="4">
        <f>'[1]Расчет_45-64_лет'!AK90</f>
        <v>96.029034025593447</v>
      </c>
      <c r="J70" s="4">
        <f>'[1]Расчет_65-94_лет'!AK90</f>
        <v>59.224573248533488</v>
      </c>
      <c r="K70" s="12">
        <v>0</v>
      </c>
      <c r="L70" s="11">
        <f>'[1]Расчет_0-19_лет'!AE90</f>
        <v>78.63</v>
      </c>
      <c r="M70" s="11">
        <f>'[1]Расчет_20-44_лет'!AE90</f>
        <v>59.14</v>
      </c>
      <c r="N70" s="11">
        <f>'[1]Расчет_45-64_лет'!AE90</f>
        <v>35.08</v>
      </c>
      <c r="O70" s="11">
        <f>'[1]Расчет_65-94_лет'!AE90</f>
        <v>17.93</v>
      </c>
      <c r="P70" s="4">
        <f>'[1]Расчет_0-19_лет'!AF90</f>
        <v>0.7354615706940536</v>
      </c>
      <c r="Q70" s="4">
        <f>'[1]Расчет_20-44_лет'!AF90</f>
        <v>0.56804794630656952</v>
      </c>
      <c r="R70" s="4">
        <f>'[1]Расчет_45-64_лет'!AF90</f>
        <v>0.45165900412017912</v>
      </c>
      <c r="S70" s="4">
        <f>'[1]Расчет_65-94_лет'!AF90</f>
        <v>0.26655612918927607</v>
      </c>
    </row>
    <row r="71" spans="1:19" x14ac:dyDescent="0.2">
      <c r="A71" s="8">
        <f>[1]Рисунки_0_20_45_лет!W72</f>
        <v>2016</v>
      </c>
      <c r="B71" s="9">
        <f>'[1]Расчет_0-19_лет'!AJ91</f>
        <v>4.5511586229759829E-3</v>
      </c>
      <c r="C71" s="9">
        <f>'[1]Расчет_20-44_лет'!AJ91</f>
        <v>7.8651217109025097E-3</v>
      </c>
      <c r="D71" s="9">
        <f>'[1]Расчет_45-64_лет'!AJ91</f>
        <v>3.7968302020674638E-2</v>
      </c>
      <c r="E71" s="4">
        <f>'[1]Расчет_65-94_лет'!AJ91</f>
        <v>0.37082444398588116</v>
      </c>
      <c r="F71" s="10">
        <f t="shared" si="1"/>
        <v>2016</v>
      </c>
      <c r="G71" s="4">
        <f>'[1]Расчет_0-19_лет'!AK91</f>
        <v>99.539850000000001</v>
      </c>
      <c r="H71" s="4">
        <f>'[1]Расчет_20-44_лет'!AK91</f>
        <v>99.214382407163427</v>
      </c>
      <c r="I71" s="4">
        <f>'[1]Расчет_45-64_лет'!AK91</f>
        <v>96.220674223289592</v>
      </c>
      <c r="J71" s="4">
        <f>'[1]Расчет_65-94_лет'!AK91</f>
        <v>60.333307311130056</v>
      </c>
      <c r="K71" s="12">
        <v>2</v>
      </c>
      <c r="L71" s="11">
        <f>'[1]Расчет_0-19_лет'!AE91</f>
        <v>79.14</v>
      </c>
      <c r="M71" s="11">
        <f>'[1]Расчет_20-44_лет'!AE91</f>
        <v>59.64</v>
      </c>
      <c r="N71" s="11">
        <f>'[1]Расчет_45-64_лет'!AE91</f>
        <v>35.520000000000003</v>
      </c>
      <c r="O71" s="11">
        <f>'[1]Расчет_65-94_лет'!AE91</f>
        <v>18.29</v>
      </c>
      <c r="P71" s="4">
        <f>'[1]Расчет_0-19_лет'!AF91</f>
        <v>0.73714807518432335</v>
      </c>
      <c r="Q71" s="4">
        <f>'[1]Расчет_20-44_лет'!AF91</f>
        <v>0.57126337555421691</v>
      </c>
      <c r="R71" s="4">
        <f>'[1]Расчет_45-64_лет'!AF91</f>
        <v>0.45614916518568893</v>
      </c>
      <c r="S71" s="4">
        <f>'[1]Расчет_65-94_лет'!AF91</f>
        <v>0.26542334147801538</v>
      </c>
    </row>
    <row r="72" spans="1:19" x14ac:dyDescent="0.2">
      <c r="A72" s="8">
        <f>[1]Рисунки_0_20_45_лет!W73</f>
        <v>2017</v>
      </c>
      <c r="B72" s="9">
        <f>'[1]Расчет_0-19_лет'!AJ92</f>
        <v>4.254174384421259E-3</v>
      </c>
      <c r="C72" s="9">
        <f>'[1]Расчет_20-44_лет'!AJ92</f>
        <v>7.5436404134595946E-3</v>
      </c>
      <c r="D72" s="9">
        <f>'[1]Расчет_45-64_лет'!AJ92</f>
        <v>3.7119687528262078E-2</v>
      </c>
      <c r="E72" s="4">
        <f>'[1]Расчет_65-94_лет'!AJ92</f>
        <v>0.36736461253071462</v>
      </c>
      <c r="F72" s="10">
        <f t="shared" si="1"/>
        <v>2017</v>
      </c>
      <c r="G72" s="4">
        <f>'[1]Расчет_0-19_лет'!AK92</f>
        <v>99.569299999999998</v>
      </c>
      <c r="H72" s="4">
        <f>'[1]Расчет_20-44_лет'!AK92</f>
        <v>99.246443533364783</v>
      </c>
      <c r="I72" s="4">
        <f>'[1]Расчет_45-64_лет'!AK92</f>
        <v>96.305707591386962</v>
      </c>
      <c r="J72" s="4">
        <f>'[1]Расчет_65-94_лет'!AK92</f>
        <v>60.46834447655656</v>
      </c>
      <c r="K72" s="12">
        <v>2</v>
      </c>
      <c r="L72" s="11">
        <f>'[1]Расчет_0-19_лет'!AE92</f>
        <v>79.28</v>
      </c>
      <c r="M72" s="11">
        <f>'[1]Расчет_20-44_лет'!AE92</f>
        <v>59.76</v>
      </c>
      <c r="N72" s="11">
        <f>'[1]Расчет_45-64_лет'!AE92</f>
        <v>35.619999999999997</v>
      </c>
      <c r="O72" s="11">
        <f>'[1]Расчет_65-94_лет'!AE92</f>
        <v>18.32</v>
      </c>
      <c r="P72" s="4">
        <f>'[1]Расчет_0-19_лет'!AF92</f>
        <v>0.73744979583303572</v>
      </c>
      <c r="Q72" s="4">
        <f>'[1]Расчет_20-44_лет'!AF92</f>
        <v>0.57184848851835901</v>
      </c>
      <c r="R72" s="4">
        <f>'[1]Расчет_45-64_лет'!AF92</f>
        <v>0.45660831871503116</v>
      </c>
      <c r="S72" s="4">
        <f>'[1]Расчет_65-94_лет'!AF92</f>
        <v>0.26230007879884931</v>
      </c>
    </row>
    <row r="73" spans="1:19" x14ac:dyDescent="0.2">
      <c r="A73" s="8"/>
      <c r="B73" s="9"/>
      <c r="C73" s="9"/>
      <c r="D73" s="9"/>
    </row>
    <row r="74" spans="1:19" x14ac:dyDescent="0.2">
      <c r="A74" s="8"/>
      <c r="B74" s="9"/>
      <c r="C74" s="9"/>
      <c r="D74" s="9"/>
    </row>
    <row r="75" spans="1:19" x14ac:dyDescent="0.2">
      <c r="A75" s="8"/>
      <c r="B75" s="9"/>
      <c r="C75" s="9"/>
      <c r="D75" s="9"/>
    </row>
    <row r="76" spans="1:19" x14ac:dyDescent="0.2">
      <c r="A76" s="8"/>
      <c r="B76" s="9"/>
      <c r="C76" s="9"/>
      <c r="D76" s="9"/>
    </row>
    <row r="77" spans="1:19" x14ac:dyDescent="0.2">
      <c r="A77" s="8"/>
      <c r="B77" s="9"/>
      <c r="C77" s="9"/>
      <c r="D77" s="9"/>
    </row>
    <row r="78" spans="1:19" x14ac:dyDescent="0.2">
      <c r="A78" s="8"/>
      <c r="B78" s="9"/>
      <c r="C78" s="9"/>
      <c r="D78" s="9"/>
    </row>
    <row r="79" spans="1:19" x14ac:dyDescent="0.2">
      <c r="A79" s="8"/>
      <c r="B79" s="9"/>
      <c r="C79" s="9"/>
      <c r="D79" s="9"/>
    </row>
    <row r="80" spans="1:19" x14ac:dyDescent="0.2">
      <c r="A80" s="8"/>
      <c r="B80" s="9"/>
      <c r="C80" s="9"/>
      <c r="D80" s="9"/>
    </row>
    <row r="81" spans="1:4" x14ac:dyDescent="0.2">
      <c r="A81" s="8"/>
      <c r="B81" s="9"/>
      <c r="C81" s="9"/>
      <c r="D81" s="9"/>
    </row>
    <row r="82" spans="1:4" x14ac:dyDescent="0.2">
      <c r="A82" s="8"/>
      <c r="B82" s="9"/>
      <c r="C82" s="9"/>
      <c r="D82" s="9"/>
    </row>
    <row r="83" spans="1:4" x14ac:dyDescent="0.2">
      <c r="A83" s="8"/>
      <c r="B83" s="9"/>
      <c r="C83" s="9"/>
      <c r="D83" s="9"/>
    </row>
    <row r="84" spans="1:4" x14ac:dyDescent="0.2">
      <c r="A84" s="8"/>
      <c r="B84" s="9"/>
      <c r="C84" s="9"/>
      <c r="D84" s="9"/>
    </row>
    <row r="85" spans="1:4" x14ac:dyDescent="0.2">
      <c r="A85" s="8"/>
      <c r="B85" s="9"/>
      <c r="C85" s="9"/>
      <c r="D85" s="9"/>
    </row>
    <row r="86" spans="1:4" x14ac:dyDescent="0.2">
      <c r="A86" s="8"/>
      <c r="B86" s="9"/>
      <c r="C86" s="9"/>
      <c r="D86" s="9"/>
    </row>
    <row r="87" spans="1:4" x14ac:dyDescent="0.2">
      <c r="A87" s="8"/>
      <c r="B87" s="9"/>
      <c r="C87" s="9"/>
      <c r="D87" s="9"/>
    </row>
    <row r="88" spans="1:4" x14ac:dyDescent="0.2">
      <c r="A88" s="8"/>
      <c r="B88" s="9"/>
      <c r="C88" s="9"/>
      <c r="D88" s="9"/>
    </row>
    <row r="89" spans="1:4" x14ac:dyDescent="0.2">
      <c r="A89" s="8"/>
      <c r="B89" s="9"/>
      <c r="C89" s="9"/>
      <c r="D89" s="9"/>
    </row>
    <row r="90" spans="1:4" x14ac:dyDescent="0.2">
      <c r="A90" s="8"/>
      <c r="B90" s="9"/>
      <c r="C90" s="9"/>
      <c r="D90" s="9"/>
    </row>
    <row r="91" spans="1:4" x14ac:dyDescent="0.2">
      <c r="A91" s="8"/>
      <c r="B91" s="9"/>
      <c r="C91" s="9"/>
      <c r="D91" s="9"/>
    </row>
    <row r="92" spans="1:4" x14ac:dyDescent="0.2">
      <c r="A92" s="8"/>
      <c r="B92" s="9"/>
      <c r="C92" s="9"/>
      <c r="D92" s="9"/>
    </row>
    <row r="93" spans="1:4" x14ac:dyDescent="0.2">
      <c r="A93" s="8"/>
      <c r="B93" s="9"/>
      <c r="C93" s="9"/>
      <c r="D93" s="9"/>
    </row>
    <row r="94" spans="1:4" x14ac:dyDescent="0.2">
      <c r="A94" s="8"/>
      <c r="B94" s="9"/>
      <c r="C94" s="9"/>
      <c r="D94" s="9"/>
    </row>
    <row r="95" spans="1:4" x14ac:dyDescent="0.2">
      <c r="A95" s="8"/>
      <c r="B95" s="9"/>
      <c r="C95" s="9"/>
      <c r="D95" s="9"/>
    </row>
    <row r="96" spans="1:4" x14ac:dyDescent="0.2">
      <c r="A96" s="8"/>
      <c r="B96" s="9"/>
      <c r="C96" s="9"/>
      <c r="D96" s="9"/>
    </row>
    <row r="97" spans="1:4" x14ac:dyDescent="0.2">
      <c r="A97" s="8"/>
      <c r="B97" s="9"/>
      <c r="C97" s="9"/>
      <c r="D97" s="9"/>
    </row>
    <row r="98" spans="1:4" x14ac:dyDescent="0.2">
      <c r="A98" s="8"/>
      <c r="B98" s="9"/>
      <c r="C98" s="9"/>
      <c r="D98" s="9"/>
    </row>
    <row r="99" spans="1:4" x14ac:dyDescent="0.2">
      <c r="A99" s="8"/>
      <c r="B99" s="9"/>
      <c r="C99" s="9"/>
      <c r="D99" s="9"/>
    </row>
    <row r="100" spans="1:4" x14ac:dyDescent="0.2">
      <c r="A100" s="8"/>
      <c r="B100" s="9"/>
      <c r="C100" s="9"/>
      <c r="D100" s="9"/>
    </row>
    <row r="101" spans="1:4" x14ac:dyDescent="0.2">
      <c r="A101" s="8"/>
      <c r="B101" s="9"/>
      <c r="C101" s="9"/>
      <c r="D101" s="9"/>
    </row>
    <row r="102" spans="1:4" x14ac:dyDescent="0.2">
      <c r="A102" s="8"/>
      <c r="B102" s="9"/>
      <c r="C102" s="9"/>
      <c r="D102" s="9"/>
    </row>
    <row r="103" spans="1:4" x14ac:dyDescent="0.2">
      <c r="A103" s="8"/>
      <c r="B103" s="9"/>
      <c r="C103" s="9"/>
      <c r="D103" s="9"/>
    </row>
    <row r="104" spans="1:4" x14ac:dyDescent="0.2">
      <c r="A104" s="8"/>
      <c r="B104" s="9"/>
      <c r="C104" s="9"/>
      <c r="D104" s="9"/>
    </row>
    <row r="105" spans="1:4" x14ac:dyDescent="0.2">
      <c r="A105" s="8"/>
      <c r="B105" s="9"/>
      <c r="C105" s="9"/>
      <c r="D105" s="9"/>
    </row>
    <row r="106" spans="1:4" x14ac:dyDescent="0.2">
      <c r="A106" s="8"/>
      <c r="B106" s="9"/>
      <c r="C106" s="9"/>
      <c r="D106" s="9"/>
    </row>
    <row r="107" spans="1:4" x14ac:dyDescent="0.2">
      <c r="A107" s="8"/>
      <c r="B107" s="9"/>
      <c r="C107" s="9"/>
      <c r="D107" s="9"/>
    </row>
    <row r="108" spans="1:4" x14ac:dyDescent="0.2">
      <c r="A108" s="8"/>
      <c r="B108" s="9"/>
      <c r="C108" s="9"/>
      <c r="D108" s="9"/>
    </row>
    <row r="109" spans="1:4" x14ac:dyDescent="0.2">
      <c r="A109" s="8"/>
      <c r="B109" s="9"/>
      <c r="C109" s="9"/>
      <c r="D109" s="9"/>
    </row>
    <row r="110" spans="1:4" x14ac:dyDescent="0.2">
      <c r="A110" s="8"/>
      <c r="B110" s="9"/>
      <c r="C110" s="9"/>
      <c r="D110" s="9"/>
    </row>
    <row r="111" spans="1:4" x14ac:dyDescent="0.2">
      <c r="A111" s="8"/>
      <c r="B111" s="9"/>
      <c r="C111" s="9"/>
      <c r="D111" s="9"/>
    </row>
    <row r="112" spans="1:4" x14ac:dyDescent="0.2">
      <c r="A112" s="8"/>
      <c r="B112" s="9"/>
      <c r="C112" s="9"/>
      <c r="D112" s="9"/>
    </row>
    <row r="113" spans="1:4" x14ac:dyDescent="0.2">
      <c r="A113" s="8"/>
      <c r="B113" s="9"/>
      <c r="C113" s="9"/>
      <c r="D113" s="9"/>
    </row>
    <row r="114" spans="1:4" x14ac:dyDescent="0.2">
      <c r="A114" s="8"/>
      <c r="B114" s="9"/>
      <c r="C114" s="9"/>
      <c r="D114" s="9"/>
    </row>
    <row r="115" spans="1:4" x14ac:dyDescent="0.2">
      <c r="A115" s="8"/>
      <c r="B115" s="9"/>
      <c r="C115" s="9"/>
      <c r="D115" s="9"/>
    </row>
    <row r="116" spans="1:4" x14ac:dyDescent="0.2">
      <c r="A116" s="8"/>
      <c r="B116" s="9"/>
      <c r="C116" s="9"/>
      <c r="D116" s="9"/>
    </row>
    <row r="117" spans="1:4" x14ac:dyDescent="0.2">
      <c r="A117" s="8"/>
      <c r="B117" s="9"/>
      <c r="C117" s="9"/>
      <c r="D117" s="9"/>
    </row>
    <row r="118" spans="1:4" x14ac:dyDescent="0.2">
      <c r="A118" s="8"/>
      <c r="B118" s="9"/>
      <c r="C118" s="9"/>
      <c r="D118" s="9"/>
    </row>
    <row r="119" spans="1:4" x14ac:dyDescent="0.2">
      <c r="A119" s="8"/>
      <c r="B119" s="9"/>
      <c r="C119" s="9"/>
      <c r="D119" s="9"/>
    </row>
    <row r="120" spans="1:4" x14ac:dyDescent="0.2">
      <c r="A120" s="8"/>
      <c r="B120" s="9"/>
      <c r="C120" s="9"/>
      <c r="D120" s="9"/>
    </row>
    <row r="121" spans="1:4" x14ac:dyDescent="0.2">
      <c r="A121" s="8"/>
      <c r="B121" s="9"/>
      <c r="C121" s="9"/>
      <c r="D121" s="9"/>
    </row>
    <row r="122" spans="1:4" x14ac:dyDescent="0.2">
      <c r="A122" s="8"/>
      <c r="B122" s="9"/>
      <c r="C122" s="9"/>
      <c r="D122" s="9"/>
    </row>
    <row r="123" spans="1:4" x14ac:dyDescent="0.2">
      <c r="A123" s="8"/>
      <c r="B123" s="9"/>
      <c r="C123" s="9"/>
      <c r="D123" s="9"/>
    </row>
    <row r="124" spans="1:4" x14ac:dyDescent="0.2">
      <c r="A124" s="8"/>
      <c r="B124" s="9"/>
      <c r="C124" s="9"/>
      <c r="D124" s="9"/>
    </row>
    <row r="125" spans="1:4" x14ac:dyDescent="0.2">
      <c r="A125" s="8"/>
      <c r="B125" s="9"/>
      <c r="C125" s="9"/>
      <c r="D125" s="9"/>
    </row>
    <row r="126" spans="1:4" x14ac:dyDescent="0.2">
      <c r="A126" s="8"/>
      <c r="B126" s="9"/>
      <c r="C126" s="9"/>
      <c r="D126" s="9"/>
    </row>
    <row r="127" spans="1:4" x14ac:dyDescent="0.2">
      <c r="A127" s="8"/>
      <c r="B127" s="9"/>
      <c r="C127" s="9"/>
      <c r="D127" s="9"/>
    </row>
    <row r="128" spans="1:4" x14ac:dyDescent="0.2">
      <c r="A128" s="8"/>
      <c r="B128" s="9"/>
      <c r="C128" s="9"/>
      <c r="D128" s="9"/>
    </row>
    <row r="129" spans="1:4" x14ac:dyDescent="0.2">
      <c r="A129" s="8"/>
      <c r="B129" s="9"/>
      <c r="C129" s="9"/>
      <c r="D129" s="9"/>
    </row>
    <row r="130" spans="1:4" x14ac:dyDescent="0.2">
      <c r="A130" s="8"/>
      <c r="B130" s="9"/>
      <c r="C130" s="9"/>
      <c r="D130" s="9"/>
    </row>
    <row r="131" spans="1:4" x14ac:dyDescent="0.2">
      <c r="A131" s="8"/>
      <c r="B131" s="9"/>
      <c r="C131" s="9"/>
      <c r="D131" s="9"/>
    </row>
    <row r="132" spans="1:4" x14ac:dyDescent="0.2">
      <c r="A132" s="8"/>
      <c r="B132" s="9"/>
      <c r="C132" s="9"/>
      <c r="D132" s="9"/>
    </row>
    <row r="133" spans="1:4" x14ac:dyDescent="0.2">
      <c r="A133" s="8"/>
      <c r="B133" s="9"/>
      <c r="C133" s="9"/>
      <c r="D133" s="9"/>
    </row>
    <row r="134" spans="1:4" x14ac:dyDescent="0.2">
      <c r="A134" s="8"/>
      <c r="B134" s="9"/>
      <c r="C134" s="9"/>
      <c r="D134" s="9"/>
    </row>
    <row r="135" spans="1:4" x14ac:dyDescent="0.2">
      <c r="A135" s="8"/>
      <c r="B135" s="9"/>
      <c r="C135" s="9"/>
      <c r="D135" s="9"/>
    </row>
    <row r="136" spans="1:4" x14ac:dyDescent="0.2">
      <c r="A136" s="8"/>
      <c r="B136" s="9"/>
      <c r="C136" s="9"/>
      <c r="D136" s="9"/>
    </row>
    <row r="137" spans="1:4" x14ac:dyDescent="0.2">
      <c r="A137" s="8"/>
      <c r="B137" s="9"/>
      <c r="C137" s="9"/>
      <c r="D137" s="9"/>
    </row>
    <row r="138" spans="1:4" x14ac:dyDescent="0.2">
      <c r="A138" s="8"/>
      <c r="B138" s="9"/>
      <c r="C138" s="9"/>
      <c r="D138" s="9"/>
    </row>
    <row r="139" spans="1:4" x14ac:dyDescent="0.2">
      <c r="A139" s="8"/>
      <c r="B139" s="9"/>
      <c r="C139" s="9"/>
      <c r="D139" s="9"/>
    </row>
    <row r="140" spans="1:4" x14ac:dyDescent="0.2">
      <c r="A140" s="8"/>
      <c r="B140" s="9"/>
      <c r="C140" s="9"/>
      <c r="D140" s="9"/>
    </row>
    <row r="141" spans="1:4" x14ac:dyDescent="0.2">
      <c r="A141" s="8"/>
      <c r="B141" s="9"/>
      <c r="C141" s="9"/>
      <c r="D141" s="9"/>
    </row>
    <row r="142" spans="1:4" x14ac:dyDescent="0.2">
      <c r="A142" s="8"/>
      <c r="B142" s="9"/>
      <c r="C142" s="9"/>
      <c r="D142" s="9"/>
    </row>
    <row r="143" spans="1:4" x14ac:dyDescent="0.2">
      <c r="A143" s="8"/>
      <c r="B143" s="9"/>
      <c r="C143" s="9"/>
      <c r="D143" s="9"/>
    </row>
    <row r="144" spans="1:4" x14ac:dyDescent="0.2">
      <c r="A144" s="8"/>
      <c r="B144" s="9"/>
      <c r="C144" s="9"/>
      <c r="D144" s="9"/>
    </row>
    <row r="145" spans="1:4" x14ac:dyDescent="0.2">
      <c r="A145" s="8"/>
      <c r="B145" s="9"/>
      <c r="C145" s="9"/>
      <c r="D145" s="9"/>
    </row>
    <row r="146" spans="1:4" x14ac:dyDescent="0.2">
      <c r="A146" s="8"/>
      <c r="B146" s="9"/>
      <c r="C146" s="9"/>
      <c r="D146" s="9"/>
    </row>
    <row r="147" spans="1:4" x14ac:dyDescent="0.2">
      <c r="A147" s="8"/>
      <c r="B147" s="9"/>
      <c r="C147" s="9"/>
      <c r="D147" s="9"/>
    </row>
    <row r="148" spans="1:4" x14ac:dyDescent="0.2">
      <c r="A148" s="8"/>
      <c r="B148" s="9"/>
      <c r="C148" s="9"/>
      <c r="D148" s="9"/>
    </row>
    <row r="149" spans="1:4" x14ac:dyDescent="0.2">
      <c r="A149" s="8"/>
      <c r="B149" s="9"/>
      <c r="C149" s="9"/>
      <c r="D149" s="9"/>
    </row>
    <row r="150" spans="1:4" x14ac:dyDescent="0.2">
      <c r="A150" s="8"/>
      <c r="B150" s="9"/>
      <c r="C150" s="9"/>
      <c r="D150" s="9"/>
    </row>
    <row r="151" spans="1:4" x14ac:dyDescent="0.2">
      <c r="A151" s="8"/>
      <c r="B151" s="9"/>
      <c r="C151" s="9"/>
      <c r="D151" s="9"/>
    </row>
    <row r="152" spans="1:4" x14ac:dyDescent="0.2">
      <c r="A152" s="8"/>
      <c r="B152" s="9"/>
      <c r="C152" s="9"/>
      <c r="D152" s="9"/>
    </row>
    <row r="153" spans="1:4" x14ac:dyDescent="0.2">
      <c r="A153" s="8"/>
      <c r="B153" s="9"/>
      <c r="C153" s="9"/>
      <c r="D153" s="9"/>
    </row>
    <row r="154" spans="1:4" x14ac:dyDescent="0.2">
      <c r="A154" s="8"/>
      <c r="B154" s="9"/>
      <c r="C154" s="9"/>
      <c r="D154" s="9"/>
    </row>
    <row r="155" spans="1:4" x14ac:dyDescent="0.2">
      <c r="A155" s="8"/>
      <c r="B155" s="9"/>
      <c r="C155" s="9"/>
      <c r="D155" s="9"/>
    </row>
    <row r="156" spans="1:4" x14ac:dyDescent="0.2">
      <c r="A156" s="8"/>
      <c r="B156" s="9"/>
      <c r="C156" s="9"/>
      <c r="D156" s="9"/>
    </row>
    <row r="157" spans="1:4" x14ac:dyDescent="0.2">
      <c r="A157" s="8"/>
      <c r="B157" s="9"/>
      <c r="C157" s="9"/>
      <c r="D157" s="9"/>
    </row>
    <row r="158" spans="1:4" x14ac:dyDescent="0.2">
      <c r="A158" s="8"/>
      <c r="B158" s="9"/>
      <c r="C158" s="9"/>
      <c r="D158" s="9"/>
    </row>
    <row r="159" spans="1:4" x14ac:dyDescent="0.2">
      <c r="A159" s="8"/>
      <c r="B159" s="9"/>
      <c r="C159" s="9"/>
      <c r="D159" s="9"/>
    </row>
    <row r="160" spans="1:4" x14ac:dyDescent="0.2">
      <c r="A160" s="8"/>
      <c r="B160" s="9"/>
      <c r="C160" s="9"/>
      <c r="D160" s="9"/>
    </row>
    <row r="161" spans="1:4" x14ac:dyDescent="0.2">
      <c r="A161" s="8"/>
      <c r="B161" s="9"/>
      <c r="C161" s="9"/>
      <c r="D161" s="9"/>
    </row>
    <row r="162" spans="1:4" x14ac:dyDescent="0.2">
      <c r="A162" s="8"/>
      <c r="B162" s="9"/>
      <c r="C162" s="9"/>
      <c r="D162" s="9"/>
    </row>
    <row r="163" spans="1:4" x14ac:dyDescent="0.2">
      <c r="A163" s="8"/>
      <c r="B163" s="9"/>
      <c r="C163" s="9"/>
      <c r="D163" s="9"/>
    </row>
    <row r="164" spans="1:4" x14ac:dyDescent="0.2">
      <c r="A164" s="8"/>
      <c r="B164" s="9"/>
      <c r="C164" s="9"/>
      <c r="D164" s="9"/>
    </row>
    <row r="165" spans="1:4" x14ac:dyDescent="0.2">
      <c r="A165" s="8"/>
      <c r="B165" s="9"/>
      <c r="C165" s="9"/>
      <c r="D165" s="9"/>
    </row>
    <row r="166" spans="1:4" x14ac:dyDescent="0.2">
      <c r="A166" s="8"/>
      <c r="B166" s="9"/>
      <c r="C166" s="9"/>
      <c r="D166" s="9"/>
    </row>
    <row r="167" spans="1:4" x14ac:dyDescent="0.2">
      <c r="A167" s="8"/>
      <c r="B167" s="9"/>
      <c r="C167" s="9"/>
      <c r="D167" s="9"/>
    </row>
    <row r="168" spans="1:4" x14ac:dyDescent="0.2">
      <c r="A168" s="8"/>
      <c r="B168" s="9"/>
      <c r="C168" s="9"/>
      <c r="D168" s="9"/>
    </row>
    <row r="169" spans="1:4" x14ac:dyDescent="0.2">
      <c r="A169" s="8"/>
      <c r="B169" s="9"/>
      <c r="C169" s="9"/>
      <c r="D169" s="9"/>
    </row>
    <row r="170" spans="1:4" x14ac:dyDescent="0.2">
      <c r="A170" s="8"/>
      <c r="B170" s="9"/>
      <c r="C170" s="9"/>
      <c r="D170" s="9"/>
    </row>
    <row r="171" spans="1:4" x14ac:dyDescent="0.2">
      <c r="A171" s="8"/>
      <c r="B171" s="9"/>
      <c r="C171" s="9"/>
      <c r="D171" s="9"/>
    </row>
    <row r="172" spans="1:4" x14ac:dyDescent="0.2">
      <c r="A172" s="8"/>
      <c r="B172" s="9"/>
      <c r="C172" s="9"/>
      <c r="D172" s="9"/>
    </row>
    <row r="173" spans="1:4" x14ac:dyDescent="0.2">
      <c r="A173" s="8"/>
      <c r="B173" s="9"/>
      <c r="C173" s="9"/>
      <c r="D173" s="9"/>
    </row>
    <row r="174" spans="1:4" x14ac:dyDescent="0.2">
      <c r="A174" s="8"/>
      <c r="B174" s="9"/>
      <c r="C174" s="9"/>
      <c r="D174" s="9"/>
    </row>
    <row r="175" spans="1:4" x14ac:dyDescent="0.2">
      <c r="A175" s="8"/>
      <c r="B175" s="9"/>
      <c r="C175" s="9"/>
      <c r="D175" s="9"/>
    </row>
    <row r="176" spans="1:4" x14ac:dyDescent="0.2">
      <c r="A176" s="8"/>
      <c r="B176" s="9"/>
      <c r="C176" s="9"/>
      <c r="D176" s="9"/>
    </row>
    <row r="177" spans="1:4" x14ac:dyDescent="0.2">
      <c r="A177" s="8"/>
      <c r="B177" s="9"/>
      <c r="C177" s="9"/>
      <c r="D177" s="9"/>
    </row>
    <row r="178" spans="1:4" x14ac:dyDescent="0.2">
      <c r="A178" s="8"/>
      <c r="B178" s="9"/>
      <c r="C178" s="9"/>
      <c r="D178" s="9"/>
    </row>
    <row r="179" spans="1:4" x14ac:dyDescent="0.2">
      <c r="A179" s="8"/>
      <c r="B179" s="9"/>
      <c r="C179" s="9"/>
      <c r="D179" s="9"/>
    </row>
    <row r="180" spans="1:4" x14ac:dyDescent="0.2">
      <c r="A180" s="8"/>
      <c r="B180" s="9"/>
      <c r="C180" s="9"/>
      <c r="D180" s="9"/>
    </row>
    <row r="181" spans="1:4" x14ac:dyDescent="0.2">
      <c r="A181" s="8"/>
      <c r="B181" s="9"/>
      <c r="C181" s="9"/>
      <c r="D181" s="9"/>
    </row>
    <row r="182" spans="1:4" x14ac:dyDescent="0.2">
      <c r="A182" s="8"/>
      <c r="B182" s="9"/>
      <c r="C182" s="9"/>
      <c r="D182" s="9"/>
    </row>
    <row r="183" spans="1:4" x14ac:dyDescent="0.2">
      <c r="A183" s="8"/>
      <c r="B183" s="9"/>
      <c r="C183" s="9"/>
      <c r="D183" s="9"/>
    </row>
    <row r="184" spans="1:4" x14ac:dyDescent="0.2">
      <c r="A184" s="8"/>
      <c r="B184" s="9"/>
      <c r="C184" s="9"/>
      <c r="D184" s="9"/>
    </row>
    <row r="185" spans="1:4" x14ac:dyDescent="0.2">
      <c r="A185" s="8"/>
      <c r="B185" s="9"/>
      <c r="C185" s="9"/>
      <c r="D185" s="9"/>
    </row>
    <row r="186" spans="1:4" x14ac:dyDescent="0.2">
      <c r="A186" s="8"/>
      <c r="B186" s="9"/>
      <c r="C186" s="9"/>
      <c r="D186" s="9"/>
    </row>
    <row r="187" spans="1:4" x14ac:dyDescent="0.2">
      <c r="A187" s="8"/>
      <c r="B187" s="9"/>
      <c r="C187" s="9"/>
      <c r="D187" s="9"/>
    </row>
    <row r="188" spans="1:4" x14ac:dyDescent="0.2">
      <c r="A188" s="8"/>
      <c r="B188" s="9"/>
      <c r="C188" s="9"/>
      <c r="D188" s="9"/>
    </row>
    <row r="189" spans="1:4" x14ac:dyDescent="0.2">
      <c r="A189" s="8"/>
      <c r="B189" s="9"/>
      <c r="C189" s="9"/>
      <c r="D189" s="9"/>
    </row>
    <row r="190" spans="1:4" x14ac:dyDescent="0.2">
      <c r="A190" s="8"/>
      <c r="B190" s="9"/>
      <c r="C190" s="9"/>
      <c r="D190" s="9"/>
    </row>
    <row r="191" spans="1:4" x14ac:dyDescent="0.2">
      <c r="A191" s="8"/>
      <c r="B191" s="9"/>
      <c r="C191" s="9"/>
      <c r="D191" s="9"/>
    </row>
    <row r="192" spans="1:4" x14ac:dyDescent="0.2">
      <c r="A192" s="8"/>
      <c r="B192" s="9"/>
      <c r="C192" s="9"/>
      <c r="D192" s="9"/>
    </row>
    <row r="193" spans="1:4" x14ac:dyDescent="0.2">
      <c r="A193" s="8"/>
      <c r="B193" s="9"/>
      <c r="C193" s="9"/>
      <c r="D193" s="9"/>
    </row>
    <row r="194" spans="1:4" x14ac:dyDescent="0.2">
      <c r="A194" s="8"/>
      <c r="B194" s="9"/>
      <c r="C194" s="9"/>
      <c r="D194" s="9"/>
    </row>
    <row r="195" spans="1:4" x14ac:dyDescent="0.2">
      <c r="A195" s="8"/>
      <c r="B195" s="9"/>
      <c r="C195" s="9"/>
      <c r="D195" s="9"/>
    </row>
    <row r="196" spans="1:4" x14ac:dyDescent="0.2">
      <c r="A196" s="8"/>
      <c r="B196" s="9"/>
      <c r="C196" s="9"/>
      <c r="D196" s="9"/>
    </row>
    <row r="197" spans="1:4" x14ac:dyDescent="0.2">
      <c r="A197" s="8"/>
      <c r="B197" s="9"/>
      <c r="C197" s="9"/>
      <c r="D197" s="9"/>
    </row>
    <row r="198" spans="1:4" x14ac:dyDescent="0.2">
      <c r="A198" s="8"/>
      <c r="B198" s="9"/>
      <c r="C198" s="9"/>
      <c r="D198" s="9"/>
    </row>
    <row r="199" spans="1:4" x14ac:dyDescent="0.2">
      <c r="A199" s="8"/>
      <c r="B199" s="9"/>
      <c r="C199" s="9"/>
      <c r="D199" s="9"/>
    </row>
    <row r="200" spans="1:4" x14ac:dyDescent="0.2">
      <c r="A200" s="8"/>
      <c r="B200" s="9"/>
      <c r="C200" s="9"/>
      <c r="D200" s="9"/>
    </row>
    <row r="201" spans="1:4" x14ac:dyDescent="0.2">
      <c r="A201" s="8"/>
      <c r="B201" s="9"/>
      <c r="C201" s="9"/>
      <c r="D201" s="9"/>
    </row>
    <row r="202" spans="1:4" x14ac:dyDescent="0.2">
      <c r="A202" s="8"/>
      <c r="B202" s="9"/>
      <c r="C202" s="9"/>
      <c r="D202" s="9"/>
    </row>
    <row r="203" spans="1:4" x14ac:dyDescent="0.2">
      <c r="A203" s="8"/>
    </row>
    <row r="204" spans="1:4" x14ac:dyDescent="0.2">
      <c r="A20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ltper_1x1</vt:lpstr>
      <vt:lpstr>для кластеров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Суворков</dc:creator>
  <cp:lastModifiedBy>Павел Суворков</cp:lastModifiedBy>
  <dcterms:created xsi:type="dcterms:W3CDTF">2022-01-24T18:23:47Z</dcterms:created>
  <dcterms:modified xsi:type="dcterms:W3CDTF">2022-01-25T23:40:26Z</dcterms:modified>
</cp:coreProperties>
</file>