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c28e192d1b00ea8a/Documents/SCANDIUM QA FELLOWSHIP/"/>
    </mc:Choice>
  </mc:AlternateContent>
  <xr:revisionPtr revIDLastSave="432" documentId="8_{D580BA0B-2E7D-4468-B2D4-86E20AC0CF82}" xr6:coauthVersionLast="47" xr6:coauthVersionMax="47" xr10:uidLastSave="{C463E93B-9EDF-4680-B4F7-E16C6C0B3337}"/>
  <bookViews>
    <workbookView xWindow="-120" yWindow="-120" windowWidth="20730" windowHeight="11040" xr2:uid="{00000000-000D-0000-FFFF-FFFF00000000}"/>
  </bookViews>
  <sheets>
    <sheet name="Test Report" sheetId="1" r:id="rId1"/>
    <sheet name="Bug repor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G2" i="1"/>
</calcChain>
</file>

<file path=xl/sharedStrings.xml><?xml version="1.0" encoding="utf-8"?>
<sst xmlns="http://schemas.openxmlformats.org/spreadsheetml/2006/main" count="78" uniqueCount="63">
  <si>
    <t xml:space="preserve">Project Name </t>
  </si>
  <si>
    <t xml:space="preserve">RESULT ANALYSIS </t>
  </si>
  <si>
    <t xml:space="preserve">User Group/Dept. </t>
  </si>
  <si>
    <t>No of Cases Tested</t>
  </si>
  <si>
    <t xml:space="preserve">Solution Provider </t>
  </si>
  <si>
    <t>No of Passes</t>
  </si>
  <si>
    <t>Developer</t>
  </si>
  <si>
    <t xml:space="preserve">No of Failures </t>
  </si>
  <si>
    <t>Test Done By</t>
  </si>
  <si>
    <t>Modification</t>
  </si>
  <si>
    <t>Test Reviewed By</t>
  </si>
  <si>
    <t xml:space="preserve">Not Tested </t>
  </si>
  <si>
    <t>Testing Start Date</t>
  </si>
  <si>
    <t>Suspended</t>
  </si>
  <si>
    <t>Testing End Date</t>
  </si>
  <si>
    <t>Test Description</t>
  </si>
  <si>
    <t>Endpoints/URL/Module Name</t>
  </si>
  <si>
    <t xml:space="preserve">STEPS TO EXECUTE </t>
  </si>
  <si>
    <t xml:space="preserve">EXPECTED RESULT </t>
  </si>
  <si>
    <t xml:space="preserve">ACTUAL RESULT </t>
  </si>
  <si>
    <t xml:space="preserve">STATUS </t>
  </si>
  <si>
    <t>EVIDENCE</t>
  </si>
  <si>
    <t>S/N</t>
  </si>
  <si>
    <t>Test Scenario</t>
  </si>
  <si>
    <t>Observation</t>
  </si>
  <si>
    <t>Status</t>
  </si>
  <si>
    <t>Comments</t>
  </si>
  <si>
    <t>Passed</t>
  </si>
  <si>
    <t>Test Case ID: 001</t>
  </si>
  <si>
    <t>ACTION</t>
  </si>
  <si>
    <t>1. Open the resume web page.
2. Check the accuracy of the name, contact information, education, experience, and skills against the source data.</t>
  </si>
  <si>
    <t>All content should match the provided source data.</t>
  </si>
  <si>
    <t>Result as expected.</t>
  </si>
  <si>
    <t>TESTCASE ID</t>
  </si>
  <si>
    <t>Test Case ID: 002</t>
  </si>
  <si>
    <t>Test Case ID: 003</t>
  </si>
  <si>
    <t>Test Case ID: 004</t>
  </si>
  <si>
    <t>Test Case ID: 005</t>
  </si>
  <si>
    <t>Test Case ID: 006</t>
  </si>
  <si>
    <t>Test Case ID: 007</t>
  </si>
  <si>
    <t>Ensure resume content (name, contact information, education, experience, skills) is accurate.
Preconditions: Resume web page is loaded.</t>
  </si>
  <si>
    <t>Ensure correct formatting of all text content (e.g., fonts, sizes, colors).
Preconditions: Resume web page is loaded.</t>
  </si>
  <si>
    <t>1. Open the resume web page.
2.  Inspect the formatting of headings, subheadings, and body text.</t>
  </si>
  <si>
    <t>All text should follow the defined style guide for the resume.</t>
  </si>
  <si>
    <t>Ensure resume layout displays correctly in different browsers (e.g., Chrome, Firefox, Edge).
Preconditions: Resume web page is loaded in different browsers.</t>
  </si>
  <si>
    <t>1. Open the resume web page in Chrome, Firefox, and Edge.
2. Compare the layout across all browsers.</t>
  </si>
  <si>
    <t>layout should be consistent in all browsers with no misalignment or formatting issues.</t>
  </si>
  <si>
    <t>Ensure resume can be downloaded in pdf format in different browsers (e.g., Chrome, Firefox, Edge).
Preconditions: Resume web page is loaded in different browsers.</t>
  </si>
  <si>
    <t>1. Open the resume web page in Chrome, Firefox, and Edge.
2. click to download resume across all browsers.</t>
  </si>
  <si>
    <t>Resume is downloaded in pdf format across all browsers.</t>
  </si>
  <si>
    <t>Ensure resume layout is responsive on different devices (desktop, mobile).
Preconditions: Resume web page is loaded on different devices.</t>
  </si>
  <si>
    <t>1. Open the resume web page on a desktop, tablet, and mobile device.
2. Inspect the layout and responsiveness of elements (text, images, sections).</t>
  </si>
  <si>
    <t>The resume should display correctly and be fully functional on all devices.</t>
  </si>
  <si>
    <t>Ensure LinkedIn profile link redirects to the correct profile page.
Preconditions: Resume web page is loaded.</t>
  </si>
  <si>
    <t>1. Click on the LinkedIn profile link.
2. Verify that the correct LinkedIn profile page loads in a new tab.</t>
  </si>
  <si>
    <t>link should open the correct LinkedIn profile page in a new browser tab.</t>
  </si>
  <si>
    <t>Ensure github profile link redirects to the correct profile page.
Preconditions: Resume web page is loaded.</t>
  </si>
  <si>
    <t>1. Click on the LinkedIn profile link.
2. Verify that the correct github profile page loads in a new tab.</t>
  </si>
  <si>
    <t>link should open the correct github profile page in a new browser tab.</t>
  </si>
  <si>
    <t>Ensure twitter profile link redirects to the correct profile page.
Preconditions: Resume web page is loaded.</t>
  </si>
  <si>
    <t>1. Click on the twitter profile link.
2. Verify that the correct LinkedIn profile page loads in a new tab.</t>
  </si>
  <si>
    <t>link should open the correct twitter profile page in a new browser tab.</t>
  </si>
  <si>
    <t>Test Case ID: 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</si>
</sst>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rgb="FF000000"/>
      <name val="Century Gothic"/>
      <family val="2"/>
    </font>
    <font>
      <sz val="11"/>
      <color rgb="FF000000"/>
      <name val="Century Gothic"/>
      <family val="2"/>
    </font>
    <font>
      <b/>
      <sz val="7"/>
      <color rgb="FFFFFFFF"/>
      <name val="Century Gothic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entury Gothic"/>
      <family val="2"/>
    </font>
    <font>
      <sz val="9"/>
      <name val="Century Gothic"/>
      <family val="2"/>
    </font>
    <font>
      <b/>
      <sz val="9"/>
      <color theme="0"/>
      <name val="Century Gothic"/>
      <family val="2"/>
    </font>
    <font>
      <b/>
      <sz val="7"/>
      <color rgb="FF000000"/>
      <name val="Century Gothic"/>
      <family val="2"/>
    </font>
    <font>
      <b/>
      <sz val="8"/>
      <color rgb="FF000000"/>
      <name val="Century Gothic"/>
      <family val="2"/>
    </font>
    <font>
      <b/>
      <sz val="9"/>
      <color rgb="FFFFFFFF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u/>
      <sz val="10"/>
      <color theme="10"/>
      <name val="Century Gothic"/>
      <family val="2"/>
    </font>
    <font>
      <sz val="12"/>
      <color theme="1"/>
      <name val="Calibri Light"/>
      <family val="2"/>
    </font>
    <font>
      <b/>
      <sz val="12"/>
      <color theme="1"/>
      <name val="Calibri Light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entury Gothic"/>
      <family val="2"/>
    </font>
    <font>
      <sz val="8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  <fill>
      <patternFill patternType="solid">
        <fgColor rgb="FF00B050"/>
        <bgColor rgb="FFBDD6EE"/>
      </patternFill>
    </fill>
    <fill>
      <patternFill patternType="solid">
        <fgColor rgb="FFFF0000"/>
        <bgColor rgb="FFBDD6EE"/>
      </patternFill>
    </fill>
    <fill>
      <patternFill patternType="solid">
        <fgColor rgb="FF002060"/>
        <bgColor rgb="FFBDD6EE"/>
      </patternFill>
    </fill>
    <fill>
      <patternFill patternType="solid">
        <fgColor rgb="FF7030A0"/>
        <bgColor rgb="FFBDD6EE"/>
      </patternFill>
    </fill>
    <fill>
      <patternFill patternType="solid">
        <fgColor rgb="FFFFC000"/>
        <bgColor rgb="FFBDD6EE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rgb="FFC00000"/>
      </patternFill>
    </fill>
    <fill>
      <patternFill patternType="solid">
        <fgColor theme="9" tint="-0.249977111117893"/>
        <bgColor rgb="FFF4735E"/>
      </patternFill>
    </fill>
    <fill>
      <patternFill patternType="solid">
        <fgColor theme="9" tint="-0.249977111117893"/>
        <bgColor rgb="FFADB9CA"/>
      </patternFill>
    </fill>
    <fill>
      <patternFill patternType="solid">
        <fgColor theme="9" tint="-0.249977111117893"/>
        <bgColor rgb="FFFF0000"/>
      </patternFill>
    </fill>
    <fill>
      <patternFill patternType="solid">
        <fgColor theme="9" tint="-0.249977111117893"/>
        <bgColor rgb="FFB4C6E7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222A35"/>
      </patternFill>
    </fill>
    <fill>
      <patternFill patternType="solid">
        <fgColor theme="9" tint="-0.249977111117893"/>
        <bgColor rgb="FFBDD6EE"/>
      </patternFill>
    </fill>
  </fills>
  <borders count="19">
    <border>
      <left/>
      <right/>
      <top/>
      <bottom/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/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rgb="FF000000"/>
      </bottom>
      <diagonal/>
    </border>
    <border>
      <left/>
      <right style="medium">
        <color indexed="64"/>
      </right>
      <top style="medium">
        <color indexed="64"/>
      </top>
      <bottom style="hair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hair">
        <color indexed="64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medium">
        <color indexed="64"/>
      </left>
      <right style="hair">
        <color indexed="64"/>
      </right>
      <top style="hair">
        <color rgb="FF000000"/>
      </top>
      <bottom style="hair">
        <color indexed="64"/>
      </bottom>
      <diagonal/>
    </border>
    <border>
      <left/>
      <right style="medium">
        <color indexed="64"/>
      </right>
      <top style="hair">
        <color rgb="FF000000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3" fillId="2" borderId="3" xfId="0" applyFont="1" applyFill="1" applyBorder="1" applyAlignment="1">
      <alignment horizontal="right" wrapText="1"/>
    </xf>
    <xf numFmtId="0" fontId="3" fillId="2" borderId="4" xfId="0" applyFont="1" applyFill="1" applyBorder="1" applyAlignment="1">
      <alignment wrapText="1"/>
    </xf>
    <xf numFmtId="0" fontId="7" fillId="4" borderId="8" xfId="0" applyFont="1" applyFill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8" fillId="5" borderId="10" xfId="0" applyFont="1" applyFill="1" applyBorder="1" applyAlignment="1">
      <alignment horizontal="left" vertical="top" wrapText="1"/>
    </xf>
    <xf numFmtId="0" fontId="8" fillId="6" borderId="10" xfId="0" applyFont="1" applyFill="1" applyBorder="1" applyAlignment="1">
      <alignment horizontal="left" vertical="top" wrapText="1"/>
    </xf>
    <xf numFmtId="0" fontId="8" fillId="7" borderId="10" xfId="0" applyFont="1" applyFill="1" applyBorder="1" applyAlignment="1">
      <alignment horizontal="left" vertical="top" wrapText="1"/>
    </xf>
    <xf numFmtId="0" fontId="8" fillId="8" borderId="10" xfId="0" applyFont="1" applyFill="1" applyBorder="1" applyAlignment="1">
      <alignment horizontal="left" vertical="top" wrapText="1"/>
    </xf>
    <xf numFmtId="0" fontId="8" fillId="9" borderId="10" xfId="0" applyFont="1" applyFill="1" applyBorder="1" applyAlignment="1">
      <alignment horizontal="left" vertical="top" wrapText="1"/>
    </xf>
    <xf numFmtId="0" fontId="8" fillId="10" borderId="10" xfId="0" applyFont="1" applyFill="1" applyBorder="1" applyAlignment="1">
      <alignment horizontal="left" vertical="top" wrapText="1"/>
    </xf>
    <xf numFmtId="0" fontId="1" fillId="0" borderId="0" xfId="0" applyFont="1" applyAlignment="1">
      <alignment wrapText="1"/>
    </xf>
    <xf numFmtId="0" fontId="12" fillId="0" borderId="17" xfId="0" applyFont="1" applyBorder="1"/>
    <xf numFmtId="0" fontId="12" fillId="12" borderId="17" xfId="0" applyFont="1" applyFill="1" applyBorder="1" applyAlignment="1">
      <alignment horizontal="left" vertical="top"/>
    </xf>
    <xf numFmtId="0" fontId="3" fillId="12" borderId="4" xfId="0" applyFont="1" applyFill="1" applyBorder="1" applyAlignment="1">
      <alignment horizontal="center" wrapText="1"/>
    </xf>
    <xf numFmtId="0" fontId="5" fillId="0" borderId="17" xfId="1" applyBorder="1"/>
    <xf numFmtId="0" fontId="12" fillId="0" borderId="18" xfId="0" applyFont="1" applyBorder="1"/>
    <xf numFmtId="0" fontId="4" fillId="14" borderId="5" xfId="0" applyFont="1" applyFill="1" applyBorder="1" applyAlignment="1">
      <alignment vertical="top" wrapText="1"/>
    </xf>
    <xf numFmtId="0" fontId="14" fillId="15" borderId="6" xfId="1" applyFont="1" applyFill="1" applyBorder="1" applyAlignment="1">
      <alignment horizontal="left" vertical="top" wrapText="1"/>
    </xf>
    <xf numFmtId="0" fontId="4" fillId="14" borderId="9" xfId="0" applyFont="1" applyFill="1" applyBorder="1" applyAlignment="1">
      <alignment vertical="top" wrapText="1"/>
    </xf>
    <xf numFmtId="0" fontId="6" fillId="15" borderId="6" xfId="1" applyFont="1" applyFill="1" applyBorder="1" applyAlignment="1">
      <alignment horizontal="left" vertical="top" wrapText="1"/>
    </xf>
    <xf numFmtId="0" fontId="10" fillId="15" borderId="11" xfId="0" applyFont="1" applyFill="1" applyBorder="1" applyAlignment="1">
      <alignment horizontal="left" vertical="top" wrapText="1"/>
    </xf>
    <xf numFmtId="14" fontId="10" fillId="15" borderId="12" xfId="0" applyNumberFormat="1" applyFont="1" applyFill="1" applyBorder="1" applyAlignment="1">
      <alignment horizontal="left" vertical="top" wrapText="1"/>
    </xf>
    <xf numFmtId="0" fontId="4" fillId="14" borderId="13" xfId="0" applyFont="1" applyFill="1" applyBorder="1" applyAlignment="1">
      <alignment vertical="top" wrapText="1"/>
    </xf>
    <xf numFmtId="0" fontId="9" fillId="15" borderId="14" xfId="0" applyFont="1" applyFill="1" applyBorder="1" applyAlignment="1">
      <alignment horizontal="left" vertical="top" wrapText="1"/>
    </xf>
    <xf numFmtId="0" fontId="8" fillId="20" borderId="7" xfId="0" applyFont="1" applyFill="1" applyBorder="1" applyAlignment="1">
      <alignment vertical="top" wrapText="1"/>
    </xf>
    <xf numFmtId="0" fontId="8" fillId="21" borderId="10" xfId="0" applyFont="1" applyFill="1" applyBorder="1" applyAlignment="1">
      <alignment vertical="top" wrapText="1"/>
    </xf>
    <xf numFmtId="0" fontId="8" fillId="21" borderId="7" xfId="0" applyFont="1" applyFill="1" applyBorder="1" applyAlignment="1">
      <alignment vertical="top" wrapText="1"/>
    </xf>
    <xf numFmtId="0" fontId="18" fillId="16" borderId="17" xfId="0" applyFont="1" applyFill="1" applyBorder="1" applyAlignment="1">
      <alignment vertical="top" wrapText="1"/>
    </xf>
    <xf numFmtId="0" fontId="18" fillId="16" borderId="17" xfId="0" applyFont="1" applyFill="1" applyBorder="1" applyAlignment="1">
      <alignment horizontal="left" vertical="top" wrapText="1"/>
    </xf>
    <xf numFmtId="0" fontId="18" fillId="17" borderId="17" xfId="0" applyFont="1" applyFill="1" applyBorder="1" applyAlignment="1">
      <alignment vertical="top"/>
    </xf>
    <xf numFmtId="0" fontId="18" fillId="18" borderId="17" xfId="0" applyFont="1" applyFill="1" applyBorder="1" applyAlignment="1">
      <alignment horizontal="left" vertical="top" wrapText="1"/>
    </xf>
    <xf numFmtId="0" fontId="18" fillId="19" borderId="17" xfId="0" applyFont="1" applyFill="1" applyBorder="1" applyAlignment="1">
      <alignment horizontal="center" vertical="top" wrapText="1"/>
    </xf>
    <xf numFmtId="0" fontId="11" fillId="14" borderId="15" xfId="0" applyFont="1" applyFill="1" applyBorder="1" applyAlignment="1">
      <alignment vertical="top" wrapText="1"/>
    </xf>
    <xf numFmtId="0" fontId="12" fillId="0" borderId="17" xfId="0" applyFont="1" applyBorder="1" applyAlignment="1">
      <alignment vertical="center" wrapText="1"/>
    </xf>
    <xf numFmtId="0" fontId="12" fillId="0" borderId="17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 wrapText="1"/>
    </xf>
    <xf numFmtId="0" fontId="12" fillId="13" borderId="17" xfId="0" applyFont="1" applyFill="1" applyBorder="1" applyAlignment="1">
      <alignment horizontal="center" vertical="center"/>
    </xf>
    <xf numFmtId="0" fontId="1" fillId="13" borderId="0" xfId="0" applyFont="1" applyFill="1"/>
    <xf numFmtId="0" fontId="12" fillId="0" borderId="0" xfId="0" applyFont="1" applyAlignment="1">
      <alignment horizontal="center" vertical="center"/>
    </xf>
    <xf numFmtId="0" fontId="17" fillId="0" borderId="0" xfId="0" applyFont="1"/>
    <xf numFmtId="0" fontId="1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top"/>
    </xf>
    <xf numFmtId="0" fontId="12" fillId="0" borderId="0" xfId="0" applyFont="1"/>
    <xf numFmtId="0" fontId="12" fillId="0" borderId="0" xfId="0" applyFont="1" applyAlignment="1">
      <alignment vertical="center"/>
    </xf>
    <xf numFmtId="0" fontId="15" fillId="0" borderId="0" xfId="0" applyFont="1" applyAlignment="1">
      <alignment horizontal="justify" vertical="center"/>
    </xf>
    <xf numFmtId="0" fontId="12" fillId="0" borderId="0" xfId="0" applyFont="1" applyAlignment="1">
      <alignment vertical="center" wrapText="1"/>
    </xf>
    <xf numFmtId="0" fontId="0" fillId="0" borderId="0" xfId="0" applyAlignment="1">
      <alignment horizontal="left" vertical="center" indent="1"/>
    </xf>
    <xf numFmtId="0" fontId="12" fillId="0" borderId="0" xfId="0" applyFont="1" applyAlignment="1">
      <alignment wrapText="1"/>
    </xf>
    <xf numFmtId="0" fontId="17" fillId="0" borderId="0" xfId="0" applyFont="1" applyAlignment="1">
      <alignment horizontal="left" vertical="center" indent="1"/>
    </xf>
    <xf numFmtId="0" fontId="16" fillId="0" borderId="0" xfId="0" applyFont="1" applyAlignment="1">
      <alignment horizontal="justify" vertical="center"/>
    </xf>
    <xf numFmtId="0" fontId="12" fillId="0" borderId="0" xfId="0" applyFont="1" applyAlignment="1">
      <alignment vertical="top" wrapText="1"/>
    </xf>
    <xf numFmtId="0" fontId="8" fillId="0" borderId="0" xfId="0" applyFont="1" applyAlignment="1">
      <alignment horizontal="left" vertical="top" wrapText="1"/>
    </xf>
    <xf numFmtId="0" fontId="0" fillId="0" borderId="17" xfId="0" applyBorder="1" applyAlignment="1">
      <alignment vertical="center" wrapText="1"/>
    </xf>
    <xf numFmtId="0" fontId="5" fillId="11" borderId="16" xfId="1" applyFill="1" applyBorder="1" applyAlignment="1">
      <alignment horizontal="left" vertical="top" wrapText="1"/>
    </xf>
    <xf numFmtId="0" fontId="12" fillId="11" borderId="0" xfId="0" applyFont="1" applyFill="1" applyAlignment="1">
      <alignment horizontal="left" vertical="top" wrapText="1"/>
    </xf>
    <xf numFmtId="0" fontId="13" fillId="0" borderId="17" xfId="0" applyFont="1" applyFill="1" applyBorder="1" applyAlignment="1">
      <alignment horizontal="center" vertical="center" wrapText="1"/>
    </xf>
    <xf numFmtId="0" fontId="0" fillId="0" borderId="17" xfId="0" applyFill="1" applyBorder="1" applyAlignment="1">
      <alignment vertical="center" wrapText="1"/>
    </xf>
    <xf numFmtId="0" fontId="12" fillId="0" borderId="17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topLeftCell="C11" zoomScale="89" zoomScaleNormal="89" workbookViewId="0">
      <selection activeCell="E16" sqref="E16"/>
    </sheetView>
  </sheetViews>
  <sheetFormatPr defaultColWidth="9.140625" defaultRowHeight="16.5" x14ac:dyDescent="0.3"/>
  <cols>
    <col min="1" max="1" width="9.140625" style="1"/>
    <col min="2" max="2" width="20.7109375" style="1" customWidth="1"/>
    <col min="3" max="3" width="31.28515625" style="1" customWidth="1"/>
    <col min="4" max="5" width="56.5703125" style="1" customWidth="1"/>
    <col min="6" max="6" width="52.140625" style="1" customWidth="1"/>
    <col min="7" max="7" width="41.85546875" style="1" customWidth="1"/>
    <col min="8" max="8" width="16.85546875" style="1" customWidth="1"/>
    <col min="9" max="9" width="22.85546875" style="1" customWidth="1"/>
    <col min="10" max="16384" width="9.140625" style="1"/>
  </cols>
  <sheetData>
    <row r="1" spans="2:9" ht="17.25" thickBot="1" x14ac:dyDescent="0.35">
      <c r="B1" s="21" t="s">
        <v>0</v>
      </c>
      <c r="C1" s="22"/>
      <c r="F1" s="29" t="s">
        <v>1</v>
      </c>
      <c r="G1" s="6"/>
      <c r="H1" s="7"/>
      <c r="I1" s="8"/>
    </row>
    <row r="2" spans="2:9" ht="17.25" thickBot="1" x14ac:dyDescent="0.35">
      <c r="B2" s="23" t="s">
        <v>2</v>
      </c>
      <c r="C2" s="22"/>
      <c r="F2" s="30" t="s">
        <v>3</v>
      </c>
      <c r="G2" s="9">
        <f>COUNTIF(H15:H535,"*")</f>
        <v>8</v>
      </c>
      <c r="H2" s="7"/>
      <c r="I2" s="8"/>
    </row>
    <row r="3" spans="2:9" x14ac:dyDescent="0.3">
      <c r="B3" s="23" t="s">
        <v>4</v>
      </c>
      <c r="C3" s="24"/>
      <c r="F3" s="30" t="s">
        <v>5</v>
      </c>
      <c r="G3" s="10">
        <f>COUNTIF(H15:H535,"Passed")</f>
        <v>8</v>
      </c>
      <c r="H3" s="7"/>
      <c r="I3" s="8"/>
    </row>
    <row r="4" spans="2:9" x14ac:dyDescent="0.3">
      <c r="B4" s="23" t="s">
        <v>6</v>
      </c>
      <c r="C4" s="25"/>
      <c r="F4" s="30" t="s">
        <v>7</v>
      </c>
      <c r="G4" s="11">
        <f>COUNTIF(H15:H534,"Failed")</f>
        <v>0</v>
      </c>
      <c r="H4" s="7"/>
      <c r="I4" s="8"/>
    </row>
    <row r="5" spans="2:9" x14ac:dyDescent="0.3">
      <c r="B5" s="23" t="s">
        <v>8</v>
      </c>
      <c r="C5" s="25"/>
      <c r="F5" s="30" t="s">
        <v>9</v>
      </c>
      <c r="G5" s="12">
        <f>COUNTIF(H15:H534,"Modification")</f>
        <v>0</v>
      </c>
      <c r="H5" s="7"/>
      <c r="I5" s="8"/>
    </row>
    <row r="6" spans="2:9" ht="17.25" thickBot="1" x14ac:dyDescent="0.35">
      <c r="B6" s="23" t="s">
        <v>10</v>
      </c>
      <c r="C6" s="26"/>
      <c r="F6" s="31" t="s">
        <v>11</v>
      </c>
      <c r="G6" s="13">
        <f>COUNTIF(H15:H534,"NotTested")</f>
        <v>0</v>
      </c>
      <c r="H6" s="7"/>
      <c r="I6" s="8"/>
    </row>
    <row r="7" spans="2:9" ht="17.25" thickBot="1" x14ac:dyDescent="0.35">
      <c r="B7" s="23" t="s">
        <v>12</v>
      </c>
      <c r="C7" s="26"/>
      <c r="F7" s="31" t="s">
        <v>13</v>
      </c>
      <c r="G7" s="14">
        <f>COUNTIF(H15:H534,"Suspended")</f>
        <v>0</v>
      </c>
      <c r="H7" s="7"/>
      <c r="I7" s="8"/>
    </row>
    <row r="8" spans="2:9" x14ac:dyDescent="0.3">
      <c r="B8" s="23" t="s">
        <v>14</v>
      </c>
      <c r="C8" s="26"/>
      <c r="F8" s="15"/>
      <c r="G8" s="8"/>
      <c r="H8" s="7"/>
      <c r="I8" s="8"/>
    </row>
    <row r="9" spans="2:9" x14ac:dyDescent="0.3">
      <c r="B9" s="27" t="s">
        <v>15</v>
      </c>
      <c r="C9" s="28"/>
      <c r="F9" s="15"/>
      <c r="G9" s="8"/>
      <c r="H9" s="7"/>
      <c r="I9" s="8"/>
    </row>
    <row r="10" spans="2:9" ht="17.25" thickBot="1" x14ac:dyDescent="0.35">
      <c r="B10" s="7"/>
      <c r="C10" s="8"/>
      <c r="F10" s="37" t="s">
        <v>16</v>
      </c>
      <c r="G10" s="59"/>
      <c r="H10" s="60"/>
      <c r="I10" s="8"/>
    </row>
    <row r="11" spans="2:9" x14ac:dyDescent="0.3">
      <c r="B11" s="7"/>
      <c r="C11" s="8"/>
      <c r="F11" s="15"/>
      <c r="G11" s="8"/>
      <c r="H11" s="7"/>
      <c r="I11" s="8"/>
    </row>
    <row r="12" spans="2:9" x14ac:dyDescent="0.3">
      <c r="B12" s="7"/>
      <c r="C12" s="8"/>
      <c r="F12" s="15"/>
      <c r="G12" s="8"/>
      <c r="H12" s="7"/>
      <c r="I12" s="8"/>
    </row>
    <row r="13" spans="2:9" x14ac:dyDescent="0.3">
      <c r="B13" s="7"/>
      <c r="C13" s="8"/>
      <c r="F13" s="15"/>
      <c r="G13" s="8"/>
      <c r="H13" s="7"/>
      <c r="I13" s="8"/>
    </row>
    <row r="14" spans="2:9" ht="20.25" customHeight="1" x14ac:dyDescent="0.3">
      <c r="B14" s="32" t="s">
        <v>22</v>
      </c>
      <c r="C14" s="33" t="s">
        <v>33</v>
      </c>
      <c r="D14" s="34" t="s">
        <v>17</v>
      </c>
      <c r="E14" s="34" t="s">
        <v>29</v>
      </c>
      <c r="F14" s="32" t="s">
        <v>18</v>
      </c>
      <c r="G14" s="35" t="s">
        <v>19</v>
      </c>
      <c r="H14" s="36" t="s">
        <v>20</v>
      </c>
      <c r="I14" s="35" t="s">
        <v>21</v>
      </c>
    </row>
    <row r="15" spans="2:9" ht="45" x14ac:dyDescent="0.3">
      <c r="B15" s="39">
        <v>1</v>
      </c>
      <c r="C15" s="40" t="s">
        <v>28</v>
      </c>
      <c r="D15" s="58" t="s">
        <v>40</v>
      </c>
      <c r="E15" s="58" t="s">
        <v>30</v>
      </c>
      <c r="F15" s="38" t="s">
        <v>31</v>
      </c>
      <c r="G15" s="39" t="s">
        <v>32</v>
      </c>
      <c r="H15" s="17" t="s">
        <v>27</v>
      </c>
      <c r="I15" s="16"/>
    </row>
    <row r="16" spans="2:9" ht="45" x14ac:dyDescent="0.3">
      <c r="B16" s="39">
        <v>2</v>
      </c>
      <c r="C16" s="40" t="s">
        <v>34</v>
      </c>
      <c r="D16" s="58" t="s">
        <v>41</v>
      </c>
      <c r="E16" s="58" t="s">
        <v>42</v>
      </c>
      <c r="F16" s="38" t="s">
        <v>43</v>
      </c>
      <c r="G16" s="39" t="s">
        <v>32</v>
      </c>
      <c r="H16" s="17" t="s">
        <v>27</v>
      </c>
      <c r="I16" s="19"/>
    </row>
    <row r="17" spans="1:9" ht="60" x14ac:dyDescent="0.3">
      <c r="B17" s="39">
        <v>3</v>
      </c>
      <c r="C17" s="40" t="s">
        <v>35</v>
      </c>
      <c r="D17" s="58" t="s">
        <v>44</v>
      </c>
      <c r="E17" s="58" t="s">
        <v>45</v>
      </c>
      <c r="F17" s="38" t="s">
        <v>46</v>
      </c>
      <c r="G17" s="39" t="s">
        <v>32</v>
      </c>
      <c r="H17" s="17" t="s">
        <v>27</v>
      </c>
      <c r="I17" s="16"/>
    </row>
    <row r="18" spans="1:9" ht="60" x14ac:dyDescent="0.3">
      <c r="B18" s="39">
        <v>4</v>
      </c>
      <c r="C18" s="40" t="s">
        <v>36</v>
      </c>
      <c r="D18" s="58" t="s">
        <v>47</v>
      </c>
      <c r="E18" s="58" t="s">
        <v>48</v>
      </c>
      <c r="F18" s="38" t="s">
        <v>49</v>
      </c>
      <c r="G18" s="39" t="s">
        <v>32</v>
      </c>
      <c r="H18" s="17" t="s">
        <v>27</v>
      </c>
      <c r="I18" s="16"/>
    </row>
    <row r="19" spans="1:9" ht="60" x14ac:dyDescent="0.3">
      <c r="A19" s="42"/>
      <c r="B19" s="41">
        <v>5</v>
      </c>
      <c r="C19" s="61" t="s">
        <v>37</v>
      </c>
      <c r="D19" s="62" t="s">
        <v>50</v>
      </c>
      <c r="E19" s="62" t="s">
        <v>51</v>
      </c>
      <c r="F19" s="63" t="s">
        <v>52</v>
      </c>
      <c r="G19" s="39" t="s">
        <v>32</v>
      </c>
      <c r="H19" s="17" t="s">
        <v>27</v>
      </c>
      <c r="I19" s="16"/>
    </row>
    <row r="20" spans="1:9" ht="45" x14ac:dyDescent="0.3">
      <c r="B20" s="39">
        <v>6</v>
      </c>
      <c r="C20" s="40" t="s">
        <v>38</v>
      </c>
      <c r="D20" s="58" t="s">
        <v>53</v>
      </c>
      <c r="E20" s="58" t="s">
        <v>54</v>
      </c>
      <c r="F20" s="38" t="s">
        <v>55</v>
      </c>
      <c r="G20" s="39" t="s">
        <v>32</v>
      </c>
      <c r="H20" s="17" t="s">
        <v>27</v>
      </c>
      <c r="I20" s="16"/>
    </row>
    <row r="21" spans="1:9" ht="45" x14ac:dyDescent="0.3">
      <c r="B21" s="39">
        <v>7</v>
      </c>
      <c r="C21" s="40" t="s">
        <v>39</v>
      </c>
      <c r="D21" s="58" t="s">
        <v>56</v>
      </c>
      <c r="E21" s="58" t="s">
        <v>57</v>
      </c>
      <c r="F21" s="38" t="s">
        <v>58</v>
      </c>
      <c r="G21" s="39" t="s">
        <v>32</v>
      </c>
      <c r="H21" s="17" t="s">
        <v>27</v>
      </c>
      <c r="I21" s="20"/>
    </row>
    <row r="22" spans="1:9" ht="45" x14ac:dyDescent="0.3">
      <c r="B22" s="39">
        <v>8</v>
      </c>
      <c r="C22" s="40" t="s">
        <v>62</v>
      </c>
      <c r="D22" s="58" t="s">
        <v>59</v>
      </c>
      <c r="E22" s="58" t="s">
        <v>60</v>
      </c>
      <c r="F22" s="38" t="s">
        <v>61</v>
      </c>
      <c r="G22" s="39" t="s">
        <v>32</v>
      </c>
      <c r="H22" s="17" t="s">
        <v>27</v>
      </c>
      <c r="I22" s="20"/>
    </row>
    <row r="23" spans="1:9" x14ac:dyDescent="0.3">
      <c r="B23" s="43"/>
      <c r="C23" s="43"/>
      <c r="D23" s="44"/>
      <c r="E23" s="45"/>
      <c r="F23" s="46"/>
      <c r="G23" s="43"/>
      <c r="H23" s="47"/>
      <c r="I23" s="48"/>
    </row>
    <row r="24" spans="1:9" x14ac:dyDescent="0.3">
      <c r="B24" s="43"/>
      <c r="C24" s="43"/>
      <c r="D24" s="44"/>
      <c r="E24" s="45"/>
      <c r="F24" s="46"/>
      <c r="G24" s="43"/>
      <c r="H24" s="47"/>
      <c r="I24" s="48"/>
    </row>
    <row r="25" spans="1:9" x14ac:dyDescent="0.3">
      <c r="B25" s="43"/>
      <c r="C25" s="43"/>
      <c r="D25" s="44"/>
      <c r="E25" s="45"/>
      <c r="F25" s="46"/>
      <c r="G25" s="46"/>
      <c r="H25" s="47"/>
      <c r="I25" s="48"/>
    </row>
    <row r="26" spans="1:9" x14ac:dyDescent="0.3">
      <c r="B26" s="49"/>
      <c r="C26" s="49"/>
      <c r="D26" s="44"/>
      <c r="E26" s="50"/>
      <c r="F26" s="51"/>
      <c r="H26" s="47"/>
      <c r="I26" s="48"/>
    </row>
    <row r="27" spans="1:9" x14ac:dyDescent="0.3">
      <c r="B27" s="49"/>
      <c r="C27" s="49"/>
      <c r="D27" s="44"/>
      <c r="E27" s="50"/>
      <c r="F27" s="51"/>
      <c r="G27" s="48"/>
      <c r="H27" s="47"/>
      <c r="I27" s="48"/>
    </row>
    <row r="28" spans="1:9" x14ac:dyDescent="0.3">
      <c r="B28" s="49"/>
      <c r="C28" s="49"/>
      <c r="D28" s="52"/>
      <c r="E28" s="50"/>
      <c r="F28" s="51"/>
      <c r="G28" s="53"/>
      <c r="H28" s="47"/>
      <c r="I28" s="48"/>
    </row>
    <row r="29" spans="1:9" x14ac:dyDescent="0.3">
      <c r="B29" s="49"/>
      <c r="C29" s="49"/>
      <c r="D29" s="52"/>
      <c r="E29" s="50"/>
      <c r="F29" s="51"/>
      <c r="G29" s="53"/>
      <c r="H29" s="47"/>
      <c r="I29" s="48"/>
    </row>
    <row r="30" spans="1:9" x14ac:dyDescent="0.3">
      <c r="B30" s="49"/>
      <c r="C30" s="49"/>
      <c r="D30" s="52"/>
      <c r="E30" s="50"/>
      <c r="F30" s="51"/>
      <c r="G30" s="48"/>
      <c r="H30" s="47"/>
      <c r="I30" s="48"/>
    </row>
    <row r="31" spans="1:9" x14ac:dyDescent="0.3">
      <c r="B31" s="48"/>
      <c r="C31" s="48"/>
      <c r="D31" s="54"/>
      <c r="E31" s="50"/>
      <c r="F31" s="48"/>
      <c r="G31" s="48"/>
      <c r="H31" s="47"/>
      <c r="I31" s="48"/>
    </row>
    <row r="32" spans="1:9" x14ac:dyDescent="0.3">
      <c r="B32" s="48"/>
      <c r="C32" s="48"/>
      <c r="D32" s="54"/>
      <c r="E32" s="50"/>
      <c r="F32" s="48"/>
      <c r="G32" s="48"/>
      <c r="H32" s="47"/>
      <c r="I32" s="48"/>
    </row>
    <row r="33" spans="2:9" x14ac:dyDescent="0.3">
      <c r="B33" s="48"/>
      <c r="C33" s="48"/>
      <c r="D33" s="50"/>
      <c r="E33" s="50"/>
      <c r="F33" s="48"/>
      <c r="G33" s="48"/>
      <c r="H33" s="47"/>
      <c r="I33" s="48"/>
    </row>
    <row r="34" spans="2:9" x14ac:dyDescent="0.3">
      <c r="B34" s="48"/>
      <c r="C34" s="48"/>
      <c r="D34" s="50"/>
      <c r="E34" s="50"/>
      <c r="F34" s="53"/>
      <c r="G34" s="48"/>
      <c r="H34" s="47"/>
      <c r="I34" s="48"/>
    </row>
    <row r="35" spans="2:9" x14ac:dyDescent="0.3">
      <c r="B35" s="48"/>
      <c r="C35" s="48"/>
      <c r="D35" s="50"/>
      <c r="E35" s="50"/>
      <c r="F35" s="48"/>
      <c r="G35" s="48"/>
      <c r="H35" s="47"/>
      <c r="I35" s="48"/>
    </row>
    <row r="36" spans="2:9" x14ac:dyDescent="0.3">
      <c r="B36" s="48"/>
      <c r="C36" s="48"/>
      <c r="D36" s="55"/>
      <c r="E36" s="55"/>
      <c r="F36" s="56"/>
      <c r="G36" s="48"/>
      <c r="H36" s="47"/>
      <c r="I36" s="48"/>
    </row>
    <row r="37" spans="2:9" x14ac:dyDescent="0.3">
      <c r="B37" s="48"/>
      <c r="C37" s="48"/>
      <c r="D37" s="50"/>
      <c r="E37" s="50"/>
      <c r="F37" s="56"/>
      <c r="G37" s="53"/>
      <c r="H37" s="47"/>
      <c r="I37" s="48"/>
    </row>
    <row r="38" spans="2:9" x14ac:dyDescent="0.3">
      <c r="B38" s="48"/>
      <c r="C38" s="48"/>
      <c r="D38" s="50"/>
      <c r="E38" s="50"/>
      <c r="F38" s="48"/>
      <c r="G38" s="48"/>
      <c r="H38" s="47"/>
      <c r="I38" s="48"/>
    </row>
    <row r="39" spans="2:9" x14ac:dyDescent="0.3">
      <c r="B39" s="48"/>
      <c r="C39" s="48"/>
      <c r="D39" s="50"/>
      <c r="E39" s="50"/>
      <c r="F39" s="53"/>
      <c r="G39" s="48"/>
      <c r="H39" s="47"/>
      <c r="I39" s="48"/>
    </row>
    <row r="40" spans="2:9" x14ac:dyDescent="0.3">
      <c r="B40" s="48"/>
      <c r="C40" s="48"/>
      <c r="D40" s="50"/>
      <c r="E40" s="50"/>
      <c r="F40" s="48"/>
      <c r="G40" s="48"/>
      <c r="H40" s="47"/>
      <c r="I40" s="48"/>
    </row>
    <row r="41" spans="2:9" x14ac:dyDescent="0.3">
      <c r="B41" s="48"/>
      <c r="C41" s="48"/>
      <c r="D41" s="50"/>
      <c r="E41" s="50"/>
      <c r="F41" s="53"/>
      <c r="G41" s="48"/>
      <c r="H41" s="48"/>
      <c r="I41" s="48"/>
    </row>
    <row r="42" spans="2:9" x14ac:dyDescent="0.3">
      <c r="B42" s="48"/>
      <c r="C42" s="48"/>
      <c r="D42" s="50"/>
      <c r="E42" s="50"/>
      <c r="F42" s="53"/>
      <c r="G42" s="53"/>
      <c r="H42" s="48"/>
      <c r="I42" s="48"/>
    </row>
    <row r="43" spans="2:9" x14ac:dyDescent="0.3">
      <c r="B43" s="48"/>
      <c r="C43" s="48"/>
      <c r="D43" s="50"/>
      <c r="E43" s="50"/>
      <c r="F43" s="15"/>
      <c r="G43" s="15"/>
      <c r="H43" s="48"/>
      <c r="I43" s="48"/>
    </row>
    <row r="44" spans="2:9" x14ac:dyDescent="0.3">
      <c r="B44" s="48"/>
      <c r="C44" s="48"/>
      <c r="D44" s="50"/>
      <c r="E44" s="50"/>
      <c r="F44" s="15"/>
      <c r="H44" s="48"/>
      <c r="I44" s="48"/>
    </row>
    <row r="45" spans="2:9" x14ac:dyDescent="0.3">
      <c r="B45" s="48"/>
      <c r="C45" s="48"/>
      <c r="D45" s="50"/>
      <c r="E45" s="50"/>
      <c r="F45" s="15"/>
      <c r="G45" s="15"/>
      <c r="H45" s="48"/>
      <c r="I45" s="48"/>
    </row>
    <row r="46" spans="2:9" x14ac:dyDescent="0.3">
      <c r="B46" s="48"/>
      <c r="C46" s="48"/>
      <c r="D46" s="50"/>
      <c r="E46" s="50"/>
      <c r="H46" s="48"/>
      <c r="I46" s="48"/>
    </row>
    <row r="47" spans="2:9" x14ac:dyDescent="0.3">
      <c r="B47" s="48"/>
      <c r="C47" s="48"/>
      <c r="D47" s="50"/>
      <c r="E47" s="50"/>
      <c r="H47" s="47"/>
      <c r="I47" s="48"/>
    </row>
    <row r="48" spans="2:9" x14ac:dyDescent="0.3">
      <c r="B48" s="48"/>
      <c r="C48" s="48"/>
      <c r="D48" s="50"/>
      <c r="E48" s="50"/>
      <c r="H48" s="47"/>
      <c r="I48" s="48"/>
    </row>
    <row r="49" spans="2:9" x14ac:dyDescent="0.3">
      <c r="B49" s="48"/>
      <c r="C49" s="48"/>
      <c r="D49" s="55"/>
      <c r="E49" s="55"/>
      <c r="H49" s="47"/>
      <c r="I49" s="48"/>
    </row>
    <row r="50" spans="2:9" x14ac:dyDescent="0.3">
      <c r="B50" s="48"/>
      <c r="C50" s="48"/>
      <c r="D50" s="50"/>
      <c r="E50" s="50"/>
      <c r="F50" s="56"/>
      <c r="G50" s="53"/>
      <c r="H50" s="47"/>
      <c r="I50" s="48"/>
    </row>
    <row r="51" spans="2:9" x14ac:dyDescent="0.3">
      <c r="B51" s="48"/>
      <c r="C51" s="48"/>
      <c r="D51" s="50"/>
      <c r="E51" s="50"/>
      <c r="F51" s="56"/>
      <c r="G51" s="53"/>
      <c r="H51" s="47"/>
      <c r="I51" s="48"/>
    </row>
    <row r="52" spans="2:9" x14ac:dyDescent="0.3">
      <c r="B52" s="48"/>
      <c r="C52" s="48"/>
      <c r="D52" s="50"/>
      <c r="E52" s="50"/>
      <c r="F52" s="53"/>
      <c r="G52" s="48"/>
      <c r="H52" s="47"/>
      <c r="I52" s="48"/>
    </row>
    <row r="53" spans="2:9" x14ac:dyDescent="0.3">
      <c r="B53" s="48"/>
      <c r="C53" s="48"/>
      <c r="D53" s="50"/>
      <c r="E53" s="50"/>
      <c r="F53" s="53"/>
      <c r="G53" s="48"/>
      <c r="H53" s="57"/>
      <c r="I53" s="48"/>
    </row>
    <row r="54" spans="2:9" x14ac:dyDescent="0.3">
      <c r="B54" s="48"/>
      <c r="C54" s="48"/>
      <c r="D54" s="50"/>
      <c r="E54" s="50"/>
      <c r="F54" s="53"/>
      <c r="G54" s="48"/>
      <c r="H54" s="57"/>
      <c r="I54" s="48"/>
    </row>
    <row r="55" spans="2:9" x14ac:dyDescent="0.3">
      <c r="B55" s="48"/>
      <c r="C55" s="48"/>
      <c r="D55" s="50"/>
      <c r="E55" s="50"/>
      <c r="F55" s="53"/>
      <c r="G55" s="48"/>
      <c r="H55" s="57"/>
      <c r="I55" s="48"/>
    </row>
    <row r="56" spans="2:9" x14ac:dyDescent="0.3">
      <c r="B56" s="48"/>
      <c r="C56" s="48"/>
      <c r="D56" s="50"/>
      <c r="E56" s="50"/>
      <c r="F56" s="53"/>
      <c r="G56" s="53"/>
      <c r="H56" s="48"/>
      <c r="I56" s="48"/>
    </row>
    <row r="57" spans="2:9" x14ac:dyDescent="0.3">
      <c r="B57" s="48"/>
      <c r="C57" s="48"/>
      <c r="D57" s="50"/>
      <c r="E57" s="50"/>
      <c r="F57" s="53"/>
      <c r="H57" s="48"/>
      <c r="I57" s="48"/>
    </row>
    <row r="58" spans="2:9" x14ac:dyDescent="0.3">
      <c r="B58" s="48"/>
      <c r="C58" s="48"/>
      <c r="D58" s="50"/>
      <c r="E58" s="50"/>
      <c r="F58" s="53"/>
      <c r="G58" s="48"/>
      <c r="H58" s="48"/>
      <c r="I58" s="48"/>
    </row>
    <row r="59" spans="2:9" x14ac:dyDescent="0.3">
      <c r="B59" s="48"/>
      <c r="C59" s="48"/>
      <c r="D59" s="50"/>
      <c r="E59" s="50"/>
      <c r="F59" s="53"/>
      <c r="G59" s="53"/>
      <c r="H59" s="48"/>
      <c r="I59" s="48"/>
    </row>
    <row r="60" spans="2:9" x14ac:dyDescent="0.3">
      <c r="B60" s="48"/>
      <c r="C60" s="48"/>
      <c r="D60" s="50"/>
      <c r="E60" s="50"/>
      <c r="F60" s="53"/>
      <c r="G60" s="53"/>
      <c r="H60" s="48"/>
      <c r="I60" s="48"/>
    </row>
    <row r="61" spans="2:9" x14ac:dyDescent="0.3">
      <c r="B61" s="48"/>
      <c r="C61" s="48"/>
      <c r="D61" s="50"/>
      <c r="E61" s="50"/>
      <c r="F61" s="53"/>
      <c r="G61" s="48"/>
      <c r="H61" s="48"/>
      <c r="I61" s="48"/>
    </row>
    <row r="62" spans="2:9" x14ac:dyDescent="0.3">
      <c r="B62" s="48"/>
      <c r="C62" s="48"/>
      <c r="D62" s="50"/>
      <c r="E62" s="50"/>
      <c r="F62" s="48"/>
      <c r="G62" s="48"/>
      <c r="H62" s="48"/>
      <c r="I62" s="48"/>
    </row>
    <row r="63" spans="2:9" x14ac:dyDescent="0.3">
      <c r="B63" s="48"/>
      <c r="C63" s="48"/>
      <c r="D63" s="50"/>
      <c r="E63" s="50"/>
      <c r="F63" s="48"/>
      <c r="G63" s="48"/>
      <c r="H63" s="48"/>
      <c r="I63" s="48"/>
    </row>
    <row r="64" spans="2:9" x14ac:dyDescent="0.3">
      <c r="B64" s="48"/>
      <c r="C64" s="48"/>
      <c r="D64" s="50"/>
      <c r="E64" s="50"/>
      <c r="F64" s="48"/>
      <c r="G64" s="48"/>
      <c r="H64" s="48"/>
      <c r="I64" s="48"/>
    </row>
    <row r="65" spans="2:9" x14ac:dyDescent="0.3">
      <c r="B65" s="48"/>
      <c r="C65" s="48"/>
      <c r="D65" s="50"/>
      <c r="E65" s="50"/>
      <c r="F65" s="53"/>
      <c r="G65" s="48"/>
      <c r="H65" s="48"/>
      <c r="I65" s="48"/>
    </row>
    <row r="66" spans="2:9" x14ac:dyDescent="0.3">
      <c r="B66" s="48"/>
      <c r="C66" s="48"/>
      <c r="D66" s="50"/>
      <c r="E66" s="50"/>
      <c r="F66" s="48"/>
      <c r="G66" s="48"/>
      <c r="H66" s="48"/>
      <c r="I66" s="48"/>
    </row>
    <row r="67" spans="2:9" x14ac:dyDescent="0.3">
      <c r="B67" s="48"/>
      <c r="C67" s="48"/>
      <c r="D67" s="55"/>
      <c r="E67" s="55"/>
      <c r="H67" s="48"/>
      <c r="I67" s="48"/>
    </row>
    <row r="68" spans="2:9" x14ac:dyDescent="0.3">
      <c r="B68" s="48"/>
      <c r="C68" s="48"/>
      <c r="D68" s="50"/>
      <c r="E68" s="50"/>
      <c r="F68" s="48"/>
      <c r="G68" s="48"/>
      <c r="H68" s="48"/>
      <c r="I68" s="48"/>
    </row>
    <row r="69" spans="2:9" x14ac:dyDescent="0.3">
      <c r="B69" s="48"/>
      <c r="C69" s="48"/>
      <c r="D69" s="50"/>
      <c r="E69" s="50"/>
      <c r="F69" s="48"/>
      <c r="G69" s="48"/>
      <c r="H69" s="48"/>
      <c r="I69" s="48"/>
    </row>
    <row r="70" spans="2:9" x14ac:dyDescent="0.3">
      <c r="B70" s="48"/>
      <c r="C70" s="48"/>
      <c r="D70" s="50"/>
      <c r="E70" s="50"/>
      <c r="F70" s="48"/>
      <c r="G70" s="48"/>
      <c r="H70" s="48"/>
      <c r="I70" s="48"/>
    </row>
    <row r="71" spans="2:9" x14ac:dyDescent="0.3">
      <c r="B71" s="48"/>
      <c r="C71" s="48"/>
      <c r="D71" s="50"/>
      <c r="E71" s="50"/>
      <c r="F71" s="48"/>
      <c r="G71" s="48"/>
      <c r="H71" s="48"/>
      <c r="I71" s="48"/>
    </row>
    <row r="72" spans="2:9" x14ac:dyDescent="0.3">
      <c r="B72" s="48"/>
      <c r="C72" s="48"/>
      <c r="F72" s="48"/>
      <c r="G72" s="48"/>
      <c r="H72" s="48"/>
      <c r="I72" s="48"/>
    </row>
    <row r="73" spans="2:9" x14ac:dyDescent="0.3">
      <c r="B73" s="48"/>
      <c r="C73" s="48"/>
      <c r="D73" s="48"/>
      <c r="E73" s="48"/>
      <c r="F73" s="48"/>
      <c r="G73" s="48"/>
      <c r="H73" s="48"/>
      <c r="I73" s="48"/>
    </row>
    <row r="74" spans="2:9" x14ac:dyDescent="0.3">
      <c r="B74" s="48"/>
      <c r="C74" s="48"/>
      <c r="D74" s="48"/>
      <c r="E74" s="48"/>
      <c r="F74" s="48"/>
      <c r="G74" s="48"/>
      <c r="H74" s="48"/>
      <c r="I74" s="48"/>
    </row>
    <row r="75" spans="2:9" x14ac:dyDescent="0.3">
      <c r="B75" s="48"/>
      <c r="C75" s="48"/>
      <c r="D75" s="48"/>
      <c r="E75" s="48"/>
      <c r="F75" s="48"/>
      <c r="G75" s="48"/>
      <c r="H75" s="48"/>
      <c r="I75" s="48"/>
    </row>
    <row r="76" spans="2:9" x14ac:dyDescent="0.3">
      <c r="B76" s="48"/>
      <c r="C76" s="48"/>
      <c r="D76" s="48"/>
      <c r="E76" s="48"/>
      <c r="F76" s="48"/>
      <c r="G76" s="48"/>
      <c r="H76" s="48"/>
      <c r="I76" s="48"/>
    </row>
    <row r="77" spans="2:9" x14ac:dyDescent="0.3">
      <c r="B77" s="48"/>
      <c r="C77" s="48"/>
      <c r="D77" s="48"/>
      <c r="E77" s="48"/>
      <c r="F77" s="48"/>
      <c r="G77" s="48"/>
      <c r="H77" s="48"/>
      <c r="I77" s="48"/>
    </row>
    <row r="78" spans="2:9" x14ac:dyDescent="0.3">
      <c r="B78" s="48"/>
      <c r="C78" s="48"/>
      <c r="D78" s="48"/>
      <c r="E78" s="48"/>
      <c r="F78" s="48"/>
      <c r="G78" s="48"/>
      <c r="H78" s="48"/>
      <c r="I78" s="48"/>
    </row>
    <row r="79" spans="2:9" x14ac:dyDescent="0.3">
      <c r="B79" s="48"/>
      <c r="C79" s="48"/>
      <c r="D79" s="48"/>
      <c r="E79" s="48"/>
      <c r="F79" s="48"/>
      <c r="G79" s="48"/>
      <c r="H79" s="48"/>
      <c r="I79" s="48"/>
    </row>
    <row r="80" spans="2:9" x14ac:dyDescent="0.3">
      <c r="B80" s="48"/>
      <c r="C80" s="48"/>
      <c r="D80" s="48"/>
      <c r="E80" s="48"/>
      <c r="F80" s="48"/>
      <c r="G80" s="48"/>
      <c r="H80" s="48"/>
      <c r="I80" s="48"/>
    </row>
    <row r="81" spans="2:9" x14ac:dyDescent="0.3">
      <c r="B81" s="48"/>
      <c r="C81" s="48"/>
      <c r="D81" s="48"/>
      <c r="E81" s="48"/>
      <c r="F81" s="48"/>
      <c r="G81" s="48"/>
      <c r="H81" s="48"/>
      <c r="I81" s="48"/>
    </row>
    <row r="82" spans="2:9" x14ac:dyDescent="0.3">
      <c r="B82" s="48"/>
      <c r="C82" s="48"/>
      <c r="D82" s="48"/>
      <c r="E82" s="48"/>
      <c r="F82" s="48"/>
      <c r="G82" s="48"/>
      <c r="H82" s="48"/>
      <c r="I82" s="48"/>
    </row>
    <row r="83" spans="2:9" x14ac:dyDescent="0.3">
      <c r="B83" s="48"/>
      <c r="C83" s="48"/>
      <c r="D83" s="48"/>
      <c r="E83" s="48"/>
      <c r="F83" s="48"/>
      <c r="G83" s="48"/>
      <c r="H83" s="48"/>
      <c r="I83" s="48"/>
    </row>
    <row r="84" spans="2:9" x14ac:dyDescent="0.3">
      <c r="B84" s="48"/>
      <c r="C84" s="48"/>
      <c r="D84" s="48"/>
      <c r="E84" s="48"/>
      <c r="F84" s="48"/>
      <c r="G84" s="48"/>
      <c r="H84" s="48"/>
      <c r="I84" s="48"/>
    </row>
    <row r="85" spans="2:9" x14ac:dyDescent="0.3">
      <c r="B85" s="48"/>
      <c r="C85" s="48"/>
      <c r="D85" s="48"/>
      <c r="E85" s="48"/>
      <c r="F85" s="48"/>
      <c r="G85" s="48"/>
      <c r="H85" s="48"/>
      <c r="I85" s="48"/>
    </row>
    <row r="86" spans="2:9" x14ac:dyDescent="0.3">
      <c r="B86" s="48"/>
      <c r="C86" s="48"/>
      <c r="D86" s="48"/>
      <c r="E86" s="48"/>
      <c r="F86" s="48"/>
      <c r="G86" s="48"/>
      <c r="H86" s="48"/>
      <c r="I86" s="48"/>
    </row>
    <row r="87" spans="2:9" x14ac:dyDescent="0.3">
      <c r="B87" s="48"/>
      <c r="C87" s="48"/>
      <c r="D87" s="48"/>
      <c r="E87" s="48"/>
      <c r="F87" s="48"/>
      <c r="G87" s="48"/>
      <c r="H87" s="48"/>
      <c r="I87" s="48"/>
    </row>
    <row r="88" spans="2:9" x14ac:dyDescent="0.3">
      <c r="B88" s="48"/>
      <c r="C88" s="48"/>
      <c r="D88" s="48"/>
      <c r="E88" s="48"/>
      <c r="F88" s="48"/>
      <c r="G88" s="48"/>
      <c r="H88" s="48"/>
      <c r="I88" s="48"/>
    </row>
    <row r="89" spans="2:9" x14ac:dyDescent="0.3">
      <c r="B89" s="48"/>
      <c r="C89" s="48"/>
      <c r="D89" s="48"/>
      <c r="E89" s="48"/>
      <c r="F89" s="48"/>
      <c r="G89" s="48"/>
      <c r="H89" s="48"/>
      <c r="I89" s="48"/>
    </row>
    <row r="90" spans="2:9" x14ac:dyDescent="0.3">
      <c r="B90" s="48"/>
      <c r="C90" s="48"/>
      <c r="D90" s="48"/>
      <c r="E90" s="48"/>
      <c r="F90" s="48"/>
      <c r="G90" s="48"/>
      <c r="H90" s="48"/>
      <c r="I90" s="48"/>
    </row>
    <row r="91" spans="2:9" x14ac:dyDescent="0.3">
      <c r="B91" s="48"/>
      <c r="C91" s="48"/>
      <c r="D91" s="48"/>
      <c r="E91" s="48"/>
      <c r="F91" s="48"/>
      <c r="G91" s="48"/>
      <c r="H91" s="48"/>
      <c r="I91" s="48"/>
    </row>
    <row r="92" spans="2:9" x14ac:dyDescent="0.3">
      <c r="B92" s="48"/>
      <c r="C92" s="48"/>
      <c r="D92" s="48"/>
      <c r="E92" s="48"/>
      <c r="F92" s="48"/>
      <c r="G92" s="48"/>
      <c r="H92" s="48"/>
      <c r="I92" s="48"/>
    </row>
    <row r="93" spans="2:9" x14ac:dyDescent="0.3">
      <c r="B93" s="48"/>
      <c r="C93" s="48"/>
      <c r="D93" s="48"/>
      <c r="E93" s="48"/>
      <c r="F93" s="48"/>
      <c r="G93" s="48"/>
      <c r="H93" s="48"/>
      <c r="I93" s="48"/>
    </row>
    <row r="94" spans="2:9" x14ac:dyDescent="0.3">
      <c r="B94" s="48"/>
      <c r="C94" s="48"/>
      <c r="D94" s="48"/>
      <c r="E94" s="48"/>
      <c r="F94" s="48"/>
      <c r="G94" s="48"/>
      <c r="H94" s="48"/>
      <c r="I94" s="48"/>
    </row>
    <row r="95" spans="2:9" x14ac:dyDescent="0.3">
      <c r="B95" s="48"/>
      <c r="C95" s="48"/>
      <c r="D95" s="48"/>
      <c r="E95" s="48"/>
      <c r="F95" s="48"/>
      <c r="G95" s="48"/>
      <c r="H95" s="48"/>
      <c r="I95" s="48"/>
    </row>
    <row r="96" spans="2:9" x14ac:dyDescent="0.3">
      <c r="B96" s="48"/>
      <c r="C96" s="48"/>
      <c r="D96" s="48"/>
      <c r="E96" s="48"/>
      <c r="F96" s="48"/>
      <c r="G96" s="48"/>
      <c r="H96" s="48"/>
      <c r="I96" s="48"/>
    </row>
    <row r="97" spans="2:9" x14ac:dyDescent="0.3">
      <c r="B97" s="48"/>
      <c r="C97" s="48"/>
      <c r="D97" s="48"/>
      <c r="E97" s="48"/>
      <c r="F97" s="48"/>
      <c r="G97" s="48"/>
      <c r="H97" s="48"/>
      <c r="I97" s="48"/>
    </row>
    <row r="98" spans="2:9" x14ac:dyDescent="0.3">
      <c r="B98" s="48"/>
      <c r="C98" s="48"/>
      <c r="D98" s="48"/>
      <c r="E98" s="48"/>
      <c r="F98" s="48"/>
      <c r="G98" s="48"/>
      <c r="H98" s="48"/>
      <c r="I98" s="48"/>
    </row>
    <row r="99" spans="2:9" x14ac:dyDescent="0.3">
      <c r="B99" s="48"/>
      <c r="C99" s="48"/>
      <c r="D99" s="48"/>
      <c r="E99" s="48"/>
      <c r="F99" s="48"/>
      <c r="G99" s="48"/>
      <c r="H99" s="48"/>
      <c r="I99" s="48"/>
    </row>
    <row r="100" spans="2:9" x14ac:dyDescent="0.3">
      <c r="B100" s="48"/>
      <c r="C100" s="48"/>
      <c r="D100" s="48"/>
      <c r="E100" s="48"/>
      <c r="F100" s="48"/>
      <c r="G100" s="48"/>
      <c r="H100" s="48"/>
      <c r="I100" s="48"/>
    </row>
    <row r="101" spans="2:9" x14ac:dyDescent="0.3">
      <c r="B101" s="48"/>
      <c r="C101" s="48"/>
      <c r="D101" s="48"/>
      <c r="E101" s="48"/>
      <c r="F101" s="48"/>
      <c r="G101" s="48"/>
      <c r="H101" s="48"/>
      <c r="I101" s="48"/>
    </row>
  </sheetData>
  <mergeCells count="1">
    <mergeCell ref="G10:H10"/>
  </mergeCells>
  <phoneticPr fontId="19" type="noConversion"/>
  <dataValidations count="1">
    <dataValidation type="list" allowBlank="1" showInputMessage="1" showErrorMessage="1" sqref="H47:H55 H15:H40" xr:uid="{93D0495B-79D2-49EC-9694-707FB5AA7E62}">
      <formula1>"ChooseOne,Passed,Failed,NotTested,Modification,Suspended"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7"/>
  <sheetViews>
    <sheetView workbookViewId="0">
      <selection activeCell="D98" sqref="D98"/>
    </sheetView>
  </sheetViews>
  <sheetFormatPr defaultColWidth="9.140625" defaultRowHeight="16.5" x14ac:dyDescent="0.3"/>
  <cols>
    <col min="1" max="2" width="9.140625" style="1"/>
    <col min="3" max="3" width="31.28515625" style="1" customWidth="1"/>
    <col min="4" max="4" width="38.140625" style="1" customWidth="1"/>
    <col min="5" max="5" width="22.5703125" style="1" customWidth="1"/>
    <col min="6" max="6" width="21.42578125" style="1" customWidth="1"/>
    <col min="7" max="16384" width="9.140625" style="1"/>
  </cols>
  <sheetData>
    <row r="1" spans="2:6" ht="17.25" thickBot="1" x14ac:dyDescent="0.35">
      <c r="B1" s="2" t="s">
        <v>22</v>
      </c>
      <c r="C1" s="3" t="s">
        <v>23</v>
      </c>
      <c r="D1" s="3" t="s">
        <v>24</v>
      </c>
      <c r="E1" s="3" t="s">
        <v>25</v>
      </c>
      <c r="F1" s="3" t="s">
        <v>26</v>
      </c>
    </row>
    <row r="2" spans="2:6" ht="17.25" thickBot="1" x14ac:dyDescent="0.35">
      <c r="B2" s="4"/>
      <c r="C2" s="5"/>
      <c r="D2" s="5"/>
      <c r="E2" s="18"/>
      <c r="F2" s="5"/>
    </row>
    <row r="3" spans="2:6" ht="17.25" thickBot="1" x14ac:dyDescent="0.35">
      <c r="B3" s="4"/>
      <c r="C3" s="5"/>
      <c r="D3" s="5"/>
      <c r="E3" s="18"/>
      <c r="F3" s="5"/>
    </row>
    <row r="4" spans="2:6" ht="17.25" thickBot="1" x14ac:dyDescent="0.35">
      <c r="B4" s="4"/>
      <c r="C4" s="5"/>
      <c r="D4" s="5"/>
      <c r="E4" s="18"/>
      <c r="F4" s="5"/>
    </row>
    <row r="5" spans="2:6" ht="17.25" thickBot="1" x14ac:dyDescent="0.35">
      <c r="B5" s="4"/>
      <c r="C5" s="5"/>
      <c r="D5" s="5"/>
      <c r="E5" s="18"/>
      <c r="F5" s="5"/>
    </row>
    <row r="6" spans="2:6" ht="17.25" thickBot="1" x14ac:dyDescent="0.35">
      <c r="B6" s="4"/>
      <c r="C6" s="5"/>
      <c r="D6" s="5"/>
      <c r="E6" s="18"/>
      <c r="F6" s="5"/>
    </row>
    <row r="7" spans="2:6" ht="17.25" thickBot="1" x14ac:dyDescent="0.35">
      <c r="B7" s="4"/>
      <c r="C7" s="5"/>
      <c r="D7" s="5"/>
      <c r="E7" s="18"/>
      <c r="F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Report</vt:lpstr>
      <vt:lpstr>Bug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Lady Dunnes</dc:creator>
  <cp:keywords/>
  <dc:description/>
  <cp:lastModifiedBy>GODWIN UDOFIA</cp:lastModifiedBy>
  <cp:revision/>
  <dcterms:created xsi:type="dcterms:W3CDTF">2022-02-14T12:17:09Z</dcterms:created>
  <dcterms:modified xsi:type="dcterms:W3CDTF">2024-09-07T21:29:05Z</dcterms:modified>
  <cp:category/>
  <cp:contentStatus/>
</cp:coreProperties>
</file>