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nam4-hk1\hiendai\TH2014-1-PTUDHTTTHD-SaveMyLife-SML\BaoCao_Review\DD\"/>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<sst xmlns="http://schemas.openxmlformats.org/spreadsheetml/2006/main" count="1063" uniqueCount="338">
  <si>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</si>
  <si>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</si>
  <si>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</si>
  <si>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</si>
  <si>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</si>
  <si>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</si>
  <si>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</si>
  <si>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</si>
  <si>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</si>
  <si>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</si>
  <si>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</si>
  <si>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</si>
  <si>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</si>
  <si>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</si>
  <si>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</si>
  <si>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</si>
  <si>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</si>
  <si>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</si>
  <si>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</si>
  <si>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</si>
  <si>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</si>
  <si>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</si>
  <si>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</si>
  <si>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</si>
  <si>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</si>
  <si>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</si>
  <si>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</si>
  <si>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</si>
  <si>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</si>
  <si>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</si>
  <si>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</si>
  <si>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</si>
  <si>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</si>
  <si>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</si>
  <si>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</si>
  <si>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</si>
  <si>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</si>
  <si>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</si>
  <si>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</si>
  <si>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</si>
  <si>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</si>
  <si>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</si>
  <si>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</si>
  <si>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</si>
  <si>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</si>
  <si>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</si>
  <si>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</si>
  <si>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</si>
  <si>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</si>
  <si>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</si>
  <si>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</si>
  <si>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</si>
  <si>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</si>
  <si>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</si>
  <si>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</si>
  <si>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</si>
  <si>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</si>
  <si>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</si>
  <si>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</si>
  <si>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</si>
  <si>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</si>
  <si>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</si>
  <si>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</si>
  <si>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</si>
  <si>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</si>
  <si>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</si>
  <si>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</si>
  <si>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</si>
  <si>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</si>
  <si>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</si>
  <si>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</si>
  <si>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</si>
  <si>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</si>
  <si>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</si>
  <si>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</si>
  <si>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</si>
  <si>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</si>
  <si>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</si>
  <si>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</si>
  <si>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</si>
  <si>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</si>
  <si>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</si>
  <si>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</si>
  <si>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</si>
  <si>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</si>
  <si>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</si>
  <si>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</si>
  <si>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</si>
  <si>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</si>
  <si>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</si>
  <si>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</si>
  <si>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</si>
  <si>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</si>
  <si>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</si>
  <si>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</si>
  <si>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</si>
  <si>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</si>
  <si>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</si>
  <si>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</si>
  <si>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</si>
  <si>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</si>
  <si>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</si>
  <si>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</si>
  <si>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</si>
  <si>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</si>
  <si>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</si>
  <si>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</si>
  <si>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</si>
  <si>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</si>
  <si>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</si>
  <si>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</si>
  <si>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</si>
  <si>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</si>
  <si>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</si>
  <si>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</si>
  <si>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</si>
  <si>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</si>
  <si>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</si>
  <si>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</si>
  <si>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</si>
  <si>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</si>
  <si>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</si>
  <si>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</si>
  <si>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</si>
  <si>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</si>
  <si>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</si>
  <si>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</si>
  <si>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</si>
  <si>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</si>
  <si>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</si>
  <si>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</si>
  <si>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</si>
  <si>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</si>
  <si>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</si>
  <si>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</si>
  <si>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</si>
  <si>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</si>
  <si>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</si>
  <si>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</si>
  <si>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</si>
  <si>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</si>
  <si>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</si>
  <si>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</si>
  <si>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</si>
  <si>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</si>
  <si>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</si>
  <si>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</si>
  <si>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</si>
  <si>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</si>
  <si>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</si>
  <si>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</si>
  <si>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</si>
  <si>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</si>
  <si>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</si>
  <si>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</si>
  <si>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</si>
  <si>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</si>
  <si>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</si>
  <si>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</si>
  <si>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</si>
  <si>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</si>
  <si>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</si>
  <si>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</si>
  <si>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</si>
  <si>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</si>
  <si>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</si>
  <si>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</si>
  <si>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</si>
  <si>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</si>
  <si>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</si>
  <si>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</si>
  <si>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</si>
  <si>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</si>
  <si>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</si>
  <si>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</si>
  <si>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</si>
  <si>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</si>
  <si>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</si>
  <si>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</si>
  <si>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</si>
  <si>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</si>
  <si>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</si>
  <si>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</si>
  <si>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</si>
  <si>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</si>
  <si>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</si>
  <si>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</si>
  <si>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</si>
  <si>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</si>
  <si>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</si>
  <si>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</si>
  <si>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</si>
  <si>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</si>
  <si>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</si>
  <si>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</si>
  <si>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</si>
  <si>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</si>
  <si>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</si>
  <si>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</si>
  <si>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</si>
  <si>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</si>
  <si>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</si>
  <si>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</si>
  <si>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</si>
  <si>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</si>
  <si>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</si>
  <si>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</si>
  <si>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</si>
  <si>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</si>
  <si>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</si>
  <si>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</si>
  <si>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</si>
  <si>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</si>
  <si>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</si>
  <si>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</si>
  <si>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</si>
  <si>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</si>
  <si>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</si>
  <si>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</si>
  <si>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</si>
  <si>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</si>
  <si>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</si>
  <si>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</si>
  <si>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</si>
  <si>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</si>
  <si>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</si>
  <si>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</si>
  <si>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</si>
  <si>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</si>
  <si>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</si>
  <si>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</si>
  <si>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</si>
  <si>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</si>
  <si>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</si>
  <si>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</si>
  <si>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</si>
  <si>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</si>
  <si>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</si>
  <si>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</si>
  <si>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</si>
  <si>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</si>
  <si>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</si>
  <si>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</si>
  <si>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</si>
  <si>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</si>
  <si>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</si>
  <si>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</si>
  <si>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</si>
  <si>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</si>
  <si>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</si>
  <si>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</si>
  <si>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</si>
  <si>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</si>
  <si>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</si>
  <si>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</si>
  <si>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</si>
  <si>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</si>
  <si>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</si>
  <si>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</si>
  <si>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</si>
  <si>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</si>
  <si>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</si>
  <si>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</si>
  <si>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</si>
  <si>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</si>
  <si>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</si>
  <si>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</si>
  <si>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</si>
  <si>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</si>
  <si>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</si>
  <si>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</si>
  <si>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</si>
  <si>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</si>
  <si>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</si>
  <si>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</si>
  <si>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</si>
  <si>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</si>
  <si>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</si>
  <si>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</si>
  <si>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</si>
  <si>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</si>
  <si>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</si>
  <si>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</si>
  <si>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</si>
  <si>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</si>
  <si>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</si>
  <si>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</si>
  <si>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</si>
  <si>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</si>
  <si>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</si>
  <si>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</si>
  <si>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</si>
  <si>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</si>
  <si>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 xml:space="preserve">Risk </t>
  </si>
  <si>
    <t>Thiết kế chức năng</t>
  </si>
  <si>
    <t>Thiết kế</t>
  </si>
  <si>
    <t>Nguyễn Hoàng Thi</t>
  </si>
  <si>
    <t>Thiết kế lớp tất cả các phần</t>
  </si>
  <si>
    <t>Thêm ViewModel, nó sẽ chứa một số Model mà chúng ta sử dụng trong phần View</t>
  </si>
  <si>
    <t>Thêm ViewModel vào phần thiết kế sơ đồ lớp, với mỗi ViewModel sẽ sát với những Model chúng ta cần dùng khi tiến hành code.</t>
  </si>
  <si>
    <t>ViewModel</t>
  </si>
  <si>
    <t>Thêm thông về ViewModel bên trong tài liệu</t>
  </si>
  <si>
    <t>Thêm ViewModel vào tài liệu và giải thích ngắn gọn.</t>
  </si>
  <si>
    <t>Nguyễn Thị Thanh Thảo</t>
  </si>
  <si>
    <t>Ngyễn Thị Thanh Thảo, Nguyễn Hoàng Thi, Trần Thùy Bích Trâm</t>
  </si>
  <si>
    <t>Thiết kế chi tiết chức năng hệ thống</t>
  </si>
  <si>
    <t>[DD] [SML]QuanLiNPP_QuanLiDoiTra.docx</t>
  </si>
  <si>
    <t>Thảo</t>
  </si>
  <si>
    <t>Các thuộc tính và phương thức liên quan đến id sai quy tắc đặt tên</t>
  </si>
  <si>
    <t>Bỏ tất cả dấu _ ở các thuộc tính và phương thức có liên quan đến id
Ví dụ: id_Storage =&gt; sửa thành idStorage</t>
  </si>
  <si>
    <t>Sơ đồ lớp ViewModel và sơ đồ lớp chi tiết</t>
  </si>
  <si>
    <t>[DD] [SML]QuanLiNPP_QuanLiDoiTra</t>
  </si>
  <si>
    <t>Sơ đồ lớp
 hệ thống</t>
  </si>
  <si>
    <t>Đổi trả không có thực hiện ghi log, vậy có cần Ilog hay không?</t>
  </si>
  <si>
    <t>Question</t>
  </si>
  <si>
    <t>Bỏ Ilog ở sơ đồ lớp chi tiết</t>
  </si>
  <si>
    <t>12h00</t>
  </si>
  <si>
    <t>14h00</t>
  </si>
  <si>
    <t>Thi</t>
  </si>
  <si>
    <t>Nhầ phân phối bản chất là đối tác, vậy quy trình quản lý nhà phân phối chính là quản lý đối tác, sơ đồ hệ thống quản lý đối tác là không cần thiết.</t>
  </si>
  <si>
    <t>Sơ đồ lớp chi tiết nhà phân phối/ đối tác</t>
  </si>
  <si>
    <t>Bỏ sơ đồ hệ thống quản lý đối tác</t>
  </si>
  <si>
    <t>Truyền tham số kiểu Distributor vào các hàm vừa nêu</t>
  </si>
  <si>
    <t>Các hàm CheckPhone, CheckEmail, UpdateDebt, UpdateStatus cần truyền tham số có kiểu là Distributor.</t>
  </si>
  <si>
    <t>Sơ đồ lớp chi tiết người đại diện</t>
  </si>
  <si>
    <t>Các hàm CheckPhone, CheckEmail cần truyền tham số có kiểu là string hoặc là kiểu Representative.</t>
  </si>
  <si>
    <t>Truyền tham số kiểu string hoặc kiểu Representative vào các hàm vừa nêu.</t>
  </si>
  <si>
    <t>Mũi tên từ DistributorService và PotentialDistributor sai</t>
  </si>
  <si>
    <t>Sửa thành mũi tên aggregation</t>
  </si>
  <si>
    <t>Sơ đồ lớp chi tiết hợp đồng</t>
  </si>
  <si>
    <t>IDistributorService không khớp với IDistributorService ở các sơ đồ lớp chi tiết khác</t>
  </si>
  <si>
    <t>Sửa IDistributorService thành IAssignmentService</t>
  </si>
  <si>
    <t>Sơ đồ lớp chi tiết phân công trao đổi</t>
  </si>
  <si>
    <t>Sửa IDistributorService thành IContractService</t>
  </si>
  <si>
    <t>ViewModel cho quản lý nhà phân phối</t>
  </si>
  <si>
    <t>Các aggregation bị vẽ ngược chiều</t>
  </si>
  <si>
    <t>Đổi chiều các aggregation</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</si>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</sst>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2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2" xfId="0" applyFont="1" applyBorder="1">
      <alignment vertical="center"/>
    </xf>
    <xf numFmtId="0" fontId="24" fillId="0" borderId="2" xfId="0" applyFont="1" applyFill="1" applyBorder="1">
      <alignment vertical="center"/>
    </xf>
    <xf numFmtId="0" fontId="24" fillId="0" borderId="7" xfId="0" applyFont="1" applyFill="1" applyBorder="1">
      <alignment vertical="center"/>
    </xf>
    <xf numFmtId="0" fontId="24" fillId="0" borderId="8" xfId="0" applyFont="1" applyFill="1" applyBorder="1">
      <alignment vertical="center"/>
    </xf>
    <xf numFmtId="0" fontId="24" fillId="0" borderId="9" xfId="0" applyFont="1" applyFill="1" applyBorder="1">
      <alignment vertical="center"/>
    </xf>
    <xf numFmtId="0" fontId="23" fillId="0" borderId="19" xfId="0" applyFont="1" applyBorder="1">
      <alignment vertical="center"/>
    </xf>
    <xf numFmtId="0" fontId="23" fillId="0" borderId="14" xfId="0" applyFont="1" applyBorder="1">
      <alignment vertical="center"/>
    </xf>
    <xf numFmtId="0" fontId="23" fillId="0" borderId="10" xfId="0" applyFont="1" applyBorder="1">
      <alignment vertical="center"/>
    </xf>
    <xf numFmtId="0" fontId="24" fillId="0" borderId="12" xfId="0" applyFont="1" applyFill="1" applyBorder="1">
      <alignment vertical="center"/>
    </xf>
    <xf numFmtId="0" fontId="24" fillId="0" borderId="14" xfId="0" applyFont="1" applyFill="1" applyBorder="1">
      <alignment vertical="center"/>
    </xf>
    <xf numFmtId="0" fontId="24" fillId="0" borderId="10" xfId="0" applyFont="1" applyFill="1" applyBorder="1">
      <alignment vertical="center"/>
    </xf>
    <xf numFmtId="0" fontId="23" fillId="0" borderId="2" xfId="0" applyFont="1" applyBorder="1" applyAlignment="1">
      <alignment horizontal="center" vertical="center"/>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xf>
    <xf numFmtId="0" fontId="23" fillId="0" borderId="10" xfId="0" applyFont="1" applyBorder="1" applyAlignment="1">
      <alignment horizontal="lef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30" zoomScaleNormal="100" zoomScaleSheetLayoutView="100" workbookViewId="0">
      <selection activeCell="M34" sqref="M34:M38"/>
    </sheetView>
  </sheetViews>
  <sheetFormatPr defaultColWidth="9" defaultRowHeight="15"/>
  <cols>
    <col min="1" max="1" width="1.625" style="209" customWidth="1"/>
    <col min="2" max="2" width="4.375" style="209" customWidth="1"/>
    <col min="3" max="3" width="6.375" style="209" customWidth="1"/>
    <col min="4" max="4" width="10.1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66"/>
      <c r="C1" s="367"/>
      <c r="D1" s="367"/>
      <c r="E1" s="367"/>
      <c r="F1" s="210"/>
      <c r="G1" s="211"/>
      <c r="H1" s="211"/>
      <c r="I1" s="211"/>
      <c r="J1" s="211"/>
      <c r="K1" s="211"/>
      <c r="L1" s="211"/>
      <c r="M1" s="211"/>
      <c r="N1" s="211"/>
      <c r="O1" s="211"/>
      <c r="P1" s="212"/>
      <c r="Q1" s="307" t="s">
        <v>259</v>
      </c>
      <c r="R1" s="308"/>
      <c r="S1" s="309"/>
      <c r="T1" s="307" t="s">
        <v>311</v>
      </c>
      <c r="U1" s="308"/>
      <c r="V1" s="308"/>
      <c r="W1" s="308"/>
      <c r="X1" s="308"/>
      <c r="Y1" s="309"/>
      <c r="Z1" s="213"/>
    </row>
    <row r="2" spans="1:26" ht="15" customHeight="1">
      <c r="B2" s="349"/>
      <c r="C2" s="320"/>
      <c r="D2" s="320"/>
      <c r="E2" s="350"/>
      <c r="F2" s="215"/>
      <c r="G2" s="216"/>
      <c r="H2" s="216"/>
      <c r="I2" s="216"/>
      <c r="J2" s="216"/>
      <c r="K2" s="216"/>
      <c r="L2" s="216"/>
      <c r="M2" s="216"/>
      <c r="N2" s="216"/>
      <c r="O2" s="216"/>
      <c r="P2" s="217"/>
      <c r="Q2" s="307" t="s">
        <v>260</v>
      </c>
      <c r="R2" s="308"/>
      <c r="S2" s="309"/>
      <c r="T2" s="346">
        <v>42866</v>
      </c>
      <c r="U2" s="347"/>
      <c r="V2" s="347"/>
      <c r="W2" s="347"/>
      <c r="X2" s="347"/>
      <c r="Y2" s="348"/>
      <c r="Z2" s="213"/>
    </row>
    <row r="3" spans="1:26" ht="15" customHeight="1">
      <c r="B3" s="349"/>
      <c r="C3" s="320"/>
      <c r="D3" s="320"/>
      <c r="E3" s="350"/>
      <c r="F3" s="215"/>
      <c r="G3" s="310" t="s">
        <v>256</v>
      </c>
      <c r="H3" s="310"/>
      <c r="I3" s="310"/>
      <c r="J3" s="310" t="s">
        <v>294</v>
      </c>
      <c r="K3" s="310"/>
      <c r="L3" s="310"/>
      <c r="M3" s="310"/>
      <c r="N3" s="310"/>
      <c r="O3" s="310"/>
      <c r="P3" s="217"/>
      <c r="Q3" s="307" t="s">
        <v>261</v>
      </c>
      <c r="R3" s="308"/>
      <c r="S3" s="309"/>
      <c r="T3" s="368" t="s">
        <v>289</v>
      </c>
      <c r="U3" s="369"/>
      <c r="V3" s="369"/>
      <c r="W3" s="369"/>
      <c r="X3" s="369"/>
      <c r="Y3" s="370"/>
      <c r="Z3" s="213"/>
    </row>
    <row r="4" spans="1:26" ht="15" customHeight="1">
      <c r="B4" s="349"/>
      <c r="C4" s="320"/>
      <c r="D4" s="320"/>
      <c r="E4" s="350"/>
      <c r="F4" s="218"/>
      <c r="G4" s="219"/>
      <c r="H4" s="220"/>
      <c r="I4" s="220"/>
      <c r="J4" s="220"/>
      <c r="K4" s="220"/>
      <c r="L4" s="220"/>
      <c r="M4" s="220"/>
      <c r="N4" s="220"/>
      <c r="O4" s="220"/>
      <c r="P4" s="221"/>
      <c r="Q4" s="311" t="s">
        <v>262</v>
      </c>
      <c r="R4" s="312"/>
      <c r="S4" s="313"/>
      <c r="T4" s="353" t="s">
        <v>290</v>
      </c>
      <c r="U4" s="354"/>
      <c r="V4" s="354"/>
      <c r="W4" s="354"/>
      <c r="X4" s="354"/>
      <c r="Y4" s="355"/>
      <c r="Z4" s="213"/>
    </row>
    <row r="5" spans="1:26" ht="15" customHeight="1">
      <c r="B5" s="349"/>
      <c r="C5" s="320"/>
      <c r="D5" s="320"/>
      <c r="E5" s="350"/>
      <c r="F5" s="222"/>
      <c r="G5" s="310" t="s">
        <v>257</v>
      </c>
      <c r="H5" s="310"/>
      <c r="I5" s="310"/>
      <c r="J5" s="320" t="s">
        <v>291</v>
      </c>
      <c r="K5" s="320"/>
      <c r="L5" s="320"/>
      <c r="M5" s="320"/>
      <c r="N5" s="320"/>
      <c r="O5" s="320"/>
      <c r="P5" s="223"/>
      <c r="Q5" s="314"/>
      <c r="R5" s="315"/>
      <c r="S5" s="316"/>
      <c r="T5" s="356"/>
      <c r="U5" s="357"/>
      <c r="V5" s="357"/>
      <c r="W5" s="357"/>
      <c r="X5" s="357"/>
      <c r="Y5" s="358"/>
      <c r="Z5" s="213"/>
    </row>
    <row r="6" spans="1:26" ht="15" customHeight="1">
      <c r="B6" s="349"/>
      <c r="C6" s="320"/>
      <c r="D6" s="320"/>
      <c r="E6" s="350"/>
      <c r="F6" s="224"/>
      <c r="G6" s="225"/>
      <c r="H6" s="225"/>
      <c r="I6" s="225"/>
      <c r="J6" s="321"/>
      <c r="K6" s="321"/>
      <c r="L6" s="321"/>
      <c r="M6" s="321"/>
      <c r="N6" s="321"/>
      <c r="O6" s="321"/>
      <c r="P6" s="226"/>
      <c r="Q6" s="317"/>
      <c r="R6" s="318"/>
      <c r="S6" s="319"/>
      <c r="T6" s="359"/>
      <c r="U6" s="360"/>
      <c r="V6" s="360"/>
      <c r="W6" s="360"/>
      <c r="X6" s="360"/>
      <c r="Y6" s="361"/>
      <c r="Z6" s="213"/>
    </row>
    <row r="7" spans="1:26" ht="15" customHeight="1">
      <c r="B7" s="349"/>
      <c r="C7" s="320"/>
      <c r="D7" s="320"/>
      <c r="E7" s="350"/>
      <c r="F7" s="215"/>
      <c r="G7" s="216"/>
      <c r="H7" s="220"/>
      <c r="I7" s="220"/>
      <c r="J7" s="227"/>
      <c r="K7" s="227"/>
      <c r="L7" s="227"/>
      <c r="M7" s="227"/>
      <c r="N7" s="227"/>
      <c r="O7" s="227"/>
      <c r="P7" s="216"/>
      <c r="Q7" s="211"/>
      <c r="R7" s="211"/>
      <c r="S7" s="212"/>
      <c r="T7" s="307" t="s">
        <v>263</v>
      </c>
      <c r="U7" s="308"/>
      <c r="V7" s="309"/>
      <c r="W7" s="307" t="s">
        <v>264</v>
      </c>
      <c r="X7" s="308"/>
      <c r="Y7" s="309"/>
      <c r="Z7" s="213"/>
    </row>
    <row r="8" spans="1:26" ht="15" customHeight="1">
      <c r="B8" s="349"/>
      <c r="C8" s="320"/>
      <c r="D8" s="320"/>
      <c r="E8" s="350"/>
      <c r="F8" s="215"/>
      <c r="G8" s="310"/>
      <c r="H8" s="310"/>
      <c r="I8" s="310"/>
      <c r="J8" s="310"/>
      <c r="K8" s="310"/>
      <c r="L8" s="310"/>
      <c r="M8" s="310"/>
      <c r="N8" s="310"/>
      <c r="O8" s="310"/>
      <c r="P8" s="216"/>
      <c r="Q8" s="216"/>
      <c r="R8" s="216"/>
      <c r="S8" s="217"/>
      <c r="T8" s="311" t="s">
        <v>292</v>
      </c>
      <c r="U8" s="312"/>
      <c r="V8" s="313"/>
      <c r="W8" s="311" t="s">
        <v>303</v>
      </c>
      <c r="X8" s="312"/>
      <c r="Y8" s="313"/>
      <c r="Z8" s="213"/>
    </row>
    <row r="9" spans="1:26" ht="15" customHeight="1">
      <c r="B9" s="349"/>
      <c r="C9" s="320"/>
      <c r="D9" s="320"/>
      <c r="E9" s="350"/>
      <c r="F9" s="215"/>
      <c r="J9" s="216"/>
      <c r="K9" s="216"/>
      <c r="L9" s="216"/>
      <c r="M9" s="216"/>
      <c r="N9" s="216"/>
      <c r="O9" s="216"/>
      <c r="P9" s="216"/>
      <c r="Q9" s="216"/>
      <c r="R9" s="216"/>
      <c r="S9" s="217"/>
      <c r="T9" s="314"/>
      <c r="U9" s="315"/>
      <c r="V9" s="316"/>
      <c r="W9" s="314"/>
      <c r="X9" s="315"/>
      <c r="Y9" s="316"/>
      <c r="Z9" s="213"/>
    </row>
    <row r="10" spans="1:26" ht="15" customHeight="1">
      <c r="B10" s="349"/>
      <c r="C10" s="320"/>
      <c r="D10" s="320"/>
      <c r="E10" s="350"/>
      <c r="F10" s="215"/>
      <c r="G10" s="310" t="s">
        <v>258</v>
      </c>
      <c r="H10" s="310"/>
      <c r="I10" s="310"/>
      <c r="J10" s="310" t="s">
        <v>295</v>
      </c>
      <c r="K10" s="310"/>
      <c r="L10" s="310"/>
      <c r="M10" s="310"/>
      <c r="N10" s="310"/>
      <c r="O10" s="310"/>
      <c r="P10" s="216"/>
      <c r="Q10" s="216"/>
      <c r="R10" s="216"/>
      <c r="S10" s="217"/>
      <c r="T10" s="314"/>
      <c r="U10" s="315"/>
      <c r="V10" s="316"/>
      <c r="W10" s="314"/>
      <c r="X10" s="315"/>
      <c r="Y10" s="316"/>
      <c r="Z10" s="213"/>
    </row>
    <row r="11" spans="1:26" ht="15" customHeight="1">
      <c r="B11" s="349"/>
      <c r="C11" s="320"/>
      <c r="D11" s="320"/>
      <c r="E11" s="350"/>
      <c r="F11" s="215"/>
      <c r="G11" s="216"/>
      <c r="H11" s="216"/>
      <c r="I11" s="216"/>
      <c r="J11" s="216"/>
      <c r="K11" s="216"/>
      <c r="L11" s="216"/>
      <c r="M11" s="216"/>
      <c r="N11" s="216"/>
      <c r="O11" s="216"/>
      <c r="P11" s="216"/>
      <c r="Q11" s="216"/>
      <c r="R11" s="216"/>
      <c r="S11" s="217"/>
      <c r="T11" s="314"/>
      <c r="U11" s="315"/>
      <c r="V11" s="316"/>
      <c r="W11" s="314"/>
      <c r="X11" s="315"/>
      <c r="Y11" s="316"/>
      <c r="Z11" s="213"/>
    </row>
    <row r="12" spans="1:26" ht="15" customHeight="1">
      <c r="B12" s="351"/>
      <c r="C12" s="321"/>
      <c r="D12" s="321"/>
      <c r="E12" s="352"/>
      <c r="F12" s="228"/>
      <c r="G12" s="229"/>
      <c r="H12" s="229"/>
      <c r="I12" s="229"/>
      <c r="J12" s="229"/>
      <c r="K12" s="229"/>
      <c r="L12" s="229"/>
      <c r="M12" s="229"/>
      <c r="N12" s="229"/>
      <c r="O12" s="229"/>
      <c r="P12" s="229"/>
      <c r="Q12" s="229"/>
      <c r="R12" s="229"/>
      <c r="S12" s="226"/>
      <c r="T12" s="317"/>
      <c r="U12" s="318"/>
      <c r="V12" s="319"/>
      <c r="W12" s="317"/>
      <c r="X12" s="318"/>
      <c r="Y12" s="31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62" t="s">
        <v>265</v>
      </c>
      <c r="C15" s="363"/>
      <c r="D15" s="363"/>
      <c r="E15" s="364"/>
      <c r="F15" s="365"/>
      <c r="G15" s="365"/>
      <c r="H15" s="365"/>
      <c r="I15" s="365"/>
      <c r="J15" s="365"/>
      <c r="K15" s="365"/>
      <c r="L15" s="365"/>
      <c r="M15" s="365"/>
      <c r="N15" s="365"/>
      <c r="O15" s="365"/>
      <c r="P15" s="365"/>
      <c r="Q15" s="365"/>
      <c r="R15" s="365"/>
      <c r="S15" s="365"/>
      <c r="T15" s="365"/>
      <c r="U15" s="365"/>
      <c r="V15" s="365"/>
      <c r="W15" s="365"/>
      <c r="X15" s="365"/>
      <c r="Y15" s="365"/>
      <c r="Z15" s="233"/>
    </row>
    <row r="16" spans="1:26" s="235" customFormat="1" ht="39.75" customHeight="1">
      <c r="A16" s="234"/>
      <c r="B16" s="332" t="s">
        <v>266</v>
      </c>
      <c r="C16" s="333"/>
      <c r="D16" s="333"/>
      <c r="E16" s="334"/>
      <c r="F16" s="324" t="s">
        <v>267</v>
      </c>
      <c r="G16" s="324"/>
      <c r="H16" s="323" t="s">
        <v>296</v>
      </c>
      <c r="I16" s="323"/>
      <c r="J16" s="324" t="s">
        <v>268</v>
      </c>
      <c r="K16" s="324"/>
      <c r="L16" s="323" t="s">
        <v>303</v>
      </c>
      <c r="M16" s="323"/>
      <c r="N16" s="324" t="s">
        <v>269</v>
      </c>
      <c r="O16" s="324"/>
      <c r="P16" s="322"/>
      <c r="Q16" s="322"/>
      <c r="R16" s="325" t="s">
        <v>270</v>
      </c>
      <c r="S16" s="325"/>
      <c r="T16" s="325"/>
      <c r="U16" s="287" t="s">
        <v>271</v>
      </c>
      <c r="V16" s="288"/>
      <c r="W16" s="288"/>
      <c r="X16" s="288"/>
      <c r="Y16" s="289"/>
    </row>
    <row r="17" spans="1:40" s="235" customFormat="1" ht="39" customHeight="1">
      <c r="A17" s="234"/>
      <c r="B17" s="335"/>
      <c r="C17" s="336"/>
      <c r="D17" s="336"/>
      <c r="E17" s="337"/>
      <c r="F17" s="324" t="s">
        <v>272</v>
      </c>
      <c r="G17" s="324"/>
      <c r="H17" s="326" t="s">
        <v>304</v>
      </c>
      <c r="I17" s="327"/>
      <c r="J17" s="327"/>
      <c r="K17" s="327"/>
      <c r="L17" s="327"/>
      <c r="M17" s="327"/>
      <c r="N17" s="327"/>
      <c r="O17" s="327"/>
      <c r="P17" s="327"/>
      <c r="Q17" s="328"/>
      <c r="R17" s="291"/>
      <c r="S17" s="291"/>
      <c r="T17" s="291"/>
      <c r="U17" s="290">
        <v>8</v>
      </c>
      <c r="V17" s="290"/>
      <c r="W17" s="290"/>
      <c r="X17" s="286"/>
      <c r="Y17" s="286"/>
    </row>
    <row r="18" spans="1:40" s="235" customFormat="1" ht="40.700000000000003" customHeight="1">
      <c r="A18" s="234"/>
      <c r="B18" s="339" t="s">
        <v>17</v>
      </c>
      <c r="C18" s="340"/>
      <c r="D18" s="340"/>
      <c r="E18" s="341"/>
      <c r="F18" s="292" t="s">
        <v>273</v>
      </c>
      <c r="G18" s="292"/>
      <c r="H18" s="329">
        <v>43044</v>
      </c>
      <c r="I18" s="329"/>
      <c r="J18" s="338" t="s">
        <v>274</v>
      </c>
      <c r="K18" s="338"/>
      <c r="L18" s="329">
        <v>43044</v>
      </c>
      <c r="M18" s="329"/>
      <c r="N18" s="331" t="s">
        <v>275</v>
      </c>
      <c r="O18" s="331"/>
      <c r="P18" s="330">
        <v>3</v>
      </c>
      <c r="Q18" s="330"/>
      <c r="R18" s="291"/>
      <c r="S18" s="291"/>
      <c r="T18" s="291"/>
      <c r="U18" s="290"/>
      <c r="V18" s="290"/>
      <c r="W18" s="290"/>
      <c r="X18" s="286"/>
      <c r="Y18" s="286"/>
    </row>
    <row r="19" spans="1:40" s="235" customFormat="1" ht="44.25" customHeight="1">
      <c r="A19" s="234"/>
      <c r="B19" s="293" t="s">
        <v>19</v>
      </c>
      <c r="C19" s="293"/>
      <c r="D19" s="293"/>
      <c r="E19" s="293"/>
      <c r="F19" s="331" t="s">
        <v>276</v>
      </c>
      <c r="G19" s="331"/>
      <c r="H19" s="329">
        <v>43044</v>
      </c>
      <c r="I19" s="329"/>
      <c r="J19" s="345" t="s">
        <v>277</v>
      </c>
      <c r="K19" s="345"/>
      <c r="L19" s="342" t="s">
        <v>316</v>
      </c>
      <c r="M19" s="342"/>
      <c r="N19" s="331" t="s">
        <v>278</v>
      </c>
      <c r="O19" s="331"/>
      <c r="P19" s="343" t="s">
        <v>317</v>
      </c>
      <c r="Q19" s="344"/>
      <c r="R19" s="291"/>
      <c r="S19" s="291"/>
      <c r="T19" s="291"/>
      <c r="U19" s="290"/>
      <c r="V19" s="290"/>
      <c r="W19" s="290"/>
      <c r="X19" s="286"/>
      <c r="Y19" s="286"/>
      <c r="AN19" s="236"/>
    </row>
    <row r="20" spans="1:40" s="234" customFormat="1" ht="37.5" customHeight="1">
      <c r="B20" s="293" t="s">
        <v>280</v>
      </c>
      <c r="C20" s="293"/>
      <c r="D20" s="293" t="s">
        <v>288</v>
      </c>
      <c r="E20" s="293"/>
      <c r="F20" s="293"/>
      <c r="G20" s="293"/>
      <c r="H20" s="293"/>
      <c r="I20" s="293"/>
      <c r="J20" s="293"/>
      <c r="K20" s="293"/>
      <c r="L20" s="325" t="s">
        <v>24</v>
      </c>
      <c r="M20" s="325"/>
      <c r="N20" s="325"/>
      <c r="O20" s="325"/>
      <c r="P20" s="325"/>
      <c r="Q20" s="325"/>
      <c r="R20" s="291"/>
      <c r="S20" s="291"/>
      <c r="T20" s="291"/>
      <c r="U20" s="290"/>
      <c r="V20" s="290"/>
      <c r="W20" s="290"/>
      <c r="X20" s="286" t="s">
        <v>60</v>
      </c>
      <c r="Y20" s="286"/>
      <c r="AN20" s="237"/>
    </row>
    <row r="21" spans="1:40" s="209" customFormat="1" ht="22.7" customHeight="1">
      <c r="B21" s="294" t="s">
        <v>26</v>
      </c>
      <c r="C21" s="295"/>
      <c r="D21" s="296" t="s">
        <v>305</v>
      </c>
      <c r="E21" s="296"/>
      <c r="F21" s="296"/>
      <c r="G21" s="296"/>
      <c r="H21" s="296"/>
      <c r="I21" s="296"/>
      <c r="J21" s="296"/>
      <c r="K21" s="296"/>
      <c r="L21" s="296" t="s">
        <v>306</v>
      </c>
      <c r="M21" s="296"/>
      <c r="N21" s="296"/>
      <c r="O21" s="296"/>
      <c r="P21" s="296"/>
      <c r="Q21" s="296"/>
      <c r="R21" s="291"/>
      <c r="S21" s="291"/>
      <c r="T21" s="291"/>
      <c r="U21" s="290"/>
      <c r="V21" s="290"/>
      <c r="W21" s="290"/>
      <c r="X21" s="286" t="s">
        <v>60</v>
      </c>
      <c r="Y21" s="286"/>
      <c r="AN21" s="238"/>
    </row>
    <row r="22" spans="1:40" s="209" customFormat="1" ht="22.7" customHeight="1">
      <c r="B22" s="294" t="s">
        <v>27</v>
      </c>
      <c r="C22" s="295"/>
      <c r="D22" s="296"/>
      <c r="E22" s="296"/>
      <c r="F22" s="296"/>
      <c r="G22" s="296"/>
      <c r="H22" s="296"/>
      <c r="I22" s="296"/>
      <c r="J22" s="296"/>
      <c r="K22" s="296"/>
      <c r="L22" s="296"/>
      <c r="M22" s="296"/>
      <c r="N22" s="296"/>
      <c r="O22" s="296"/>
      <c r="P22" s="296"/>
      <c r="Q22" s="296"/>
      <c r="R22" s="291"/>
      <c r="S22" s="291"/>
      <c r="T22" s="291"/>
      <c r="U22" s="290"/>
      <c r="V22" s="290"/>
      <c r="W22" s="290"/>
      <c r="X22" s="286" t="s">
        <v>60</v>
      </c>
      <c r="Y22" s="286"/>
      <c r="AN22" s="238"/>
    </row>
    <row r="23" spans="1:40" s="209" customFormat="1" ht="22.7" customHeight="1">
      <c r="B23" s="294" t="s">
        <v>28</v>
      </c>
      <c r="C23" s="295"/>
      <c r="D23" s="296"/>
      <c r="E23" s="296"/>
      <c r="F23" s="296"/>
      <c r="G23" s="296"/>
      <c r="H23" s="296"/>
      <c r="I23" s="296"/>
      <c r="J23" s="296"/>
      <c r="K23" s="296"/>
      <c r="L23" s="296"/>
      <c r="M23" s="296"/>
      <c r="N23" s="296"/>
      <c r="O23" s="296"/>
      <c r="P23" s="296"/>
      <c r="Q23" s="296"/>
      <c r="R23" s="291"/>
      <c r="S23" s="291"/>
      <c r="T23" s="291"/>
      <c r="U23" s="290"/>
      <c r="V23" s="290"/>
      <c r="W23" s="290"/>
      <c r="X23" s="286" t="s">
        <v>60</v>
      </c>
      <c r="Y23" s="286"/>
      <c r="AN23" s="238"/>
    </row>
    <row r="24" spans="1:40" s="209" customFormat="1" ht="22.7" customHeight="1">
      <c r="B24" s="294" t="s">
        <v>29</v>
      </c>
      <c r="C24" s="295"/>
      <c r="D24" s="296"/>
      <c r="E24" s="296"/>
      <c r="F24" s="296"/>
      <c r="G24" s="296"/>
      <c r="H24" s="296"/>
      <c r="I24" s="296"/>
      <c r="J24" s="296"/>
      <c r="K24" s="296"/>
      <c r="L24" s="296"/>
      <c r="M24" s="296"/>
      <c r="N24" s="296"/>
      <c r="O24" s="296"/>
      <c r="P24" s="296"/>
      <c r="Q24" s="296"/>
      <c r="R24" s="291"/>
      <c r="S24" s="291"/>
      <c r="T24" s="291"/>
      <c r="U24" s="290"/>
      <c r="V24" s="290"/>
      <c r="W24" s="290"/>
      <c r="X24" s="286" t="s">
        <v>60</v>
      </c>
      <c r="Y24" s="286"/>
      <c r="AN24" s="238"/>
    </row>
    <row r="25" spans="1:40" s="209" customFormat="1" ht="22.7" customHeight="1">
      <c r="B25" s="294" t="s">
        <v>30</v>
      </c>
      <c r="C25" s="295"/>
      <c r="D25" s="296"/>
      <c r="E25" s="296"/>
      <c r="F25" s="296"/>
      <c r="G25" s="296"/>
      <c r="H25" s="296"/>
      <c r="I25" s="296"/>
      <c r="J25" s="296"/>
      <c r="K25" s="296"/>
      <c r="L25" s="296"/>
      <c r="M25" s="296"/>
      <c r="N25" s="296"/>
      <c r="O25" s="296"/>
      <c r="P25" s="296"/>
      <c r="Q25" s="296"/>
      <c r="R25" s="291"/>
      <c r="S25" s="291"/>
      <c r="T25" s="291"/>
      <c r="U25" s="290"/>
      <c r="V25" s="290"/>
      <c r="W25" s="290"/>
      <c r="X25" s="286" t="s">
        <v>60</v>
      </c>
      <c r="Y25" s="286"/>
      <c r="AN25" s="238"/>
    </row>
    <row r="26" spans="1:40" ht="44.25" customHeight="1">
      <c r="B26" s="293" t="s">
        <v>36</v>
      </c>
      <c r="C26" s="293" t="s">
        <v>279</v>
      </c>
      <c r="D26" s="293"/>
      <c r="E26" s="293" t="s">
        <v>282</v>
      </c>
      <c r="F26" s="331" t="s">
        <v>283</v>
      </c>
      <c r="G26" s="331"/>
      <c r="H26" s="331"/>
      <c r="I26" s="331"/>
      <c r="J26" s="331"/>
      <c r="K26" s="331"/>
      <c r="L26" s="297" t="s">
        <v>284</v>
      </c>
      <c r="M26" s="298"/>
      <c r="N26" s="303" t="s">
        <v>285</v>
      </c>
      <c r="O26" s="303" t="s">
        <v>286</v>
      </c>
      <c r="P26" s="303"/>
      <c r="Q26" s="297" t="s">
        <v>287</v>
      </c>
      <c r="R26" s="301"/>
      <c r="S26" s="301"/>
      <c r="T26" s="301"/>
      <c r="U26" s="301"/>
      <c r="V26" s="298"/>
      <c r="W26" s="239"/>
      <c r="X26" s="281"/>
      <c r="Y26" s="282"/>
    </row>
    <row r="27" spans="1:40" ht="41.25" customHeight="1">
      <c r="B27" s="293"/>
      <c r="C27" s="240" t="s">
        <v>280</v>
      </c>
      <c r="D27" s="240" t="s">
        <v>281</v>
      </c>
      <c r="E27" s="293"/>
      <c r="F27" s="331"/>
      <c r="G27" s="331"/>
      <c r="H27" s="331"/>
      <c r="I27" s="331"/>
      <c r="J27" s="331"/>
      <c r="K27" s="331"/>
      <c r="L27" s="299"/>
      <c r="M27" s="300"/>
      <c r="N27" s="303"/>
      <c r="O27" s="303"/>
      <c r="P27" s="303"/>
      <c r="Q27" s="299"/>
      <c r="R27" s="302"/>
      <c r="S27" s="302"/>
      <c r="T27" s="302"/>
      <c r="U27" s="302"/>
      <c r="V27" s="300"/>
      <c r="W27" s="239"/>
      <c r="X27" s="281"/>
      <c r="Y27" s="282"/>
    </row>
    <row r="28" spans="1:40" ht="68.099999999999994" customHeight="1">
      <c r="B28" s="241">
        <v>1</v>
      </c>
      <c r="C28" s="242" t="s">
        <v>26</v>
      </c>
      <c r="D28" s="243" t="s">
        <v>297</v>
      </c>
      <c r="E28" s="244" t="s">
        <v>307</v>
      </c>
      <c r="F28" s="277" t="s">
        <v>298</v>
      </c>
      <c r="G28" s="278"/>
      <c r="H28" s="278"/>
      <c r="I28" s="278"/>
      <c r="J28" s="278"/>
      <c r="K28" s="278"/>
      <c r="L28" s="245" t="s">
        <v>254</v>
      </c>
      <c r="M28" s="246" t="s">
        <v>293</v>
      </c>
      <c r="N28" s="239" t="s">
        <v>292</v>
      </c>
      <c r="O28" s="279">
        <v>42866</v>
      </c>
      <c r="P28" s="280"/>
      <c r="Q28" s="283" t="s">
        <v>299</v>
      </c>
      <c r="R28" s="284"/>
      <c r="S28" s="284"/>
      <c r="T28" s="284"/>
      <c r="U28" s="284"/>
      <c r="V28" s="285"/>
      <c r="W28" s="239"/>
      <c r="X28" s="281"/>
      <c r="Y28" s="282"/>
    </row>
    <row r="29" spans="1:40" ht="84" customHeight="1">
      <c r="B29" s="241">
        <v>2</v>
      </c>
      <c r="C29" s="242" t="s">
        <v>26</v>
      </c>
      <c r="D29" s="243" t="s">
        <v>300</v>
      </c>
      <c r="E29" s="244" t="s">
        <v>307</v>
      </c>
      <c r="F29" s="277" t="s">
        <v>301</v>
      </c>
      <c r="G29" s="278"/>
      <c r="H29" s="278"/>
      <c r="I29" s="278"/>
      <c r="J29" s="278"/>
      <c r="K29" s="278"/>
      <c r="L29" s="245" t="s">
        <v>254</v>
      </c>
      <c r="M29" s="246" t="s">
        <v>255</v>
      </c>
      <c r="N29" s="239" t="s">
        <v>292</v>
      </c>
      <c r="O29" s="279">
        <v>42866</v>
      </c>
      <c r="P29" s="280"/>
      <c r="Q29" s="283" t="s">
        <v>302</v>
      </c>
      <c r="R29" s="284"/>
      <c r="S29" s="284"/>
      <c r="T29" s="284"/>
      <c r="U29" s="284"/>
      <c r="V29" s="285"/>
      <c r="W29" s="239"/>
      <c r="X29" s="281"/>
      <c r="Y29" s="282"/>
    </row>
    <row r="30" spans="1:40" ht="69" customHeight="1">
      <c r="B30" s="241">
        <v>3</v>
      </c>
      <c r="C30" s="242" t="s">
        <v>26</v>
      </c>
      <c r="D30" s="243" t="s">
        <v>310</v>
      </c>
      <c r="E30" s="244" t="s">
        <v>307</v>
      </c>
      <c r="F30" s="277" t="s">
        <v>308</v>
      </c>
      <c r="G30" s="278"/>
      <c r="H30" s="278"/>
      <c r="I30" s="278"/>
      <c r="J30" s="278"/>
      <c r="K30" s="278"/>
      <c r="L30" s="245" t="s">
        <v>254</v>
      </c>
      <c r="M30" s="246" t="s">
        <v>255</v>
      </c>
      <c r="N30" s="239" t="s">
        <v>292</v>
      </c>
      <c r="O30" s="279">
        <v>42866</v>
      </c>
      <c r="P30" s="280"/>
      <c r="Q30" s="283" t="s">
        <v>309</v>
      </c>
      <c r="R30" s="284"/>
      <c r="S30" s="284"/>
      <c r="T30" s="284"/>
      <c r="U30" s="284"/>
      <c r="V30" s="285"/>
      <c r="W30" s="239"/>
      <c r="X30" s="281"/>
      <c r="Y30" s="282"/>
    </row>
    <row r="31" spans="1:40" ht="42" customHeight="1">
      <c r="B31" s="241">
        <v>4</v>
      </c>
      <c r="C31" s="242" t="s">
        <v>26</v>
      </c>
      <c r="D31" s="239" t="s">
        <v>312</v>
      </c>
      <c r="E31" s="276" t="s">
        <v>307</v>
      </c>
      <c r="F31" s="304" t="s">
        <v>313</v>
      </c>
      <c r="G31" s="305"/>
      <c r="H31" s="305"/>
      <c r="I31" s="305"/>
      <c r="J31" s="305"/>
      <c r="K31" s="306"/>
      <c r="L31" s="245" t="s">
        <v>314</v>
      </c>
      <c r="M31" s="246" t="s">
        <v>255</v>
      </c>
      <c r="N31" s="239" t="s">
        <v>292</v>
      </c>
      <c r="O31" s="279">
        <v>42866</v>
      </c>
      <c r="P31" s="280"/>
      <c r="Q31" s="233" t="s">
        <v>315</v>
      </c>
      <c r="W31" s="239"/>
      <c r="X31" s="281"/>
      <c r="Y31" s="282"/>
    </row>
    <row r="32" spans="1:40" ht="42" customHeight="1">
      <c r="B32" s="241">
        <v>5</v>
      </c>
      <c r="C32" s="242" t="s">
        <v>26</v>
      </c>
      <c r="D32" s="239" t="s">
        <v>312</v>
      </c>
      <c r="E32" s="244" t="s">
        <v>318</v>
      </c>
      <c r="F32" s="277" t="s">
        <v>319</v>
      </c>
      <c r="G32" s="278"/>
      <c r="H32" s="278"/>
      <c r="I32" s="278"/>
      <c r="J32" s="278"/>
      <c r="K32" s="278"/>
      <c r="L32" s="245" t="s">
        <v>314</v>
      </c>
      <c r="M32" s="246" t="s">
        <v>337</v>
      </c>
      <c r="N32" s="239"/>
      <c r="O32" s="279"/>
      <c r="P32" s="280"/>
      <c r="Q32" s="283" t="s">
        <v>321</v>
      </c>
      <c r="R32" s="284"/>
      <c r="S32" s="284"/>
      <c r="T32" s="284"/>
      <c r="U32" s="284"/>
      <c r="V32" s="285"/>
      <c r="W32" s="239"/>
      <c r="X32" s="281"/>
      <c r="Y32" s="282"/>
    </row>
    <row r="33" spans="1:26" ht="42" customHeight="1">
      <c r="B33" s="241">
        <v>6</v>
      </c>
      <c r="C33" s="242" t="s">
        <v>26</v>
      </c>
      <c r="D33" s="243" t="s">
        <v>320</v>
      </c>
      <c r="E33" s="244" t="s">
        <v>318</v>
      </c>
      <c r="F33" s="277" t="s">
        <v>323</v>
      </c>
      <c r="G33" s="278"/>
      <c r="H33" s="278"/>
      <c r="I33" s="278"/>
      <c r="J33" s="278"/>
      <c r="K33" s="278"/>
      <c r="L33" s="245" t="s">
        <v>254</v>
      </c>
      <c r="M33" s="246" t="s">
        <v>255</v>
      </c>
      <c r="N33" s="239"/>
      <c r="O33" s="279"/>
      <c r="P33" s="280"/>
      <c r="Q33" s="283" t="s">
        <v>322</v>
      </c>
      <c r="R33" s="284"/>
      <c r="S33" s="284"/>
      <c r="T33" s="284"/>
      <c r="U33" s="284"/>
      <c r="V33" s="285"/>
      <c r="W33" s="239"/>
      <c r="X33" s="281"/>
      <c r="Y33" s="282"/>
    </row>
    <row r="34" spans="1:26" ht="42" customHeight="1">
      <c r="B34" s="241">
        <v>7</v>
      </c>
      <c r="C34" s="242" t="s">
        <v>26</v>
      </c>
      <c r="D34" s="243" t="s">
        <v>324</v>
      </c>
      <c r="E34" s="244" t="s">
        <v>318</v>
      </c>
      <c r="F34" s="277" t="s">
        <v>325</v>
      </c>
      <c r="G34" s="278"/>
      <c r="H34" s="278"/>
      <c r="I34" s="278"/>
      <c r="J34" s="278"/>
      <c r="K34" s="278"/>
      <c r="L34" s="245" t="s">
        <v>254</v>
      </c>
      <c r="M34" s="246" t="s">
        <v>255</v>
      </c>
      <c r="N34" s="239"/>
      <c r="O34" s="279"/>
      <c r="P34" s="280"/>
      <c r="Q34" s="283" t="s">
        <v>326</v>
      </c>
      <c r="R34" s="284"/>
      <c r="S34" s="284"/>
      <c r="T34" s="284"/>
      <c r="U34" s="284"/>
      <c r="V34" s="285"/>
      <c r="W34" s="239"/>
      <c r="X34" s="281"/>
      <c r="Y34" s="282"/>
    </row>
    <row r="35" spans="1:26" ht="42" customHeight="1">
      <c r="B35" s="241">
        <v>8</v>
      </c>
      <c r="C35" s="242" t="s">
        <v>26</v>
      </c>
      <c r="D35" s="243" t="s">
        <v>320</v>
      </c>
      <c r="E35" s="244" t="s">
        <v>318</v>
      </c>
      <c r="F35" s="277" t="s">
        <v>327</v>
      </c>
      <c r="G35" s="278"/>
      <c r="H35" s="278"/>
      <c r="I35" s="278"/>
      <c r="J35" s="278"/>
      <c r="K35" s="278"/>
      <c r="L35" s="245" t="s">
        <v>254</v>
      </c>
      <c r="M35" s="246" t="s">
        <v>255</v>
      </c>
      <c r="N35" s="239"/>
      <c r="O35" s="279"/>
      <c r="P35" s="280"/>
      <c r="Q35" s="283" t="s">
        <v>328</v>
      </c>
      <c r="R35" s="284"/>
      <c r="S35" s="284"/>
      <c r="T35" s="284"/>
      <c r="U35" s="284"/>
      <c r="V35" s="285"/>
      <c r="W35" s="239"/>
      <c r="X35" s="281"/>
      <c r="Y35" s="282"/>
    </row>
    <row r="36" spans="1:26" ht="42" customHeight="1">
      <c r="A36" s="233"/>
      <c r="B36" s="241">
        <v>10</v>
      </c>
      <c r="C36" s="242" t="s">
        <v>26</v>
      </c>
      <c r="D36" s="243" t="s">
        <v>332</v>
      </c>
      <c r="E36" s="244" t="s">
        <v>318</v>
      </c>
      <c r="F36" s="277" t="s">
        <v>330</v>
      </c>
      <c r="G36" s="278"/>
      <c r="H36" s="278"/>
      <c r="I36" s="278"/>
      <c r="J36" s="278"/>
      <c r="K36" s="278"/>
      <c r="L36" s="245" t="s">
        <v>254</v>
      </c>
      <c r="M36" s="246" t="s">
        <v>255</v>
      </c>
      <c r="N36" s="239"/>
      <c r="O36" s="279"/>
      <c r="P36" s="280"/>
      <c r="Q36" s="283" t="s">
        <v>331</v>
      </c>
      <c r="R36" s="284"/>
      <c r="S36" s="284"/>
      <c r="T36" s="284"/>
      <c r="U36" s="284"/>
      <c r="V36" s="285"/>
      <c r="W36" s="239"/>
      <c r="X36" s="281"/>
      <c r="Y36" s="282"/>
      <c r="Z36" s="213"/>
    </row>
    <row r="37" spans="1:26" ht="42" customHeight="1">
      <c r="A37" s="233"/>
      <c r="B37" s="241">
        <v>11</v>
      </c>
      <c r="C37" s="242" t="s">
        <v>26</v>
      </c>
      <c r="D37" s="243" t="s">
        <v>329</v>
      </c>
      <c r="E37" s="244" t="s">
        <v>318</v>
      </c>
      <c r="F37" s="277" t="s">
        <v>330</v>
      </c>
      <c r="G37" s="278"/>
      <c r="H37" s="278"/>
      <c r="I37" s="278"/>
      <c r="J37" s="278"/>
      <c r="K37" s="278"/>
      <c r="L37" s="245" t="s">
        <v>254</v>
      </c>
      <c r="M37" s="246" t="s">
        <v>255</v>
      </c>
      <c r="N37" s="239"/>
      <c r="O37" s="279"/>
      <c r="P37" s="280"/>
      <c r="Q37" s="283" t="s">
        <v>333</v>
      </c>
      <c r="R37" s="284"/>
      <c r="S37" s="284"/>
      <c r="T37" s="284"/>
      <c r="U37" s="284"/>
      <c r="V37" s="285"/>
      <c r="W37" s="239"/>
      <c r="X37" s="281"/>
      <c r="Y37" s="282"/>
      <c r="Z37" s="213"/>
    </row>
    <row r="38" spans="1:26" s="251" customFormat="1" ht="42" customHeight="1">
      <c r="A38" s="250"/>
      <c r="B38" s="241">
        <v>12</v>
      </c>
      <c r="C38" s="242" t="s">
        <v>26</v>
      </c>
      <c r="D38" s="243" t="s">
        <v>334</v>
      </c>
      <c r="E38" s="244" t="s">
        <v>318</v>
      </c>
      <c r="F38" s="277" t="s">
        <v>335</v>
      </c>
      <c r="G38" s="278"/>
      <c r="H38" s="278"/>
      <c r="I38" s="278"/>
      <c r="J38" s="278"/>
      <c r="K38" s="278"/>
      <c r="L38" s="245" t="s">
        <v>254</v>
      </c>
      <c r="M38" s="246" t="s">
        <v>255</v>
      </c>
      <c r="N38" s="239"/>
      <c r="O38" s="279"/>
      <c r="P38" s="280"/>
      <c r="Q38" s="283" t="s">
        <v>336</v>
      </c>
      <c r="R38" s="284"/>
      <c r="S38" s="284"/>
      <c r="T38" s="284"/>
      <c r="U38" s="284"/>
      <c r="V38" s="285"/>
      <c r="W38" s="239"/>
      <c r="X38" s="281"/>
      <c r="Y38" s="282"/>
    </row>
    <row r="39" spans="1:26" s="251" customFormat="1" ht="42" customHeight="1">
      <c r="A39" s="250"/>
      <c r="B39" s="241">
        <v>13</v>
      </c>
      <c r="C39" s="242" t="s">
        <v>60</v>
      </c>
      <c r="D39" s="264"/>
      <c r="E39" s="244"/>
      <c r="F39" s="277"/>
      <c r="G39" s="278"/>
      <c r="H39" s="278"/>
      <c r="I39" s="278"/>
      <c r="J39" s="278"/>
      <c r="K39" s="278"/>
      <c r="L39" s="245" t="s">
        <v>60</v>
      </c>
      <c r="M39" s="246" t="s">
        <v>60</v>
      </c>
      <c r="N39" s="239"/>
      <c r="O39" s="279"/>
      <c r="P39" s="280"/>
      <c r="Q39" s="283"/>
      <c r="R39" s="284"/>
      <c r="S39" s="284"/>
      <c r="T39" s="284"/>
      <c r="U39" s="284"/>
      <c r="V39" s="285"/>
      <c r="W39" s="239"/>
      <c r="X39" s="281"/>
      <c r="Y39" s="282"/>
    </row>
    <row r="40" spans="1:26" s="251" customFormat="1" ht="42" customHeight="1">
      <c r="A40" s="250"/>
      <c r="B40" s="241">
        <v>14</v>
      </c>
      <c r="C40" s="242" t="s">
        <v>60</v>
      </c>
      <c r="D40" s="243"/>
      <c r="E40" s="244"/>
      <c r="F40" s="277"/>
      <c r="G40" s="278"/>
      <c r="H40" s="278"/>
      <c r="I40" s="278"/>
      <c r="J40" s="278"/>
      <c r="K40" s="278"/>
      <c r="L40" s="245" t="s">
        <v>60</v>
      </c>
      <c r="M40" s="246" t="s">
        <v>60</v>
      </c>
      <c r="N40" s="239"/>
      <c r="O40" s="279"/>
      <c r="P40" s="280"/>
      <c r="Q40" s="277"/>
      <c r="R40" s="278"/>
      <c r="S40" s="278"/>
      <c r="T40" s="278"/>
      <c r="U40" s="278"/>
      <c r="V40" s="278"/>
      <c r="W40" s="239"/>
      <c r="X40" s="281"/>
      <c r="Y40" s="282"/>
    </row>
    <row r="41" spans="1:26" s="251" customFormat="1" ht="42" customHeight="1">
      <c r="A41" s="250"/>
      <c r="B41" s="241">
        <v>15</v>
      </c>
      <c r="C41" s="242" t="s">
        <v>60</v>
      </c>
      <c r="D41" s="243"/>
      <c r="E41" s="244"/>
      <c r="F41" s="277"/>
      <c r="G41" s="278"/>
      <c r="H41" s="278"/>
      <c r="I41" s="278"/>
      <c r="J41" s="278"/>
      <c r="K41" s="278"/>
      <c r="L41" s="245" t="s">
        <v>60</v>
      </c>
      <c r="M41" s="246" t="s">
        <v>60</v>
      </c>
      <c r="N41" s="239"/>
      <c r="O41" s="279"/>
      <c r="P41" s="280"/>
      <c r="Q41" s="371"/>
      <c r="R41" s="372"/>
      <c r="S41" s="372"/>
      <c r="T41" s="372"/>
      <c r="U41" s="372"/>
      <c r="V41" s="373"/>
      <c r="W41" s="239"/>
      <c r="X41" s="281"/>
      <c r="Y41" s="282"/>
    </row>
    <row r="42" spans="1:26" s="251" customFormat="1" ht="42" customHeight="1">
      <c r="A42" s="250"/>
      <c r="B42" s="241">
        <v>16</v>
      </c>
      <c r="C42" s="242" t="s">
        <v>60</v>
      </c>
      <c r="D42" s="243"/>
      <c r="E42" s="244"/>
      <c r="F42" s="277"/>
      <c r="G42" s="278"/>
      <c r="H42" s="278"/>
      <c r="I42" s="278"/>
      <c r="J42" s="278"/>
      <c r="K42" s="278"/>
      <c r="L42" s="245" t="s">
        <v>60</v>
      </c>
      <c r="M42" s="246" t="s">
        <v>60</v>
      </c>
      <c r="N42" s="239"/>
      <c r="O42" s="279"/>
      <c r="P42" s="280"/>
      <c r="Q42" s="283"/>
      <c r="R42" s="284"/>
      <c r="S42" s="284"/>
      <c r="T42" s="284"/>
      <c r="U42" s="284"/>
      <c r="V42" s="285"/>
      <c r="W42" s="239"/>
      <c r="X42" s="281"/>
      <c r="Y42" s="282"/>
    </row>
    <row r="43" spans="1:26" s="251" customFormat="1" ht="42" customHeight="1">
      <c r="A43" s="250"/>
      <c r="B43" s="241">
        <v>3</v>
      </c>
      <c r="C43" s="242" t="s">
        <v>60</v>
      </c>
      <c r="D43" s="266"/>
      <c r="E43" s="266"/>
      <c r="F43" s="267"/>
      <c r="G43" s="268"/>
      <c r="H43" s="268"/>
      <c r="I43" s="268"/>
      <c r="J43" s="268"/>
      <c r="K43" s="269"/>
      <c r="L43" s="245" t="s">
        <v>60</v>
      </c>
      <c r="M43" s="246" t="s">
        <v>60</v>
      </c>
      <c r="N43" s="273"/>
      <c r="O43" s="267"/>
      <c r="P43" s="269"/>
      <c r="W43" s="239"/>
      <c r="X43" s="281"/>
      <c r="Y43" s="282"/>
    </row>
    <row r="44" spans="1:26" s="251" customFormat="1" ht="42" customHeight="1">
      <c r="A44" s="250"/>
      <c r="B44" s="241">
        <v>3</v>
      </c>
      <c r="C44" s="242" t="s">
        <v>60</v>
      </c>
      <c r="D44" s="266"/>
      <c r="E44" s="266"/>
      <c r="F44" s="267"/>
      <c r="G44" s="268"/>
      <c r="H44" s="268"/>
      <c r="I44" s="268"/>
      <c r="J44" s="268"/>
      <c r="K44" s="269"/>
      <c r="L44" s="245" t="s">
        <v>60</v>
      </c>
      <c r="M44" s="246" t="s">
        <v>60</v>
      </c>
      <c r="N44" s="266"/>
      <c r="O44" s="274"/>
      <c r="P44" s="275"/>
      <c r="W44" s="239"/>
      <c r="X44" s="281"/>
      <c r="Y44" s="282"/>
    </row>
    <row r="45" spans="1:26" ht="42" customHeight="1">
      <c r="B45" s="241">
        <v>3</v>
      </c>
      <c r="C45" s="242" t="s">
        <v>60</v>
      </c>
      <c r="D45" s="265"/>
      <c r="E45" s="265"/>
      <c r="F45" s="270"/>
      <c r="G45" s="271"/>
      <c r="H45" s="271"/>
      <c r="I45" s="271"/>
      <c r="J45" s="271"/>
      <c r="K45" s="272"/>
      <c r="L45" s="245" t="s">
        <v>60</v>
      </c>
      <c r="M45" s="246" t="s">
        <v>60</v>
      </c>
      <c r="N45" s="265"/>
      <c r="O45" s="270"/>
      <c r="P45" s="272"/>
      <c r="Q45" s="270"/>
      <c r="R45" s="271"/>
      <c r="S45" s="271"/>
      <c r="T45" s="271"/>
      <c r="U45" s="271"/>
      <c r="V45" s="272"/>
      <c r="W45" s="239"/>
      <c r="X45" s="281"/>
      <c r="Y45" s="282"/>
    </row>
    <row r="46" spans="1:26" ht="42" customHeight="1">
      <c r="B46" s="241">
        <v>3</v>
      </c>
      <c r="C46" s="242" t="s">
        <v>60</v>
      </c>
      <c r="D46" s="243"/>
      <c r="E46" s="244"/>
      <c r="F46" s="277"/>
      <c r="G46" s="278"/>
      <c r="H46" s="278"/>
      <c r="I46" s="278"/>
      <c r="J46" s="278"/>
      <c r="K46" s="278"/>
      <c r="L46" s="245" t="s">
        <v>60</v>
      </c>
      <c r="M46" s="246" t="s">
        <v>60</v>
      </c>
      <c r="N46" s="239"/>
      <c r="O46" s="279"/>
      <c r="P46" s="280"/>
      <c r="Q46" s="247"/>
      <c r="R46" s="248"/>
      <c r="S46" s="248"/>
      <c r="T46" s="248"/>
      <c r="U46" s="248"/>
      <c r="V46" s="249"/>
      <c r="W46" s="239"/>
      <c r="X46" s="281"/>
      <c r="Y46" s="282"/>
    </row>
    <row r="47" spans="1:26" ht="42" customHeight="1">
      <c r="B47" s="241">
        <v>3</v>
      </c>
      <c r="C47" s="242" t="s">
        <v>60</v>
      </c>
      <c r="D47" s="243"/>
      <c r="E47" s="244"/>
      <c r="F47" s="277"/>
      <c r="G47" s="278"/>
      <c r="H47" s="278"/>
      <c r="I47" s="278"/>
      <c r="J47" s="278"/>
      <c r="K47" s="278"/>
      <c r="L47" s="245" t="s">
        <v>60</v>
      </c>
      <c r="M47" s="246" t="s">
        <v>60</v>
      </c>
      <c r="N47" s="239"/>
      <c r="O47" s="279"/>
      <c r="P47" s="280"/>
      <c r="Q47" s="247"/>
      <c r="R47" s="248"/>
      <c r="S47" s="248"/>
      <c r="T47" s="248"/>
      <c r="U47" s="248"/>
      <c r="V47" s="249"/>
      <c r="W47" s="239"/>
      <c r="X47" s="281"/>
      <c r="Y47" s="282"/>
    </row>
    <row r="48" spans="1:26" ht="42" customHeight="1">
      <c r="B48" s="241">
        <v>3</v>
      </c>
      <c r="C48" s="242" t="s">
        <v>60</v>
      </c>
      <c r="D48" s="243"/>
      <c r="E48" s="244"/>
      <c r="F48" s="277"/>
      <c r="G48" s="278"/>
      <c r="H48" s="278"/>
      <c r="I48" s="278"/>
      <c r="J48" s="278"/>
      <c r="K48" s="278"/>
      <c r="L48" s="245" t="s">
        <v>60</v>
      </c>
      <c r="M48" s="246" t="s">
        <v>60</v>
      </c>
      <c r="N48" s="239"/>
      <c r="O48" s="279"/>
      <c r="P48" s="280"/>
      <c r="Q48" s="247"/>
      <c r="R48" s="248"/>
      <c r="S48" s="248"/>
      <c r="T48" s="248"/>
      <c r="U48" s="248"/>
      <c r="V48" s="249"/>
      <c r="W48" s="239"/>
      <c r="X48" s="281"/>
      <c r="Y48" s="282"/>
    </row>
    <row r="49" spans="2:25" ht="42" customHeight="1">
      <c r="B49" s="241">
        <v>3</v>
      </c>
      <c r="C49" s="242" t="s">
        <v>60</v>
      </c>
      <c r="D49" s="243"/>
      <c r="E49" s="244"/>
      <c r="F49" s="277"/>
      <c r="G49" s="278"/>
      <c r="H49" s="278"/>
      <c r="I49" s="278"/>
      <c r="J49" s="278"/>
      <c r="K49" s="278"/>
      <c r="L49" s="245" t="s">
        <v>60</v>
      </c>
      <c r="M49" s="246" t="s">
        <v>60</v>
      </c>
      <c r="N49" s="239"/>
      <c r="O49" s="279"/>
      <c r="P49" s="280"/>
      <c r="Q49" s="247"/>
      <c r="R49" s="248"/>
      <c r="S49" s="248"/>
      <c r="T49" s="248"/>
      <c r="U49" s="248"/>
      <c r="V49" s="249"/>
      <c r="W49" s="239"/>
      <c r="X49" s="281"/>
      <c r="Y49" s="282"/>
    </row>
    <row r="50" spans="2:25" ht="42" customHeight="1">
      <c r="B50" s="241">
        <v>3</v>
      </c>
      <c r="C50" s="242" t="s">
        <v>60</v>
      </c>
      <c r="D50" s="243"/>
      <c r="E50" s="244"/>
      <c r="F50" s="277"/>
      <c r="G50" s="278"/>
      <c r="H50" s="278"/>
      <c r="I50" s="278"/>
      <c r="J50" s="278"/>
      <c r="K50" s="278"/>
      <c r="L50" s="245" t="s">
        <v>60</v>
      </c>
      <c r="M50" s="246" t="s">
        <v>60</v>
      </c>
      <c r="N50" s="239"/>
      <c r="O50" s="279"/>
      <c r="P50" s="280"/>
      <c r="Q50" s="247"/>
      <c r="R50" s="248"/>
      <c r="S50" s="248"/>
      <c r="T50" s="248"/>
      <c r="U50" s="248"/>
      <c r="V50" s="249"/>
      <c r="W50" s="239"/>
      <c r="X50" s="281"/>
      <c r="Y50" s="282"/>
    </row>
    <row r="51" spans="2:25" ht="42" customHeight="1">
      <c r="B51" s="241">
        <v>3</v>
      </c>
      <c r="C51" s="242" t="s">
        <v>60</v>
      </c>
      <c r="D51" s="243"/>
      <c r="E51" s="244"/>
      <c r="F51" s="277"/>
      <c r="G51" s="278"/>
      <c r="H51" s="278"/>
      <c r="I51" s="278"/>
      <c r="J51" s="278"/>
      <c r="K51" s="278"/>
      <c r="L51" s="245" t="s">
        <v>60</v>
      </c>
      <c r="M51" s="246" t="s">
        <v>60</v>
      </c>
      <c r="N51" s="239"/>
      <c r="O51" s="279"/>
      <c r="P51" s="280"/>
      <c r="Q51" s="247"/>
      <c r="R51" s="248"/>
      <c r="S51" s="248"/>
      <c r="T51" s="248"/>
      <c r="U51" s="248"/>
      <c r="V51" s="249"/>
      <c r="W51" s="239"/>
      <c r="X51" s="281"/>
      <c r="Y51" s="282"/>
    </row>
    <row r="52" spans="2:25" ht="42" customHeight="1">
      <c r="B52" s="241">
        <v>3</v>
      </c>
      <c r="C52" s="242" t="s">
        <v>60</v>
      </c>
      <c r="D52" s="243"/>
      <c r="E52" s="244"/>
      <c r="F52" s="277"/>
      <c r="G52" s="278"/>
      <c r="H52" s="278"/>
      <c r="I52" s="278"/>
      <c r="J52" s="278"/>
      <c r="K52" s="278"/>
      <c r="L52" s="245" t="s">
        <v>60</v>
      </c>
      <c r="M52" s="246" t="s">
        <v>60</v>
      </c>
      <c r="N52" s="239"/>
      <c r="O52" s="279"/>
      <c r="P52" s="280"/>
      <c r="Q52" s="247"/>
      <c r="R52" s="248"/>
      <c r="S52" s="248"/>
      <c r="T52" s="248"/>
      <c r="U52" s="248"/>
      <c r="V52" s="249"/>
      <c r="W52" s="239"/>
      <c r="X52" s="281"/>
      <c r="Y52" s="282"/>
    </row>
    <row r="53" spans="2:25" ht="42" customHeight="1">
      <c r="B53" s="241">
        <v>3</v>
      </c>
      <c r="C53" s="242" t="s">
        <v>60</v>
      </c>
      <c r="D53" s="243"/>
      <c r="E53" s="244"/>
      <c r="F53" s="277"/>
      <c r="G53" s="278"/>
      <c r="H53" s="278"/>
      <c r="I53" s="278"/>
      <c r="J53" s="278"/>
      <c r="K53" s="278"/>
      <c r="L53" s="245" t="s">
        <v>60</v>
      </c>
      <c r="M53" s="246" t="s">
        <v>60</v>
      </c>
      <c r="N53" s="239"/>
      <c r="O53" s="279"/>
      <c r="P53" s="280"/>
      <c r="Q53" s="247"/>
      <c r="R53" s="248"/>
      <c r="S53" s="248"/>
      <c r="T53" s="248"/>
      <c r="U53" s="248"/>
      <c r="V53" s="249"/>
      <c r="W53" s="239"/>
      <c r="X53" s="281"/>
      <c r="Y53" s="282"/>
    </row>
    <row r="54" spans="2:25" ht="42" customHeight="1">
      <c r="B54" s="241">
        <v>3</v>
      </c>
      <c r="C54" s="242" t="s">
        <v>60</v>
      </c>
      <c r="D54" s="243"/>
      <c r="E54" s="244"/>
      <c r="F54" s="277"/>
      <c r="G54" s="278"/>
      <c r="H54" s="278"/>
      <c r="I54" s="278"/>
      <c r="J54" s="278"/>
      <c r="K54" s="278"/>
      <c r="L54" s="245" t="s">
        <v>60</v>
      </c>
      <c r="M54" s="246" t="s">
        <v>60</v>
      </c>
      <c r="N54" s="239"/>
      <c r="O54" s="279"/>
      <c r="P54" s="280"/>
      <c r="Q54" s="247"/>
      <c r="R54" s="248"/>
      <c r="S54" s="248"/>
      <c r="T54" s="248"/>
      <c r="U54" s="248"/>
      <c r="V54" s="249"/>
      <c r="W54" s="239"/>
      <c r="X54" s="281"/>
      <c r="Y54" s="282"/>
    </row>
    <row r="55" spans="2:25" ht="42" customHeight="1">
      <c r="B55" s="241">
        <v>3</v>
      </c>
      <c r="C55" s="242" t="s">
        <v>60</v>
      </c>
      <c r="D55" s="243"/>
      <c r="E55" s="244"/>
      <c r="F55" s="277"/>
      <c r="G55" s="278"/>
      <c r="H55" s="278"/>
      <c r="I55" s="278"/>
      <c r="J55" s="278"/>
      <c r="K55" s="278"/>
      <c r="L55" s="245" t="s">
        <v>60</v>
      </c>
      <c r="M55" s="246" t="s">
        <v>60</v>
      </c>
      <c r="N55" s="239"/>
      <c r="O55" s="279"/>
      <c r="P55" s="280"/>
      <c r="Q55" s="247"/>
      <c r="R55" s="248"/>
      <c r="S55" s="248"/>
      <c r="T55" s="248"/>
      <c r="U55" s="248"/>
      <c r="V55" s="249"/>
      <c r="W55" s="239"/>
      <c r="X55" s="281"/>
      <c r="Y55" s="282"/>
    </row>
    <row r="56" spans="2:25" ht="42" customHeight="1">
      <c r="B56" s="241">
        <v>3</v>
      </c>
      <c r="C56" s="242" t="s">
        <v>60</v>
      </c>
      <c r="D56" s="243"/>
      <c r="E56" s="244"/>
      <c r="F56" s="277"/>
      <c r="G56" s="278"/>
      <c r="H56" s="278"/>
      <c r="I56" s="278"/>
      <c r="J56" s="278"/>
      <c r="K56" s="278"/>
      <c r="L56" s="245" t="s">
        <v>60</v>
      </c>
      <c r="M56" s="246" t="s">
        <v>60</v>
      </c>
      <c r="N56" s="239"/>
      <c r="O56" s="279"/>
      <c r="P56" s="280"/>
      <c r="Q56" s="247"/>
      <c r="R56" s="248"/>
      <c r="S56" s="248"/>
      <c r="T56" s="248"/>
      <c r="U56" s="248"/>
      <c r="V56" s="249"/>
      <c r="W56" s="239"/>
      <c r="X56" s="281"/>
      <c r="Y56" s="282"/>
    </row>
    <row r="57" spans="2:25" ht="42" customHeight="1">
      <c r="B57" s="241">
        <v>3</v>
      </c>
      <c r="C57" s="242" t="s">
        <v>60</v>
      </c>
      <c r="D57" s="243"/>
      <c r="E57" s="244"/>
      <c r="F57" s="277"/>
      <c r="G57" s="278"/>
      <c r="H57" s="278"/>
      <c r="I57" s="278"/>
      <c r="J57" s="278"/>
      <c r="K57" s="278"/>
      <c r="L57" s="245" t="s">
        <v>60</v>
      </c>
      <c r="M57" s="246" t="s">
        <v>60</v>
      </c>
      <c r="N57" s="239"/>
      <c r="O57" s="279"/>
      <c r="P57" s="280"/>
      <c r="Q57" s="247"/>
      <c r="R57" s="248"/>
      <c r="S57" s="248"/>
      <c r="T57" s="248"/>
      <c r="U57" s="248"/>
      <c r="V57" s="249"/>
      <c r="W57" s="239"/>
      <c r="X57" s="281"/>
      <c r="Y57" s="282"/>
    </row>
    <row r="58" spans="2:25" ht="42" customHeight="1">
      <c r="B58" s="241">
        <v>3</v>
      </c>
      <c r="C58" s="242" t="s">
        <v>60</v>
      </c>
      <c r="D58" s="243"/>
      <c r="E58" s="244"/>
      <c r="F58" s="277"/>
      <c r="G58" s="278"/>
      <c r="H58" s="278"/>
      <c r="I58" s="278"/>
      <c r="J58" s="278"/>
      <c r="K58" s="278"/>
      <c r="L58" s="245" t="s">
        <v>60</v>
      </c>
      <c r="M58" s="246" t="s">
        <v>60</v>
      </c>
      <c r="N58" s="239"/>
      <c r="O58" s="279"/>
      <c r="P58" s="280"/>
      <c r="Q58" s="247"/>
      <c r="R58" s="248"/>
      <c r="S58" s="248"/>
      <c r="T58" s="248"/>
      <c r="U58" s="248"/>
      <c r="V58" s="249"/>
      <c r="W58" s="239"/>
      <c r="X58" s="281"/>
      <c r="Y58" s="282"/>
    </row>
    <row r="59" spans="2:25" ht="42" customHeight="1">
      <c r="B59" s="241">
        <v>3</v>
      </c>
      <c r="C59" s="242" t="s">
        <v>60</v>
      </c>
      <c r="D59" s="243"/>
      <c r="E59" s="244"/>
      <c r="F59" s="277"/>
      <c r="G59" s="278"/>
      <c r="H59" s="278"/>
      <c r="I59" s="278"/>
      <c r="J59" s="278"/>
      <c r="K59" s="278"/>
      <c r="L59" s="245" t="s">
        <v>60</v>
      </c>
      <c r="M59" s="246" t="s">
        <v>60</v>
      </c>
      <c r="N59" s="239"/>
      <c r="O59" s="279"/>
      <c r="P59" s="280"/>
      <c r="Q59" s="247"/>
      <c r="R59" s="248"/>
      <c r="S59" s="248"/>
      <c r="T59" s="248"/>
      <c r="U59" s="248"/>
      <c r="V59" s="249"/>
      <c r="W59" s="239"/>
      <c r="X59" s="281"/>
      <c r="Y59" s="282"/>
    </row>
    <row r="60" spans="2:25" ht="42" customHeight="1">
      <c r="B60" s="241">
        <v>3</v>
      </c>
      <c r="C60" s="242" t="s">
        <v>60</v>
      </c>
      <c r="D60" s="243"/>
      <c r="E60" s="244"/>
      <c r="F60" s="277"/>
      <c r="G60" s="278"/>
      <c r="H60" s="278"/>
      <c r="I60" s="278"/>
      <c r="J60" s="278"/>
      <c r="K60" s="278"/>
      <c r="L60" s="245" t="s">
        <v>60</v>
      </c>
      <c r="M60" s="246" t="s">
        <v>60</v>
      </c>
      <c r="N60" s="239"/>
      <c r="O60" s="279"/>
      <c r="P60" s="280"/>
      <c r="Q60" s="247"/>
      <c r="R60" s="248"/>
      <c r="S60" s="248"/>
      <c r="T60" s="248"/>
      <c r="U60" s="248"/>
      <c r="V60" s="249"/>
      <c r="W60" s="239"/>
      <c r="X60" s="281"/>
      <c r="Y60" s="282"/>
    </row>
    <row r="61" spans="2:25" ht="42" customHeight="1">
      <c r="B61" s="241">
        <v>3</v>
      </c>
      <c r="C61" s="242" t="s">
        <v>60</v>
      </c>
      <c r="D61" s="243"/>
      <c r="E61" s="244"/>
      <c r="F61" s="277"/>
      <c r="G61" s="278"/>
      <c r="H61" s="278"/>
      <c r="I61" s="278"/>
      <c r="J61" s="278"/>
      <c r="K61" s="278"/>
      <c r="L61" s="245" t="s">
        <v>60</v>
      </c>
      <c r="M61" s="246" t="s">
        <v>60</v>
      </c>
      <c r="N61" s="239"/>
      <c r="O61" s="279"/>
      <c r="P61" s="280"/>
      <c r="Q61" s="247"/>
      <c r="R61" s="248"/>
      <c r="S61" s="248"/>
      <c r="T61" s="248"/>
      <c r="U61" s="248"/>
      <c r="V61" s="249"/>
      <c r="W61" s="239"/>
      <c r="X61" s="281"/>
      <c r="Y61" s="282"/>
    </row>
    <row r="62" spans="2:25" ht="42" customHeight="1">
      <c r="B62" s="241">
        <v>3</v>
      </c>
      <c r="C62" s="242" t="s">
        <v>60</v>
      </c>
      <c r="D62" s="243"/>
      <c r="E62" s="244"/>
      <c r="F62" s="277"/>
      <c r="G62" s="278"/>
      <c r="H62" s="278"/>
      <c r="I62" s="278"/>
      <c r="J62" s="278"/>
      <c r="K62" s="278"/>
      <c r="L62" s="245" t="s">
        <v>60</v>
      </c>
      <c r="M62" s="246" t="s">
        <v>60</v>
      </c>
      <c r="N62" s="239"/>
      <c r="O62" s="279"/>
      <c r="P62" s="280"/>
      <c r="Q62" s="247"/>
      <c r="R62" s="248"/>
      <c r="S62" s="248"/>
      <c r="T62" s="248"/>
      <c r="U62" s="248"/>
      <c r="V62" s="249"/>
      <c r="W62" s="239"/>
      <c r="X62" s="281"/>
      <c r="Y62" s="282"/>
    </row>
    <row r="63" spans="2:25" ht="42" customHeight="1">
      <c r="B63" s="241">
        <v>3</v>
      </c>
      <c r="C63" s="242" t="s">
        <v>60</v>
      </c>
      <c r="D63" s="243"/>
      <c r="E63" s="244"/>
      <c r="F63" s="277"/>
      <c r="G63" s="278"/>
      <c r="H63" s="278"/>
      <c r="I63" s="278"/>
      <c r="J63" s="278"/>
      <c r="K63" s="278"/>
      <c r="L63" s="245" t="s">
        <v>60</v>
      </c>
      <c r="M63" s="246" t="s">
        <v>60</v>
      </c>
      <c r="N63" s="239"/>
      <c r="O63" s="279"/>
      <c r="P63" s="280"/>
      <c r="Q63" s="247"/>
      <c r="R63" s="248"/>
      <c r="S63" s="248"/>
      <c r="T63" s="248"/>
      <c r="U63" s="248"/>
      <c r="V63" s="249"/>
      <c r="W63" s="239"/>
      <c r="X63" s="281"/>
      <c r="Y63" s="282"/>
    </row>
    <row r="64" spans="2:25" ht="42" customHeight="1">
      <c r="B64" s="241">
        <v>3</v>
      </c>
      <c r="C64" s="242" t="s">
        <v>60</v>
      </c>
      <c r="D64" s="243"/>
      <c r="E64" s="244"/>
      <c r="F64" s="277"/>
      <c r="G64" s="278"/>
      <c r="H64" s="278"/>
      <c r="I64" s="278"/>
      <c r="J64" s="278"/>
      <c r="K64" s="278"/>
      <c r="L64" s="245" t="s">
        <v>60</v>
      </c>
      <c r="M64" s="246" t="s">
        <v>60</v>
      </c>
      <c r="N64" s="239"/>
      <c r="O64" s="279"/>
      <c r="P64" s="280"/>
      <c r="Q64" s="247"/>
      <c r="R64" s="248"/>
      <c r="S64" s="248"/>
      <c r="T64" s="248"/>
      <c r="U64" s="248"/>
      <c r="V64" s="249"/>
      <c r="W64" s="239"/>
      <c r="X64" s="281"/>
      <c r="Y64" s="282"/>
    </row>
    <row r="65" spans="2:40" ht="42" customHeight="1">
      <c r="B65" s="241">
        <v>3</v>
      </c>
      <c r="C65" s="242" t="s">
        <v>60</v>
      </c>
      <c r="D65" s="243"/>
      <c r="E65" s="244"/>
      <c r="F65" s="277"/>
      <c r="G65" s="278"/>
      <c r="H65" s="278"/>
      <c r="I65" s="278"/>
      <c r="J65" s="278"/>
      <c r="K65" s="278"/>
      <c r="L65" s="245" t="s">
        <v>60</v>
      </c>
      <c r="M65" s="246" t="s">
        <v>60</v>
      </c>
      <c r="N65" s="239"/>
      <c r="O65" s="279"/>
      <c r="P65" s="280"/>
      <c r="Q65" s="247"/>
      <c r="R65" s="248"/>
      <c r="S65" s="248"/>
      <c r="T65" s="248"/>
      <c r="U65" s="248"/>
      <c r="V65" s="249"/>
      <c r="W65" s="239"/>
      <c r="X65" s="281"/>
      <c r="Y65" s="282"/>
    </row>
    <row r="66" spans="2:40" ht="42" customHeight="1">
      <c r="B66" s="241">
        <v>3</v>
      </c>
      <c r="C66" s="242" t="s">
        <v>60</v>
      </c>
      <c r="D66" s="243"/>
      <c r="E66" s="244"/>
      <c r="F66" s="277"/>
      <c r="G66" s="278"/>
      <c r="H66" s="278"/>
      <c r="I66" s="278"/>
      <c r="J66" s="278"/>
      <c r="K66" s="278"/>
      <c r="L66" s="245" t="s">
        <v>60</v>
      </c>
      <c r="M66" s="246" t="s">
        <v>60</v>
      </c>
      <c r="N66" s="239"/>
      <c r="O66" s="279"/>
      <c r="P66" s="280"/>
      <c r="Q66" s="247"/>
      <c r="R66" s="248"/>
      <c r="S66" s="248"/>
      <c r="T66" s="248"/>
      <c r="U66" s="248"/>
      <c r="V66" s="249"/>
      <c r="W66" s="239"/>
      <c r="X66" s="281"/>
      <c r="Y66" s="282"/>
    </row>
    <row r="67" spans="2:40" ht="42" customHeight="1">
      <c r="B67" s="241">
        <v>3</v>
      </c>
      <c r="C67" s="242" t="s">
        <v>60</v>
      </c>
      <c r="D67" s="243"/>
      <c r="E67" s="244"/>
      <c r="F67" s="277"/>
      <c r="G67" s="278"/>
      <c r="H67" s="278"/>
      <c r="I67" s="278"/>
      <c r="J67" s="278"/>
      <c r="K67" s="278"/>
      <c r="L67" s="245" t="s">
        <v>60</v>
      </c>
      <c r="M67" s="246" t="s">
        <v>60</v>
      </c>
      <c r="N67" s="239"/>
      <c r="O67" s="279"/>
      <c r="P67" s="280"/>
      <c r="Q67" s="247"/>
      <c r="R67" s="248"/>
      <c r="S67" s="248"/>
      <c r="T67" s="248"/>
      <c r="U67" s="248"/>
      <c r="V67" s="249"/>
      <c r="W67" s="239"/>
      <c r="X67" s="281"/>
      <c r="Y67" s="282"/>
    </row>
    <row r="68" spans="2:40" ht="42" customHeight="1">
      <c r="B68" s="241">
        <v>43</v>
      </c>
      <c r="C68" s="242" t="s">
        <v>60</v>
      </c>
      <c r="D68" s="243"/>
      <c r="E68" s="244"/>
      <c r="F68" s="277"/>
      <c r="G68" s="278"/>
      <c r="H68" s="278"/>
      <c r="I68" s="278"/>
      <c r="J68" s="278"/>
      <c r="K68" s="278"/>
      <c r="L68" s="245" t="s">
        <v>60</v>
      </c>
      <c r="M68" s="246" t="s">
        <v>60</v>
      </c>
      <c r="N68" s="239"/>
      <c r="O68" s="279"/>
      <c r="P68" s="280"/>
      <c r="Q68" s="247"/>
      <c r="R68" s="248"/>
      <c r="S68" s="248"/>
      <c r="T68" s="248"/>
      <c r="U68" s="248"/>
      <c r="V68" s="249"/>
      <c r="W68" s="239"/>
      <c r="X68" s="281"/>
      <c r="Y68" s="282"/>
    </row>
    <row r="69" spans="2:40" ht="42" customHeight="1">
      <c r="B69" s="241">
        <v>44</v>
      </c>
      <c r="C69" s="242" t="s">
        <v>60</v>
      </c>
      <c r="D69" s="243"/>
      <c r="E69" s="244"/>
      <c r="F69" s="277"/>
      <c r="G69" s="278"/>
      <c r="H69" s="278"/>
      <c r="I69" s="278"/>
      <c r="J69" s="278"/>
      <c r="K69" s="278"/>
      <c r="L69" s="245" t="s">
        <v>60</v>
      </c>
      <c r="M69" s="246" t="s">
        <v>60</v>
      </c>
      <c r="N69" s="239"/>
      <c r="O69" s="279"/>
      <c r="P69" s="280"/>
      <c r="Q69" s="247"/>
      <c r="R69" s="248"/>
      <c r="S69" s="248"/>
      <c r="T69" s="248"/>
      <c r="U69" s="248"/>
      <c r="V69" s="249"/>
      <c r="W69" s="239"/>
      <c r="X69" s="281"/>
      <c r="Y69" s="282"/>
    </row>
    <row r="70" spans="2:40" ht="42" customHeight="1">
      <c r="B70" s="241">
        <v>45</v>
      </c>
      <c r="C70" s="242" t="s">
        <v>60</v>
      </c>
      <c r="D70" s="243"/>
      <c r="E70" s="244"/>
      <c r="F70" s="277"/>
      <c r="G70" s="278"/>
      <c r="H70" s="278"/>
      <c r="I70" s="278"/>
      <c r="J70" s="278"/>
      <c r="K70" s="278"/>
      <c r="L70" s="245" t="s">
        <v>60</v>
      </c>
      <c r="M70" s="246" t="s">
        <v>60</v>
      </c>
      <c r="N70" s="239"/>
      <c r="O70" s="279"/>
      <c r="P70" s="280"/>
      <c r="Q70" s="247"/>
      <c r="R70" s="248"/>
      <c r="S70" s="248"/>
      <c r="T70" s="248"/>
      <c r="U70" s="248"/>
      <c r="V70" s="249"/>
      <c r="W70" s="239"/>
      <c r="X70" s="281"/>
      <c r="Y70" s="282"/>
    </row>
    <row r="71" spans="2:40" ht="42" customHeight="1" thickBot="1">
      <c r="B71" s="241">
        <v>46</v>
      </c>
      <c r="C71" s="242" t="s">
        <v>60</v>
      </c>
      <c r="D71" s="243"/>
      <c r="E71" s="244"/>
      <c r="F71" s="277"/>
      <c r="G71" s="278"/>
      <c r="H71" s="278"/>
      <c r="I71" s="278"/>
      <c r="J71" s="278"/>
      <c r="K71" s="278"/>
      <c r="L71" s="245" t="s">
        <v>60</v>
      </c>
      <c r="M71" s="246" t="s">
        <v>60</v>
      </c>
      <c r="N71" s="239"/>
      <c r="O71" s="279"/>
      <c r="P71" s="280"/>
      <c r="Q71" s="247"/>
      <c r="R71" s="252"/>
      <c r="S71" s="252"/>
      <c r="T71" s="252"/>
      <c r="U71" s="252"/>
      <c r="V71" s="252"/>
      <c r="W71" s="253"/>
      <c r="X71" s="254"/>
      <c r="Y71" s="255"/>
    </row>
    <row r="72" spans="2:40" ht="42" customHeight="1">
      <c r="B72" s="241">
        <v>47</v>
      </c>
      <c r="C72" s="242" t="s">
        <v>60</v>
      </c>
      <c r="D72" s="243"/>
      <c r="E72" s="244"/>
      <c r="F72" s="277"/>
      <c r="G72" s="278"/>
      <c r="H72" s="278"/>
      <c r="I72" s="278"/>
      <c r="J72" s="278"/>
      <c r="K72" s="278"/>
      <c r="L72" s="245" t="s">
        <v>60</v>
      </c>
      <c r="M72" s="246" t="s">
        <v>60</v>
      </c>
      <c r="N72" s="239"/>
      <c r="O72" s="279"/>
      <c r="P72" s="280"/>
      <c r="Q72" s="247"/>
      <c r="R72" s="256"/>
      <c r="S72" s="256"/>
      <c r="T72" s="256"/>
      <c r="U72" s="256"/>
      <c r="V72" s="256"/>
      <c r="W72" s="256"/>
      <c r="X72" s="256"/>
      <c r="Y72" s="257"/>
    </row>
    <row r="73" spans="2:40" ht="42" customHeight="1">
      <c r="B73" s="241">
        <v>48</v>
      </c>
      <c r="C73" s="242" t="s">
        <v>60</v>
      </c>
      <c r="D73" s="243"/>
      <c r="E73" s="244"/>
      <c r="F73" s="277"/>
      <c r="G73" s="278"/>
      <c r="H73" s="278"/>
      <c r="I73" s="278"/>
      <c r="J73" s="278"/>
      <c r="K73" s="278"/>
      <c r="L73" s="245" t="s">
        <v>60</v>
      </c>
      <c r="M73" s="246" t="s">
        <v>60</v>
      </c>
      <c r="N73" s="239"/>
      <c r="O73" s="279"/>
      <c r="P73" s="280"/>
      <c r="Q73" s="247"/>
      <c r="R73" s="258"/>
      <c r="S73" s="258"/>
      <c r="T73" s="258"/>
      <c r="U73" s="258"/>
      <c r="V73" s="258"/>
      <c r="W73" s="258"/>
      <c r="X73" s="258"/>
      <c r="Y73" s="259"/>
    </row>
    <row r="74" spans="2:40" ht="42" customHeight="1">
      <c r="B74" s="241">
        <v>49</v>
      </c>
      <c r="C74" s="242" t="s">
        <v>60</v>
      </c>
      <c r="D74" s="243"/>
      <c r="E74" s="244"/>
      <c r="F74" s="277"/>
      <c r="G74" s="278"/>
      <c r="H74" s="278"/>
      <c r="I74" s="278"/>
      <c r="J74" s="278"/>
      <c r="K74" s="278"/>
      <c r="L74" s="245" t="s">
        <v>60</v>
      </c>
      <c r="M74" s="246" t="s">
        <v>60</v>
      </c>
      <c r="N74" s="239"/>
      <c r="O74" s="279"/>
      <c r="P74" s="280"/>
      <c r="Q74" s="247"/>
      <c r="R74" s="260"/>
      <c r="S74" s="260"/>
      <c r="T74" s="260"/>
      <c r="U74" s="260"/>
      <c r="V74" s="260"/>
      <c r="W74" s="260"/>
      <c r="X74" s="260"/>
      <c r="Y74" s="261"/>
    </row>
    <row r="75" spans="2:40" ht="42" customHeight="1">
      <c r="B75" s="241">
        <v>50</v>
      </c>
      <c r="C75" s="242" t="s">
        <v>60</v>
      </c>
      <c r="D75" s="243"/>
      <c r="E75" s="244"/>
      <c r="F75" s="277"/>
      <c r="G75" s="278"/>
      <c r="H75" s="278"/>
      <c r="I75" s="278"/>
      <c r="J75" s="278"/>
      <c r="K75" s="278"/>
      <c r="L75" s="245" t="s">
        <v>60</v>
      </c>
      <c r="M75" s="246" t="s">
        <v>60</v>
      </c>
      <c r="N75" s="239"/>
      <c r="O75" s="279"/>
      <c r="P75" s="280"/>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1">
    <mergeCell ref="X26:Y26"/>
    <mergeCell ref="X36:Y36"/>
    <mergeCell ref="X31:Y31"/>
    <mergeCell ref="X32:Y32"/>
    <mergeCell ref="X30:Y30"/>
    <mergeCell ref="Q41:V41"/>
    <mergeCell ref="O36:P36"/>
    <mergeCell ref="O35:P35"/>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8:V28"/>
    <mergeCell ref="Q30:V30"/>
    <mergeCell ref="N26:N27"/>
    <mergeCell ref="O26:P27"/>
    <mergeCell ref="F31:K31"/>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29:K29"/>
    <mergeCell ref="O49:P49"/>
    <mergeCell ref="X44:Y44"/>
    <mergeCell ref="F50:K50"/>
    <mergeCell ref="O50:P50"/>
    <mergeCell ref="X45:Y45"/>
    <mergeCell ref="F47:K47"/>
    <mergeCell ref="O47:P47"/>
    <mergeCell ref="F28:K28"/>
    <mergeCell ref="O28:P28"/>
    <mergeCell ref="O29:P29"/>
    <mergeCell ref="F30:K30"/>
    <mergeCell ref="O30:P30"/>
    <mergeCell ref="F42:K42"/>
    <mergeCell ref="O42:P42"/>
    <mergeCell ref="X41:Y41"/>
    <mergeCell ref="Q29:V29"/>
    <mergeCell ref="Q42:V42"/>
    <mergeCell ref="Q36:V36"/>
    <mergeCell ref="X29:Y29"/>
    <mergeCell ref="X39:Y39"/>
    <mergeCell ref="Q37:V37"/>
    <mergeCell ref="Q38:V38"/>
    <mergeCell ref="Q39:V39"/>
    <mergeCell ref="Q40:V40"/>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X59:Y59"/>
    <mergeCell ref="F61:K61"/>
    <mergeCell ref="O61:P61"/>
    <mergeCell ref="X56:Y56"/>
    <mergeCell ref="F62:K62"/>
    <mergeCell ref="O62:P62"/>
    <mergeCell ref="X57:Y57"/>
    <mergeCell ref="F59:K59"/>
    <mergeCell ref="O59:P59"/>
    <mergeCell ref="F60:K60"/>
    <mergeCell ref="O60:P60"/>
    <mergeCell ref="F57:K57"/>
    <mergeCell ref="O57:P57"/>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30" t="s">
        <v>59</v>
      </c>
      <c r="C1" s="430"/>
      <c r="D1" s="430"/>
      <c r="E1" s="430"/>
      <c r="F1" s="430"/>
      <c r="O1" s="15"/>
      <c r="P1" s="15"/>
      <c r="Q1" s="429" t="e">
        <f>Inspection!#REF!</f>
        <v>#REF!</v>
      </c>
      <c r="R1" s="429"/>
      <c r="S1" s="429"/>
      <c r="T1" s="429"/>
      <c r="U1" s="429"/>
      <c r="V1" s="429"/>
      <c r="W1" s="429"/>
      <c r="X1" s="429"/>
      <c r="Y1" s="429"/>
      <c r="Z1" s="16"/>
    </row>
    <row r="2" spans="1:39" ht="15" customHeight="1">
      <c r="B2" s="408" t="s">
        <v>0</v>
      </c>
      <c r="C2" s="409"/>
      <c r="D2" s="409"/>
      <c r="E2" s="409"/>
      <c r="F2" s="18"/>
      <c r="G2" s="19"/>
      <c r="H2" s="19"/>
      <c r="I2" s="19"/>
      <c r="J2" s="19"/>
      <c r="K2" s="19"/>
      <c r="L2" s="19"/>
      <c r="M2" s="19"/>
      <c r="N2" s="19"/>
      <c r="O2" s="19"/>
      <c r="P2" s="20"/>
      <c r="Q2" s="410" t="s">
        <v>1</v>
      </c>
      <c r="R2" s="411"/>
      <c r="S2" s="412"/>
      <c r="T2" s="410"/>
      <c r="U2" s="411"/>
      <c r="V2" s="411"/>
      <c r="W2" s="411"/>
      <c r="X2" s="411"/>
      <c r="Y2" s="412"/>
      <c r="Z2" s="16"/>
    </row>
    <row r="3" spans="1:39" ht="15" customHeight="1">
      <c r="B3" s="482"/>
      <c r="C3" s="418"/>
      <c r="D3" s="418"/>
      <c r="E3" s="483"/>
      <c r="F3" s="21"/>
      <c r="G3" s="22"/>
      <c r="H3" s="22"/>
      <c r="I3" s="22"/>
      <c r="J3" s="22"/>
      <c r="K3" s="22"/>
      <c r="L3" s="22"/>
      <c r="M3" s="22"/>
      <c r="N3" s="22"/>
      <c r="O3" s="22"/>
      <c r="P3" s="23"/>
      <c r="Q3" s="410" t="s">
        <v>2</v>
      </c>
      <c r="R3" s="411"/>
      <c r="S3" s="412"/>
      <c r="T3" s="448"/>
      <c r="U3" s="449"/>
      <c r="V3" s="449"/>
      <c r="W3" s="449"/>
      <c r="X3" s="449"/>
      <c r="Y3" s="450"/>
      <c r="Z3" s="16"/>
    </row>
    <row r="4" spans="1:39" ht="15" customHeight="1">
      <c r="B4" s="482"/>
      <c r="C4" s="418"/>
      <c r="D4" s="418"/>
      <c r="E4" s="483"/>
      <c r="F4" s="21"/>
      <c r="G4" s="417" t="s">
        <v>3</v>
      </c>
      <c r="H4" s="417"/>
      <c r="I4" s="417"/>
      <c r="J4" s="417" t="s">
        <v>4</v>
      </c>
      <c r="K4" s="417"/>
      <c r="L4" s="417"/>
      <c r="M4" s="417"/>
      <c r="N4" s="417"/>
      <c r="O4" s="417"/>
      <c r="P4" s="23"/>
      <c r="Q4" s="410" t="s">
        <v>5</v>
      </c>
      <c r="R4" s="411"/>
      <c r="S4" s="412"/>
      <c r="T4" s="451"/>
      <c r="U4" s="452"/>
      <c r="V4" s="452"/>
      <c r="W4" s="452"/>
      <c r="X4" s="452"/>
      <c r="Y4" s="453"/>
      <c r="Z4" s="16"/>
    </row>
    <row r="5" spans="1:39" ht="15" customHeight="1">
      <c r="B5" s="482"/>
      <c r="C5" s="418"/>
      <c r="D5" s="418"/>
      <c r="E5" s="483"/>
      <c r="F5" s="24"/>
      <c r="G5" s="25"/>
      <c r="H5" s="26"/>
      <c r="I5" s="26"/>
      <c r="J5" s="26"/>
      <c r="K5" s="26"/>
      <c r="L5" s="26"/>
      <c r="M5" s="26"/>
      <c r="N5" s="26"/>
      <c r="O5" s="26"/>
      <c r="P5" s="27"/>
      <c r="Q5" s="420" t="s">
        <v>6</v>
      </c>
      <c r="R5" s="421"/>
      <c r="S5" s="422"/>
      <c r="T5" s="455"/>
      <c r="U5" s="456"/>
      <c r="V5" s="456"/>
      <c r="W5" s="456"/>
      <c r="X5" s="456"/>
      <c r="Y5" s="457"/>
      <c r="Z5" s="16"/>
    </row>
    <row r="6" spans="1:39" ht="15" customHeight="1">
      <c r="B6" s="482"/>
      <c r="C6" s="418"/>
      <c r="D6" s="418"/>
      <c r="E6" s="483"/>
      <c r="F6" s="28"/>
      <c r="G6" s="417" t="s">
        <v>7</v>
      </c>
      <c r="H6" s="417"/>
      <c r="I6" s="417"/>
      <c r="J6" s="418"/>
      <c r="K6" s="418"/>
      <c r="L6" s="418"/>
      <c r="M6" s="418"/>
      <c r="N6" s="418"/>
      <c r="O6" s="418"/>
      <c r="P6" s="29"/>
      <c r="Q6" s="423"/>
      <c r="R6" s="424"/>
      <c r="S6" s="425"/>
      <c r="T6" s="458"/>
      <c r="U6" s="459"/>
      <c r="V6" s="459"/>
      <c r="W6" s="459"/>
      <c r="X6" s="459"/>
      <c r="Y6" s="460"/>
      <c r="Z6" s="16"/>
    </row>
    <row r="7" spans="1:39" ht="15" customHeight="1">
      <c r="B7" s="482"/>
      <c r="C7" s="418"/>
      <c r="D7" s="418"/>
      <c r="E7" s="483"/>
      <c r="F7" s="30"/>
      <c r="G7" s="31"/>
      <c r="H7" s="31"/>
      <c r="I7" s="31"/>
      <c r="J7" s="419"/>
      <c r="K7" s="419"/>
      <c r="L7" s="419"/>
      <c r="M7" s="419"/>
      <c r="N7" s="419"/>
      <c r="O7" s="419"/>
      <c r="P7" s="32"/>
      <c r="Q7" s="426"/>
      <c r="R7" s="427"/>
      <c r="S7" s="428"/>
      <c r="T7" s="461"/>
      <c r="U7" s="462"/>
      <c r="V7" s="462"/>
      <c r="W7" s="462"/>
      <c r="X7" s="462"/>
      <c r="Y7" s="463"/>
      <c r="Z7" s="16"/>
    </row>
    <row r="8" spans="1:39" ht="15" customHeight="1">
      <c r="B8" s="482"/>
      <c r="C8" s="418"/>
      <c r="D8" s="418"/>
      <c r="E8" s="483"/>
      <c r="F8" s="21"/>
      <c r="G8" s="22"/>
      <c r="H8" s="26"/>
      <c r="I8" s="26"/>
      <c r="J8" s="33"/>
      <c r="K8" s="33"/>
      <c r="L8" s="33"/>
      <c r="M8" s="33"/>
      <c r="N8" s="33"/>
      <c r="O8" s="33"/>
      <c r="P8" s="22"/>
      <c r="Q8" s="19"/>
      <c r="R8" s="19"/>
      <c r="S8" s="20"/>
      <c r="T8" s="410" t="s">
        <v>8</v>
      </c>
      <c r="U8" s="411"/>
      <c r="V8" s="412"/>
      <c r="W8" s="410" t="s">
        <v>9</v>
      </c>
      <c r="X8" s="411"/>
      <c r="Y8" s="412"/>
      <c r="Z8" s="16"/>
    </row>
    <row r="9" spans="1:39" ht="15" customHeight="1">
      <c r="B9" s="482"/>
      <c r="C9" s="418"/>
      <c r="D9" s="418"/>
      <c r="E9" s="483"/>
      <c r="F9" s="21"/>
      <c r="G9" s="417" t="s">
        <v>10</v>
      </c>
      <c r="H9" s="417"/>
      <c r="I9" s="417"/>
      <c r="J9" s="417"/>
      <c r="K9" s="417"/>
      <c r="L9" s="417"/>
      <c r="M9" s="417"/>
      <c r="N9" s="417"/>
      <c r="O9" s="417"/>
      <c r="P9" s="22"/>
      <c r="Q9" s="22"/>
      <c r="R9" s="22"/>
      <c r="S9" s="23"/>
      <c r="T9" s="420"/>
      <c r="U9" s="421"/>
      <c r="V9" s="422"/>
      <c r="W9" s="420"/>
      <c r="X9" s="421"/>
      <c r="Y9" s="422"/>
      <c r="Z9" s="16"/>
    </row>
    <row r="10" spans="1:39" ht="15" customHeight="1">
      <c r="B10" s="482"/>
      <c r="C10" s="418"/>
      <c r="D10" s="418"/>
      <c r="E10" s="483"/>
      <c r="F10" s="21"/>
      <c r="J10" s="22"/>
      <c r="K10" s="22"/>
      <c r="L10" s="22"/>
      <c r="M10" s="22"/>
      <c r="N10" s="22"/>
      <c r="O10" s="22"/>
      <c r="P10" s="22"/>
      <c r="Q10" s="22"/>
      <c r="R10" s="22"/>
      <c r="S10" s="23"/>
      <c r="T10" s="423"/>
      <c r="U10" s="424"/>
      <c r="V10" s="425"/>
      <c r="W10" s="423"/>
      <c r="X10" s="424"/>
      <c r="Y10" s="425"/>
      <c r="Z10" s="16"/>
    </row>
    <row r="11" spans="1:39" ht="15" customHeight="1">
      <c r="B11" s="482"/>
      <c r="C11" s="418"/>
      <c r="D11" s="418"/>
      <c r="E11" s="483"/>
      <c r="F11" s="21"/>
      <c r="G11" s="417" t="s">
        <v>11</v>
      </c>
      <c r="H11" s="417"/>
      <c r="I11" s="417"/>
      <c r="J11" s="417"/>
      <c r="K11" s="417"/>
      <c r="L11" s="417"/>
      <c r="M11" s="417"/>
      <c r="N11" s="417"/>
      <c r="O11" s="417"/>
      <c r="P11" s="22"/>
      <c r="Q11" s="22"/>
      <c r="R11" s="22"/>
      <c r="S11" s="23"/>
      <c r="T11" s="423"/>
      <c r="U11" s="424"/>
      <c r="V11" s="425"/>
      <c r="W11" s="423"/>
      <c r="X11" s="424"/>
      <c r="Y11" s="425"/>
      <c r="Z11" s="16"/>
    </row>
    <row r="12" spans="1:39" ht="15" customHeight="1">
      <c r="B12" s="482"/>
      <c r="C12" s="418"/>
      <c r="D12" s="418"/>
      <c r="E12" s="483"/>
      <c r="F12" s="21"/>
      <c r="G12" s="22"/>
      <c r="H12" s="22"/>
      <c r="I12" s="22"/>
      <c r="J12" s="22"/>
      <c r="K12" s="22"/>
      <c r="L12" s="22"/>
      <c r="M12" s="22"/>
      <c r="N12" s="22"/>
      <c r="O12" s="22"/>
      <c r="P12" s="22"/>
      <c r="Q12" s="22"/>
      <c r="R12" s="22"/>
      <c r="S12" s="23"/>
      <c r="T12" s="423"/>
      <c r="U12" s="424"/>
      <c r="V12" s="425"/>
      <c r="W12" s="423"/>
      <c r="X12" s="424"/>
      <c r="Y12" s="425"/>
      <c r="Z12" s="16"/>
    </row>
    <row r="13" spans="1:39" ht="15" customHeight="1">
      <c r="B13" s="484"/>
      <c r="C13" s="419"/>
      <c r="D13" s="419"/>
      <c r="E13" s="485"/>
      <c r="F13" s="34"/>
      <c r="G13" s="35"/>
      <c r="H13" s="35"/>
      <c r="I13" s="35"/>
      <c r="J13" s="35"/>
      <c r="K13" s="35"/>
      <c r="L13" s="35"/>
      <c r="M13" s="35"/>
      <c r="N13" s="35"/>
      <c r="O13" s="35"/>
      <c r="P13" s="35"/>
      <c r="Q13" s="35"/>
      <c r="R13" s="35"/>
      <c r="S13" s="32"/>
      <c r="T13" s="426"/>
      <c r="U13" s="427"/>
      <c r="V13" s="428"/>
      <c r="W13" s="426"/>
      <c r="X13" s="427"/>
      <c r="Y13" s="42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92" t="s">
        <v>12</v>
      </c>
      <c r="C17" s="393"/>
      <c r="D17" s="393"/>
      <c r="E17" s="394"/>
      <c r="F17" s="442" t="s">
        <v>60</v>
      </c>
      <c r="G17" s="443"/>
      <c r="H17" s="443"/>
      <c r="I17" s="443"/>
      <c r="J17" s="443"/>
      <c r="K17" s="443"/>
      <c r="L17" s="443"/>
      <c r="M17" s="444"/>
      <c r="N17" s="445"/>
      <c r="O17" s="446"/>
      <c r="P17" s="446"/>
      <c r="Q17" s="446"/>
      <c r="R17" s="446"/>
      <c r="S17" s="446"/>
      <c r="T17" s="446"/>
      <c r="U17" s="446"/>
      <c r="V17" s="446"/>
      <c r="W17" s="446"/>
      <c r="X17" s="446"/>
      <c r="Y17" s="447"/>
      <c r="Z17" s="39"/>
      <c r="AA17" s="15"/>
      <c r="AB17" s="15"/>
      <c r="AC17" s="15"/>
      <c r="AD17" s="15"/>
      <c r="AE17" s="15"/>
      <c r="AF17" s="15"/>
      <c r="AG17" s="15"/>
      <c r="AH17" s="15"/>
      <c r="AI17" s="15"/>
      <c r="AJ17" s="15"/>
      <c r="AK17" s="15"/>
      <c r="AL17" s="15"/>
      <c r="AM17" s="15"/>
    </row>
    <row r="18" spans="1:39" s="1" customFormat="1" ht="27" customHeight="1">
      <c r="A18" s="15"/>
      <c r="B18" s="392" t="s">
        <v>65</v>
      </c>
      <c r="C18" s="393"/>
      <c r="D18" s="393"/>
      <c r="E18" s="394"/>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c r="AJ18" s="15"/>
      <c r="AK18" s="15"/>
      <c r="AL18" s="15"/>
      <c r="AM18" s="15"/>
    </row>
    <row r="19" spans="1:39" s="5" customFormat="1" ht="37.5" customHeight="1">
      <c r="A19" s="40"/>
      <c r="B19" s="474" t="s">
        <v>13</v>
      </c>
      <c r="C19" s="475"/>
      <c r="D19" s="475"/>
      <c r="E19" s="476"/>
      <c r="F19" s="395" t="s">
        <v>14</v>
      </c>
      <c r="G19" s="395"/>
      <c r="H19" s="454"/>
      <c r="I19" s="454"/>
      <c r="J19" s="395" t="s">
        <v>66</v>
      </c>
      <c r="K19" s="395"/>
      <c r="L19" s="454"/>
      <c r="M19" s="454"/>
      <c r="N19" s="395" t="s">
        <v>67</v>
      </c>
      <c r="O19" s="395"/>
      <c r="P19" s="438"/>
      <c r="Q19" s="438"/>
      <c r="R19" s="395" t="s">
        <v>15</v>
      </c>
      <c r="S19" s="395"/>
      <c r="T19" s="438"/>
      <c r="U19" s="438"/>
      <c r="V19" s="439"/>
      <c r="W19" s="440"/>
      <c r="X19" s="440"/>
      <c r="Y19" s="441"/>
      <c r="Z19" s="41"/>
      <c r="AA19" s="41"/>
      <c r="AB19" s="41"/>
      <c r="AC19" s="41"/>
      <c r="AD19" s="41"/>
      <c r="AE19" s="41"/>
      <c r="AF19" s="41"/>
      <c r="AG19" s="41"/>
      <c r="AH19" s="41"/>
      <c r="AI19" s="41"/>
      <c r="AJ19" s="41"/>
      <c r="AK19" s="41"/>
      <c r="AL19" s="41"/>
      <c r="AM19" s="41"/>
    </row>
    <row r="20" spans="1:39" s="5" customFormat="1" ht="39.75" customHeight="1">
      <c r="A20" s="40"/>
      <c r="B20" s="477"/>
      <c r="C20" s="478"/>
      <c r="D20" s="478"/>
      <c r="E20" s="479"/>
      <c r="F20" s="395" t="s">
        <v>16</v>
      </c>
      <c r="G20" s="395"/>
      <c r="H20" s="396"/>
      <c r="I20" s="397"/>
      <c r="J20" s="397"/>
      <c r="K20" s="397"/>
      <c r="L20" s="397"/>
      <c r="M20" s="397"/>
      <c r="N20" s="397"/>
      <c r="O20" s="397"/>
      <c r="P20" s="397"/>
      <c r="Q20" s="397"/>
      <c r="R20" s="397"/>
      <c r="S20" s="397"/>
      <c r="T20" s="397"/>
      <c r="U20" s="397"/>
      <c r="V20" s="397"/>
      <c r="W20" s="397"/>
      <c r="X20" s="397"/>
      <c r="Y20" s="398"/>
      <c r="Z20" s="41"/>
      <c r="AA20" s="41"/>
      <c r="AB20" s="41"/>
      <c r="AC20" s="41"/>
      <c r="AD20" s="41"/>
      <c r="AE20" s="41"/>
      <c r="AF20" s="41"/>
      <c r="AG20" s="41"/>
      <c r="AH20" s="41"/>
      <c r="AI20" s="41"/>
      <c r="AJ20" s="41"/>
      <c r="AK20" s="41"/>
      <c r="AL20" s="41"/>
      <c r="AM20" s="41"/>
    </row>
    <row r="21" spans="1:39" s="5" customFormat="1" ht="45" customHeight="1">
      <c r="A21" s="40"/>
      <c r="B21" s="391" t="s">
        <v>19</v>
      </c>
      <c r="C21" s="391"/>
      <c r="D21" s="391"/>
      <c r="E21" s="391"/>
      <c r="F21" s="431" t="s">
        <v>20</v>
      </c>
      <c r="G21" s="431"/>
      <c r="H21" s="487"/>
      <c r="I21" s="487"/>
      <c r="J21" s="480" t="s">
        <v>21</v>
      </c>
      <c r="K21" s="480"/>
      <c r="L21" s="481"/>
      <c r="M21" s="481"/>
      <c r="N21" s="431" t="s">
        <v>123</v>
      </c>
      <c r="O21" s="431"/>
      <c r="P21" s="436"/>
      <c r="Q21" s="437"/>
      <c r="R21" s="431" t="s">
        <v>116</v>
      </c>
      <c r="S21" s="431"/>
      <c r="T21" s="432"/>
      <c r="U21" s="432"/>
      <c r="V21" s="66" t="s">
        <v>22</v>
      </c>
      <c r="W21" s="400"/>
      <c r="X21" s="401"/>
      <c r="Y21" s="402"/>
      <c r="Z21" s="41"/>
      <c r="AA21" s="41"/>
      <c r="AB21" s="41"/>
      <c r="AC21" s="41"/>
      <c r="AD21" s="41"/>
      <c r="AE21" s="41"/>
      <c r="AF21" s="41"/>
      <c r="AG21" s="41"/>
      <c r="AH21" s="41"/>
      <c r="AI21" s="41"/>
      <c r="AJ21" s="41"/>
      <c r="AK21" s="41"/>
      <c r="AL21" s="41"/>
      <c r="AM21" s="41"/>
    </row>
    <row r="22" spans="1:39" s="2" customFormat="1" ht="13.7" customHeight="1">
      <c r="A22" s="40"/>
      <c r="B22" s="433" t="s">
        <v>74</v>
      </c>
      <c r="C22" s="434"/>
      <c r="D22" s="434"/>
      <c r="E22" s="434"/>
      <c r="F22" s="434"/>
      <c r="G22" s="434"/>
      <c r="H22" s="434"/>
      <c r="I22" s="434"/>
      <c r="J22" s="434"/>
      <c r="K22" s="434"/>
      <c r="L22" s="434"/>
      <c r="M22" s="434"/>
      <c r="N22" s="434"/>
      <c r="O22" s="434"/>
      <c r="P22" s="434"/>
      <c r="Q22" s="434"/>
      <c r="R22" s="434"/>
      <c r="S22" s="434"/>
      <c r="T22" s="434"/>
      <c r="U22" s="434"/>
      <c r="V22" s="434"/>
      <c r="W22" s="434"/>
      <c r="X22" s="434"/>
      <c r="Y22" s="435"/>
      <c r="Z22" s="40"/>
      <c r="AA22" s="40"/>
      <c r="AB22" s="40"/>
      <c r="AC22" s="40"/>
      <c r="AD22" s="40"/>
      <c r="AE22" s="40"/>
      <c r="AF22" s="40"/>
      <c r="AG22" s="40"/>
      <c r="AH22" s="40"/>
      <c r="AI22" s="40"/>
      <c r="AJ22" s="40"/>
      <c r="AK22" s="40"/>
      <c r="AL22" s="40"/>
      <c r="AM22" s="40"/>
    </row>
    <row r="23" spans="1:39" s="2" customFormat="1" ht="37.5" customHeight="1">
      <c r="A23" s="40"/>
      <c r="B23" s="391" t="s">
        <v>69</v>
      </c>
      <c r="C23" s="391"/>
      <c r="D23" s="391" t="s">
        <v>23</v>
      </c>
      <c r="E23" s="391"/>
      <c r="F23" s="391"/>
      <c r="G23" s="391"/>
      <c r="H23" s="391"/>
      <c r="I23" s="391"/>
      <c r="J23" s="391"/>
      <c r="K23" s="391"/>
      <c r="L23" s="416" t="s">
        <v>24</v>
      </c>
      <c r="M23" s="416"/>
      <c r="N23" s="416"/>
      <c r="O23" s="416"/>
      <c r="P23" s="416"/>
      <c r="Q23" s="416"/>
      <c r="R23" s="416" t="s">
        <v>25</v>
      </c>
      <c r="S23" s="416"/>
      <c r="T23" s="416"/>
      <c r="U23" s="413" t="s">
        <v>71</v>
      </c>
      <c r="V23" s="414"/>
      <c r="W23" s="414"/>
      <c r="X23" s="414"/>
      <c r="Y23" s="415"/>
      <c r="Z23" s="40"/>
      <c r="AA23" s="40"/>
      <c r="AB23" s="40"/>
      <c r="AC23" s="40"/>
      <c r="AD23" s="40"/>
      <c r="AE23" s="40"/>
      <c r="AF23" s="40"/>
      <c r="AG23" s="40"/>
      <c r="AH23" s="40"/>
      <c r="AI23" s="40"/>
      <c r="AJ23" s="40"/>
      <c r="AK23" s="40"/>
      <c r="AL23" s="40"/>
      <c r="AM23" s="40"/>
    </row>
    <row r="24" spans="1:39" s="1" customFormat="1" ht="24.75" customHeight="1">
      <c r="A24" s="15"/>
      <c r="B24" s="403" t="s">
        <v>26</v>
      </c>
      <c r="C24" s="404"/>
      <c r="D24" s="375"/>
      <c r="E24" s="375"/>
      <c r="F24" s="375"/>
      <c r="G24" s="375"/>
      <c r="H24" s="375"/>
      <c r="I24" s="375"/>
      <c r="J24" s="375"/>
      <c r="K24" s="375"/>
      <c r="L24" s="375"/>
      <c r="M24" s="375"/>
      <c r="N24" s="375"/>
      <c r="O24" s="375"/>
      <c r="P24" s="375"/>
      <c r="Q24" s="375"/>
      <c r="R24" s="387"/>
      <c r="S24" s="387"/>
      <c r="T24" s="387"/>
      <c r="U24" s="374"/>
      <c r="V24" s="374"/>
      <c r="W24" s="374"/>
      <c r="X24" s="399" t="s">
        <v>60</v>
      </c>
      <c r="Y24" s="399"/>
      <c r="Z24" s="15"/>
      <c r="AA24" s="15"/>
      <c r="AB24" s="15"/>
      <c r="AC24" s="15"/>
      <c r="AD24" s="15"/>
      <c r="AE24" s="15"/>
      <c r="AF24" s="15"/>
      <c r="AG24" s="15"/>
      <c r="AH24" s="15"/>
      <c r="AI24" s="15"/>
      <c r="AJ24" s="15"/>
      <c r="AK24" s="15"/>
      <c r="AL24" s="15"/>
      <c r="AM24" s="15"/>
    </row>
    <row r="25" spans="1:39" s="1" customFormat="1" ht="24.75" customHeight="1">
      <c r="A25" s="15"/>
      <c r="B25" s="403" t="s">
        <v>27</v>
      </c>
      <c r="C25" s="404"/>
      <c r="D25" s="375"/>
      <c r="E25" s="375"/>
      <c r="F25" s="375"/>
      <c r="G25" s="375"/>
      <c r="H25" s="375"/>
      <c r="I25" s="375"/>
      <c r="J25" s="375"/>
      <c r="K25" s="375"/>
      <c r="L25" s="375"/>
      <c r="M25" s="375"/>
      <c r="N25" s="375"/>
      <c r="O25" s="375"/>
      <c r="P25" s="375"/>
      <c r="Q25" s="375"/>
      <c r="R25" s="387"/>
      <c r="S25" s="387"/>
      <c r="T25" s="387"/>
      <c r="U25" s="374"/>
      <c r="V25" s="374"/>
      <c r="W25" s="374"/>
      <c r="X25" s="399" t="s">
        <v>60</v>
      </c>
      <c r="Y25" s="399"/>
      <c r="Z25" s="15"/>
      <c r="AA25" s="15"/>
      <c r="AB25" s="15"/>
      <c r="AC25" s="15"/>
      <c r="AD25" s="15"/>
      <c r="AE25" s="15"/>
      <c r="AF25" s="15"/>
      <c r="AG25" s="15"/>
      <c r="AH25" s="15"/>
      <c r="AI25" s="15"/>
      <c r="AJ25" s="15"/>
      <c r="AK25" s="15"/>
      <c r="AL25" s="15"/>
      <c r="AM25" s="15"/>
    </row>
    <row r="26" spans="1:39" s="1" customFormat="1" ht="24.75" customHeight="1">
      <c r="A26" s="15"/>
      <c r="B26" s="403" t="s">
        <v>28</v>
      </c>
      <c r="C26" s="404"/>
      <c r="D26" s="375"/>
      <c r="E26" s="375"/>
      <c r="F26" s="375"/>
      <c r="G26" s="375"/>
      <c r="H26" s="375"/>
      <c r="I26" s="375"/>
      <c r="J26" s="375"/>
      <c r="K26" s="375"/>
      <c r="L26" s="375"/>
      <c r="M26" s="375"/>
      <c r="N26" s="375"/>
      <c r="O26" s="375"/>
      <c r="P26" s="375"/>
      <c r="Q26" s="375"/>
      <c r="R26" s="387"/>
      <c r="S26" s="387"/>
      <c r="T26" s="387"/>
      <c r="U26" s="374"/>
      <c r="V26" s="374"/>
      <c r="W26" s="374"/>
      <c r="X26" s="399" t="s">
        <v>60</v>
      </c>
      <c r="Y26" s="399"/>
      <c r="Z26" s="15"/>
      <c r="AA26" s="15"/>
      <c r="AB26" s="15"/>
      <c r="AC26" s="15"/>
      <c r="AD26" s="15"/>
      <c r="AE26" s="15"/>
      <c r="AF26" s="15"/>
      <c r="AG26" s="15"/>
      <c r="AH26" s="15"/>
      <c r="AI26" s="15"/>
      <c r="AJ26" s="15"/>
      <c r="AK26" s="15"/>
      <c r="AL26" s="15"/>
      <c r="AM26" s="15"/>
    </row>
    <row r="27" spans="1:39" s="1" customFormat="1" ht="24.75" customHeight="1">
      <c r="A27" s="15"/>
      <c r="B27" s="403" t="s">
        <v>29</v>
      </c>
      <c r="C27" s="404"/>
      <c r="D27" s="375"/>
      <c r="E27" s="375"/>
      <c r="F27" s="375"/>
      <c r="G27" s="375"/>
      <c r="H27" s="375"/>
      <c r="I27" s="375"/>
      <c r="J27" s="375"/>
      <c r="K27" s="375"/>
      <c r="L27" s="375"/>
      <c r="M27" s="375"/>
      <c r="N27" s="375"/>
      <c r="O27" s="375"/>
      <c r="P27" s="375"/>
      <c r="Q27" s="375"/>
      <c r="R27" s="387"/>
      <c r="S27" s="387"/>
      <c r="T27" s="387"/>
      <c r="U27" s="374"/>
      <c r="V27" s="374"/>
      <c r="W27" s="374"/>
      <c r="X27" s="399" t="s">
        <v>60</v>
      </c>
      <c r="Y27" s="399"/>
      <c r="Z27" s="15"/>
      <c r="AA27" s="15"/>
      <c r="AB27" s="15"/>
      <c r="AC27" s="15"/>
      <c r="AD27" s="15"/>
      <c r="AE27" s="15"/>
      <c r="AF27" s="15"/>
      <c r="AG27" s="15"/>
      <c r="AH27" s="15"/>
      <c r="AI27" s="15"/>
      <c r="AJ27" s="15"/>
      <c r="AK27" s="15"/>
      <c r="AL27" s="15"/>
      <c r="AM27" s="15"/>
    </row>
    <row r="28" spans="1:39" s="1" customFormat="1" ht="24.75" customHeight="1">
      <c r="A28" s="15"/>
      <c r="B28" s="403" t="s">
        <v>30</v>
      </c>
      <c r="C28" s="404"/>
      <c r="D28" s="375"/>
      <c r="E28" s="375"/>
      <c r="F28" s="375"/>
      <c r="G28" s="375"/>
      <c r="H28" s="375"/>
      <c r="I28" s="375"/>
      <c r="J28" s="375"/>
      <c r="K28" s="375"/>
      <c r="L28" s="375"/>
      <c r="M28" s="375"/>
      <c r="N28" s="375"/>
      <c r="O28" s="375"/>
      <c r="P28" s="375"/>
      <c r="Q28" s="375"/>
      <c r="R28" s="387"/>
      <c r="S28" s="387"/>
      <c r="T28" s="387"/>
      <c r="U28" s="374"/>
      <c r="V28" s="374"/>
      <c r="W28" s="374"/>
      <c r="X28" s="399" t="s">
        <v>60</v>
      </c>
      <c r="Y28" s="399"/>
      <c r="Z28" s="15"/>
      <c r="AA28" s="15"/>
      <c r="AB28" s="15"/>
      <c r="AC28" s="15"/>
      <c r="AD28" s="15"/>
      <c r="AE28" s="15"/>
      <c r="AF28" s="15"/>
      <c r="AG28" s="15"/>
      <c r="AH28" s="15"/>
      <c r="AI28" s="15"/>
      <c r="AJ28" s="15"/>
      <c r="AK28" s="15"/>
      <c r="AL28" s="15"/>
      <c r="AM28" s="15"/>
    </row>
    <row r="29" spans="1:39" s="1" customFormat="1" ht="24.75" customHeight="1">
      <c r="A29" s="15"/>
      <c r="B29" s="403" t="s">
        <v>31</v>
      </c>
      <c r="C29" s="404"/>
      <c r="D29" s="375"/>
      <c r="E29" s="375"/>
      <c r="F29" s="375"/>
      <c r="G29" s="375"/>
      <c r="H29" s="375"/>
      <c r="I29" s="375"/>
      <c r="J29" s="375"/>
      <c r="K29" s="375"/>
      <c r="L29" s="375"/>
      <c r="M29" s="375"/>
      <c r="N29" s="375"/>
      <c r="O29" s="375"/>
      <c r="P29" s="375"/>
      <c r="Q29" s="375"/>
      <c r="R29" s="387"/>
      <c r="S29" s="387"/>
      <c r="T29" s="387"/>
      <c r="U29" s="374"/>
      <c r="V29" s="374"/>
      <c r="W29" s="374"/>
      <c r="X29" s="399" t="s">
        <v>60</v>
      </c>
      <c r="Y29" s="399"/>
      <c r="Z29" s="15"/>
      <c r="AA29" s="15"/>
      <c r="AB29" s="15"/>
      <c r="AC29" s="15"/>
      <c r="AD29" s="15"/>
      <c r="AE29" s="15"/>
      <c r="AF29" s="15"/>
      <c r="AG29" s="15"/>
      <c r="AH29" s="15"/>
      <c r="AI29" s="15"/>
      <c r="AJ29" s="15"/>
      <c r="AK29" s="15"/>
      <c r="AL29" s="15"/>
      <c r="AM29" s="15"/>
    </row>
    <row r="30" spans="1:39" s="1" customFormat="1" ht="24.75" customHeight="1">
      <c r="A30" s="15"/>
      <c r="B30" s="403" t="s">
        <v>32</v>
      </c>
      <c r="C30" s="404"/>
      <c r="D30" s="375"/>
      <c r="E30" s="375"/>
      <c r="F30" s="375"/>
      <c r="G30" s="375"/>
      <c r="H30" s="375"/>
      <c r="I30" s="375"/>
      <c r="J30" s="375"/>
      <c r="K30" s="375"/>
      <c r="L30" s="375"/>
      <c r="M30" s="375"/>
      <c r="N30" s="375"/>
      <c r="O30" s="375"/>
      <c r="P30" s="375"/>
      <c r="Q30" s="375"/>
      <c r="R30" s="387"/>
      <c r="S30" s="387"/>
      <c r="T30" s="387"/>
      <c r="U30" s="374"/>
      <c r="V30" s="374"/>
      <c r="W30" s="374"/>
      <c r="X30" s="399" t="s">
        <v>60</v>
      </c>
      <c r="Y30" s="399"/>
      <c r="Z30" s="15"/>
      <c r="AA30" s="15"/>
      <c r="AB30" s="15"/>
      <c r="AC30" s="15"/>
      <c r="AD30" s="15"/>
      <c r="AE30" s="15"/>
      <c r="AF30" s="15"/>
      <c r="AG30" s="15"/>
      <c r="AH30" s="15"/>
      <c r="AI30" s="15"/>
      <c r="AJ30" s="15"/>
      <c r="AK30" s="15"/>
      <c r="AL30" s="15"/>
      <c r="AM30" s="15"/>
    </row>
    <row r="31" spans="1:39" s="1" customFormat="1" ht="24.75" customHeight="1">
      <c r="A31" s="15"/>
      <c r="B31" s="403" t="s">
        <v>33</v>
      </c>
      <c r="C31" s="404"/>
      <c r="D31" s="375"/>
      <c r="E31" s="375"/>
      <c r="F31" s="375"/>
      <c r="G31" s="375"/>
      <c r="H31" s="375"/>
      <c r="I31" s="375"/>
      <c r="J31" s="375"/>
      <c r="K31" s="375"/>
      <c r="L31" s="375"/>
      <c r="M31" s="375"/>
      <c r="N31" s="375"/>
      <c r="O31" s="375"/>
      <c r="P31" s="375"/>
      <c r="Q31" s="375"/>
      <c r="R31" s="387"/>
      <c r="S31" s="387"/>
      <c r="T31" s="387"/>
      <c r="U31" s="374"/>
      <c r="V31" s="374"/>
      <c r="W31" s="374"/>
      <c r="X31" s="399" t="s">
        <v>60</v>
      </c>
      <c r="Y31" s="399"/>
      <c r="Z31" s="15"/>
      <c r="AA31" s="15"/>
      <c r="AB31" s="15"/>
      <c r="AC31" s="15"/>
      <c r="AD31" s="15"/>
      <c r="AE31" s="15"/>
      <c r="AF31" s="15"/>
      <c r="AG31" s="15"/>
      <c r="AH31" s="15"/>
      <c r="AI31" s="15"/>
      <c r="AJ31" s="15"/>
      <c r="AK31" s="15"/>
      <c r="AL31" s="15"/>
      <c r="AM31" s="15"/>
    </row>
    <row r="32" spans="1:39" s="1" customFormat="1" ht="24.75" customHeight="1">
      <c r="A32" s="15"/>
      <c r="B32" s="403" t="s">
        <v>34</v>
      </c>
      <c r="C32" s="404"/>
      <c r="D32" s="375"/>
      <c r="E32" s="375"/>
      <c r="F32" s="375"/>
      <c r="G32" s="375"/>
      <c r="H32" s="375"/>
      <c r="I32" s="375"/>
      <c r="J32" s="375"/>
      <c r="K32" s="375"/>
      <c r="L32" s="375"/>
      <c r="M32" s="375"/>
      <c r="N32" s="375"/>
      <c r="O32" s="375"/>
      <c r="P32" s="375"/>
      <c r="Q32" s="375"/>
      <c r="R32" s="387"/>
      <c r="S32" s="387"/>
      <c r="T32" s="387"/>
      <c r="U32" s="374"/>
      <c r="V32" s="374"/>
      <c r="W32" s="374"/>
      <c r="X32" s="399" t="s">
        <v>60</v>
      </c>
      <c r="Y32" s="399"/>
      <c r="Z32" s="15"/>
      <c r="AA32" s="15"/>
      <c r="AB32" s="15"/>
      <c r="AC32" s="15"/>
      <c r="AD32" s="15"/>
      <c r="AE32" s="15"/>
      <c r="AF32" s="15"/>
      <c r="AG32" s="15"/>
      <c r="AH32" s="15"/>
      <c r="AI32" s="15"/>
      <c r="AJ32" s="15"/>
      <c r="AK32" s="15"/>
      <c r="AL32" s="15"/>
      <c r="AM32" s="15"/>
    </row>
    <row r="33" spans="1:39" s="1" customFormat="1" ht="24.75" customHeight="1">
      <c r="A33" s="15"/>
      <c r="B33" s="403" t="s">
        <v>35</v>
      </c>
      <c r="C33" s="404"/>
      <c r="D33" s="375"/>
      <c r="E33" s="375"/>
      <c r="F33" s="375"/>
      <c r="G33" s="375"/>
      <c r="H33" s="375"/>
      <c r="I33" s="375"/>
      <c r="J33" s="375"/>
      <c r="K33" s="375"/>
      <c r="L33" s="375"/>
      <c r="M33" s="375"/>
      <c r="N33" s="375"/>
      <c r="O33" s="375"/>
      <c r="P33" s="375"/>
      <c r="Q33" s="375"/>
      <c r="R33" s="387"/>
      <c r="S33" s="387"/>
      <c r="T33" s="387"/>
      <c r="U33" s="374"/>
      <c r="V33" s="374"/>
      <c r="W33" s="374"/>
      <c r="X33" s="399" t="s">
        <v>60</v>
      </c>
      <c r="Y33" s="399"/>
      <c r="Z33" s="15"/>
      <c r="AA33" s="15"/>
      <c r="AB33" s="15"/>
      <c r="AC33" s="15"/>
      <c r="AD33" s="15"/>
      <c r="AE33" s="15"/>
      <c r="AF33" s="15"/>
      <c r="AG33" s="15"/>
      <c r="AH33" s="15"/>
      <c r="AI33" s="15"/>
      <c r="AJ33" s="15"/>
      <c r="AK33" s="15"/>
      <c r="AL33" s="15"/>
      <c r="AM33" s="15"/>
    </row>
    <row r="34" spans="1:39" s="1" customFormat="1" ht="18" customHeight="1">
      <c r="A34" s="15"/>
      <c r="B34" s="405"/>
      <c r="C34" s="405"/>
      <c r="D34" s="406"/>
      <c r="E34" s="406"/>
      <c r="F34" s="406"/>
      <c r="G34" s="406"/>
      <c r="H34" s="406"/>
      <c r="I34" s="407"/>
      <c r="J34" s="407"/>
      <c r="K34" s="407"/>
      <c r="L34" s="42"/>
      <c r="M34" s="15"/>
      <c r="N34" s="15"/>
      <c r="O34" s="39"/>
      <c r="P34" s="39"/>
      <c r="Q34" s="39"/>
      <c r="R34" s="383" t="s">
        <v>70</v>
      </c>
      <c r="S34" s="383"/>
      <c r="T34" s="383"/>
      <c r="U34" s="384" t="str">
        <f>IF(SUM(U24:W33)=0,"",SUM(U24:W33))</f>
        <v/>
      </c>
      <c r="V34" s="385"/>
      <c r="W34" s="38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88" t="s">
        <v>99</v>
      </c>
      <c r="C36" s="389"/>
      <c r="D36" s="389"/>
      <c r="E36" s="389"/>
      <c r="F36" s="389"/>
      <c r="G36" s="389"/>
      <c r="H36" s="389"/>
      <c r="I36" s="389"/>
      <c r="J36" s="389"/>
      <c r="K36" s="389"/>
      <c r="L36" s="389"/>
      <c r="M36" s="389"/>
      <c r="N36" s="389"/>
      <c r="O36" s="389"/>
      <c r="P36" s="389"/>
      <c r="Q36" s="389"/>
      <c r="R36" s="389"/>
      <c r="S36" s="389"/>
      <c r="T36" s="389"/>
      <c r="U36" s="389"/>
      <c r="V36" s="389"/>
      <c r="W36" s="389"/>
      <c r="X36" s="389"/>
      <c r="Y36" s="390"/>
    </row>
    <row r="37" spans="1:39" ht="18" customHeight="1">
      <c r="B37" s="391" t="s">
        <v>36</v>
      </c>
      <c r="C37" s="391" t="s">
        <v>100</v>
      </c>
      <c r="D37" s="391"/>
      <c r="E37" s="391" t="s">
        <v>37</v>
      </c>
      <c r="F37" s="431" t="s">
        <v>103</v>
      </c>
      <c r="G37" s="431"/>
      <c r="H37" s="431"/>
      <c r="I37" s="431"/>
      <c r="J37" s="431"/>
      <c r="K37" s="431"/>
      <c r="L37" s="517" t="s">
        <v>38</v>
      </c>
      <c r="M37" s="518"/>
      <c r="N37" s="521" t="s">
        <v>39</v>
      </c>
      <c r="O37" s="521" t="s">
        <v>40</v>
      </c>
      <c r="P37" s="521"/>
      <c r="Q37" s="521" t="s">
        <v>117</v>
      </c>
      <c r="R37" s="521"/>
      <c r="S37" s="521"/>
      <c r="T37" s="521"/>
      <c r="U37" s="521"/>
      <c r="V37" s="521"/>
      <c r="W37" s="431" t="s">
        <v>41</v>
      </c>
      <c r="X37" s="431" t="s">
        <v>42</v>
      </c>
      <c r="Y37" s="431"/>
    </row>
    <row r="38" spans="1:39" ht="41.25" customHeight="1">
      <c r="B38" s="391"/>
      <c r="C38" s="47" t="s">
        <v>69</v>
      </c>
      <c r="D38" s="47" t="s">
        <v>43</v>
      </c>
      <c r="E38" s="391"/>
      <c r="F38" s="431"/>
      <c r="G38" s="431"/>
      <c r="H38" s="431"/>
      <c r="I38" s="431"/>
      <c r="J38" s="431"/>
      <c r="K38" s="431"/>
      <c r="L38" s="519"/>
      <c r="M38" s="520"/>
      <c r="N38" s="521"/>
      <c r="O38" s="521"/>
      <c r="P38" s="521"/>
      <c r="Q38" s="521"/>
      <c r="R38" s="521"/>
      <c r="S38" s="521"/>
      <c r="T38" s="521"/>
      <c r="U38" s="521"/>
      <c r="V38" s="521"/>
      <c r="W38" s="431"/>
      <c r="X38" s="431"/>
      <c r="Y38" s="431"/>
    </row>
    <row r="39" spans="1:39" ht="42" customHeight="1">
      <c r="B39" s="48">
        <v>1</v>
      </c>
      <c r="C39" s="105" t="s">
        <v>60</v>
      </c>
      <c r="D39" s="50"/>
      <c r="E39" s="49"/>
      <c r="F39" s="376"/>
      <c r="G39" s="377"/>
      <c r="H39" s="377"/>
      <c r="I39" s="377"/>
      <c r="J39" s="377"/>
      <c r="K39" s="377"/>
      <c r="L39" s="51" t="s">
        <v>60</v>
      </c>
      <c r="M39" s="52" t="s">
        <v>60</v>
      </c>
      <c r="N39" s="53"/>
      <c r="O39" s="378"/>
      <c r="P39" s="379"/>
      <c r="Q39" s="380"/>
      <c r="R39" s="381"/>
      <c r="S39" s="381"/>
      <c r="T39" s="381"/>
      <c r="U39" s="381"/>
      <c r="V39" s="382"/>
      <c r="W39" s="53"/>
      <c r="X39" s="378"/>
      <c r="Y39" s="379"/>
    </row>
    <row r="40" spans="1:39" ht="42" customHeight="1">
      <c r="B40" s="48">
        <v>2</v>
      </c>
      <c r="C40" s="105" t="s">
        <v>60</v>
      </c>
      <c r="D40" s="50"/>
      <c r="E40" s="49"/>
      <c r="F40" s="376"/>
      <c r="G40" s="377"/>
      <c r="H40" s="377"/>
      <c r="I40" s="377"/>
      <c r="J40" s="377"/>
      <c r="K40" s="377"/>
      <c r="L40" s="51" t="s">
        <v>60</v>
      </c>
      <c r="M40" s="52" t="s">
        <v>60</v>
      </c>
      <c r="N40" s="53"/>
      <c r="O40" s="378"/>
      <c r="P40" s="379"/>
      <c r="Q40" s="380"/>
      <c r="R40" s="381"/>
      <c r="S40" s="381"/>
      <c r="T40" s="381"/>
      <c r="U40" s="381"/>
      <c r="V40" s="382"/>
      <c r="W40" s="53"/>
      <c r="X40" s="378"/>
      <c r="Y40" s="379"/>
    </row>
    <row r="41" spans="1:39" ht="42" customHeight="1">
      <c r="B41" s="48">
        <v>3</v>
      </c>
      <c r="C41" s="105" t="s">
        <v>60</v>
      </c>
      <c r="D41" s="50"/>
      <c r="E41" s="49"/>
      <c r="F41" s="376"/>
      <c r="G41" s="377"/>
      <c r="H41" s="377"/>
      <c r="I41" s="377"/>
      <c r="J41" s="377"/>
      <c r="K41" s="377"/>
      <c r="L41" s="51" t="s">
        <v>60</v>
      </c>
      <c r="M41" s="52" t="s">
        <v>60</v>
      </c>
      <c r="N41" s="53"/>
      <c r="O41" s="378"/>
      <c r="P41" s="379"/>
      <c r="Q41" s="380"/>
      <c r="R41" s="381"/>
      <c r="S41" s="381"/>
      <c r="T41" s="381"/>
      <c r="U41" s="381"/>
      <c r="V41" s="382"/>
      <c r="W41" s="53"/>
      <c r="X41" s="378"/>
      <c r="Y41" s="379"/>
    </row>
    <row r="42" spans="1:39" ht="42" customHeight="1">
      <c r="B42" s="48">
        <v>4</v>
      </c>
      <c r="C42" s="105" t="s">
        <v>60</v>
      </c>
      <c r="D42" s="50"/>
      <c r="E42" s="49"/>
      <c r="F42" s="376"/>
      <c r="G42" s="377"/>
      <c r="H42" s="377"/>
      <c r="I42" s="377"/>
      <c r="J42" s="377"/>
      <c r="K42" s="377"/>
      <c r="L42" s="51" t="s">
        <v>60</v>
      </c>
      <c r="M42" s="52" t="s">
        <v>60</v>
      </c>
      <c r="N42" s="53"/>
      <c r="O42" s="378"/>
      <c r="P42" s="379"/>
      <c r="Q42" s="380"/>
      <c r="R42" s="381"/>
      <c r="S42" s="381"/>
      <c r="T42" s="381"/>
      <c r="U42" s="381"/>
      <c r="V42" s="382"/>
      <c r="W42" s="53"/>
      <c r="X42" s="378"/>
      <c r="Y42" s="379"/>
    </row>
    <row r="43" spans="1:39" ht="42" customHeight="1">
      <c r="B43" s="48">
        <v>5</v>
      </c>
      <c r="C43" s="105" t="s">
        <v>60</v>
      </c>
      <c r="D43" s="50"/>
      <c r="E43" s="49"/>
      <c r="F43" s="376"/>
      <c r="G43" s="377"/>
      <c r="H43" s="377"/>
      <c r="I43" s="377"/>
      <c r="J43" s="377"/>
      <c r="K43" s="377"/>
      <c r="L43" s="51" t="s">
        <v>60</v>
      </c>
      <c r="M43" s="52" t="s">
        <v>60</v>
      </c>
      <c r="N43" s="53"/>
      <c r="O43" s="378"/>
      <c r="P43" s="379"/>
      <c r="Q43" s="380"/>
      <c r="R43" s="381"/>
      <c r="S43" s="381"/>
      <c r="T43" s="381"/>
      <c r="U43" s="381"/>
      <c r="V43" s="382"/>
      <c r="W43" s="53"/>
      <c r="X43" s="378"/>
      <c r="Y43" s="379"/>
    </row>
    <row r="44" spans="1:39" ht="42" customHeight="1">
      <c r="B44" s="48">
        <v>6</v>
      </c>
      <c r="C44" s="105" t="s">
        <v>60</v>
      </c>
      <c r="D44" s="50"/>
      <c r="E44" s="49"/>
      <c r="F44" s="376"/>
      <c r="G44" s="377"/>
      <c r="H44" s="377"/>
      <c r="I44" s="377"/>
      <c r="J44" s="377"/>
      <c r="K44" s="377"/>
      <c r="L44" s="51" t="s">
        <v>60</v>
      </c>
      <c r="M44" s="52" t="s">
        <v>60</v>
      </c>
      <c r="N44" s="53"/>
      <c r="O44" s="378"/>
      <c r="P44" s="379"/>
      <c r="Q44" s="380"/>
      <c r="R44" s="381"/>
      <c r="S44" s="381"/>
      <c r="T44" s="381"/>
      <c r="U44" s="381"/>
      <c r="V44" s="382"/>
      <c r="W44" s="53"/>
      <c r="X44" s="378"/>
      <c r="Y44" s="379"/>
    </row>
    <row r="45" spans="1:39" ht="42" customHeight="1">
      <c r="B45" s="48">
        <v>7</v>
      </c>
      <c r="C45" s="105" t="s">
        <v>60</v>
      </c>
      <c r="D45" s="50"/>
      <c r="E45" s="49"/>
      <c r="F45" s="376"/>
      <c r="G45" s="377"/>
      <c r="H45" s="377"/>
      <c r="I45" s="377"/>
      <c r="J45" s="377"/>
      <c r="K45" s="377"/>
      <c r="L45" s="51" t="s">
        <v>60</v>
      </c>
      <c r="M45" s="52" t="s">
        <v>60</v>
      </c>
      <c r="N45" s="53"/>
      <c r="O45" s="378"/>
      <c r="P45" s="379"/>
      <c r="Q45" s="380"/>
      <c r="R45" s="381"/>
      <c r="S45" s="381"/>
      <c r="T45" s="381"/>
      <c r="U45" s="381"/>
      <c r="V45" s="382"/>
      <c r="W45" s="53"/>
      <c r="X45" s="378"/>
      <c r="Y45" s="379"/>
    </row>
    <row r="46" spans="1:39" ht="42" customHeight="1">
      <c r="B46" s="48">
        <v>8</v>
      </c>
      <c r="C46" s="105" t="s">
        <v>60</v>
      </c>
      <c r="D46" s="50"/>
      <c r="E46" s="49"/>
      <c r="F46" s="376"/>
      <c r="G46" s="377"/>
      <c r="H46" s="377"/>
      <c r="I46" s="377"/>
      <c r="J46" s="377"/>
      <c r="K46" s="377"/>
      <c r="L46" s="51" t="s">
        <v>60</v>
      </c>
      <c r="M46" s="52" t="s">
        <v>60</v>
      </c>
      <c r="N46" s="53"/>
      <c r="O46" s="378"/>
      <c r="P46" s="379"/>
      <c r="Q46" s="380"/>
      <c r="R46" s="381"/>
      <c r="S46" s="381"/>
      <c r="T46" s="381"/>
      <c r="U46" s="381"/>
      <c r="V46" s="382"/>
      <c r="W46" s="53"/>
      <c r="X46" s="378"/>
      <c r="Y46" s="379"/>
    </row>
    <row r="47" spans="1:39" ht="42" customHeight="1">
      <c r="B47" s="48">
        <v>9</v>
      </c>
      <c r="C47" s="105" t="s">
        <v>60</v>
      </c>
      <c r="D47" s="50"/>
      <c r="E47" s="49"/>
      <c r="F47" s="376"/>
      <c r="G47" s="377"/>
      <c r="H47" s="377"/>
      <c r="I47" s="377"/>
      <c r="J47" s="377"/>
      <c r="K47" s="377"/>
      <c r="L47" s="51" t="s">
        <v>60</v>
      </c>
      <c r="M47" s="52" t="s">
        <v>60</v>
      </c>
      <c r="N47" s="53"/>
      <c r="O47" s="378"/>
      <c r="P47" s="379"/>
      <c r="Q47" s="380"/>
      <c r="R47" s="381"/>
      <c r="S47" s="381"/>
      <c r="T47" s="381"/>
      <c r="U47" s="381"/>
      <c r="V47" s="382"/>
      <c r="W47" s="53"/>
      <c r="X47" s="378"/>
      <c r="Y47" s="379"/>
    </row>
    <row r="48" spans="1:39" ht="42" customHeight="1">
      <c r="A48" s="39"/>
      <c r="B48" s="48">
        <v>10</v>
      </c>
      <c r="C48" s="105" t="s">
        <v>60</v>
      </c>
      <c r="D48" s="50"/>
      <c r="E48" s="49"/>
      <c r="F48" s="376"/>
      <c r="G48" s="377"/>
      <c r="H48" s="377"/>
      <c r="I48" s="377"/>
      <c r="J48" s="377"/>
      <c r="K48" s="377"/>
      <c r="L48" s="51" t="s">
        <v>60</v>
      </c>
      <c r="M48" s="52" t="s">
        <v>60</v>
      </c>
      <c r="N48" s="53"/>
      <c r="O48" s="378"/>
      <c r="P48" s="379"/>
      <c r="Q48" s="380"/>
      <c r="R48" s="381"/>
      <c r="S48" s="381"/>
      <c r="T48" s="381"/>
      <c r="U48" s="381"/>
      <c r="V48" s="382"/>
      <c r="W48" s="53"/>
      <c r="X48" s="378"/>
      <c r="Y48" s="379"/>
      <c r="Z48" s="16"/>
    </row>
    <row r="49" spans="1:39" ht="42" customHeight="1">
      <c r="A49" s="39"/>
      <c r="B49" s="48">
        <v>11</v>
      </c>
      <c r="C49" s="105" t="s">
        <v>60</v>
      </c>
      <c r="D49" s="50"/>
      <c r="E49" s="49"/>
      <c r="F49" s="376"/>
      <c r="G49" s="377"/>
      <c r="H49" s="377"/>
      <c r="I49" s="377"/>
      <c r="J49" s="377"/>
      <c r="K49" s="377"/>
      <c r="L49" s="51" t="s">
        <v>60</v>
      </c>
      <c r="M49" s="52" t="s">
        <v>60</v>
      </c>
      <c r="N49" s="53"/>
      <c r="O49" s="378"/>
      <c r="P49" s="379"/>
      <c r="Q49" s="380"/>
      <c r="R49" s="381"/>
      <c r="S49" s="381"/>
      <c r="T49" s="381"/>
      <c r="U49" s="381"/>
      <c r="V49" s="382"/>
      <c r="W49" s="53"/>
      <c r="X49" s="378"/>
      <c r="Y49" s="379"/>
      <c r="Z49" s="16"/>
    </row>
    <row r="50" spans="1:39" ht="42" customHeight="1">
      <c r="A50" s="39"/>
      <c r="B50" s="48">
        <v>12</v>
      </c>
      <c r="C50" s="105" t="s">
        <v>60</v>
      </c>
      <c r="D50" s="50"/>
      <c r="E50" s="49"/>
      <c r="F50" s="376"/>
      <c r="G50" s="377"/>
      <c r="H50" s="377"/>
      <c r="I50" s="377"/>
      <c r="J50" s="377"/>
      <c r="K50" s="377"/>
      <c r="L50" s="51" t="s">
        <v>60</v>
      </c>
      <c r="M50" s="52" t="s">
        <v>60</v>
      </c>
      <c r="N50" s="53"/>
      <c r="O50" s="378"/>
      <c r="P50" s="379"/>
      <c r="Q50" s="380"/>
      <c r="R50" s="381"/>
      <c r="S50" s="381"/>
      <c r="T50" s="381"/>
      <c r="U50" s="381"/>
      <c r="V50" s="382"/>
      <c r="W50" s="53"/>
      <c r="X50" s="378"/>
      <c r="Y50" s="379"/>
      <c r="Z50" s="16"/>
    </row>
    <row r="51" spans="1:39" s="12" customFormat="1" ht="42" customHeight="1">
      <c r="A51" s="54"/>
      <c r="B51" s="48">
        <v>13</v>
      </c>
      <c r="C51" s="105" t="s">
        <v>60</v>
      </c>
      <c r="D51" s="50"/>
      <c r="E51" s="49"/>
      <c r="F51" s="376"/>
      <c r="G51" s="377"/>
      <c r="H51" s="377"/>
      <c r="I51" s="377"/>
      <c r="J51" s="377"/>
      <c r="K51" s="377"/>
      <c r="L51" s="51" t="s">
        <v>60</v>
      </c>
      <c r="M51" s="52" t="s">
        <v>60</v>
      </c>
      <c r="N51" s="53"/>
      <c r="O51" s="378"/>
      <c r="P51" s="379"/>
      <c r="Q51" s="380"/>
      <c r="R51" s="381"/>
      <c r="S51" s="381"/>
      <c r="T51" s="381"/>
      <c r="U51" s="381"/>
      <c r="V51" s="382"/>
      <c r="W51" s="53"/>
      <c r="X51" s="378"/>
      <c r="Y51" s="37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76"/>
      <c r="G52" s="377"/>
      <c r="H52" s="377"/>
      <c r="I52" s="377"/>
      <c r="J52" s="377"/>
      <c r="K52" s="377"/>
      <c r="L52" s="51" t="s">
        <v>60</v>
      </c>
      <c r="M52" s="52" t="s">
        <v>60</v>
      </c>
      <c r="N52" s="53"/>
      <c r="O52" s="378"/>
      <c r="P52" s="379"/>
      <c r="Q52" s="380"/>
      <c r="R52" s="381"/>
      <c r="S52" s="381"/>
      <c r="T52" s="381"/>
      <c r="U52" s="381"/>
      <c r="V52" s="382"/>
      <c r="W52" s="53"/>
      <c r="X52" s="378"/>
      <c r="Y52" s="37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76"/>
      <c r="G53" s="377"/>
      <c r="H53" s="377"/>
      <c r="I53" s="377"/>
      <c r="J53" s="377"/>
      <c r="K53" s="377"/>
      <c r="L53" s="51" t="s">
        <v>60</v>
      </c>
      <c r="M53" s="52" t="s">
        <v>60</v>
      </c>
      <c r="N53" s="53"/>
      <c r="O53" s="378"/>
      <c r="P53" s="379"/>
      <c r="Q53" s="380"/>
      <c r="R53" s="381"/>
      <c r="S53" s="381"/>
      <c r="T53" s="381"/>
      <c r="U53" s="381"/>
      <c r="V53" s="382"/>
      <c r="W53" s="53"/>
      <c r="X53" s="378"/>
      <c r="Y53" s="37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76"/>
      <c r="G54" s="377"/>
      <c r="H54" s="377"/>
      <c r="I54" s="377"/>
      <c r="J54" s="377"/>
      <c r="K54" s="377"/>
      <c r="L54" s="51" t="s">
        <v>60</v>
      </c>
      <c r="M54" s="52" t="s">
        <v>60</v>
      </c>
      <c r="N54" s="53"/>
      <c r="O54" s="378"/>
      <c r="P54" s="379"/>
      <c r="Q54" s="380"/>
      <c r="R54" s="381"/>
      <c r="S54" s="381"/>
      <c r="T54" s="381"/>
      <c r="U54" s="381"/>
      <c r="V54" s="382"/>
      <c r="W54" s="53"/>
      <c r="X54" s="378"/>
      <c r="Y54" s="37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76"/>
      <c r="G55" s="377"/>
      <c r="H55" s="377"/>
      <c r="I55" s="377"/>
      <c r="J55" s="377"/>
      <c r="K55" s="377"/>
      <c r="L55" s="51" t="s">
        <v>60</v>
      </c>
      <c r="M55" s="52" t="s">
        <v>60</v>
      </c>
      <c r="N55" s="53"/>
      <c r="O55" s="378"/>
      <c r="P55" s="379"/>
      <c r="Q55" s="380"/>
      <c r="R55" s="381"/>
      <c r="S55" s="381"/>
      <c r="T55" s="381"/>
      <c r="U55" s="381"/>
      <c r="V55" s="382"/>
      <c r="W55" s="53"/>
      <c r="X55" s="378"/>
      <c r="Y55" s="37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76"/>
      <c r="G56" s="377"/>
      <c r="H56" s="377"/>
      <c r="I56" s="377"/>
      <c r="J56" s="377"/>
      <c r="K56" s="377"/>
      <c r="L56" s="51" t="s">
        <v>60</v>
      </c>
      <c r="M56" s="52" t="s">
        <v>60</v>
      </c>
      <c r="N56" s="53"/>
      <c r="O56" s="378"/>
      <c r="P56" s="379"/>
      <c r="Q56" s="380"/>
      <c r="R56" s="381"/>
      <c r="S56" s="381"/>
      <c r="T56" s="381"/>
      <c r="U56" s="381"/>
      <c r="V56" s="382"/>
      <c r="W56" s="53"/>
      <c r="X56" s="378"/>
      <c r="Y56" s="37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76"/>
      <c r="G57" s="377"/>
      <c r="H57" s="377"/>
      <c r="I57" s="377"/>
      <c r="J57" s="377"/>
      <c r="K57" s="377"/>
      <c r="L57" s="51" t="s">
        <v>60</v>
      </c>
      <c r="M57" s="52" t="s">
        <v>60</v>
      </c>
      <c r="N57" s="53"/>
      <c r="O57" s="378"/>
      <c r="P57" s="379"/>
      <c r="Q57" s="380"/>
      <c r="R57" s="381"/>
      <c r="S57" s="381"/>
      <c r="T57" s="381"/>
      <c r="U57" s="381"/>
      <c r="V57" s="382"/>
      <c r="W57" s="53"/>
      <c r="X57" s="378"/>
      <c r="Y57" s="379"/>
      <c r="Z57" s="55"/>
      <c r="AA57" s="55"/>
      <c r="AB57" s="55"/>
      <c r="AC57" s="55"/>
      <c r="AD57" s="55"/>
      <c r="AE57" s="55"/>
      <c r="AF57" s="55"/>
      <c r="AG57" s="55"/>
      <c r="AH57" s="55"/>
      <c r="AI57" s="55"/>
      <c r="AJ57" s="55"/>
      <c r="AK57" s="55"/>
      <c r="AL57" s="55"/>
      <c r="AM57" s="55"/>
    </row>
    <row r="58" spans="1:39" ht="42" customHeight="1">
      <c r="B58" s="48">
        <v>20</v>
      </c>
      <c r="C58" s="105" t="s">
        <v>60</v>
      </c>
      <c r="D58" s="50"/>
      <c r="E58" s="49"/>
      <c r="F58" s="376"/>
      <c r="G58" s="377"/>
      <c r="H58" s="377"/>
      <c r="I58" s="377"/>
      <c r="J58" s="377"/>
      <c r="K58" s="377"/>
      <c r="L58" s="51" t="s">
        <v>60</v>
      </c>
      <c r="M58" s="52" t="s">
        <v>60</v>
      </c>
      <c r="N58" s="53"/>
      <c r="O58" s="378"/>
      <c r="P58" s="379"/>
      <c r="Q58" s="380"/>
      <c r="R58" s="381"/>
      <c r="S58" s="381"/>
      <c r="T58" s="381"/>
      <c r="U58" s="381"/>
      <c r="V58" s="382"/>
      <c r="W58" s="53"/>
      <c r="X58" s="378"/>
      <c r="Y58" s="379"/>
    </row>
    <row r="59" spans="1:39" ht="42" customHeight="1">
      <c r="B59" s="48">
        <v>21</v>
      </c>
      <c r="C59" s="105" t="s">
        <v>60</v>
      </c>
      <c r="D59" s="50"/>
      <c r="E59" s="49"/>
      <c r="F59" s="376"/>
      <c r="G59" s="377"/>
      <c r="H59" s="377"/>
      <c r="I59" s="377"/>
      <c r="J59" s="377"/>
      <c r="K59" s="377"/>
      <c r="L59" s="51" t="s">
        <v>60</v>
      </c>
      <c r="M59" s="52" t="s">
        <v>60</v>
      </c>
      <c r="N59" s="53"/>
      <c r="O59" s="378"/>
      <c r="P59" s="379"/>
      <c r="Q59" s="380"/>
      <c r="R59" s="381"/>
      <c r="S59" s="381"/>
      <c r="T59" s="381"/>
      <c r="U59" s="381"/>
      <c r="V59" s="382"/>
      <c r="W59" s="53"/>
      <c r="X59" s="378"/>
      <c r="Y59" s="379"/>
    </row>
    <row r="60" spans="1:39" ht="42" customHeight="1">
      <c r="B60" s="48">
        <v>22</v>
      </c>
      <c r="C60" s="105" t="s">
        <v>60</v>
      </c>
      <c r="D60" s="50"/>
      <c r="E60" s="49"/>
      <c r="F60" s="376"/>
      <c r="G60" s="377"/>
      <c r="H60" s="377"/>
      <c r="I60" s="377"/>
      <c r="J60" s="377"/>
      <c r="K60" s="377"/>
      <c r="L60" s="51" t="s">
        <v>60</v>
      </c>
      <c r="M60" s="52" t="s">
        <v>60</v>
      </c>
      <c r="N60" s="53"/>
      <c r="O60" s="378"/>
      <c r="P60" s="379"/>
      <c r="Q60" s="380"/>
      <c r="R60" s="381"/>
      <c r="S60" s="381"/>
      <c r="T60" s="381"/>
      <c r="U60" s="381"/>
      <c r="V60" s="382"/>
      <c r="W60" s="53"/>
      <c r="X60" s="378"/>
      <c r="Y60" s="379"/>
    </row>
    <row r="61" spans="1:39" ht="42" customHeight="1">
      <c r="B61" s="48">
        <v>23</v>
      </c>
      <c r="C61" s="105" t="s">
        <v>60</v>
      </c>
      <c r="D61" s="50"/>
      <c r="E61" s="49"/>
      <c r="F61" s="376"/>
      <c r="G61" s="377"/>
      <c r="H61" s="377"/>
      <c r="I61" s="377"/>
      <c r="J61" s="377"/>
      <c r="K61" s="377"/>
      <c r="L61" s="51" t="s">
        <v>60</v>
      </c>
      <c r="M61" s="52" t="s">
        <v>60</v>
      </c>
      <c r="N61" s="53"/>
      <c r="O61" s="378"/>
      <c r="P61" s="379"/>
      <c r="Q61" s="380"/>
      <c r="R61" s="381"/>
      <c r="S61" s="381"/>
      <c r="T61" s="381"/>
      <c r="U61" s="381"/>
      <c r="V61" s="382"/>
      <c r="W61" s="53"/>
      <c r="X61" s="378"/>
      <c r="Y61" s="379"/>
    </row>
    <row r="62" spans="1:39" ht="42" customHeight="1">
      <c r="B62" s="48">
        <v>24</v>
      </c>
      <c r="C62" s="105" t="s">
        <v>60</v>
      </c>
      <c r="D62" s="50"/>
      <c r="E62" s="49"/>
      <c r="F62" s="376"/>
      <c r="G62" s="377"/>
      <c r="H62" s="377"/>
      <c r="I62" s="377"/>
      <c r="J62" s="377"/>
      <c r="K62" s="377"/>
      <c r="L62" s="51" t="s">
        <v>60</v>
      </c>
      <c r="M62" s="52" t="s">
        <v>60</v>
      </c>
      <c r="N62" s="53"/>
      <c r="O62" s="378"/>
      <c r="P62" s="379"/>
      <c r="Q62" s="380"/>
      <c r="R62" s="381"/>
      <c r="S62" s="381"/>
      <c r="T62" s="381"/>
      <c r="U62" s="381"/>
      <c r="V62" s="382"/>
      <c r="W62" s="53"/>
      <c r="X62" s="378"/>
      <c r="Y62" s="379"/>
    </row>
    <row r="63" spans="1:39" ht="42" customHeight="1">
      <c r="B63" s="48">
        <v>25</v>
      </c>
      <c r="C63" s="105" t="s">
        <v>60</v>
      </c>
      <c r="D63" s="50"/>
      <c r="E63" s="49"/>
      <c r="F63" s="376"/>
      <c r="G63" s="377"/>
      <c r="H63" s="377"/>
      <c r="I63" s="377"/>
      <c r="J63" s="377"/>
      <c r="K63" s="377"/>
      <c r="L63" s="51" t="s">
        <v>60</v>
      </c>
      <c r="M63" s="52" t="s">
        <v>60</v>
      </c>
      <c r="N63" s="53"/>
      <c r="O63" s="378"/>
      <c r="P63" s="379"/>
      <c r="Q63" s="380"/>
      <c r="R63" s="381"/>
      <c r="S63" s="381"/>
      <c r="T63" s="381"/>
      <c r="U63" s="381"/>
      <c r="V63" s="382"/>
      <c r="W63" s="53"/>
      <c r="X63" s="378"/>
      <c r="Y63" s="379"/>
    </row>
    <row r="64" spans="1:39" ht="42" customHeight="1">
      <c r="B64" s="48">
        <v>26</v>
      </c>
      <c r="C64" s="105" t="s">
        <v>60</v>
      </c>
      <c r="D64" s="50"/>
      <c r="E64" s="49"/>
      <c r="F64" s="376"/>
      <c r="G64" s="377"/>
      <c r="H64" s="377"/>
      <c r="I64" s="377"/>
      <c r="J64" s="377"/>
      <c r="K64" s="377"/>
      <c r="L64" s="51" t="s">
        <v>60</v>
      </c>
      <c r="M64" s="52" t="s">
        <v>60</v>
      </c>
      <c r="N64" s="53"/>
      <c r="O64" s="378"/>
      <c r="P64" s="379"/>
      <c r="Q64" s="380"/>
      <c r="R64" s="381"/>
      <c r="S64" s="381"/>
      <c r="T64" s="381"/>
      <c r="U64" s="381"/>
      <c r="V64" s="382"/>
      <c r="W64" s="53"/>
      <c r="X64" s="378"/>
      <c r="Y64" s="379"/>
    </row>
    <row r="65" spans="2:25" ht="42" customHeight="1">
      <c r="B65" s="48">
        <v>27</v>
      </c>
      <c r="C65" s="105" t="s">
        <v>60</v>
      </c>
      <c r="D65" s="50"/>
      <c r="E65" s="49"/>
      <c r="F65" s="376"/>
      <c r="G65" s="377"/>
      <c r="H65" s="377"/>
      <c r="I65" s="377"/>
      <c r="J65" s="377"/>
      <c r="K65" s="377"/>
      <c r="L65" s="51" t="s">
        <v>60</v>
      </c>
      <c r="M65" s="52" t="s">
        <v>60</v>
      </c>
      <c r="N65" s="53"/>
      <c r="O65" s="378"/>
      <c r="P65" s="379"/>
      <c r="Q65" s="380"/>
      <c r="R65" s="381"/>
      <c r="S65" s="381"/>
      <c r="T65" s="381"/>
      <c r="U65" s="381"/>
      <c r="V65" s="382"/>
      <c r="W65" s="53"/>
      <c r="X65" s="378"/>
      <c r="Y65" s="379"/>
    </row>
    <row r="66" spans="2:25" ht="42" customHeight="1">
      <c r="B66" s="48">
        <v>28</v>
      </c>
      <c r="C66" s="105" t="s">
        <v>60</v>
      </c>
      <c r="D66" s="50"/>
      <c r="E66" s="49"/>
      <c r="F66" s="376"/>
      <c r="G66" s="377"/>
      <c r="H66" s="377"/>
      <c r="I66" s="377"/>
      <c r="J66" s="377"/>
      <c r="K66" s="377"/>
      <c r="L66" s="51" t="s">
        <v>60</v>
      </c>
      <c r="M66" s="52" t="s">
        <v>60</v>
      </c>
      <c r="N66" s="53"/>
      <c r="O66" s="378"/>
      <c r="P66" s="379"/>
      <c r="Q66" s="380"/>
      <c r="R66" s="381"/>
      <c r="S66" s="381"/>
      <c r="T66" s="381"/>
      <c r="U66" s="381"/>
      <c r="V66" s="382"/>
      <c r="W66" s="53"/>
      <c r="X66" s="378"/>
      <c r="Y66" s="379"/>
    </row>
    <row r="67" spans="2:25" ht="42" customHeight="1">
      <c r="B67" s="48">
        <v>29</v>
      </c>
      <c r="C67" s="105" t="s">
        <v>60</v>
      </c>
      <c r="D67" s="50"/>
      <c r="E67" s="49"/>
      <c r="F67" s="376"/>
      <c r="G67" s="377"/>
      <c r="H67" s="377"/>
      <c r="I67" s="377"/>
      <c r="J67" s="377"/>
      <c r="K67" s="377"/>
      <c r="L67" s="51" t="s">
        <v>60</v>
      </c>
      <c r="M67" s="52" t="s">
        <v>60</v>
      </c>
      <c r="N67" s="53"/>
      <c r="O67" s="378"/>
      <c r="P67" s="379"/>
      <c r="Q67" s="380"/>
      <c r="R67" s="381"/>
      <c r="S67" s="381"/>
      <c r="T67" s="381"/>
      <c r="U67" s="381"/>
      <c r="V67" s="382"/>
      <c r="W67" s="53"/>
      <c r="X67" s="378"/>
      <c r="Y67" s="379"/>
    </row>
    <row r="68" spans="2:25" ht="42" customHeight="1">
      <c r="B68" s="48">
        <v>30</v>
      </c>
      <c r="C68" s="105" t="s">
        <v>60</v>
      </c>
      <c r="D68" s="50"/>
      <c r="E68" s="49"/>
      <c r="F68" s="376"/>
      <c r="G68" s="377"/>
      <c r="H68" s="377"/>
      <c r="I68" s="377"/>
      <c r="J68" s="377"/>
      <c r="K68" s="377"/>
      <c r="L68" s="51" t="s">
        <v>60</v>
      </c>
      <c r="M68" s="52" t="s">
        <v>60</v>
      </c>
      <c r="N68" s="53"/>
      <c r="O68" s="378"/>
      <c r="P68" s="379"/>
      <c r="Q68" s="380"/>
      <c r="R68" s="381"/>
      <c r="S68" s="381"/>
      <c r="T68" s="381"/>
      <c r="U68" s="381"/>
      <c r="V68" s="382"/>
      <c r="W68" s="53"/>
      <c r="X68" s="378"/>
      <c r="Y68" s="379"/>
    </row>
    <row r="69" spans="2:25" ht="42" customHeight="1">
      <c r="B69" s="48">
        <v>31</v>
      </c>
      <c r="C69" s="105" t="s">
        <v>60</v>
      </c>
      <c r="D69" s="50"/>
      <c r="E69" s="49"/>
      <c r="F69" s="376"/>
      <c r="G69" s="377"/>
      <c r="H69" s="377"/>
      <c r="I69" s="377"/>
      <c r="J69" s="377"/>
      <c r="K69" s="377"/>
      <c r="L69" s="51" t="s">
        <v>60</v>
      </c>
      <c r="M69" s="52" t="s">
        <v>60</v>
      </c>
      <c r="N69" s="53"/>
      <c r="O69" s="378"/>
      <c r="P69" s="379"/>
      <c r="Q69" s="380"/>
      <c r="R69" s="381"/>
      <c r="S69" s="381"/>
      <c r="T69" s="381"/>
      <c r="U69" s="381"/>
      <c r="V69" s="382"/>
      <c r="W69" s="53"/>
      <c r="X69" s="378"/>
      <c r="Y69" s="379"/>
    </row>
    <row r="70" spans="2:25" ht="42" customHeight="1">
      <c r="B70" s="48">
        <v>32</v>
      </c>
      <c r="C70" s="105" t="s">
        <v>60</v>
      </c>
      <c r="D70" s="50"/>
      <c r="E70" s="49"/>
      <c r="F70" s="376"/>
      <c r="G70" s="377"/>
      <c r="H70" s="377"/>
      <c r="I70" s="377"/>
      <c r="J70" s="377"/>
      <c r="K70" s="377"/>
      <c r="L70" s="51" t="s">
        <v>60</v>
      </c>
      <c r="M70" s="52" t="s">
        <v>60</v>
      </c>
      <c r="N70" s="53"/>
      <c r="O70" s="378"/>
      <c r="P70" s="379"/>
      <c r="Q70" s="380"/>
      <c r="R70" s="381"/>
      <c r="S70" s="381"/>
      <c r="T70" s="381"/>
      <c r="U70" s="381"/>
      <c r="V70" s="382"/>
      <c r="W70" s="53"/>
      <c r="X70" s="378"/>
      <c r="Y70" s="379"/>
    </row>
    <row r="71" spans="2:25" ht="42" customHeight="1">
      <c r="B71" s="48">
        <v>33</v>
      </c>
      <c r="C71" s="105" t="s">
        <v>60</v>
      </c>
      <c r="D71" s="50"/>
      <c r="E71" s="49"/>
      <c r="F71" s="376"/>
      <c r="G71" s="377"/>
      <c r="H71" s="377"/>
      <c r="I71" s="377"/>
      <c r="J71" s="377"/>
      <c r="K71" s="377"/>
      <c r="L71" s="51" t="s">
        <v>60</v>
      </c>
      <c r="M71" s="52" t="s">
        <v>60</v>
      </c>
      <c r="N71" s="53"/>
      <c r="O71" s="378"/>
      <c r="P71" s="379"/>
      <c r="Q71" s="380"/>
      <c r="R71" s="381"/>
      <c r="S71" s="381"/>
      <c r="T71" s="381"/>
      <c r="U71" s="381"/>
      <c r="V71" s="382"/>
      <c r="W71" s="53"/>
      <c r="X71" s="378"/>
      <c r="Y71" s="379"/>
    </row>
    <row r="72" spans="2:25" ht="42" customHeight="1">
      <c r="B72" s="48">
        <v>34</v>
      </c>
      <c r="C72" s="105" t="s">
        <v>60</v>
      </c>
      <c r="D72" s="50"/>
      <c r="E72" s="49"/>
      <c r="F72" s="376"/>
      <c r="G72" s="377"/>
      <c r="H72" s="377"/>
      <c r="I72" s="377"/>
      <c r="J72" s="377"/>
      <c r="K72" s="377"/>
      <c r="L72" s="51" t="s">
        <v>60</v>
      </c>
      <c r="M72" s="52" t="s">
        <v>60</v>
      </c>
      <c r="N72" s="53"/>
      <c r="O72" s="378"/>
      <c r="P72" s="379"/>
      <c r="Q72" s="380"/>
      <c r="R72" s="381"/>
      <c r="S72" s="381"/>
      <c r="T72" s="381"/>
      <c r="U72" s="381"/>
      <c r="V72" s="382"/>
      <c r="W72" s="53"/>
      <c r="X72" s="378"/>
      <c r="Y72" s="379"/>
    </row>
    <row r="73" spans="2:25" ht="42" customHeight="1">
      <c r="B73" s="48">
        <v>35</v>
      </c>
      <c r="C73" s="105" t="s">
        <v>60</v>
      </c>
      <c r="D73" s="50"/>
      <c r="E73" s="49"/>
      <c r="F73" s="376"/>
      <c r="G73" s="377"/>
      <c r="H73" s="377"/>
      <c r="I73" s="377"/>
      <c r="J73" s="377"/>
      <c r="K73" s="377"/>
      <c r="L73" s="51" t="s">
        <v>60</v>
      </c>
      <c r="M73" s="52" t="s">
        <v>60</v>
      </c>
      <c r="N73" s="53"/>
      <c r="O73" s="378"/>
      <c r="P73" s="379"/>
      <c r="Q73" s="380"/>
      <c r="R73" s="381"/>
      <c r="S73" s="381"/>
      <c r="T73" s="381"/>
      <c r="U73" s="381"/>
      <c r="V73" s="382"/>
      <c r="W73" s="53"/>
      <c r="X73" s="378"/>
      <c r="Y73" s="379"/>
    </row>
    <row r="74" spans="2:25" ht="42" customHeight="1">
      <c r="B74" s="48">
        <v>36</v>
      </c>
      <c r="C74" s="105" t="s">
        <v>60</v>
      </c>
      <c r="D74" s="50"/>
      <c r="E74" s="49"/>
      <c r="F74" s="376"/>
      <c r="G74" s="377"/>
      <c r="H74" s="377"/>
      <c r="I74" s="377"/>
      <c r="J74" s="377"/>
      <c r="K74" s="377"/>
      <c r="L74" s="51" t="s">
        <v>60</v>
      </c>
      <c r="M74" s="52" t="s">
        <v>60</v>
      </c>
      <c r="N74" s="53"/>
      <c r="O74" s="378"/>
      <c r="P74" s="379"/>
      <c r="Q74" s="380"/>
      <c r="R74" s="381"/>
      <c r="S74" s="381"/>
      <c r="T74" s="381"/>
      <c r="U74" s="381"/>
      <c r="V74" s="382"/>
      <c r="W74" s="53"/>
      <c r="X74" s="378"/>
      <c r="Y74" s="379"/>
    </row>
    <row r="75" spans="2:25" ht="42" customHeight="1">
      <c r="B75" s="48">
        <v>37</v>
      </c>
      <c r="C75" s="105" t="s">
        <v>60</v>
      </c>
      <c r="D75" s="50"/>
      <c r="E75" s="49"/>
      <c r="F75" s="376"/>
      <c r="G75" s="377"/>
      <c r="H75" s="377"/>
      <c r="I75" s="377"/>
      <c r="J75" s="377"/>
      <c r="K75" s="377"/>
      <c r="L75" s="51" t="s">
        <v>60</v>
      </c>
      <c r="M75" s="52" t="s">
        <v>60</v>
      </c>
      <c r="N75" s="53"/>
      <c r="O75" s="378"/>
      <c r="P75" s="379"/>
      <c r="Q75" s="380"/>
      <c r="R75" s="381"/>
      <c r="S75" s="381"/>
      <c r="T75" s="381"/>
      <c r="U75" s="381"/>
      <c r="V75" s="382"/>
      <c r="W75" s="53"/>
      <c r="X75" s="378"/>
      <c r="Y75" s="379"/>
    </row>
    <row r="76" spans="2:25" ht="42" customHeight="1">
      <c r="B76" s="48">
        <v>38</v>
      </c>
      <c r="C76" s="105" t="s">
        <v>60</v>
      </c>
      <c r="D76" s="50"/>
      <c r="E76" s="49"/>
      <c r="F76" s="376"/>
      <c r="G76" s="377"/>
      <c r="H76" s="377"/>
      <c r="I76" s="377"/>
      <c r="J76" s="377"/>
      <c r="K76" s="377"/>
      <c r="L76" s="51" t="s">
        <v>60</v>
      </c>
      <c r="M76" s="52" t="s">
        <v>60</v>
      </c>
      <c r="N76" s="53"/>
      <c r="O76" s="378"/>
      <c r="P76" s="379"/>
      <c r="Q76" s="380"/>
      <c r="R76" s="381"/>
      <c r="S76" s="381"/>
      <c r="T76" s="381"/>
      <c r="U76" s="381"/>
      <c r="V76" s="382"/>
      <c r="W76" s="53"/>
      <c r="X76" s="378"/>
      <c r="Y76" s="379"/>
    </row>
    <row r="77" spans="2:25" ht="42" customHeight="1">
      <c r="B77" s="48">
        <v>39</v>
      </c>
      <c r="C77" s="105" t="s">
        <v>60</v>
      </c>
      <c r="D77" s="50"/>
      <c r="E77" s="49"/>
      <c r="F77" s="376"/>
      <c r="G77" s="377"/>
      <c r="H77" s="377"/>
      <c r="I77" s="377"/>
      <c r="J77" s="377"/>
      <c r="K77" s="377"/>
      <c r="L77" s="51" t="s">
        <v>60</v>
      </c>
      <c r="M77" s="52" t="s">
        <v>60</v>
      </c>
      <c r="N77" s="53"/>
      <c r="O77" s="378"/>
      <c r="P77" s="379"/>
      <c r="Q77" s="380"/>
      <c r="R77" s="381"/>
      <c r="S77" s="381"/>
      <c r="T77" s="381"/>
      <c r="U77" s="381"/>
      <c r="V77" s="382"/>
      <c r="W77" s="53"/>
      <c r="X77" s="378"/>
      <c r="Y77" s="379"/>
    </row>
    <row r="78" spans="2:25" ht="42" customHeight="1">
      <c r="B78" s="48">
        <v>40</v>
      </c>
      <c r="C78" s="105" t="s">
        <v>60</v>
      </c>
      <c r="D78" s="50"/>
      <c r="E78" s="49"/>
      <c r="F78" s="376"/>
      <c r="G78" s="377"/>
      <c r="H78" s="377"/>
      <c r="I78" s="377"/>
      <c r="J78" s="377"/>
      <c r="K78" s="377"/>
      <c r="L78" s="51" t="s">
        <v>60</v>
      </c>
      <c r="M78" s="52" t="s">
        <v>60</v>
      </c>
      <c r="N78" s="53"/>
      <c r="O78" s="378"/>
      <c r="P78" s="379"/>
      <c r="Q78" s="380"/>
      <c r="R78" s="381"/>
      <c r="S78" s="381"/>
      <c r="T78" s="381"/>
      <c r="U78" s="381"/>
      <c r="V78" s="382"/>
      <c r="W78" s="53"/>
      <c r="X78" s="378"/>
      <c r="Y78" s="379"/>
    </row>
    <row r="79" spans="2:25" ht="42" customHeight="1">
      <c r="B79" s="48">
        <v>41</v>
      </c>
      <c r="C79" s="105" t="s">
        <v>60</v>
      </c>
      <c r="D79" s="50"/>
      <c r="E79" s="49"/>
      <c r="F79" s="376"/>
      <c r="G79" s="377"/>
      <c r="H79" s="377"/>
      <c r="I79" s="377"/>
      <c r="J79" s="377"/>
      <c r="K79" s="377"/>
      <c r="L79" s="51" t="s">
        <v>60</v>
      </c>
      <c r="M79" s="52" t="s">
        <v>60</v>
      </c>
      <c r="N79" s="53"/>
      <c r="O79" s="378"/>
      <c r="P79" s="379"/>
      <c r="Q79" s="380"/>
      <c r="R79" s="381"/>
      <c r="S79" s="381"/>
      <c r="T79" s="381"/>
      <c r="U79" s="381"/>
      <c r="V79" s="382"/>
      <c r="W79" s="53"/>
      <c r="X79" s="378"/>
      <c r="Y79" s="379"/>
    </row>
    <row r="80" spans="2:25" ht="42" customHeight="1">
      <c r="B80" s="48">
        <v>42</v>
      </c>
      <c r="C80" s="105" t="s">
        <v>60</v>
      </c>
      <c r="D80" s="50"/>
      <c r="E80" s="49"/>
      <c r="F80" s="376"/>
      <c r="G80" s="377"/>
      <c r="H80" s="377"/>
      <c r="I80" s="377"/>
      <c r="J80" s="377"/>
      <c r="K80" s="377"/>
      <c r="L80" s="51" t="s">
        <v>60</v>
      </c>
      <c r="M80" s="52" t="s">
        <v>60</v>
      </c>
      <c r="N80" s="53"/>
      <c r="O80" s="378"/>
      <c r="P80" s="379"/>
      <c r="Q80" s="380"/>
      <c r="R80" s="381"/>
      <c r="S80" s="381"/>
      <c r="T80" s="381"/>
      <c r="U80" s="381"/>
      <c r="V80" s="382"/>
      <c r="W80" s="53"/>
      <c r="X80" s="378"/>
      <c r="Y80" s="379"/>
    </row>
    <row r="81" spans="2:25" ht="42" customHeight="1">
      <c r="B81" s="48">
        <v>43</v>
      </c>
      <c r="C81" s="105" t="s">
        <v>60</v>
      </c>
      <c r="D81" s="50"/>
      <c r="E81" s="49"/>
      <c r="F81" s="376"/>
      <c r="G81" s="377"/>
      <c r="H81" s="377"/>
      <c r="I81" s="377"/>
      <c r="J81" s="377"/>
      <c r="K81" s="377"/>
      <c r="L81" s="51" t="s">
        <v>60</v>
      </c>
      <c r="M81" s="52" t="s">
        <v>60</v>
      </c>
      <c r="N81" s="53"/>
      <c r="O81" s="378"/>
      <c r="P81" s="379"/>
      <c r="Q81" s="380"/>
      <c r="R81" s="381"/>
      <c r="S81" s="381"/>
      <c r="T81" s="381"/>
      <c r="U81" s="381"/>
      <c r="V81" s="382"/>
      <c r="W81" s="53"/>
      <c r="X81" s="378"/>
      <c r="Y81" s="379"/>
    </row>
    <row r="82" spans="2:25" ht="42" customHeight="1">
      <c r="B82" s="48">
        <v>44</v>
      </c>
      <c r="C82" s="105" t="s">
        <v>60</v>
      </c>
      <c r="D82" s="50"/>
      <c r="E82" s="49"/>
      <c r="F82" s="376"/>
      <c r="G82" s="377"/>
      <c r="H82" s="377"/>
      <c r="I82" s="377"/>
      <c r="J82" s="377"/>
      <c r="K82" s="377"/>
      <c r="L82" s="51" t="s">
        <v>60</v>
      </c>
      <c r="M82" s="52" t="s">
        <v>60</v>
      </c>
      <c r="N82" s="53"/>
      <c r="O82" s="378"/>
      <c r="P82" s="379"/>
      <c r="Q82" s="380"/>
      <c r="R82" s="381"/>
      <c r="S82" s="381"/>
      <c r="T82" s="381"/>
      <c r="U82" s="381"/>
      <c r="V82" s="382"/>
      <c r="W82" s="53"/>
      <c r="X82" s="378"/>
      <c r="Y82" s="379"/>
    </row>
    <row r="83" spans="2:25" ht="42" customHeight="1">
      <c r="B83" s="48">
        <v>45</v>
      </c>
      <c r="C83" s="105" t="s">
        <v>60</v>
      </c>
      <c r="D83" s="50"/>
      <c r="E83" s="49"/>
      <c r="F83" s="376"/>
      <c r="G83" s="377"/>
      <c r="H83" s="377"/>
      <c r="I83" s="377"/>
      <c r="J83" s="377"/>
      <c r="K83" s="377"/>
      <c r="L83" s="51" t="s">
        <v>60</v>
      </c>
      <c r="M83" s="52" t="s">
        <v>60</v>
      </c>
      <c r="N83" s="53"/>
      <c r="O83" s="378"/>
      <c r="P83" s="379"/>
      <c r="Q83" s="380"/>
      <c r="R83" s="381"/>
      <c r="S83" s="381"/>
      <c r="T83" s="381"/>
      <c r="U83" s="381"/>
      <c r="V83" s="382"/>
      <c r="W83" s="53"/>
      <c r="X83" s="378"/>
      <c r="Y83" s="379"/>
    </row>
    <row r="84" spans="2:25" ht="42" customHeight="1">
      <c r="B84" s="48">
        <v>46</v>
      </c>
      <c r="C84" s="105" t="s">
        <v>60</v>
      </c>
      <c r="D84" s="50"/>
      <c r="E84" s="49"/>
      <c r="F84" s="376"/>
      <c r="G84" s="377"/>
      <c r="H84" s="377"/>
      <c r="I84" s="377"/>
      <c r="J84" s="377"/>
      <c r="K84" s="377"/>
      <c r="L84" s="51" t="s">
        <v>60</v>
      </c>
      <c r="M84" s="52" t="s">
        <v>60</v>
      </c>
      <c r="N84" s="53"/>
      <c r="O84" s="378"/>
      <c r="P84" s="379"/>
      <c r="Q84" s="380"/>
      <c r="R84" s="381"/>
      <c r="S84" s="381"/>
      <c r="T84" s="381"/>
      <c r="U84" s="381"/>
      <c r="V84" s="382"/>
      <c r="W84" s="53"/>
      <c r="X84" s="378"/>
      <c r="Y84" s="379"/>
    </row>
    <row r="85" spans="2:25" ht="42" customHeight="1">
      <c r="B85" s="48">
        <v>47</v>
      </c>
      <c r="C85" s="105" t="s">
        <v>60</v>
      </c>
      <c r="D85" s="50"/>
      <c r="E85" s="49"/>
      <c r="F85" s="376"/>
      <c r="G85" s="377"/>
      <c r="H85" s="377"/>
      <c r="I85" s="377"/>
      <c r="J85" s="377"/>
      <c r="K85" s="377"/>
      <c r="L85" s="51" t="s">
        <v>60</v>
      </c>
      <c r="M85" s="52" t="s">
        <v>60</v>
      </c>
      <c r="N85" s="53"/>
      <c r="O85" s="378"/>
      <c r="P85" s="379"/>
      <c r="Q85" s="380"/>
      <c r="R85" s="381"/>
      <c r="S85" s="381"/>
      <c r="T85" s="381"/>
      <c r="U85" s="381"/>
      <c r="V85" s="382"/>
      <c r="W85" s="53"/>
      <c r="X85" s="378"/>
      <c r="Y85" s="379"/>
    </row>
    <row r="86" spans="2:25" ht="42" customHeight="1">
      <c r="B86" s="48">
        <v>48</v>
      </c>
      <c r="C86" s="105" t="s">
        <v>60</v>
      </c>
      <c r="D86" s="50"/>
      <c r="E86" s="49"/>
      <c r="F86" s="376"/>
      <c r="G86" s="377"/>
      <c r="H86" s="377"/>
      <c r="I86" s="377"/>
      <c r="J86" s="377"/>
      <c r="K86" s="377"/>
      <c r="L86" s="51" t="s">
        <v>60</v>
      </c>
      <c r="M86" s="52" t="s">
        <v>60</v>
      </c>
      <c r="N86" s="53"/>
      <c r="O86" s="378"/>
      <c r="P86" s="379"/>
      <c r="Q86" s="380"/>
      <c r="R86" s="381"/>
      <c r="S86" s="381"/>
      <c r="T86" s="381"/>
      <c r="U86" s="381"/>
      <c r="V86" s="382"/>
      <c r="W86" s="53"/>
      <c r="X86" s="378"/>
      <c r="Y86" s="379"/>
    </row>
    <row r="87" spans="2:25" ht="42" customHeight="1">
      <c r="B87" s="48">
        <v>49</v>
      </c>
      <c r="C87" s="105" t="s">
        <v>60</v>
      </c>
      <c r="D87" s="50"/>
      <c r="E87" s="49"/>
      <c r="F87" s="376"/>
      <c r="G87" s="377"/>
      <c r="H87" s="377"/>
      <c r="I87" s="377"/>
      <c r="J87" s="377"/>
      <c r="K87" s="377"/>
      <c r="L87" s="51" t="s">
        <v>60</v>
      </c>
      <c r="M87" s="52" t="s">
        <v>60</v>
      </c>
      <c r="N87" s="53"/>
      <c r="O87" s="378"/>
      <c r="P87" s="379"/>
      <c r="Q87" s="380"/>
      <c r="R87" s="381"/>
      <c r="S87" s="381"/>
      <c r="T87" s="381"/>
      <c r="U87" s="381"/>
      <c r="V87" s="382"/>
      <c r="W87" s="53"/>
      <c r="X87" s="378"/>
      <c r="Y87" s="379"/>
    </row>
    <row r="88" spans="2:25" ht="42" customHeight="1">
      <c r="B88" s="48">
        <v>50</v>
      </c>
      <c r="C88" s="105" t="s">
        <v>60</v>
      </c>
      <c r="D88" s="50"/>
      <c r="E88" s="49"/>
      <c r="F88" s="376"/>
      <c r="G88" s="377"/>
      <c r="H88" s="377"/>
      <c r="I88" s="377"/>
      <c r="J88" s="377"/>
      <c r="K88" s="377"/>
      <c r="L88" s="51" t="s">
        <v>60</v>
      </c>
      <c r="M88" s="52" t="s">
        <v>60</v>
      </c>
      <c r="N88" s="53"/>
      <c r="O88" s="378"/>
      <c r="P88" s="379"/>
      <c r="Q88" s="380"/>
      <c r="R88" s="381"/>
      <c r="S88" s="381"/>
      <c r="T88" s="381"/>
      <c r="U88" s="381"/>
      <c r="V88" s="382"/>
      <c r="W88" s="53"/>
      <c r="X88" s="378"/>
      <c r="Y88" s="37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1" t="s">
        <v>44</v>
      </c>
      <c r="C90" s="472"/>
      <c r="D90" s="472"/>
      <c r="E90" s="472"/>
      <c r="F90" s="472"/>
      <c r="G90" s="472"/>
      <c r="H90" s="472"/>
      <c r="I90" s="472"/>
      <c r="J90" s="472"/>
      <c r="K90" s="472"/>
      <c r="L90" s="472"/>
      <c r="M90" s="472"/>
      <c r="N90" s="472"/>
      <c r="O90" s="472"/>
      <c r="P90" s="472"/>
      <c r="Q90" s="472"/>
      <c r="R90" s="472"/>
      <c r="S90" s="472"/>
      <c r="T90" s="472"/>
      <c r="U90" s="472"/>
      <c r="V90" s="472"/>
      <c r="W90" s="472"/>
      <c r="X90" s="472"/>
      <c r="Y90" s="473"/>
    </row>
    <row r="91" spans="2:25">
      <c r="B91" s="65" t="s">
        <v>36</v>
      </c>
      <c r="C91" s="492" t="s">
        <v>45</v>
      </c>
      <c r="D91" s="492"/>
      <c r="E91" s="492"/>
      <c r="F91" s="492"/>
      <c r="G91" s="492"/>
      <c r="H91" s="492"/>
      <c r="I91" s="492"/>
      <c r="J91" s="492" t="s">
        <v>46</v>
      </c>
      <c r="K91" s="492"/>
      <c r="L91" s="492"/>
      <c r="M91" s="492"/>
      <c r="N91" s="492"/>
      <c r="O91" s="492"/>
      <c r="P91" s="492"/>
      <c r="Q91" s="492"/>
      <c r="R91" s="492"/>
      <c r="S91" s="492"/>
      <c r="T91" s="492"/>
      <c r="U91" s="492"/>
      <c r="V91" s="492"/>
      <c r="W91" s="492"/>
      <c r="X91" s="492"/>
      <c r="Y91" s="493"/>
    </row>
    <row r="92" spans="2:25" ht="75.75" customHeight="1">
      <c r="B92" s="464">
        <v>1</v>
      </c>
      <c r="C92" s="494" t="s">
        <v>49</v>
      </c>
      <c r="D92" s="494"/>
      <c r="E92" s="494"/>
      <c r="F92" s="494"/>
      <c r="G92" s="494"/>
      <c r="H92" s="494"/>
      <c r="I92" s="494"/>
      <c r="J92" s="498" t="s">
        <v>114</v>
      </c>
      <c r="K92" s="499"/>
      <c r="L92" s="499"/>
      <c r="M92" s="499"/>
      <c r="N92" s="499"/>
      <c r="O92" s="499"/>
      <c r="P92" s="499"/>
      <c r="Q92" s="499"/>
      <c r="R92" s="499"/>
      <c r="S92" s="499"/>
      <c r="T92" s="499"/>
      <c r="U92" s="499"/>
      <c r="V92" s="499"/>
      <c r="W92" s="499"/>
      <c r="X92" s="499"/>
      <c r="Y92" s="500"/>
    </row>
    <row r="93" spans="2:25" ht="27" customHeight="1">
      <c r="B93" s="464"/>
      <c r="C93" s="494"/>
      <c r="D93" s="494"/>
      <c r="E93" s="494"/>
      <c r="F93" s="494"/>
      <c r="G93" s="494"/>
      <c r="H93" s="494"/>
      <c r="I93" s="494"/>
      <c r="J93" s="501"/>
      <c r="K93" s="502"/>
      <c r="L93" s="502"/>
      <c r="M93" s="502"/>
      <c r="N93" s="502"/>
      <c r="O93" s="502"/>
      <c r="P93" s="502"/>
      <c r="Q93" s="502"/>
      <c r="R93" s="502"/>
      <c r="S93" s="502"/>
      <c r="T93" s="502"/>
      <c r="U93" s="502"/>
      <c r="V93" s="502"/>
      <c r="W93" s="502"/>
      <c r="X93" s="502"/>
      <c r="Y93" s="503"/>
    </row>
    <row r="94" spans="2:25">
      <c r="B94" s="464"/>
      <c r="C94" s="494"/>
      <c r="D94" s="494"/>
      <c r="E94" s="494"/>
      <c r="F94" s="494"/>
      <c r="G94" s="494"/>
      <c r="H94" s="494"/>
      <c r="I94" s="494"/>
      <c r="J94" s="504" t="s">
        <v>47</v>
      </c>
      <c r="K94" s="505"/>
      <c r="L94" s="505"/>
      <c r="M94" s="505"/>
      <c r="N94" s="505"/>
      <c r="O94" s="505"/>
      <c r="P94" s="505"/>
      <c r="Q94" s="505"/>
      <c r="R94" s="505"/>
      <c r="S94" s="505"/>
      <c r="T94" s="505"/>
      <c r="U94" s="505"/>
      <c r="V94" s="505"/>
      <c r="W94" s="505"/>
      <c r="X94" s="505"/>
      <c r="Y94" s="506"/>
    </row>
    <row r="95" spans="2:25" ht="26.25" customHeight="1">
      <c r="B95" s="464"/>
      <c r="C95" s="494"/>
      <c r="D95" s="494"/>
      <c r="E95" s="494"/>
      <c r="F95" s="494"/>
      <c r="G95" s="494"/>
      <c r="H95" s="494"/>
      <c r="I95" s="494"/>
      <c r="J95" s="513"/>
      <c r="K95" s="514"/>
      <c r="L95" s="514"/>
      <c r="M95" s="514"/>
      <c r="N95" s="514"/>
      <c r="O95" s="514"/>
      <c r="P95" s="514"/>
      <c r="Q95" s="514"/>
      <c r="R95" s="514"/>
      <c r="S95" s="514"/>
      <c r="T95" s="514"/>
      <c r="U95" s="514"/>
      <c r="V95" s="514"/>
      <c r="W95" s="514"/>
      <c r="X95" s="514"/>
      <c r="Y95" s="515"/>
    </row>
    <row r="96" spans="2:25" ht="99.75" customHeight="1">
      <c r="B96" s="464">
        <v>2</v>
      </c>
      <c r="C96" s="494" t="s">
        <v>72</v>
      </c>
      <c r="D96" s="494"/>
      <c r="E96" s="494"/>
      <c r="F96" s="494"/>
      <c r="G96" s="494"/>
      <c r="H96" s="494"/>
      <c r="I96" s="494"/>
      <c r="J96" s="495" t="s">
        <v>115</v>
      </c>
      <c r="K96" s="496"/>
      <c r="L96" s="496"/>
      <c r="M96" s="496"/>
      <c r="N96" s="496"/>
      <c r="O96" s="496"/>
      <c r="P96" s="496"/>
      <c r="Q96" s="496"/>
      <c r="R96" s="496"/>
      <c r="S96" s="496"/>
      <c r="T96" s="496"/>
      <c r="U96" s="496"/>
      <c r="V96" s="496"/>
      <c r="W96" s="496"/>
      <c r="X96" s="496"/>
      <c r="Y96" s="497"/>
    </row>
    <row r="97" spans="1:39" ht="27" customHeight="1">
      <c r="B97" s="464"/>
      <c r="C97" s="494"/>
      <c r="D97" s="494"/>
      <c r="E97" s="494"/>
      <c r="F97" s="494"/>
      <c r="G97" s="494"/>
      <c r="H97" s="494"/>
      <c r="I97" s="494"/>
      <c r="J97" s="507"/>
      <c r="K97" s="508"/>
      <c r="L97" s="508"/>
      <c r="M97" s="508"/>
      <c r="N97" s="508"/>
      <c r="O97" s="508"/>
      <c r="P97" s="508"/>
      <c r="Q97" s="508"/>
      <c r="R97" s="508"/>
      <c r="S97" s="508"/>
      <c r="T97" s="508"/>
      <c r="U97" s="508"/>
      <c r="V97" s="508"/>
      <c r="W97" s="508"/>
      <c r="X97" s="508"/>
      <c r="Y97" s="509"/>
    </row>
    <row r="98" spans="1:39">
      <c r="B98" s="464"/>
      <c r="C98" s="494"/>
      <c r="D98" s="494"/>
      <c r="E98" s="494"/>
      <c r="F98" s="494"/>
      <c r="G98" s="494"/>
      <c r="H98" s="494"/>
      <c r="I98" s="494"/>
      <c r="J98" s="510" t="s">
        <v>62</v>
      </c>
      <c r="K98" s="511"/>
      <c r="L98" s="511"/>
      <c r="M98" s="511"/>
      <c r="N98" s="511"/>
      <c r="O98" s="511"/>
      <c r="P98" s="511"/>
      <c r="Q98" s="511"/>
      <c r="R98" s="511"/>
      <c r="S98" s="511"/>
      <c r="T98" s="511"/>
      <c r="U98" s="511"/>
      <c r="V98" s="511"/>
      <c r="W98" s="511"/>
      <c r="X98" s="511"/>
      <c r="Y98" s="512"/>
    </row>
    <row r="99" spans="1:39" ht="30.75" customHeight="1">
      <c r="B99" s="464"/>
      <c r="C99" s="494"/>
      <c r="D99" s="494"/>
      <c r="E99" s="494"/>
      <c r="F99" s="494"/>
      <c r="G99" s="494"/>
      <c r="H99" s="494"/>
      <c r="I99" s="494"/>
      <c r="J99" s="484"/>
      <c r="K99" s="419"/>
      <c r="L99" s="419"/>
      <c r="M99" s="419"/>
      <c r="N99" s="419"/>
      <c r="O99" s="419"/>
      <c r="P99" s="419"/>
      <c r="Q99" s="419"/>
      <c r="R99" s="419"/>
      <c r="S99" s="419"/>
      <c r="T99" s="419"/>
      <c r="U99" s="419"/>
      <c r="V99" s="419"/>
      <c r="W99" s="419"/>
      <c r="X99" s="419"/>
      <c r="Y99" s="516"/>
    </row>
    <row r="100" spans="1:39" ht="13.5">
      <c r="A100" s="1"/>
      <c r="B100" s="522">
        <v>3</v>
      </c>
      <c r="C100" s="525" t="s">
        <v>85</v>
      </c>
      <c r="D100" s="526"/>
      <c r="E100" s="526"/>
      <c r="F100" s="526"/>
      <c r="G100" s="526"/>
      <c r="H100" s="526"/>
      <c r="I100" s="527"/>
      <c r="J100" s="534" t="s">
        <v>84</v>
      </c>
      <c r="K100" s="535"/>
      <c r="L100" s="535"/>
      <c r="M100" s="535"/>
      <c r="N100" s="535"/>
      <c r="O100" s="535"/>
      <c r="P100" s="535"/>
      <c r="Q100" s="535"/>
      <c r="R100" s="535"/>
      <c r="S100" s="535"/>
      <c r="T100" s="535"/>
      <c r="U100" s="535"/>
      <c r="V100" s="535"/>
      <c r="W100" s="535"/>
      <c r="X100" s="535"/>
      <c r="Y100" s="536"/>
      <c r="Z100"/>
      <c r="AA100"/>
      <c r="AB100"/>
      <c r="AC100"/>
      <c r="AD100"/>
      <c r="AE100"/>
      <c r="AF100"/>
      <c r="AG100"/>
      <c r="AH100"/>
      <c r="AI100"/>
      <c r="AJ100"/>
      <c r="AK100"/>
      <c r="AL100"/>
      <c r="AM100"/>
    </row>
    <row r="101" spans="1:39" ht="30" customHeight="1">
      <c r="A101" s="1"/>
      <c r="B101" s="523"/>
      <c r="C101" s="528"/>
      <c r="D101" s="529"/>
      <c r="E101" s="529"/>
      <c r="F101" s="529"/>
      <c r="G101" s="529"/>
      <c r="H101" s="529"/>
      <c r="I101" s="530"/>
      <c r="J101" s="537" t="s">
        <v>90</v>
      </c>
      <c r="K101" s="537"/>
      <c r="L101" s="537"/>
      <c r="M101" s="537"/>
      <c r="N101" s="537" t="s">
        <v>78</v>
      </c>
      <c r="O101" s="537"/>
      <c r="P101" s="538" t="str">
        <f>IF(L21="","",IF(P21="","",HOUR(P21-L21)+ROUND(MINUTE(P21-L21)/60,1)))</f>
        <v/>
      </c>
      <c r="Q101" s="538"/>
      <c r="R101" s="537" t="s">
        <v>86</v>
      </c>
      <c r="S101" s="537"/>
      <c r="T101" s="539" t="str">
        <f>IF(T21="","",T21)</f>
        <v/>
      </c>
      <c r="U101" s="539"/>
      <c r="V101" s="540" t="s">
        <v>87</v>
      </c>
      <c r="W101" s="540"/>
      <c r="X101" s="541" t="str">
        <f>IF(P101="","",IF(T101="","",P101*T101))</f>
        <v/>
      </c>
      <c r="Y101" s="542"/>
      <c r="Z101"/>
      <c r="AA101"/>
      <c r="AB101"/>
      <c r="AC101"/>
      <c r="AD101"/>
      <c r="AE101"/>
      <c r="AF101"/>
      <c r="AG101"/>
      <c r="AH101"/>
      <c r="AI101"/>
      <c r="AJ101"/>
      <c r="AK101"/>
      <c r="AL101"/>
      <c r="AM101"/>
    </row>
    <row r="102" spans="1:39" ht="13.5">
      <c r="A102" s="1"/>
      <c r="B102" s="523"/>
      <c r="C102" s="528"/>
      <c r="D102" s="529"/>
      <c r="E102" s="529"/>
      <c r="F102" s="529"/>
      <c r="G102" s="529"/>
      <c r="H102" s="529"/>
      <c r="I102" s="530"/>
      <c r="J102" s="537" t="s">
        <v>77</v>
      </c>
      <c r="K102" s="537"/>
      <c r="L102" s="537"/>
      <c r="M102" s="537"/>
      <c r="N102" s="543" t="str">
        <f>IF(U34="","",U34)</f>
        <v/>
      </c>
      <c r="O102" s="54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24"/>
      <c r="C103" s="531"/>
      <c r="D103" s="532"/>
      <c r="E103" s="532"/>
      <c r="F103" s="532"/>
      <c r="G103" s="532"/>
      <c r="H103" s="532"/>
      <c r="I103" s="533"/>
      <c r="J103" s="544" t="s">
        <v>101</v>
      </c>
      <c r="K103" s="540"/>
      <c r="L103" s="545">
        <f>COUNTIF(L39:L88,"Issue")</f>
        <v>0</v>
      </c>
      <c r="M103" s="545"/>
      <c r="N103" s="544" t="s">
        <v>88</v>
      </c>
      <c r="O103" s="540"/>
      <c r="P103" s="545">
        <f>COUNTIF(M39:M88,"Defect")</f>
        <v>0</v>
      </c>
      <c r="Q103" s="545"/>
      <c r="R103" s="99"/>
      <c r="S103" s="100"/>
      <c r="T103" s="100"/>
      <c r="U103" s="100"/>
      <c r="V103" s="101"/>
      <c r="W103" s="100"/>
      <c r="X103" s="102"/>
      <c r="Y103" s="103"/>
      <c r="Z103"/>
      <c r="AA103"/>
      <c r="AB103"/>
      <c r="AC103"/>
      <c r="AD103"/>
      <c r="AE103"/>
      <c r="AF103"/>
      <c r="AG103"/>
      <c r="AH103"/>
      <c r="AI103"/>
      <c r="AJ103"/>
      <c r="AK103"/>
      <c r="AL103"/>
      <c r="AM103"/>
    </row>
    <row r="104" spans="1:39" ht="13.5">
      <c r="A104" s="1"/>
      <c r="B104" s="522">
        <v>4</v>
      </c>
      <c r="C104" s="525" t="s">
        <v>125</v>
      </c>
      <c r="D104" s="526"/>
      <c r="E104" s="526"/>
      <c r="F104" s="526"/>
      <c r="G104" s="526"/>
      <c r="H104" s="526"/>
      <c r="I104" s="527"/>
      <c r="J104" s="546" t="s">
        <v>79</v>
      </c>
      <c r="K104" s="547"/>
      <c r="L104" s="547"/>
      <c r="M104" s="547"/>
      <c r="N104" s="547"/>
      <c r="O104" s="54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23"/>
      <c r="C105" s="528"/>
      <c r="D105" s="529"/>
      <c r="E105" s="529"/>
      <c r="F105" s="529"/>
      <c r="G105" s="529"/>
      <c r="H105" s="529"/>
      <c r="I105" s="530"/>
      <c r="J105" s="548"/>
      <c r="K105" s="549"/>
      <c r="L105" s="549"/>
      <c r="M105" s="549"/>
      <c r="N105" s="549"/>
      <c r="O105" s="549"/>
      <c r="P105" s="550" t="s">
        <v>81</v>
      </c>
      <c r="Q105" s="551"/>
      <c r="R105" s="552" t="s">
        <v>83</v>
      </c>
      <c r="S105" s="553"/>
      <c r="T105" s="554" t="s">
        <v>82</v>
      </c>
      <c r="U105" s="554"/>
      <c r="V105" s="554"/>
      <c r="W105" s="554"/>
      <c r="X105" s="554"/>
      <c r="Y105" s="555"/>
      <c r="Z105"/>
      <c r="AA105"/>
      <c r="AB105"/>
      <c r="AC105"/>
      <c r="AD105"/>
      <c r="AE105"/>
      <c r="AF105"/>
      <c r="AG105"/>
      <c r="AH105"/>
      <c r="AI105"/>
      <c r="AJ105"/>
      <c r="AK105"/>
      <c r="AL105"/>
      <c r="AM105"/>
    </row>
    <row r="106" spans="1:39" ht="27" customHeight="1">
      <c r="A106" s="1"/>
      <c r="B106" s="523"/>
      <c r="C106" s="528"/>
      <c r="D106" s="529"/>
      <c r="E106" s="529"/>
      <c r="F106" s="529"/>
      <c r="G106" s="529"/>
      <c r="H106" s="529"/>
      <c r="I106" s="530"/>
      <c r="J106" s="556" t="s">
        <v>102</v>
      </c>
      <c r="K106" s="557"/>
      <c r="L106" s="557"/>
      <c r="M106" s="557"/>
      <c r="N106" s="557"/>
      <c r="O106" s="558"/>
      <c r="P106" s="559"/>
      <c r="Q106" s="560"/>
      <c r="R106" s="561" t="str">
        <f>IF(T106="Analys is not required since tailoring is to be implemented","",IF(N102="","",IF(L103="","",L103/N102)))</f>
        <v/>
      </c>
      <c r="S106" s="562"/>
      <c r="T106" s="563" t="s">
        <v>60</v>
      </c>
      <c r="U106" s="564"/>
      <c r="V106" s="564"/>
      <c r="W106" s="564"/>
      <c r="X106" s="564"/>
      <c r="Y106" s="565"/>
      <c r="Z106"/>
      <c r="AA106"/>
      <c r="AB106"/>
      <c r="AC106"/>
      <c r="AD106"/>
      <c r="AE106"/>
      <c r="AF106"/>
      <c r="AG106"/>
      <c r="AH106"/>
      <c r="AI106"/>
      <c r="AJ106"/>
      <c r="AK106"/>
      <c r="AL106"/>
      <c r="AM106"/>
    </row>
    <row r="107" spans="1:39" ht="27" customHeight="1">
      <c r="A107" s="1"/>
      <c r="B107" s="523"/>
      <c r="C107" s="528"/>
      <c r="D107" s="529"/>
      <c r="E107" s="529"/>
      <c r="F107" s="529"/>
      <c r="G107" s="529"/>
      <c r="H107" s="529"/>
      <c r="I107" s="530"/>
      <c r="J107" s="431" t="s">
        <v>73</v>
      </c>
      <c r="K107" s="431"/>
      <c r="L107" s="431"/>
      <c r="M107" s="431"/>
      <c r="N107" s="431"/>
      <c r="O107" s="431"/>
      <c r="P107" s="575"/>
      <c r="Q107" s="575"/>
      <c r="R107" s="576" t="str">
        <f>IF(T107="Analys is not required since tailoring is to be implemented","",IF(P101="","",IF(N102="","",N102/P101)))</f>
        <v/>
      </c>
      <c r="S107" s="576"/>
      <c r="T107" s="563" t="s">
        <v>60</v>
      </c>
      <c r="U107" s="564"/>
      <c r="V107" s="564"/>
      <c r="W107" s="564"/>
      <c r="X107" s="564"/>
      <c r="Y107" s="565"/>
      <c r="Z107"/>
      <c r="AA107"/>
      <c r="AB107"/>
      <c r="AC107"/>
      <c r="AD107"/>
      <c r="AE107"/>
      <c r="AF107"/>
      <c r="AG107"/>
      <c r="AH107"/>
      <c r="AI107"/>
      <c r="AJ107"/>
      <c r="AK107"/>
      <c r="AL107"/>
      <c r="AM107"/>
    </row>
    <row r="108" spans="1:39" ht="13.5">
      <c r="A108" s="1"/>
      <c r="B108" s="523"/>
      <c r="C108" s="528"/>
      <c r="D108" s="529"/>
      <c r="E108" s="529"/>
      <c r="F108" s="529"/>
      <c r="G108" s="529"/>
      <c r="H108" s="529"/>
      <c r="I108" s="530"/>
      <c r="J108" s="566" t="s">
        <v>80</v>
      </c>
      <c r="K108" s="567"/>
      <c r="L108" s="567"/>
      <c r="M108" s="567"/>
      <c r="N108" s="567"/>
      <c r="O108" s="567"/>
      <c r="P108" s="567"/>
      <c r="Q108" s="567"/>
      <c r="R108" s="567"/>
      <c r="S108" s="567"/>
      <c r="T108" s="567"/>
      <c r="U108" s="567"/>
      <c r="V108" s="567"/>
      <c r="W108" s="567"/>
      <c r="X108" s="567"/>
      <c r="Y108" s="568"/>
      <c r="Z108"/>
      <c r="AA108"/>
      <c r="AB108"/>
      <c r="AC108"/>
      <c r="AD108"/>
      <c r="AE108"/>
      <c r="AF108"/>
      <c r="AG108"/>
      <c r="AH108"/>
      <c r="AI108"/>
      <c r="AJ108"/>
      <c r="AK108"/>
      <c r="AL108"/>
      <c r="AM108"/>
    </row>
    <row r="109" spans="1:39" ht="13.5">
      <c r="A109" s="1"/>
      <c r="B109" s="523"/>
      <c r="C109" s="528"/>
      <c r="D109" s="529"/>
      <c r="E109" s="529"/>
      <c r="F109" s="529"/>
      <c r="G109" s="529"/>
      <c r="H109" s="529"/>
      <c r="I109" s="530"/>
      <c r="J109" s="569"/>
      <c r="K109" s="570"/>
      <c r="L109" s="570"/>
      <c r="M109" s="570"/>
      <c r="N109" s="570"/>
      <c r="O109" s="570"/>
      <c r="P109" s="570"/>
      <c r="Q109" s="570"/>
      <c r="R109" s="570"/>
      <c r="S109" s="570"/>
      <c r="T109" s="570"/>
      <c r="U109" s="570"/>
      <c r="V109" s="570"/>
      <c r="W109" s="570"/>
      <c r="X109" s="570"/>
      <c r="Y109" s="571"/>
      <c r="Z109"/>
      <c r="AA109"/>
      <c r="AB109"/>
      <c r="AC109"/>
      <c r="AD109"/>
      <c r="AE109"/>
      <c r="AF109"/>
      <c r="AG109"/>
      <c r="AH109"/>
      <c r="AI109"/>
      <c r="AJ109"/>
      <c r="AK109"/>
      <c r="AL109"/>
      <c r="AM109"/>
    </row>
    <row r="110" spans="1:39" ht="13.5">
      <c r="A110" s="1"/>
      <c r="B110" s="523"/>
      <c r="C110" s="528"/>
      <c r="D110" s="529"/>
      <c r="E110" s="529"/>
      <c r="F110" s="529"/>
      <c r="G110" s="529"/>
      <c r="H110" s="529"/>
      <c r="I110" s="530"/>
      <c r="J110" s="569"/>
      <c r="K110" s="570"/>
      <c r="L110" s="570"/>
      <c r="M110" s="570"/>
      <c r="N110" s="570"/>
      <c r="O110" s="570"/>
      <c r="P110" s="570"/>
      <c r="Q110" s="570"/>
      <c r="R110" s="570"/>
      <c r="S110" s="570"/>
      <c r="T110" s="570"/>
      <c r="U110" s="570"/>
      <c r="V110" s="570"/>
      <c r="W110" s="570"/>
      <c r="X110" s="570"/>
      <c r="Y110" s="571"/>
      <c r="Z110"/>
      <c r="AA110"/>
      <c r="AB110"/>
      <c r="AC110"/>
      <c r="AD110"/>
      <c r="AE110"/>
      <c r="AF110"/>
      <c r="AG110"/>
      <c r="AH110"/>
      <c r="AI110"/>
      <c r="AJ110"/>
      <c r="AK110"/>
      <c r="AL110"/>
      <c r="AM110"/>
    </row>
    <row r="111" spans="1:39" ht="13.5">
      <c r="A111" s="1"/>
      <c r="B111" s="524"/>
      <c r="C111" s="531"/>
      <c r="D111" s="532"/>
      <c r="E111" s="532"/>
      <c r="F111" s="532"/>
      <c r="G111" s="532"/>
      <c r="H111" s="532"/>
      <c r="I111" s="533"/>
      <c r="J111" s="572"/>
      <c r="K111" s="573"/>
      <c r="L111" s="573"/>
      <c r="M111" s="573"/>
      <c r="N111" s="573"/>
      <c r="O111" s="573"/>
      <c r="P111" s="573"/>
      <c r="Q111" s="573"/>
      <c r="R111" s="573"/>
      <c r="S111" s="573"/>
      <c r="T111" s="573"/>
      <c r="U111" s="573"/>
      <c r="V111" s="573"/>
      <c r="W111" s="573"/>
      <c r="X111" s="573"/>
      <c r="Y111" s="574"/>
      <c r="Z111"/>
      <c r="AA111"/>
      <c r="AB111"/>
      <c r="AC111"/>
      <c r="AD111"/>
      <c r="AE111"/>
      <c r="AF111"/>
      <c r="AG111"/>
      <c r="AH111"/>
      <c r="AI111"/>
      <c r="AJ111"/>
      <c r="AK111"/>
      <c r="AL111"/>
      <c r="AM111"/>
    </row>
    <row r="112" spans="1:39" ht="13.7" customHeight="1">
      <c r="B112" s="464">
        <v>5</v>
      </c>
      <c r="C112" s="466" t="s">
        <v>63</v>
      </c>
      <c r="D112" s="466"/>
      <c r="E112" s="466"/>
      <c r="F112" s="466"/>
      <c r="G112" s="466"/>
      <c r="H112" s="466"/>
      <c r="I112" s="466"/>
      <c r="J112" s="490" t="s">
        <v>48</v>
      </c>
      <c r="K112" s="490"/>
      <c r="L112" s="490"/>
      <c r="M112" s="490"/>
      <c r="N112" s="490"/>
      <c r="O112" s="490"/>
      <c r="P112" s="490"/>
      <c r="Q112" s="490"/>
      <c r="R112" s="490"/>
      <c r="S112" s="490"/>
      <c r="T112" s="490"/>
      <c r="U112" s="490"/>
      <c r="V112" s="490"/>
      <c r="W112" s="490"/>
      <c r="X112" s="490"/>
      <c r="Y112" s="491"/>
    </row>
    <row r="113" spans="2:25" ht="22.7" customHeight="1">
      <c r="B113" s="464"/>
      <c r="C113" s="466"/>
      <c r="D113" s="466"/>
      <c r="E113" s="466"/>
      <c r="F113" s="466"/>
      <c r="G113" s="466"/>
      <c r="H113" s="466"/>
      <c r="I113" s="466"/>
      <c r="J113" s="488" t="s">
        <v>60</v>
      </c>
      <c r="K113" s="488"/>
      <c r="L113" s="488"/>
      <c r="M113" s="488"/>
      <c r="N113" s="488"/>
      <c r="O113" s="488"/>
      <c r="P113" s="488"/>
      <c r="Q113" s="488"/>
      <c r="R113" s="488"/>
      <c r="S113" s="488"/>
      <c r="T113" s="488"/>
      <c r="U113" s="488"/>
      <c r="V113" s="488"/>
      <c r="W113" s="488"/>
      <c r="X113" s="488"/>
      <c r="Y113" s="489"/>
    </row>
    <row r="114" spans="2:25" ht="32.25" customHeight="1" thickBot="1">
      <c r="B114" s="465"/>
      <c r="C114" s="467"/>
      <c r="D114" s="467"/>
      <c r="E114" s="467"/>
      <c r="F114" s="467"/>
      <c r="G114" s="467"/>
      <c r="H114" s="467"/>
      <c r="I114" s="467"/>
      <c r="J114" s="468"/>
      <c r="K114" s="469"/>
      <c r="L114" s="469"/>
      <c r="M114" s="469"/>
      <c r="N114" s="469"/>
      <c r="O114" s="469"/>
      <c r="P114" s="469"/>
      <c r="Q114" s="469"/>
      <c r="R114" s="469"/>
      <c r="S114" s="469"/>
      <c r="T114" s="469"/>
      <c r="U114" s="469"/>
      <c r="V114" s="469"/>
      <c r="W114" s="469"/>
      <c r="X114" s="469"/>
      <c r="Y114" s="470"/>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30" t="s">
        <v>59</v>
      </c>
      <c r="C1" s="430"/>
      <c r="D1" s="430"/>
      <c r="E1" s="430"/>
      <c r="F1" s="430"/>
      <c r="O1" s="15"/>
      <c r="P1" s="15"/>
      <c r="Q1" s="429" t="e">
        <f>Inspection!#REF!</f>
        <v>#REF!</v>
      </c>
      <c r="R1" s="429"/>
      <c r="S1" s="429"/>
      <c r="T1" s="429"/>
      <c r="U1" s="429"/>
      <c r="V1" s="429"/>
      <c r="W1" s="429"/>
      <c r="X1" s="429"/>
      <c r="Y1" s="429"/>
      <c r="Z1" s="16"/>
    </row>
    <row r="2" spans="1:35" ht="15" customHeight="1">
      <c r="B2" s="408" t="s">
        <v>0</v>
      </c>
      <c r="C2" s="409"/>
      <c r="D2" s="409"/>
      <c r="E2" s="409"/>
      <c r="F2" s="18"/>
      <c r="G2" s="19"/>
      <c r="H2" s="19"/>
      <c r="I2" s="19"/>
      <c r="J2" s="19"/>
      <c r="K2" s="19"/>
      <c r="L2" s="19"/>
      <c r="M2" s="19"/>
      <c r="N2" s="19"/>
      <c r="O2" s="19"/>
      <c r="P2" s="20"/>
      <c r="Q2" s="410" t="s">
        <v>1</v>
      </c>
      <c r="R2" s="411"/>
      <c r="S2" s="412"/>
      <c r="T2" s="410"/>
      <c r="U2" s="411"/>
      <c r="V2" s="411"/>
      <c r="W2" s="411"/>
      <c r="X2" s="411"/>
      <c r="Y2" s="412"/>
      <c r="Z2" s="16"/>
    </row>
    <row r="3" spans="1:35" ht="15" customHeight="1">
      <c r="B3" s="482"/>
      <c r="C3" s="418"/>
      <c r="D3" s="418"/>
      <c r="E3" s="483"/>
      <c r="F3" s="21"/>
      <c r="G3" s="22"/>
      <c r="H3" s="22"/>
      <c r="I3" s="22"/>
      <c r="J3" s="22"/>
      <c r="K3" s="22"/>
      <c r="L3" s="22"/>
      <c r="M3" s="22"/>
      <c r="N3" s="22"/>
      <c r="O3" s="22"/>
      <c r="P3" s="23"/>
      <c r="Q3" s="410" t="s">
        <v>2</v>
      </c>
      <c r="R3" s="411"/>
      <c r="S3" s="412"/>
      <c r="T3" s="448"/>
      <c r="U3" s="449"/>
      <c r="V3" s="449"/>
      <c r="W3" s="449"/>
      <c r="X3" s="449"/>
      <c r="Y3" s="450"/>
      <c r="Z3" s="16"/>
    </row>
    <row r="4" spans="1:35" ht="15" customHeight="1">
      <c r="B4" s="482"/>
      <c r="C4" s="418"/>
      <c r="D4" s="418"/>
      <c r="E4" s="483"/>
      <c r="F4" s="21"/>
      <c r="G4" s="417" t="s">
        <v>3</v>
      </c>
      <c r="H4" s="417"/>
      <c r="I4" s="417"/>
      <c r="J4" s="417" t="s">
        <v>4</v>
      </c>
      <c r="K4" s="417"/>
      <c r="L4" s="417"/>
      <c r="M4" s="417"/>
      <c r="N4" s="417"/>
      <c r="O4" s="417"/>
      <c r="P4" s="23"/>
      <c r="Q4" s="410" t="s">
        <v>5</v>
      </c>
      <c r="R4" s="411"/>
      <c r="S4" s="412"/>
      <c r="T4" s="451"/>
      <c r="U4" s="452"/>
      <c r="V4" s="452"/>
      <c r="W4" s="452"/>
      <c r="X4" s="452"/>
      <c r="Y4" s="453"/>
      <c r="Z4" s="16"/>
    </row>
    <row r="5" spans="1:35" ht="15" customHeight="1">
      <c r="B5" s="482"/>
      <c r="C5" s="418"/>
      <c r="D5" s="418"/>
      <c r="E5" s="483"/>
      <c r="F5" s="24"/>
      <c r="G5" s="25"/>
      <c r="H5" s="26"/>
      <c r="I5" s="26"/>
      <c r="J5" s="26"/>
      <c r="K5" s="26"/>
      <c r="L5" s="26"/>
      <c r="M5" s="26"/>
      <c r="N5" s="26"/>
      <c r="O5" s="26"/>
      <c r="P5" s="27"/>
      <c r="Q5" s="420" t="s">
        <v>6</v>
      </c>
      <c r="R5" s="421"/>
      <c r="S5" s="422"/>
      <c r="T5" s="455"/>
      <c r="U5" s="456"/>
      <c r="V5" s="456"/>
      <c r="W5" s="456"/>
      <c r="X5" s="456"/>
      <c r="Y5" s="457"/>
      <c r="Z5" s="16"/>
    </row>
    <row r="6" spans="1:35" ht="15" customHeight="1">
      <c r="B6" s="482"/>
      <c r="C6" s="418"/>
      <c r="D6" s="418"/>
      <c r="E6" s="483"/>
      <c r="F6" s="28"/>
      <c r="G6" s="417" t="s">
        <v>7</v>
      </c>
      <c r="H6" s="417"/>
      <c r="I6" s="417"/>
      <c r="J6" s="418"/>
      <c r="K6" s="418"/>
      <c r="L6" s="418"/>
      <c r="M6" s="418"/>
      <c r="N6" s="418"/>
      <c r="O6" s="418"/>
      <c r="P6" s="29"/>
      <c r="Q6" s="423"/>
      <c r="R6" s="424"/>
      <c r="S6" s="425"/>
      <c r="T6" s="458"/>
      <c r="U6" s="459"/>
      <c r="V6" s="459"/>
      <c r="W6" s="459"/>
      <c r="X6" s="459"/>
      <c r="Y6" s="460"/>
      <c r="Z6" s="16"/>
    </row>
    <row r="7" spans="1:35" ht="15" customHeight="1">
      <c r="B7" s="482"/>
      <c r="C7" s="418"/>
      <c r="D7" s="418"/>
      <c r="E7" s="483"/>
      <c r="F7" s="30"/>
      <c r="G7" s="31"/>
      <c r="H7" s="31"/>
      <c r="I7" s="31"/>
      <c r="J7" s="419"/>
      <c r="K7" s="419"/>
      <c r="L7" s="419"/>
      <c r="M7" s="419"/>
      <c r="N7" s="419"/>
      <c r="O7" s="419"/>
      <c r="P7" s="32"/>
      <c r="Q7" s="426"/>
      <c r="R7" s="427"/>
      <c r="S7" s="428"/>
      <c r="T7" s="461"/>
      <c r="U7" s="462"/>
      <c r="V7" s="462"/>
      <c r="W7" s="462"/>
      <c r="X7" s="462"/>
      <c r="Y7" s="463"/>
      <c r="Z7" s="16"/>
    </row>
    <row r="8" spans="1:35" ht="15" customHeight="1">
      <c r="B8" s="482"/>
      <c r="C8" s="418"/>
      <c r="D8" s="418"/>
      <c r="E8" s="483"/>
      <c r="F8" s="21"/>
      <c r="G8" s="22"/>
      <c r="H8" s="26"/>
      <c r="I8" s="26"/>
      <c r="J8" s="33"/>
      <c r="K8" s="33"/>
      <c r="L8" s="33"/>
      <c r="M8" s="33"/>
      <c r="N8" s="33"/>
      <c r="O8" s="33"/>
      <c r="P8" s="22"/>
      <c r="Q8" s="19"/>
      <c r="R8" s="19"/>
      <c r="S8" s="20"/>
      <c r="T8" s="410" t="s">
        <v>8</v>
      </c>
      <c r="U8" s="411"/>
      <c r="V8" s="412"/>
      <c r="W8" s="410" t="s">
        <v>9</v>
      </c>
      <c r="X8" s="411"/>
      <c r="Y8" s="412"/>
      <c r="Z8" s="16"/>
    </row>
    <row r="9" spans="1:35" ht="15" customHeight="1">
      <c r="B9" s="482"/>
      <c r="C9" s="418"/>
      <c r="D9" s="418"/>
      <c r="E9" s="483"/>
      <c r="F9" s="21"/>
      <c r="G9" s="417" t="s">
        <v>10</v>
      </c>
      <c r="H9" s="417"/>
      <c r="I9" s="417"/>
      <c r="J9" s="417"/>
      <c r="K9" s="417"/>
      <c r="L9" s="417"/>
      <c r="M9" s="417"/>
      <c r="N9" s="417"/>
      <c r="O9" s="417"/>
      <c r="P9" s="22"/>
      <c r="Q9" s="22"/>
      <c r="R9" s="22"/>
      <c r="S9" s="23"/>
      <c r="T9" s="420"/>
      <c r="U9" s="421"/>
      <c r="V9" s="422"/>
      <c r="W9" s="420"/>
      <c r="X9" s="421"/>
      <c r="Y9" s="422"/>
      <c r="Z9" s="16"/>
    </row>
    <row r="10" spans="1:35" ht="15" customHeight="1">
      <c r="B10" s="482"/>
      <c r="C10" s="418"/>
      <c r="D10" s="418"/>
      <c r="E10" s="483"/>
      <c r="F10" s="21"/>
      <c r="J10" s="22"/>
      <c r="K10" s="22"/>
      <c r="L10" s="22"/>
      <c r="M10" s="22"/>
      <c r="N10" s="22"/>
      <c r="O10" s="22"/>
      <c r="P10" s="22"/>
      <c r="Q10" s="22"/>
      <c r="R10" s="22"/>
      <c r="S10" s="23"/>
      <c r="T10" s="423"/>
      <c r="U10" s="424"/>
      <c r="V10" s="425"/>
      <c r="W10" s="423"/>
      <c r="X10" s="424"/>
      <c r="Y10" s="425"/>
      <c r="Z10" s="16"/>
    </row>
    <row r="11" spans="1:35" ht="15" customHeight="1">
      <c r="B11" s="482"/>
      <c r="C11" s="418"/>
      <c r="D11" s="418"/>
      <c r="E11" s="483"/>
      <c r="F11" s="21"/>
      <c r="G11" s="417" t="s">
        <v>11</v>
      </c>
      <c r="H11" s="417"/>
      <c r="I11" s="417"/>
      <c r="J11" s="417"/>
      <c r="K11" s="417"/>
      <c r="L11" s="417"/>
      <c r="M11" s="417"/>
      <c r="N11" s="417"/>
      <c r="O11" s="417"/>
      <c r="P11" s="22"/>
      <c r="Q11" s="22"/>
      <c r="R11" s="22"/>
      <c r="S11" s="23"/>
      <c r="T11" s="423"/>
      <c r="U11" s="424"/>
      <c r="V11" s="425"/>
      <c r="W11" s="423"/>
      <c r="X11" s="424"/>
      <c r="Y11" s="425"/>
      <c r="Z11" s="16"/>
    </row>
    <row r="12" spans="1:35" ht="15" customHeight="1">
      <c r="B12" s="482"/>
      <c r="C12" s="418"/>
      <c r="D12" s="418"/>
      <c r="E12" s="483"/>
      <c r="F12" s="21"/>
      <c r="G12" s="22"/>
      <c r="H12" s="22"/>
      <c r="I12" s="22"/>
      <c r="J12" s="22"/>
      <c r="K12" s="22"/>
      <c r="L12" s="22"/>
      <c r="M12" s="22"/>
      <c r="N12" s="22"/>
      <c r="O12" s="22"/>
      <c r="P12" s="22"/>
      <c r="Q12" s="22"/>
      <c r="R12" s="22"/>
      <c r="S12" s="23"/>
      <c r="T12" s="423"/>
      <c r="U12" s="424"/>
      <c r="V12" s="425"/>
      <c r="W12" s="423"/>
      <c r="X12" s="424"/>
      <c r="Y12" s="425"/>
      <c r="Z12" s="16"/>
    </row>
    <row r="13" spans="1:35" ht="15" customHeight="1">
      <c r="B13" s="484"/>
      <c r="C13" s="419"/>
      <c r="D13" s="419"/>
      <c r="E13" s="485"/>
      <c r="F13" s="34"/>
      <c r="G13" s="35"/>
      <c r="H13" s="35"/>
      <c r="I13" s="35"/>
      <c r="J13" s="35"/>
      <c r="K13" s="35"/>
      <c r="L13" s="35"/>
      <c r="M13" s="35"/>
      <c r="N13" s="35"/>
      <c r="O13" s="35"/>
      <c r="P13" s="35"/>
      <c r="Q13" s="35"/>
      <c r="R13" s="35"/>
      <c r="S13" s="32"/>
      <c r="T13" s="426"/>
      <c r="U13" s="427"/>
      <c r="V13" s="428"/>
      <c r="W13" s="426"/>
      <c r="X13" s="427"/>
      <c r="Y13" s="42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92" t="s">
        <v>12</v>
      </c>
      <c r="C17" s="393"/>
      <c r="D17" s="393"/>
      <c r="E17" s="394"/>
      <c r="F17" s="442" t="s">
        <v>112</v>
      </c>
      <c r="G17" s="443"/>
      <c r="H17" s="443"/>
      <c r="I17" s="443"/>
      <c r="J17" s="443"/>
      <c r="K17" s="443"/>
      <c r="L17" s="443"/>
      <c r="M17" s="444"/>
      <c r="N17" s="594"/>
      <c r="O17" s="595"/>
      <c r="P17" s="595"/>
      <c r="Q17" s="595"/>
      <c r="R17" s="595"/>
      <c r="S17" s="595"/>
      <c r="T17" s="595"/>
      <c r="U17" s="595"/>
      <c r="V17" s="595"/>
      <c r="W17" s="595"/>
      <c r="X17" s="595"/>
      <c r="Y17" s="596"/>
      <c r="Z17" s="39"/>
      <c r="AA17" s="15"/>
      <c r="AB17" s="15"/>
      <c r="AC17" s="15"/>
      <c r="AD17" s="15"/>
      <c r="AE17" s="15"/>
      <c r="AF17" s="15"/>
      <c r="AG17" s="15"/>
      <c r="AH17" s="15"/>
      <c r="AI17" s="15"/>
    </row>
    <row r="18" spans="1:35" s="1" customFormat="1" ht="27" customHeight="1">
      <c r="A18" s="15"/>
      <c r="B18" s="392" t="s">
        <v>65</v>
      </c>
      <c r="C18" s="393"/>
      <c r="D18" s="393"/>
      <c r="E18" s="394"/>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row>
    <row r="19" spans="1:35" s="5" customFormat="1" ht="27.75" customHeight="1">
      <c r="A19" s="40"/>
      <c r="B19" s="474" t="s">
        <v>13</v>
      </c>
      <c r="C19" s="475"/>
      <c r="D19" s="475"/>
      <c r="E19" s="476"/>
      <c r="F19" s="395" t="s">
        <v>14</v>
      </c>
      <c r="G19" s="395"/>
      <c r="H19" s="454"/>
      <c r="I19" s="454"/>
      <c r="J19" s="395" t="s">
        <v>15</v>
      </c>
      <c r="K19" s="395"/>
      <c r="L19" s="454"/>
      <c r="M19" s="454"/>
      <c r="N19" s="439"/>
      <c r="O19" s="440"/>
      <c r="P19" s="440"/>
      <c r="Q19" s="440"/>
      <c r="R19" s="440"/>
      <c r="S19" s="440"/>
      <c r="T19" s="440"/>
      <c r="U19" s="440"/>
      <c r="V19" s="440"/>
      <c r="W19" s="440"/>
      <c r="X19" s="440"/>
      <c r="Y19" s="441"/>
      <c r="Z19" s="41"/>
      <c r="AA19" s="41"/>
      <c r="AB19" s="41"/>
      <c r="AC19" s="41"/>
      <c r="AD19" s="41"/>
      <c r="AE19" s="41"/>
      <c r="AF19" s="41"/>
      <c r="AG19" s="41"/>
      <c r="AH19" s="41"/>
      <c r="AI19" s="41"/>
    </row>
    <row r="20" spans="1:35" s="5" customFormat="1" ht="37.5" customHeight="1">
      <c r="A20" s="40"/>
      <c r="B20" s="477"/>
      <c r="C20" s="478"/>
      <c r="D20" s="478"/>
      <c r="E20" s="479"/>
      <c r="F20" s="395" t="s">
        <v>16</v>
      </c>
      <c r="G20" s="395"/>
      <c r="H20" s="396"/>
      <c r="I20" s="397"/>
      <c r="J20" s="397"/>
      <c r="K20" s="397"/>
      <c r="L20" s="397"/>
      <c r="M20" s="397"/>
      <c r="N20" s="397"/>
      <c r="O20" s="397"/>
      <c r="P20" s="397"/>
      <c r="Q20" s="397"/>
      <c r="R20" s="397"/>
      <c r="S20" s="397"/>
      <c r="T20" s="397"/>
      <c r="U20" s="397"/>
      <c r="V20" s="397"/>
      <c r="W20" s="397"/>
      <c r="X20" s="397"/>
      <c r="Y20" s="398"/>
      <c r="Z20" s="41"/>
      <c r="AA20" s="41"/>
      <c r="AB20" s="41"/>
      <c r="AC20" s="41"/>
      <c r="AD20" s="41"/>
      <c r="AE20" s="41"/>
      <c r="AF20" s="41"/>
      <c r="AG20" s="41"/>
      <c r="AH20" s="41"/>
      <c r="AI20" s="41"/>
    </row>
    <row r="21" spans="1:35" s="5" customFormat="1" ht="40.700000000000003" customHeight="1">
      <c r="A21" s="40"/>
      <c r="B21" s="588" t="s">
        <v>17</v>
      </c>
      <c r="C21" s="589"/>
      <c r="D21" s="589"/>
      <c r="E21" s="590"/>
      <c r="F21" s="591" t="s">
        <v>18</v>
      </c>
      <c r="G21" s="591"/>
      <c r="H21" s="592"/>
      <c r="I21" s="592"/>
      <c r="J21" s="593" t="s">
        <v>68</v>
      </c>
      <c r="K21" s="593"/>
      <c r="L21" s="592"/>
      <c r="M21" s="592"/>
      <c r="N21" s="431" t="s">
        <v>121</v>
      </c>
      <c r="O21" s="431"/>
      <c r="P21" s="432"/>
      <c r="Q21" s="432"/>
      <c r="R21" s="593" t="s">
        <v>122</v>
      </c>
      <c r="S21" s="593"/>
      <c r="T21" s="587"/>
      <c r="U21" s="587"/>
      <c r="V21" s="67"/>
      <c r="W21" s="67"/>
      <c r="X21" s="67"/>
      <c r="Y21" s="68"/>
      <c r="Z21" s="41"/>
      <c r="AA21" s="41"/>
      <c r="AB21" s="41"/>
      <c r="AC21" s="41"/>
      <c r="AD21" s="41"/>
      <c r="AE21" s="41"/>
      <c r="AF21" s="41"/>
      <c r="AG21" s="41"/>
      <c r="AH21" s="41"/>
      <c r="AI21" s="41"/>
    </row>
    <row r="22" spans="1:35" s="2" customFormat="1" ht="20.25" customHeight="1">
      <c r="A22" s="40"/>
      <c r="B22" s="474" t="s">
        <v>74</v>
      </c>
      <c r="C22" s="475"/>
      <c r="D22" s="475"/>
      <c r="E22" s="475"/>
      <c r="F22" s="475"/>
      <c r="G22" s="475"/>
      <c r="H22" s="475"/>
      <c r="I22" s="475"/>
      <c r="J22" s="475"/>
      <c r="K22" s="475"/>
      <c r="L22" s="475"/>
      <c r="M22" s="475"/>
      <c r="N22" s="475"/>
      <c r="O22" s="475"/>
      <c r="P22" s="475"/>
      <c r="Q22" s="475"/>
      <c r="R22" s="475"/>
      <c r="S22" s="475"/>
      <c r="T22" s="475"/>
      <c r="U22" s="475"/>
      <c r="V22" s="475"/>
      <c r="W22" s="475"/>
      <c r="X22" s="475"/>
      <c r="Y22" s="476"/>
      <c r="Z22" s="40"/>
      <c r="AA22" s="40"/>
      <c r="AB22" s="40"/>
      <c r="AC22" s="40"/>
      <c r="AD22" s="40"/>
      <c r="AE22" s="40"/>
      <c r="AF22" s="40"/>
      <c r="AG22" s="40"/>
      <c r="AH22" s="40"/>
      <c r="AI22" s="40"/>
    </row>
    <row r="23" spans="1:35" s="2" customFormat="1" ht="37.5" customHeight="1">
      <c r="A23" s="40"/>
      <c r="B23" s="391" t="s">
        <v>69</v>
      </c>
      <c r="C23" s="391"/>
      <c r="D23" s="391" t="s">
        <v>23</v>
      </c>
      <c r="E23" s="391"/>
      <c r="F23" s="391"/>
      <c r="G23" s="391"/>
      <c r="H23" s="391"/>
      <c r="I23" s="391"/>
      <c r="J23" s="391"/>
      <c r="K23" s="391"/>
      <c r="L23" s="597" t="s">
        <v>24</v>
      </c>
      <c r="M23" s="597"/>
      <c r="N23" s="597"/>
      <c r="O23" s="597"/>
      <c r="P23" s="597"/>
      <c r="Q23" s="597"/>
      <c r="R23" s="597" t="s">
        <v>25</v>
      </c>
      <c r="S23" s="597"/>
      <c r="T23" s="597"/>
      <c r="U23" s="413" t="s">
        <v>71</v>
      </c>
      <c r="V23" s="414"/>
      <c r="W23" s="414"/>
      <c r="X23" s="414"/>
      <c r="Y23" s="415"/>
      <c r="Z23" s="40"/>
      <c r="AA23" s="40"/>
      <c r="AB23" s="40"/>
      <c r="AC23" s="40"/>
      <c r="AD23" s="40"/>
      <c r="AE23" s="40"/>
      <c r="AF23" s="40"/>
      <c r="AG23" s="40"/>
      <c r="AH23" s="40"/>
      <c r="AI23" s="40"/>
    </row>
    <row r="24" spans="1:35" s="1" customFormat="1" ht="26.25" customHeight="1">
      <c r="A24" s="15"/>
      <c r="B24" s="403" t="s">
        <v>26</v>
      </c>
      <c r="C24" s="404"/>
      <c r="D24" s="375"/>
      <c r="E24" s="375"/>
      <c r="F24" s="375"/>
      <c r="G24" s="375"/>
      <c r="H24" s="375"/>
      <c r="I24" s="375"/>
      <c r="J24" s="375"/>
      <c r="K24" s="375"/>
      <c r="L24" s="375"/>
      <c r="M24" s="375"/>
      <c r="N24" s="375"/>
      <c r="O24" s="375"/>
      <c r="P24" s="375"/>
      <c r="Q24" s="375"/>
      <c r="R24" s="387"/>
      <c r="S24" s="387"/>
      <c r="T24" s="387"/>
      <c r="U24" s="374"/>
      <c r="V24" s="374"/>
      <c r="W24" s="374"/>
      <c r="X24" s="399" t="s">
        <v>60</v>
      </c>
      <c r="Y24" s="399"/>
      <c r="Z24" s="15"/>
      <c r="AA24" s="15"/>
      <c r="AB24" s="15"/>
      <c r="AC24" s="15"/>
      <c r="AD24" s="15"/>
      <c r="AE24" s="15"/>
      <c r="AF24" s="15"/>
      <c r="AG24" s="15"/>
      <c r="AH24" s="15"/>
      <c r="AI24" s="15"/>
    </row>
    <row r="25" spans="1:35" s="1" customFormat="1" ht="26.25" customHeight="1">
      <c r="A25" s="15"/>
      <c r="B25" s="403" t="s">
        <v>27</v>
      </c>
      <c r="C25" s="404"/>
      <c r="D25" s="375"/>
      <c r="E25" s="375"/>
      <c r="F25" s="375"/>
      <c r="G25" s="375"/>
      <c r="H25" s="375"/>
      <c r="I25" s="375"/>
      <c r="J25" s="375"/>
      <c r="K25" s="375"/>
      <c r="L25" s="375"/>
      <c r="M25" s="375"/>
      <c r="N25" s="375"/>
      <c r="O25" s="375"/>
      <c r="P25" s="375"/>
      <c r="Q25" s="375"/>
      <c r="R25" s="387"/>
      <c r="S25" s="387"/>
      <c r="T25" s="387"/>
      <c r="U25" s="374"/>
      <c r="V25" s="374"/>
      <c r="W25" s="374"/>
      <c r="X25" s="399" t="s">
        <v>60</v>
      </c>
      <c r="Y25" s="399"/>
      <c r="Z25" s="15"/>
      <c r="AA25" s="15"/>
      <c r="AB25" s="15"/>
      <c r="AC25" s="15"/>
      <c r="AD25" s="15"/>
      <c r="AE25" s="15"/>
      <c r="AF25" s="15"/>
      <c r="AG25" s="15"/>
      <c r="AH25" s="15"/>
      <c r="AI25" s="15"/>
    </row>
    <row r="26" spans="1:35" s="1" customFormat="1" ht="26.25" customHeight="1">
      <c r="A26" s="15"/>
      <c r="B26" s="403" t="s">
        <v>28</v>
      </c>
      <c r="C26" s="404"/>
      <c r="D26" s="375"/>
      <c r="E26" s="375"/>
      <c r="F26" s="375"/>
      <c r="G26" s="375"/>
      <c r="H26" s="375"/>
      <c r="I26" s="375"/>
      <c r="J26" s="375"/>
      <c r="K26" s="375"/>
      <c r="L26" s="375"/>
      <c r="M26" s="375"/>
      <c r="N26" s="375"/>
      <c r="O26" s="375"/>
      <c r="P26" s="375"/>
      <c r="Q26" s="375"/>
      <c r="R26" s="387"/>
      <c r="S26" s="387"/>
      <c r="T26" s="387"/>
      <c r="U26" s="374"/>
      <c r="V26" s="374"/>
      <c r="W26" s="374"/>
      <c r="X26" s="399" t="s">
        <v>60</v>
      </c>
      <c r="Y26" s="399"/>
      <c r="Z26" s="15"/>
      <c r="AA26" s="15"/>
      <c r="AB26" s="15"/>
      <c r="AC26" s="15"/>
      <c r="AD26" s="15"/>
      <c r="AE26" s="15"/>
      <c r="AF26" s="15"/>
      <c r="AG26" s="15"/>
      <c r="AH26" s="15"/>
      <c r="AI26" s="15"/>
    </row>
    <row r="27" spans="1:35" s="1" customFormat="1" ht="26.25" customHeight="1">
      <c r="A27" s="15"/>
      <c r="B27" s="403" t="s">
        <v>29</v>
      </c>
      <c r="C27" s="404"/>
      <c r="D27" s="375"/>
      <c r="E27" s="375"/>
      <c r="F27" s="375"/>
      <c r="G27" s="375"/>
      <c r="H27" s="375"/>
      <c r="I27" s="375"/>
      <c r="J27" s="375"/>
      <c r="K27" s="375"/>
      <c r="L27" s="375"/>
      <c r="M27" s="375"/>
      <c r="N27" s="375"/>
      <c r="O27" s="375"/>
      <c r="P27" s="375"/>
      <c r="Q27" s="375"/>
      <c r="R27" s="387"/>
      <c r="S27" s="387"/>
      <c r="T27" s="387"/>
      <c r="U27" s="374"/>
      <c r="V27" s="374"/>
      <c r="W27" s="374"/>
      <c r="X27" s="399" t="s">
        <v>60</v>
      </c>
      <c r="Y27" s="399"/>
      <c r="Z27" s="15"/>
      <c r="AA27" s="15"/>
      <c r="AB27" s="15"/>
      <c r="AC27" s="15"/>
      <c r="AD27" s="15"/>
      <c r="AE27" s="15"/>
      <c r="AF27" s="15"/>
      <c r="AG27" s="15"/>
      <c r="AH27" s="15"/>
      <c r="AI27" s="15"/>
    </row>
    <row r="28" spans="1:35" s="1" customFormat="1" ht="26.25" customHeight="1">
      <c r="A28" s="15"/>
      <c r="B28" s="403" t="s">
        <v>30</v>
      </c>
      <c r="C28" s="404"/>
      <c r="D28" s="375"/>
      <c r="E28" s="375"/>
      <c r="F28" s="375"/>
      <c r="G28" s="375"/>
      <c r="H28" s="375"/>
      <c r="I28" s="375"/>
      <c r="J28" s="375"/>
      <c r="K28" s="375"/>
      <c r="L28" s="375"/>
      <c r="M28" s="375"/>
      <c r="N28" s="375"/>
      <c r="O28" s="375"/>
      <c r="P28" s="375"/>
      <c r="Q28" s="375"/>
      <c r="R28" s="387"/>
      <c r="S28" s="387"/>
      <c r="T28" s="387"/>
      <c r="U28" s="374"/>
      <c r="V28" s="374"/>
      <c r="W28" s="374"/>
      <c r="X28" s="399" t="s">
        <v>60</v>
      </c>
      <c r="Y28" s="399"/>
      <c r="Z28" s="15"/>
      <c r="AA28" s="15"/>
      <c r="AB28" s="15"/>
      <c r="AC28" s="15"/>
      <c r="AD28" s="15"/>
      <c r="AE28" s="15"/>
      <c r="AF28" s="15"/>
      <c r="AG28" s="15"/>
      <c r="AH28" s="15"/>
      <c r="AI28" s="15"/>
    </row>
    <row r="29" spans="1:35" s="1" customFormat="1" ht="26.25" customHeight="1">
      <c r="A29" s="15"/>
      <c r="B29" s="403" t="s">
        <v>31</v>
      </c>
      <c r="C29" s="404"/>
      <c r="D29" s="375"/>
      <c r="E29" s="375"/>
      <c r="F29" s="375"/>
      <c r="G29" s="375"/>
      <c r="H29" s="375"/>
      <c r="I29" s="375"/>
      <c r="J29" s="375"/>
      <c r="K29" s="375"/>
      <c r="L29" s="375"/>
      <c r="M29" s="375"/>
      <c r="N29" s="375"/>
      <c r="O29" s="375"/>
      <c r="P29" s="375"/>
      <c r="Q29" s="375"/>
      <c r="R29" s="387"/>
      <c r="S29" s="387"/>
      <c r="T29" s="387"/>
      <c r="U29" s="374"/>
      <c r="V29" s="374"/>
      <c r="W29" s="374"/>
      <c r="X29" s="399" t="s">
        <v>60</v>
      </c>
      <c r="Y29" s="399"/>
      <c r="Z29" s="15"/>
      <c r="AA29" s="15"/>
      <c r="AB29" s="15"/>
      <c r="AC29" s="15"/>
      <c r="AD29" s="15"/>
      <c r="AE29" s="15"/>
      <c r="AF29" s="15"/>
      <c r="AG29" s="15"/>
      <c r="AH29" s="15"/>
      <c r="AI29" s="15"/>
    </row>
    <row r="30" spans="1:35" s="1" customFormat="1" ht="26.25" customHeight="1">
      <c r="A30" s="15"/>
      <c r="B30" s="403" t="s">
        <v>32</v>
      </c>
      <c r="C30" s="404"/>
      <c r="D30" s="375"/>
      <c r="E30" s="375"/>
      <c r="F30" s="375"/>
      <c r="G30" s="375"/>
      <c r="H30" s="375"/>
      <c r="I30" s="375"/>
      <c r="J30" s="375"/>
      <c r="K30" s="375"/>
      <c r="L30" s="375"/>
      <c r="M30" s="375"/>
      <c r="N30" s="375"/>
      <c r="O30" s="375"/>
      <c r="P30" s="375"/>
      <c r="Q30" s="375"/>
      <c r="R30" s="387"/>
      <c r="S30" s="387"/>
      <c r="T30" s="387"/>
      <c r="U30" s="374"/>
      <c r="V30" s="374"/>
      <c r="W30" s="374"/>
      <c r="X30" s="399" t="s">
        <v>60</v>
      </c>
      <c r="Y30" s="399"/>
      <c r="Z30" s="15"/>
      <c r="AA30" s="15"/>
      <c r="AB30" s="15"/>
      <c r="AC30" s="15"/>
      <c r="AD30" s="15"/>
      <c r="AE30" s="15"/>
      <c r="AF30" s="15"/>
      <c r="AG30" s="15"/>
      <c r="AH30" s="15"/>
      <c r="AI30" s="15"/>
    </row>
    <row r="31" spans="1:35" s="1" customFormat="1" ht="26.25" customHeight="1">
      <c r="A31" s="15"/>
      <c r="B31" s="403" t="s">
        <v>33</v>
      </c>
      <c r="C31" s="404"/>
      <c r="D31" s="375"/>
      <c r="E31" s="375"/>
      <c r="F31" s="375"/>
      <c r="G31" s="375"/>
      <c r="H31" s="375"/>
      <c r="I31" s="375"/>
      <c r="J31" s="375"/>
      <c r="K31" s="375"/>
      <c r="L31" s="375"/>
      <c r="M31" s="375"/>
      <c r="N31" s="375"/>
      <c r="O31" s="375"/>
      <c r="P31" s="375"/>
      <c r="Q31" s="375"/>
      <c r="R31" s="387"/>
      <c r="S31" s="387"/>
      <c r="T31" s="387"/>
      <c r="U31" s="374"/>
      <c r="V31" s="374"/>
      <c r="W31" s="374"/>
      <c r="X31" s="399" t="s">
        <v>60</v>
      </c>
      <c r="Y31" s="399"/>
      <c r="Z31" s="15"/>
      <c r="AA31" s="15"/>
      <c r="AB31" s="15"/>
      <c r="AC31" s="15"/>
      <c r="AD31" s="15"/>
      <c r="AE31" s="15"/>
      <c r="AF31" s="15"/>
      <c r="AG31" s="15"/>
      <c r="AH31" s="15"/>
      <c r="AI31" s="15"/>
    </row>
    <row r="32" spans="1:35" s="1" customFormat="1" ht="26.25" customHeight="1">
      <c r="A32" s="15"/>
      <c r="B32" s="403" t="s">
        <v>34</v>
      </c>
      <c r="C32" s="404"/>
      <c r="D32" s="375"/>
      <c r="E32" s="375"/>
      <c r="F32" s="375"/>
      <c r="G32" s="375"/>
      <c r="H32" s="375"/>
      <c r="I32" s="375"/>
      <c r="J32" s="375"/>
      <c r="K32" s="375"/>
      <c r="L32" s="375"/>
      <c r="M32" s="375"/>
      <c r="N32" s="375"/>
      <c r="O32" s="375"/>
      <c r="P32" s="375"/>
      <c r="Q32" s="375"/>
      <c r="R32" s="387"/>
      <c r="S32" s="387"/>
      <c r="T32" s="387"/>
      <c r="U32" s="374"/>
      <c r="V32" s="374"/>
      <c r="W32" s="374"/>
      <c r="X32" s="399" t="s">
        <v>60</v>
      </c>
      <c r="Y32" s="399"/>
      <c r="Z32" s="15"/>
      <c r="AA32" s="15"/>
      <c r="AB32" s="15"/>
      <c r="AC32" s="15"/>
      <c r="AD32" s="15"/>
      <c r="AE32" s="15"/>
      <c r="AF32" s="15"/>
      <c r="AG32" s="15"/>
      <c r="AH32" s="15"/>
      <c r="AI32" s="15"/>
    </row>
    <row r="33" spans="1:35" s="1" customFormat="1" ht="26.25" customHeight="1">
      <c r="A33" s="15"/>
      <c r="B33" s="403" t="s">
        <v>35</v>
      </c>
      <c r="C33" s="404"/>
      <c r="D33" s="375"/>
      <c r="E33" s="375"/>
      <c r="F33" s="375"/>
      <c r="G33" s="375"/>
      <c r="H33" s="375"/>
      <c r="I33" s="375"/>
      <c r="J33" s="375"/>
      <c r="K33" s="375"/>
      <c r="L33" s="375"/>
      <c r="M33" s="375"/>
      <c r="N33" s="375"/>
      <c r="O33" s="375"/>
      <c r="P33" s="375"/>
      <c r="Q33" s="375"/>
      <c r="R33" s="387"/>
      <c r="S33" s="387"/>
      <c r="T33" s="387"/>
      <c r="U33" s="374"/>
      <c r="V33" s="374"/>
      <c r="W33" s="374"/>
      <c r="X33" s="399" t="s">
        <v>60</v>
      </c>
      <c r="Y33" s="399"/>
      <c r="Z33" s="15"/>
      <c r="AA33" s="15"/>
      <c r="AB33" s="15"/>
      <c r="AC33" s="15"/>
      <c r="AD33" s="15"/>
      <c r="AE33" s="15"/>
      <c r="AF33" s="15"/>
      <c r="AG33" s="15"/>
      <c r="AH33" s="15"/>
      <c r="AI33" s="15"/>
    </row>
    <row r="34" spans="1:35" s="1" customFormat="1" ht="18" customHeight="1">
      <c r="A34" s="15"/>
      <c r="B34" s="405"/>
      <c r="C34" s="405"/>
      <c r="D34" s="406"/>
      <c r="E34" s="406"/>
      <c r="F34" s="406"/>
      <c r="G34" s="406"/>
      <c r="H34" s="406"/>
      <c r="I34" s="407"/>
      <c r="J34" s="407"/>
      <c r="K34" s="407"/>
      <c r="L34" s="42"/>
      <c r="M34" s="15"/>
      <c r="N34" s="15"/>
      <c r="O34" s="39"/>
      <c r="P34" s="39"/>
      <c r="Q34" s="39"/>
      <c r="R34" s="383" t="s">
        <v>70</v>
      </c>
      <c r="S34" s="383"/>
      <c r="T34" s="383"/>
      <c r="U34" s="384" t="str">
        <f>IF(SUM(U24:W33)=0,"",SUM(U24:W33))</f>
        <v/>
      </c>
      <c r="V34" s="385"/>
      <c r="W34" s="38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88" t="s">
        <v>99</v>
      </c>
      <c r="C36" s="389"/>
      <c r="D36" s="389"/>
      <c r="E36" s="389"/>
      <c r="F36" s="389"/>
      <c r="G36" s="389"/>
      <c r="H36" s="389"/>
      <c r="I36" s="389"/>
      <c r="J36" s="389"/>
      <c r="K36" s="389"/>
      <c r="L36" s="389"/>
      <c r="M36" s="389"/>
      <c r="N36" s="389"/>
      <c r="O36" s="389"/>
      <c r="P36" s="389"/>
      <c r="Q36" s="389"/>
      <c r="R36" s="389"/>
      <c r="S36" s="389"/>
      <c r="T36" s="389"/>
      <c r="U36" s="389"/>
      <c r="V36" s="389"/>
      <c r="W36" s="389"/>
      <c r="X36" s="389"/>
      <c r="Y36" s="390"/>
    </row>
    <row r="37" spans="1:35" ht="27.75" customHeight="1">
      <c r="B37" s="391" t="s">
        <v>36</v>
      </c>
      <c r="C37" s="391" t="s">
        <v>104</v>
      </c>
      <c r="D37" s="391"/>
      <c r="E37" s="391" t="s">
        <v>37</v>
      </c>
      <c r="F37" s="431" t="s">
        <v>103</v>
      </c>
      <c r="G37" s="431"/>
      <c r="H37" s="431"/>
      <c r="I37" s="431"/>
      <c r="J37" s="431"/>
      <c r="K37" s="431"/>
      <c r="L37" s="517" t="s">
        <v>38</v>
      </c>
      <c r="M37" s="518"/>
      <c r="N37" s="521" t="s">
        <v>39</v>
      </c>
      <c r="O37" s="521" t="s">
        <v>40</v>
      </c>
      <c r="P37" s="521"/>
      <c r="Q37" s="521" t="s">
        <v>120</v>
      </c>
      <c r="R37" s="521"/>
      <c r="S37" s="521"/>
      <c r="T37" s="521"/>
      <c r="U37" s="521"/>
      <c r="V37" s="521"/>
      <c r="W37" s="431" t="s">
        <v>41</v>
      </c>
      <c r="X37" s="431" t="s">
        <v>42</v>
      </c>
      <c r="Y37" s="431"/>
    </row>
    <row r="38" spans="1:35" ht="41.25" customHeight="1">
      <c r="B38" s="391"/>
      <c r="C38" s="47" t="s">
        <v>69</v>
      </c>
      <c r="D38" s="47" t="s">
        <v>43</v>
      </c>
      <c r="E38" s="391"/>
      <c r="F38" s="431"/>
      <c r="G38" s="431"/>
      <c r="H38" s="431"/>
      <c r="I38" s="431"/>
      <c r="J38" s="431"/>
      <c r="K38" s="431"/>
      <c r="L38" s="519"/>
      <c r="M38" s="520"/>
      <c r="N38" s="521"/>
      <c r="O38" s="521"/>
      <c r="P38" s="521"/>
      <c r="Q38" s="521"/>
      <c r="R38" s="521"/>
      <c r="S38" s="521"/>
      <c r="T38" s="521"/>
      <c r="U38" s="521"/>
      <c r="V38" s="521"/>
      <c r="W38" s="431"/>
      <c r="X38" s="431"/>
      <c r="Y38" s="431"/>
    </row>
    <row r="39" spans="1:35" ht="42" customHeight="1">
      <c r="B39" s="48">
        <v>1</v>
      </c>
      <c r="C39" s="105" t="s">
        <v>60</v>
      </c>
      <c r="D39" s="50"/>
      <c r="E39" s="49"/>
      <c r="F39" s="376"/>
      <c r="G39" s="377"/>
      <c r="H39" s="377"/>
      <c r="I39" s="377"/>
      <c r="J39" s="377"/>
      <c r="K39" s="377"/>
      <c r="L39" s="51" t="s">
        <v>60</v>
      </c>
      <c r="M39" s="52" t="s">
        <v>60</v>
      </c>
      <c r="N39" s="53"/>
      <c r="O39" s="378"/>
      <c r="P39" s="379"/>
      <c r="Q39" s="380"/>
      <c r="R39" s="381"/>
      <c r="S39" s="381"/>
      <c r="T39" s="381"/>
      <c r="U39" s="381"/>
      <c r="V39" s="382"/>
      <c r="W39" s="53"/>
      <c r="X39" s="378"/>
      <c r="Y39" s="379"/>
    </row>
    <row r="40" spans="1:35" ht="42" customHeight="1">
      <c r="B40" s="48">
        <v>2</v>
      </c>
      <c r="C40" s="105" t="s">
        <v>60</v>
      </c>
      <c r="D40" s="50"/>
      <c r="E40" s="49"/>
      <c r="F40" s="376"/>
      <c r="G40" s="377"/>
      <c r="H40" s="377"/>
      <c r="I40" s="377"/>
      <c r="J40" s="377"/>
      <c r="K40" s="377"/>
      <c r="L40" s="51" t="s">
        <v>60</v>
      </c>
      <c r="M40" s="52" t="s">
        <v>60</v>
      </c>
      <c r="N40" s="53"/>
      <c r="O40" s="378"/>
      <c r="P40" s="379"/>
      <c r="Q40" s="380"/>
      <c r="R40" s="381"/>
      <c r="S40" s="381"/>
      <c r="T40" s="381"/>
      <c r="U40" s="381"/>
      <c r="V40" s="382"/>
      <c r="W40" s="53"/>
      <c r="X40" s="378"/>
      <c r="Y40" s="379"/>
    </row>
    <row r="41" spans="1:35" ht="42" customHeight="1">
      <c r="B41" s="48">
        <v>3</v>
      </c>
      <c r="C41" s="105" t="s">
        <v>60</v>
      </c>
      <c r="D41" s="50"/>
      <c r="E41" s="49"/>
      <c r="F41" s="376"/>
      <c r="G41" s="377"/>
      <c r="H41" s="377"/>
      <c r="I41" s="377"/>
      <c r="J41" s="377"/>
      <c r="K41" s="377"/>
      <c r="L41" s="51" t="s">
        <v>60</v>
      </c>
      <c r="M41" s="52" t="s">
        <v>60</v>
      </c>
      <c r="N41" s="53"/>
      <c r="O41" s="378"/>
      <c r="P41" s="379"/>
      <c r="Q41" s="380"/>
      <c r="R41" s="381"/>
      <c r="S41" s="381"/>
      <c r="T41" s="381"/>
      <c r="U41" s="381"/>
      <c r="V41" s="382"/>
      <c r="W41" s="53"/>
      <c r="X41" s="378"/>
      <c r="Y41" s="379"/>
    </row>
    <row r="42" spans="1:35" ht="42" customHeight="1">
      <c r="B42" s="48">
        <v>4</v>
      </c>
      <c r="C42" s="105" t="s">
        <v>60</v>
      </c>
      <c r="D42" s="50"/>
      <c r="E42" s="49"/>
      <c r="F42" s="376"/>
      <c r="G42" s="377"/>
      <c r="H42" s="377"/>
      <c r="I42" s="377"/>
      <c r="J42" s="377"/>
      <c r="K42" s="377"/>
      <c r="L42" s="51" t="s">
        <v>60</v>
      </c>
      <c r="M42" s="52" t="s">
        <v>60</v>
      </c>
      <c r="N42" s="53"/>
      <c r="O42" s="378"/>
      <c r="P42" s="379"/>
      <c r="Q42" s="380"/>
      <c r="R42" s="381"/>
      <c r="S42" s="381"/>
      <c r="T42" s="381"/>
      <c r="U42" s="381"/>
      <c r="V42" s="382"/>
      <c r="W42" s="53"/>
      <c r="X42" s="378"/>
      <c r="Y42" s="379"/>
    </row>
    <row r="43" spans="1:35" ht="42" customHeight="1">
      <c r="B43" s="48">
        <v>5</v>
      </c>
      <c r="C43" s="105" t="s">
        <v>60</v>
      </c>
      <c r="D43" s="50"/>
      <c r="E43" s="49"/>
      <c r="F43" s="376"/>
      <c r="G43" s="377"/>
      <c r="H43" s="377"/>
      <c r="I43" s="377"/>
      <c r="J43" s="377"/>
      <c r="K43" s="377"/>
      <c r="L43" s="51" t="s">
        <v>60</v>
      </c>
      <c r="M43" s="52" t="s">
        <v>60</v>
      </c>
      <c r="N43" s="53"/>
      <c r="O43" s="378"/>
      <c r="P43" s="379"/>
      <c r="Q43" s="380"/>
      <c r="R43" s="381"/>
      <c r="S43" s="381"/>
      <c r="T43" s="381"/>
      <c r="U43" s="381"/>
      <c r="V43" s="382"/>
      <c r="W43" s="53"/>
      <c r="X43" s="378"/>
      <c r="Y43" s="379"/>
    </row>
    <row r="44" spans="1:35" ht="42" customHeight="1">
      <c r="B44" s="48">
        <v>6</v>
      </c>
      <c r="C44" s="105" t="s">
        <v>60</v>
      </c>
      <c r="D44" s="50"/>
      <c r="E44" s="49"/>
      <c r="F44" s="376"/>
      <c r="G44" s="377"/>
      <c r="H44" s="377"/>
      <c r="I44" s="377"/>
      <c r="J44" s="377"/>
      <c r="K44" s="377"/>
      <c r="L44" s="51" t="s">
        <v>60</v>
      </c>
      <c r="M44" s="52" t="s">
        <v>60</v>
      </c>
      <c r="N44" s="53"/>
      <c r="O44" s="378"/>
      <c r="P44" s="379"/>
      <c r="Q44" s="380"/>
      <c r="R44" s="381"/>
      <c r="S44" s="381"/>
      <c r="T44" s="381"/>
      <c r="U44" s="381"/>
      <c r="V44" s="382"/>
      <c r="W44" s="53"/>
      <c r="X44" s="378"/>
      <c r="Y44" s="379"/>
    </row>
    <row r="45" spans="1:35" ht="42" customHeight="1">
      <c r="B45" s="48">
        <v>7</v>
      </c>
      <c r="C45" s="105" t="s">
        <v>60</v>
      </c>
      <c r="D45" s="50"/>
      <c r="E45" s="49"/>
      <c r="F45" s="376"/>
      <c r="G45" s="377"/>
      <c r="H45" s="377"/>
      <c r="I45" s="377"/>
      <c r="J45" s="377"/>
      <c r="K45" s="377"/>
      <c r="L45" s="51" t="s">
        <v>60</v>
      </c>
      <c r="M45" s="52" t="s">
        <v>60</v>
      </c>
      <c r="N45" s="53"/>
      <c r="O45" s="378"/>
      <c r="P45" s="379"/>
      <c r="Q45" s="380"/>
      <c r="R45" s="381"/>
      <c r="S45" s="381"/>
      <c r="T45" s="381"/>
      <c r="U45" s="381"/>
      <c r="V45" s="382"/>
      <c r="W45" s="53"/>
      <c r="X45" s="378"/>
      <c r="Y45" s="379"/>
    </row>
    <row r="46" spans="1:35" ht="42" customHeight="1">
      <c r="B46" s="48">
        <v>8</v>
      </c>
      <c r="C46" s="105" t="s">
        <v>60</v>
      </c>
      <c r="D46" s="50"/>
      <c r="E46" s="49"/>
      <c r="F46" s="376"/>
      <c r="G46" s="377"/>
      <c r="H46" s="377"/>
      <c r="I46" s="377"/>
      <c r="J46" s="377"/>
      <c r="K46" s="377"/>
      <c r="L46" s="51" t="s">
        <v>60</v>
      </c>
      <c r="M46" s="52" t="s">
        <v>60</v>
      </c>
      <c r="N46" s="53"/>
      <c r="O46" s="378"/>
      <c r="P46" s="379"/>
      <c r="Q46" s="380"/>
      <c r="R46" s="381"/>
      <c r="S46" s="381"/>
      <c r="T46" s="381"/>
      <c r="U46" s="381"/>
      <c r="V46" s="382"/>
      <c r="W46" s="53"/>
      <c r="X46" s="378"/>
      <c r="Y46" s="379"/>
    </row>
    <row r="47" spans="1:35" ht="42" customHeight="1">
      <c r="B47" s="48">
        <v>9</v>
      </c>
      <c r="C47" s="105" t="s">
        <v>60</v>
      </c>
      <c r="D47" s="50"/>
      <c r="E47" s="49"/>
      <c r="F47" s="376"/>
      <c r="G47" s="377"/>
      <c r="H47" s="377"/>
      <c r="I47" s="377"/>
      <c r="J47" s="377"/>
      <c r="K47" s="377"/>
      <c r="L47" s="51" t="s">
        <v>60</v>
      </c>
      <c r="M47" s="52" t="s">
        <v>60</v>
      </c>
      <c r="N47" s="53"/>
      <c r="O47" s="378"/>
      <c r="P47" s="379"/>
      <c r="Q47" s="380"/>
      <c r="R47" s="381"/>
      <c r="S47" s="381"/>
      <c r="T47" s="381"/>
      <c r="U47" s="381"/>
      <c r="V47" s="382"/>
      <c r="W47" s="53"/>
      <c r="X47" s="378"/>
      <c r="Y47" s="379"/>
    </row>
    <row r="48" spans="1:35" ht="42" customHeight="1">
      <c r="A48" s="39"/>
      <c r="B48" s="48">
        <v>10</v>
      </c>
      <c r="C48" s="105" t="s">
        <v>60</v>
      </c>
      <c r="D48" s="50"/>
      <c r="E48" s="49"/>
      <c r="F48" s="376"/>
      <c r="G48" s="377"/>
      <c r="H48" s="377"/>
      <c r="I48" s="377"/>
      <c r="J48" s="377"/>
      <c r="K48" s="377"/>
      <c r="L48" s="51" t="s">
        <v>60</v>
      </c>
      <c r="M48" s="52" t="s">
        <v>60</v>
      </c>
      <c r="N48" s="53"/>
      <c r="O48" s="378"/>
      <c r="P48" s="379"/>
      <c r="Q48" s="380"/>
      <c r="R48" s="381"/>
      <c r="S48" s="381"/>
      <c r="T48" s="381"/>
      <c r="U48" s="381"/>
      <c r="V48" s="382"/>
      <c r="W48" s="53"/>
      <c r="X48" s="378"/>
      <c r="Y48" s="379"/>
      <c r="Z48" s="16"/>
    </row>
    <row r="49" spans="1:35" ht="42" customHeight="1">
      <c r="A49" s="39"/>
      <c r="B49" s="48">
        <v>11</v>
      </c>
      <c r="C49" s="105" t="s">
        <v>60</v>
      </c>
      <c r="D49" s="50"/>
      <c r="E49" s="49"/>
      <c r="F49" s="376"/>
      <c r="G49" s="377"/>
      <c r="H49" s="377"/>
      <c r="I49" s="377"/>
      <c r="J49" s="377"/>
      <c r="K49" s="377"/>
      <c r="L49" s="51" t="s">
        <v>60</v>
      </c>
      <c r="M49" s="52" t="s">
        <v>60</v>
      </c>
      <c r="N49" s="53"/>
      <c r="O49" s="378"/>
      <c r="P49" s="379"/>
      <c r="Q49" s="380"/>
      <c r="R49" s="381"/>
      <c r="S49" s="381"/>
      <c r="T49" s="381"/>
      <c r="U49" s="381"/>
      <c r="V49" s="382"/>
      <c r="W49" s="53"/>
      <c r="X49" s="378"/>
      <c r="Y49" s="379"/>
      <c r="Z49" s="16"/>
    </row>
    <row r="50" spans="1:35" ht="42" customHeight="1">
      <c r="A50" s="39"/>
      <c r="B50" s="48">
        <v>12</v>
      </c>
      <c r="C50" s="105" t="s">
        <v>60</v>
      </c>
      <c r="D50" s="50"/>
      <c r="E50" s="49"/>
      <c r="F50" s="376"/>
      <c r="G50" s="377"/>
      <c r="H50" s="377"/>
      <c r="I50" s="377"/>
      <c r="J50" s="377"/>
      <c r="K50" s="377"/>
      <c r="L50" s="51" t="s">
        <v>60</v>
      </c>
      <c r="M50" s="52" t="s">
        <v>60</v>
      </c>
      <c r="N50" s="53"/>
      <c r="O50" s="378"/>
      <c r="P50" s="379"/>
      <c r="Q50" s="380"/>
      <c r="R50" s="381"/>
      <c r="S50" s="381"/>
      <c r="T50" s="381"/>
      <c r="U50" s="381"/>
      <c r="V50" s="382"/>
      <c r="W50" s="53"/>
      <c r="X50" s="378"/>
      <c r="Y50" s="379"/>
      <c r="Z50" s="16"/>
    </row>
    <row r="51" spans="1:35" s="12" customFormat="1" ht="42" customHeight="1">
      <c r="A51" s="54"/>
      <c r="B51" s="48">
        <v>13</v>
      </c>
      <c r="C51" s="105" t="s">
        <v>60</v>
      </c>
      <c r="D51" s="50"/>
      <c r="E51" s="49"/>
      <c r="F51" s="376"/>
      <c r="G51" s="377"/>
      <c r="H51" s="377"/>
      <c r="I51" s="377"/>
      <c r="J51" s="377"/>
      <c r="K51" s="377"/>
      <c r="L51" s="51" t="s">
        <v>60</v>
      </c>
      <c r="M51" s="52" t="s">
        <v>60</v>
      </c>
      <c r="N51" s="53"/>
      <c r="O51" s="378"/>
      <c r="P51" s="379"/>
      <c r="Q51" s="380"/>
      <c r="R51" s="381"/>
      <c r="S51" s="381"/>
      <c r="T51" s="381"/>
      <c r="U51" s="381"/>
      <c r="V51" s="382"/>
      <c r="W51" s="53"/>
      <c r="X51" s="378"/>
      <c r="Y51" s="379"/>
      <c r="Z51" s="55"/>
      <c r="AA51" s="55"/>
      <c r="AB51" s="55"/>
      <c r="AC51" s="55"/>
      <c r="AD51" s="55"/>
      <c r="AE51" s="55"/>
      <c r="AF51" s="55"/>
      <c r="AG51" s="55"/>
      <c r="AH51" s="55"/>
      <c r="AI51" s="55"/>
    </row>
    <row r="52" spans="1:35" s="12" customFormat="1" ht="42" customHeight="1">
      <c r="A52" s="54"/>
      <c r="B52" s="48">
        <v>14</v>
      </c>
      <c r="C52" s="105" t="s">
        <v>60</v>
      </c>
      <c r="D52" s="50"/>
      <c r="E52" s="49"/>
      <c r="F52" s="376"/>
      <c r="G52" s="377"/>
      <c r="H52" s="377"/>
      <c r="I52" s="377"/>
      <c r="J52" s="377"/>
      <c r="K52" s="377"/>
      <c r="L52" s="51" t="s">
        <v>60</v>
      </c>
      <c r="M52" s="52" t="s">
        <v>60</v>
      </c>
      <c r="N52" s="53"/>
      <c r="O52" s="378"/>
      <c r="P52" s="379"/>
      <c r="Q52" s="380"/>
      <c r="R52" s="381"/>
      <c r="S52" s="381"/>
      <c r="T52" s="381"/>
      <c r="U52" s="381"/>
      <c r="V52" s="382"/>
      <c r="W52" s="53"/>
      <c r="X52" s="378"/>
      <c r="Y52" s="379"/>
      <c r="Z52" s="55"/>
      <c r="AA52" s="55"/>
      <c r="AB52" s="55"/>
      <c r="AC52" s="55"/>
      <c r="AD52" s="55"/>
      <c r="AE52" s="55"/>
      <c r="AF52" s="55"/>
      <c r="AG52" s="55"/>
      <c r="AH52" s="55"/>
      <c r="AI52" s="55"/>
    </row>
    <row r="53" spans="1:35" s="12" customFormat="1" ht="42" customHeight="1">
      <c r="A53" s="54"/>
      <c r="B53" s="48">
        <v>15</v>
      </c>
      <c r="C53" s="105" t="s">
        <v>60</v>
      </c>
      <c r="D53" s="50"/>
      <c r="E53" s="49"/>
      <c r="F53" s="376"/>
      <c r="G53" s="377"/>
      <c r="H53" s="377"/>
      <c r="I53" s="377"/>
      <c r="J53" s="377"/>
      <c r="K53" s="377"/>
      <c r="L53" s="51" t="s">
        <v>60</v>
      </c>
      <c r="M53" s="52" t="s">
        <v>60</v>
      </c>
      <c r="N53" s="53"/>
      <c r="O53" s="378"/>
      <c r="P53" s="379"/>
      <c r="Q53" s="380"/>
      <c r="R53" s="381"/>
      <c r="S53" s="381"/>
      <c r="T53" s="381"/>
      <c r="U53" s="381"/>
      <c r="V53" s="382"/>
      <c r="W53" s="53"/>
      <c r="X53" s="378"/>
      <c r="Y53" s="379"/>
      <c r="Z53" s="55"/>
      <c r="AA53" s="55"/>
      <c r="AB53" s="55"/>
      <c r="AC53" s="55"/>
      <c r="AD53" s="55"/>
      <c r="AE53" s="55"/>
      <c r="AF53" s="55"/>
      <c r="AG53" s="55"/>
      <c r="AH53" s="55"/>
      <c r="AI53" s="55"/>
    </row>
    <row r="54" spans="1:35" s="12" customFormat="1" ht="42" customHeight="1">
      <c r="A54" s="54"/>
      <c r="B54" s="48">
        <v>16</v>
      </c>
      <c r="C54" s="105" t="s">
        <v>60</v>
      </c>
      <c r="D54" s="50"/>
      <c r="E54" s="49"/>
      <c r="F54" s="376"/>
      <c r="G54" s="377"/>
      <c r="H54" s="377"/>
      <c r="I54" s="377"/>
      <c r="J54" s="377"/>
      <c r="K54" s="377"/>
      <c r="L54" s="51" t="s">
        <v>60</v>
      </c>
      <c r="M54" s="52" t="s">
        <v>60</v>
      </c>
      <c r="N54" s="53"/>
      <c r="O54" s="378"/>
      <c r="P54" s="379"/>
      <c r="Q54" s="380"/>
      <c r="R54" s="381"/>
      <c r="S54" s="381"/>
      <c r="T54" s="381"/>
      <c r="U54" s="381"/>
      <c r="V54" s="382"/>
      <c r="W54" s="53"/>
      <c r="X54" s="378"/>
      <c r="Y54" s="379"/>
      <c r="Z54" s="55"/>
      <c r="AA54" s="55"/>
      <c r="AB54" s="55"/>
      <c r="AC54" s="55"/>
      <c r="AD54" s="55"/>
      <c r="AE54" s="55"/>
      <c r="AF54" s="55"/>
      <c r="AG54" s="55"/>
      <c r="AH54" s="55"/>
      <c r="AI54" s="55"/>
    </row>
    <row r="55" spans="1:35" s="12" customFormat="1" ht="42" customHeight="1">
      <c r="A55" s="54"/>
      <c r="B55" s="48">
        <v>17</v>
      </c>
      <c r="C55" s="105" t="s">
        <v>60</v>
      </c>
      <c r="D55" s="50"/>
      <c r="E55" s="49"/>
      <c r="F55" s="376"/>
      <c r="G55" s="377"/>
      <c r="H55" s="377"/>
      <c r="I55" s="377"/>
      <c r="J55" s="377"/>
      <c r="K55" s="377"/>
      <c r="L55" s="51" t="s">
        <v>60</v>
      </c>
      <c r="M55" s="52" t="s">
        <v>60</v>
      </c>
      <c r="N55" s="53"/>
      <c r="O55" s="378"/>
      <c r="P55" s="379"/>
      <c r="Q55" s="380"/>
      <c r="R55" s="381"/>
      <c r="S55" s="381"/>
      <c r="T55" s="381"/>
      <c r="U55" s="381"/>
      <c r="V55" s="382"/>
      <c r="W55" s="53"/>
      <c r="X55" s="378"/>
      <c r="Y55" s="379"/>
      <c r="Z55" s="55"/>
      <c r="AA55" s="55"/>
      <c r="AB55" s="55"/>
      <c r="AC55" s="55"/>
      <c r="AD55" s="55"/>
      <c r="AE55" s="55"/>
      <c r="AF55" s="55"/>
      <c r="AG55" s="55"/>
      <c r="AH55" s="55"/>
      <c r="AI55" s="55"/>
    </row>
    <row r="56" spans="1:35" s="12" customFormat="1" ht="42" customHeight="1">
      <c r="A56" s="54"/>
      <c r="B56" s="48">
        <v>18</v>
      </c>
      <c r="C56" s="105" t="s">
        <v>60</v>
      </c>
      <c r="D56" s="50"/>
      <c r="E56" s="49"/>
      <c r="F56" s="376"/>
      <c r="G56" s="377"/>
      <c r="H56" s="377"/>
      <c r="I56" s="377"/>
      <c r="J56" s="377"/>
      <c r="K56" s="377"/>
      <c r="L56" s="51" t="s">
        <v>60</v>
      </c>
      <c r="M56" s="52" t="s">
        <v>60</v>
      </c>
      <c r="N56" s="53"/>
      <c r="O56" s="378"/>
      <c r="P56" s="379"/>
      <c r="Q56" s="380"/>
      <c r="R56" s="381"/>
      <c r="S56" s="381"/>
      <c r="T56" s="381"/>
      <c r="U56" s="381"/>
      <c r="V56" s="382"/>
      <c r="W56" s="53"/>
      <c r="X56" s="378"/>
      <c r="Y56" s="379"/>
      <c r="Z56" s="55"/>
      <c r="AA56" s="55"/>
      <c r="AB56" s="55"/>
      <c r="AC56" s="55"/>
      <c r="AD56" s="55"/>
      <c r="AE56" s="55"/>
      <c r="AF56" s="55"/>
      <c r="AG56" s="55"/>
      <c r="AH56" s="55"/>
      <c r="AI56" s="55"/>
    </row>
    <row r="57" spans="1:35" s="12" customFormat="1" ht="42" customHeight="1">
      <c r="A57" s="54"/>
      <c r="B57" s="48">
        <v>19</v>
      </c>
      <c r="C57" s="105" t="s">
        <v>60</v>
      </c>
      <c r="D57" s="50"/>
      <c r="E57" s="49"/>
      <c r="F57" s="376"/>
      <c r="G57" s="377"/>
      <c r="H57" s="377"/>
      <c r="I57" s="377"/>
      <c r="J57" s="377"/>
      <c r="K57" s="377"/>
      <c r="L57" s="51" t="s">
        <v>60</v>
      </c>
      <c r="M57" s="52" t="s">
        <v>60</v>
      </c>
      <c r="N57" s="53"/>
      <c r="O57" s="378"/>
      <c r="P57" s="379"/>
      <c r="Q57" s="380"/>
      <c r="R57" s="381"/>
      <c r="S57" s="381"/>
      <c r="T57" s="381"/>
      <c r="U57" s="381"/>
      <c r="V57" s="382"/>
      <c r="W57" s="53"/>
      <c r="X57" s="378"/>
      <c r="Y57" s="379"/>
      <c r="Z57" s="55"/>
      <c r="AA57" s="55"/>
      <c r="AB57" s="55"/>
      <c r="AC57" s="55"/>
      <c r="AD57" s="55"/>
      <c r="AE57" s="55"/>
      <c r="AF57" s="55"/>
      <c r="AG57" s="55"/>
      <c r="AH57" s="55"/>
      <c r="AI57" s="55"/>
    </row>
    <row r="58" spans="1:35" ht="42" customHeight="1">
      <c r="B58" s="48">
        <v>20</v>
      </c>
      <c r="C58" s="105" t="s">
        <v>60</v>
      </c>
      <c r="D58" s="50"/>
      <c r="E58" s="49"/>
      <c r="F58" s="376"/>
      <c r="G58" s="377"/>
      <c r="H58" s="377"/>
      <c r="I58" s="377"/>
      <c r="J58" s="377"/>
      <c r="K58" s="377"/>
      <c r="L58" s="51" t="s">
        <v>60</v>
      </c>
      <c r="M58" s="52" t="s">
        <v>60</v>
      </c>
      <c r="N58" s="53"/>
      <c r="O58" s="378"/>
      <c r="P58" s="379"/>
      <c r="Q58" s="380"/>
      <c r="R58" s="381"/>
      <c r="S58" s="381"/>
      <c r="T58" s="381"/>
      <c r="U58" s="381"/>
      <c r="V58" s="382"/>
      <c r="W58" s="53"/>
      <c r="X58" s="378"/>
      <c r="Y58" s="379"/>
    </row>
    <row r="59" spans="1:35" ht="42" customHeight="1">
      <c r="B59" s="48">
        <v>21</v>
      </c>
      <c r="C59" s="105" t="s">
        <v>60</v>
      </c>
      <c r="D59" s="50"/>
      <c r="E59" s="49"/>
      <c r="F59" s="376"/>
      <c r="G59" s="377"/>
      <c r="H59" s="377"/>
      <c r="I59" s="377"/>
      <c r="J59" s="377"/>
      <c r="K59" s="377"/>
      <c r="L59" s="51" t="s">
        <v>60</v>
      </c>
      <c r="M59" s="52" t="s">
        <v>60</v>
      </c>
      <c r="N59" s="53"/>
      <c r="O59" s="378"/>
      <c r="P59" s="379"/>
      <c r="Q59" s="380"/>
      <c r="R59" s="381"/>
      <c r="S59" s="381"/>
      <c r="T59" s="381"/>
      <c r="U59" s="381"/>
      <c r="V59" s="382"/>
      <c r="W59" s="53"/>
      <c r="X59" s="378"/>
      <c r="Y59" s="379"/>
    </row>
    <row r="60" spans="1:35" ht="42" customHeight="1">
      <c r="B60" s="48">
        <v>22</v>
      </c>
      <c r="C60" s="105" t="s">
        <v>60</v>
      </c>
      <c r="D60" s="50"/>
      <c r="E60" s="49"/>
      <c r="F60" s="376"/>
      <c r="G60" s="377"/>
      <c r="H60" s="377"/>
      <c r="I60" s="377"/>
      <c r="J60" s="377"/>
      <c r="K60" s="377"/>
      <c r="L60" s="51" t="s">
        <v>60</v>
      </c>
      <c r="M60" s="52" t="s">
        <v>60</v>
      </c>
      <c r="N60" s="53"/>
      <c r="O60" s="378"/>
      <c r="P60" s="379"/>
      <c r="Q60" s="380"/>
      <c r="R60" s="381"/>
      <c r="S60" s="381"/>
      <c r="T60" s="381"/>
      <c r="U60" s="381"/>
      <c r="V60" s="382"/>
      <c r="W60" s="53"/>
      <c r="X60" s="378"/>
      <c r="Y60" s="379"/>
    </row>
    <row r="61" spans="1:35" ht="42" customHeight="1">
      <c r="B61" s="48">
        <v>23</v>
      </c>
      <c r="C61" s="105" t="s">
        <v>60</v>
      </c>
      <c r="D61" s="50"/>
      <c r="E61" s="49"/>
      <c r="F61" s="376"/>
      <c r="G61" s="377"/>
      <c r="H61" s="377"/>
      <c r="I61" s="377"/>
      <c r="J61" s="377"/>
      <c r="K61" s="377"/>
      <c r="L61" s="51" t="s">
        <v>60</v>
      </c>
      <c r="M61" s="52" t="s">
        <v>60</v>
      </c>
      <c r="N61" s="53"/>
      <c r="O61" s="378"/>
      <c r="P61" s="379"/>
      <c r="Q61" s="380"/>
      <c r="R61" s="381"/>
      <c r="S61" s="381"/>
      <c r="T61" s="381"/>
      <c r="U61" s="381"/>
      <c r="V61" s="382"/>
      <c r="W61" s="53"/>
      <c r="X61" s="378"/>
      <c r="Y61" s="379"/>
    </row>
    <row r="62" spans="1:35" ht="42" customHeight="1">
      <c r="B62" s="48">
        <v>24</v>
      </c>
      <c r="C62" s="105" t="s">
        <v>60</v>
      </c>
      <c r="D62" s="50"/>
      <c r="E62" s="49"/>
      <c r="F62" s="376"/>
      <c r="G62" s="377"/>
      <c r="H62" s="377"/>
      <c r="I62" s="377"/>
      <c r="J62" s="377"/>
      <c r="K62" s="377"/>
      <c r="L62" s="51" t="s">
        <v>60</v>
      </c>
      <c r="M62" s="52" t="s">
        <v>60</v>
      </c>
      <c r="N62" s="53"/>
      <c r="O62" s="378"/>
      <c r="P62" s="379"/>
      <c r="Q62" s="380"/>
      <c r="R62" s="381"/>
      <c r="S62" s="381"/>
      <c r="T62" s="381"/>
      <c r="U62" s="381"/>
      <c r="V62" s="382"/>
      <c r="W62" s="53"/>
      <c r="X62" s="378"/>
      <c r="Y62" s="379"/>
    </row>
    <row r="63" spans="1:35" ht="42" customHeight="1">
      <c r="B63" s="48">
        <v>25</v>
      </c>
      <c r="C63" s="105" t="s">
        <v>60</v>
      </c>
      <c r="D63" s="50"/>
      <c r="E63" s="49"/>
      <c r="F63" s="376"/>
      <c r="G63" s="377"/>
      <c r="H63" s="377"/>
      <c r="I63" s="377"/>
      <c r="J63" s="377"/>
      <c r="K63" s="377"/>
      <c r="L63" s="51" t="s">
        <v>60</v>
      </c>
      <c r="M63" s="52" t="s">
        <v>60</v>
      </c>
      <c r="N63" s="53"/>
      <c r="O63" s="378"/>
      <c r="P63" s="379"/>
      <c r="Q63" s="380"/>
      <c r="R63" s="381"/>
      <c r="S63" s="381"/>
      <c r="T63" s="381"/>
      <c r="U63" s="381"/>
      <c r="V63" s="382"/>
      <c r="W63" s="53"/>
      <c r="X63" s="378"/>
      <c r="Y63" s="379"/>
    </row>
    <row r="64" spans="1:35" ht="42" customHeight="1">
      <c r="B64" s="48">
        <v>26</v>
      </c>
      <c r="C64" s="105" t="s">
        <v>60</v>
      </c>
      <c r="D64" s="50"/>
      <c r="E64" s="49"/>
      <c r="F64" s="376"/>
      <c r="G64" s="377"/>
      <c r="H64" s="377"/>
      <c r="I64" s="377"/>
      <c r="J64" s="377"/>
      <c r="K64" s="377"/>
      <c r="L64" s="51" t="s">
        <v>60</v>
      </c>
      <c r="M64" s="52" t="s">
        <v>60</v>
      </c>
      <c r="N64" s="53"/>
      <c r="O64" s="378"/>
      <c r="P64" s="379"/>
      <c r="Q64" s="380"/>
      <c r="R64" s="381"/>
      <c r="S64" s="381"/>
      <c r="T64" s="381"/>
      <c r="U64" s="381"/>
      <c r="V64" s="382"/>
      <c r="W64" s="53"/>
      <c r="X64" s="378"/>
      <c r="Y64" s="379"/>
    </row>
    <row r="65" spans="2:25" ht="42" customHeight="1">
      <c r="B65" s="48">
        <v>27</v>
      </c>
      <c r="C65" s="105" t="s">
        <v>60</v>
      </c>
      <c r="D65" s="50"/>
      <c r="E65" s="49"/>
      <c r="F65" s="376"/>
      <c r="G65" s="377"/>
      <c r="H65" s="377"/>
      <c r="I65" s="377"/>
      <c r="J65" s="377"/>
      <c r="K65" s="377"/>
      <c r="L65" s="51" t="s">
        <v>60</v>
      </c>
      <c r="M65" s="52" t="s">
        <v>60</v>
      </c>
      <c r="N65" s="53"/>
      <c r="O65" s="378"/>
      <c r="P65" s="379"/>
      <c r="Q65" s="380"/>
      <c r="R65" s="381"/>
      <c r="S65" s="381"/>
      <c r="T65" s="381"/>
      <c r="U65" s="381"/>
      <c r="V65" s="382"/>
      <c r="W65" s="53"/>
      <c r="X65" s="378"/>
      <c r="Y65" s="379"/>
    </row>
    <row r="66" spans="2:25" ht="42" customHeight="1">
      <c r="B66" s="48">
        <v>28</v>
      </c>
      <c r="C66" s="105" t="s">
        <v>60</v>
      </c>
      <c r="D66" s="50"/>
      <c r="E66" s="49"/>
      <c r="F66" s="376"/>
      <c r="G66" s="377"/>
      <c r="H66" s="377"/>
      <c r="I66" s="377"/>
      <c r="J66" s="377"/>
      <c r="K66" s="377"/>
      <c r="L66" s="51" t="s">
        <v>60</v>
      </c>
      <c r="M66" s="52" t="s">
        <v>60</v>
      </c>
      <c r="N66" s="53"/>
      <c r="O66" s="378"/>
      <c r="P66" s="379"/>
      <c r="Q66" s="380"/>
      <c r="R66" s="381"/>
      <c r="S66" s="381"/>
      <c r="T66" s="381"/>
      <c r="U66" s="381"/>
      <c r="V66" s="382"/>
      <c r="W66" s="53"/>
      <c r="X66" s="378"/>
      <c r="Y66" s="379"/>
    </row>
    <row r="67" spans="2:25" ht="42" customHeight="1">
      <c r="B67" s="48">
        <v>29</v>
      </c>
      <c r="C67" s="105" t="s">
        <v>60</v>
      </c>
      <c r="D67" s="50"/>
      <c r="E67" s="49"/>
      <c r="F67" s="376"/>
      <c r="G67" s="377"/>
      <c r="H67" s="377"/>
      <c r="I67" s="377"/>
      <c r="J67" s="377"/>
      <c r="K67" s="377"/>
      <c r="L67" s="51" t="s">
        <v>60</v>
      </c>
      <c r="M67" s="52" t="s">
        <v>60</v>
      </c>
      <c r="N67" s="53"/>
      <c r="O67" s="378"/>
      <c r="P67" s="379"/>
      <c r="Q67" s="380"/>
      <c r="R67" s="381"/>
      <c r="S67" s="381"/>
      <c r="T67" s="381"/>
      <c r="U67" s="381"/>
      <c r="V67" s="382"/>
      <c r="W67" s="53"/>
      <c r="X67" s="378"/>
      <c r="Y67" s="379"/>
    </row>
    <row r="68" spans="2:25" ht="42" customHeight="1">
      <c r="B68" s="48">
        <v>30</v>
      </c>
      <c r="C68" s="105" t="s">
        <v>60</v>
      </c>
      <c r="D68" s="50"/>
      <c r="E68" s="49"/>
      <c r="F68" s="376"/>
      <c r="G68" s="377"/>
      <c r="H68" s="377"/>
      <c r="I68" s="377"/>
      <c r="J68" s="377"/>
      <c r="K68" s="377"/>
      <c r="L68" s="51" t="s">
        <v>60</v>
      </c>
      <c r="M68" s="52" t="s">
        <v>60</v>
      </c>
      <c r="N68" s="53"/>
      <c r="O68" s="378"/>
      <c r="P68" s="379"/>
      <c r="Q68" s="380"/>
      <c r="R68" s="381"/>
      <c r="S68" s="381"/>
      <c r="T68" s="381"/>
      <c r="U68" s="381"/>
      <c r="V68" s="382"/>
      <c r="W68" s="53"/>
      <c r="X68" s="378"/>
      <c r="Y68" s="379"/>
    </row>
    <row r="69" spans="2:25" ht="42" customHeight="1">
      <c r="B69" s="48">
        <v>31</v>
      </c>
      <c r="C69" s="105" t="s">
        <v>60</v>
      </c>
      <c r="D69" s="50"/>
      <c r="E69" s="49"/>
      <c r="F69" s="376"/>
      <c r="G69" s="377"/>
      <c r="H69" s="377"/>
      <c r="I69" s="377"/>
      <c r="J69" s="377"/>
      <c r="K69" s="377"/>
      <c r="L69" s="51" t="s">
        <v>60</v>
      </c>
      <c r="M69" s="52" t="s">
        <v>60</v>
      </c>
      <c r="N69" s="53"/>
      <c r="O69" s="378"/>
      <c r="P69" s="379"/>
      <c r="Q69" s="380"/>
      <c r="R69" s="381"/>
      <c r="S69" s="381"/>
      <c r="T69" s="381"/>
      <c r="U69" s="381"/>
      <c r="V69" s="382"/>
      <c r="W69" s="53"/>
      <c r="X69" s="378"/>
      <c r="Y69" s="379"/>
    </row>
    <row r="70" spans="2:25" ht="42" customHeight="1">
      <c r="B70" s="48">
        <v>32</v>
      </c>
      <c r="C70" s="105" t="s">
        <v>60</v>
      </c>
      <c r="D70" s="50"/>
      <c r="E70" s="49"/>
      <c r="F70" s="376"/>
      <c r="G70" s="377"/>
      <c r="H70" s="377"/>
      <c r="I70" s="377"/>
      <c r="J70" s="377"/>
      <c r="K70" s="377"/>
      <c r="L70" s="51" t="s">
        <v>60</v>
      </c>
      <c r="M70" s="52" t="s">
        <v>60</v>
      </c>
      <c r="N70" s="53"/>
      <c r="O70" s="378"/>
      <c r="P70" s="379"/>
      <c r="Q70" s="380"/>
      <c r="R70" s="381"/>
      <c r="S70" s="381"/>
      <c r="T70" s="381"/>
      <c r="U70" s="381"/>
      <c r="V70" s="382"/>
      <c r="W70" s="53"/>
      <c r="X70" s="378"/>
      <c r="Y70" s="379"/>
    </row>
    <row r="71" spans="2:25" ht="42" customHeight="1">
      <c r="B71" s="48">
        <v>33</v>
      </c>
      <c r="C71" s="105" t="s">
        <v>60</v>
      </c>
      <c r="D71" s="50"/>
      <c r="E71" s="49"/>
      <c r="F71" s="376"/>
      <c r="G71" s="377"/>
      <c r="H71" s="377"/>
      <c r="I71" s="377"/>
      <c r="J71" s="377"/>
      <c r="K71" s="377"/>
      <c r="L71" s="51" t="s">
        <v>60</v>
      </c>
      <c r="M71" s="52" t="s">
        <v>60</v>
      </c>
      <c r="N71" s="53"/>
      <c r="O71" s="378"/>
      <c r="P71" s="379"/>
      <c r="Q71" s="380"/>
      <c r="R71" s="381"/>
      <c r="S71" s="381"/>
      <c r="T71" s="381"/>
      <c r="U71" s="381"/>
      <c r="V71" s="382"/>
      <c r="W71" s="53"/>
      <c r="X71" s="378"/>
      <c r="Y71" s="379"/>
    </row>
    <row r="72" spans="2:25" ht="42" customHeight="1">
      <c r="B72" s="48">
        <v>34</v>
      </c>
      <c r="C72" s="105" t="s">
        <v>60</v>
      </c>
      <c r="D72" s="50"/>
      <c r="E72" s="49"/>
      <c r="F72" s="376"/>
      <c r="G72" s="377"/>
      <c r="H72" s="377"/>
      <c r="I72" s="377"/>
      <c r="J72" s="377"/>
      <c r="K72" s="377"/>
      <c r="L72" s="51" t="s">
        <v>60</v>
      </c>
      <c r="M72" s="52" t="s">
        <v>60</v>
      </c>
      <c r="N72" s="53"/>
      <c r="O72" s="378"/>
      <c r="P72" s="379"/>
      <c r="Q72" s="380"/>
      <c r="R72" s="381"/>
      <c r="S72" s="381"/>
      <c r="T72" s="381"/>
      <c r="U72" s="381"/>
      <c r="V72" s="382"/>
      <c r="W72" s="53"/>
      <c r="X72" s="378"/>
      <c r="Y72" s="379"/>
    </row>
    <row r="73" spans="2:25" ht="42" customHeight="1">
      <c r="B73" s="48">
        <v>35</v>
      </c>
      <c r="C73" s="105" t="s">
        <v>60</v>
      </c>
      <c r="D73" s="50"/>
      <c r="E73" s="49"/>
      <c r="F73" s="376"/>
      <c r="G73" s="377"/>
      <c r="H73" s="377"/>
      <c r="I73" s="377"/>
      <c r="J73" s="377"/>
      <c r="K73" s="377"/>
      <c r="L73" s="51" t="s">
        <v>60</v>
      </c>
      <c r="M73" s="52" t="s">
        <v>60</v>
      </c>
      <c r="N73" s="53"/>
      <c r="O73" s="378"/>
      <c r="P73" s="379"/>
      <c r="Q73" s="380"/>
      <c r="R73" s="381"/>
      <c r="S73" s="381"/>
      <c r="T73" s="381"/>
      <c r="U73" s="381"/>
      <c r="V73" s="382"/>
      <c r="W73" s="53"/>
      <c r="X73" s="378"/>
      <c r="Y73" s="379"/>
    </row>
    <row r="74" spans="2:25" ht="42" customHeight="1">
      <c r="B74" s="48">
        <v>36</v>
      </c>
      <c r="C74" s="105" t="s">
        <v>60</v>
      </c>
      <c r="D74" s="50"/>
      <c r="E74" s="49"/>
      <c r="F74" s="376"/>
      <c r="G74" s="377"/>
      <c r="H74" s="377"/>
      <c r="I74" s="377"/>
      <c r="J74" s="377"/>
      <c r="K74" s="377"/>
      <c r="L74" s="51" t="s">
        <v>60</v>
      </c>
      <c r="M74" s="52" t="s">
        <v>60</v>
      </c>
      <c r="N74" s="53"/>
      <c r="O74" s="378"/>
      <c r="P74" s="379"/>
      <c r="Q74" s="380"/>
      <c r="R74" s="381"/>
      <c r="S74" s="381"/>
      <c r="T74" s="381"/>
      <c r="U74" s="381"/>
      <c r="V74" s="382"/>
      <c r="W74" s="53"/>
      <c r="X74" s="378"/>
      <c r="Y74" s="379"/>
    </row>
    <row r="75" spans="2:25" ht="42" customHeight="1">
      <c r="B75" s="48">
        <v>37</v>
      </c>
      <c r="C75" s="105" t="s">
        <v>60</v>
      </c>
      <c r="D75" s="50"/>
      <c r="E75" s="49"/>
      <c r="F75" s="376"/>
      <c r="G75" s="377"/>
      <c r="H75" s="377"/>
      <c r="I75" s="377"/>
      <c r="J75" s="377"/>
      <c r="K75" s="377"/>
      <c r="L75" s="51" t="s">
        <v>60</v>
      </c>
      <c r="M75" s="52" t="s">
        <v>60</v>
      </c>
      <c r="N75" s="53"/>
      <c r="O75" s="378"/>
      <c r="P75" s="379"/>
      <c r="Q75" s="380"/>
      <c r="R75" s="381"/>
      <c r="S75" s="381"/>
      <c r="T75" s="381"/>
      <c r="U75" s="381"/>
      <c r="V75" s="382"/>
      <c r="W75" s="53"/>
      <c r="X75" s="378"/>
      <c r="Y75" s="379"/>
    </row>
    <row r="76" spans="2:25" ht="42" customHeight="1">
      <c r="B76" s="48">
        <v>38</v>
      </c>
      <c r="C76" s="105" t="s">
        <v>60</v>
      </c>
      <c r="D76" s="50"/>
      <c r="E76" s="49"/>
      <c r="F76" s="376"/>
      <c r="G76" s="377"/>
      <c r="H76" s="377"/>
      <c r="I76" s="377"/>
      <c r="J76" s="377"/>
      <c r="K76" s="377"/>
      <c r="L76" s="51" t="s">
        <v>60</v>
      </c>
      <c r="M76" s="52" t="s">
        <v>60</v>
      </c>
      <c r="N76" s="53"/>
      <c r="O76" s="378"/>
      <c r="P76" s="379"/>
      <c r="Q76" s="380"/>
      <c r="R76" s="381"/>
      <c r="S76" s="381"/>
      <c r="T76" s="381"/>
      <c r="U76" s="381"/>
      <c r="V76" s="382"/>
      <c r="W76" s="53"/>
      <c r="X76" s="378"/>
      <c r="Y76" s="379"/>
    </row>
    <row r="77" spans="2:25" ht="42" customHeight="1">
      <c r="B77" s="48">
        <v>39</v>
      </c>
      <c r="C77" s="105" t="s">
        <v>60</v>
      </c>
      <c r="D77" s="50"/>
      <c r="E77" s="49"/>
      <c r="F77" s="376"/>
      <c r="G77" s="377"/>
      <c r="H77" s="377"/>
      <c r="I77" s="377"/>
      <c r="J77" s="377"/>
      <c r="K77" s="377"/>
      <c r="L77" s="51" t="s">
        <v>60</v>
      </c>
      <c r="M77" s="52" t="s">
        <v>60</v>
      </c>
      <c r="N77" s="53"/>
      <c r="O77" s="378"/>
      <c r="P77" s="379"/>
      <c r="Q77" s="380"/>
      <c r="R77" s="381"/>
      <c r="S77" s="381"/>
      <c r="T77" s="381"/>
      <c r="U77" s="381"/>
      <c r="V77" s="382"/>
      <c r="W77" s="53"/>
      <c r="X77" s="378"/>
      <c r="Y77" s="379"/>
    </row>
    <row r="78" spans="2:25" ht="42" customHeight="1">
      <c r="B78" s="48">
        <v>40</v>
      </c>
      <c r="C78" s="105" t="s">
        <v>60</v>
      </c>
      <c r="D78" s="50"/>
      <c r="E78" s="49"/>
      <c r="F78" s="376"/>
      <c r="G78" s="377"/>
      <c r="H78" s="377"/>
      <c r="I78" s="377"/>
      <c r="J78" s="377"/>
      <c r="K78" s="377"/>
      <c r="L78" s="51" t="s">
        <v>60</v>
      </c>
      <c r="M78" s="52" t="s">
        <v>60</v>
      </c>
      <c r="N78" s="53"/>
      <c r="O78" s="378"/>
      <c r="P78" s="379"/>
      <c r="Q78" s="380"/>
      <c r="R78" s="381"/>
      <c r="S78" s="381"/>
      <c r="T78" s="381"/>
      <c r="U78" s="381"/>
      <c r="V78" s="382"/>
      <c r="W78" s="53"/>
      <c r="X78" s="378"/>
      <c r="Y78" s="379"/>
    </row>
    <row r="79" spans="2:25" ht="42" customHeight="1">
      <c r="B79" s="48">
        <v>41</v>
      </c>
      <c r="C79" s="105" t="s">
        <v>60</v>
      </c>
      <c r="D79" s="50"/>
      <c r="E79" s="49"/>
      <c r="F79" s="376"/>
      <c r="G79" s="377"/>
      <c r="H79" s="377"/>
      <c r="I79" s="377"/>
      <c r="J79" s="377"/>
      <c r="K79" s="377"/>
      <c r="L79" s="51" t="s">
        <v>60</v>
      </c>
      <c r="M79" s="52" t="s">
        <v>60</v>
      </c>
      <c r="N79" s="53"/>
      <c r="O79" s="378"/>
      <c r="P79" s="379"/>
      <c r="Q79" s="380"/>
      <c r="R79" s="381"/>
      <c r="S79" s="381"/>
      <c r="T79" s="381"/>
      <c r="U79" s="381"/>
      <c r="V79" s="382"/>
      <c r="W79" s="53"/>
      <c r="X79" s="378"/>
      <c r="Y79" s="379"/>
    </row>
    <row r="80" spans="2:25" ht="42" customHeight="1">
      <c r="B80" s="48">
        <v>42</v>
      </c>
      <c r="C80" s="105" t="s">
        <v>60</v>
      </c>
      <c r="D80" s="50"/>
      <c r="E80" s="49"/>
      <c r="F80" s="376"/>
      <c r="G80" s="377"/>
      <c r="H80" s="377"/>
      <c r="I80" s="377"/>
      <c r="J80" s="377"/>
      <c r="K80" s="377"/>
      <c r="L80" s="51" t="s">
        <v>60</v>
      </c>
      <c r="M80" s="52" t="s">
        <v>60</v>
      </c>
      <c r="N80" s="53"/>
      <c r="O80" s="378"/>
      <c r="P80" s="379"/>
      <c r="Q80" s="380"/>
      <c r="R80" s="381"/>
      <c r="S80" s="381"/>
      <c r="T80" s="381"/>
      <c r="U80" s="381"/>
      <c r="V80" s="382"/>
      <c r="W80" s="53"/>
      <c r="X80" s="378"/>
      <c r="Y80" s="379"/>
    </row>
    <row r="81" spans="2:25" ht="42" customHeight="1">
      <c r="B81" s="48">
        <v>43</v>
      </c>
      <c r="C81" s="105" t="s">
        <v>60</v>
      </c>
      <c r="D81" s="50"/>
      <c r="E81" s="49"/>
      <c r="F81" s="376"/>
      <c r="G81" s="377"/>
      <c r="H81" s="377"/>
      <c r="I81" s="377"/>
      <c r="J81" s="377"/>
      <c r="K81" s="377"/>
      <c r="L81" s="51" t="s">
        <v>60</v>
      </c>
      <c r="M81" s="52" t="s">
        <v>60</v>
      </c>
      <c r="N81" s="53"/>
      <c r="O81" s="378"/>
      <c r="P81" s="379"/>
      <c r="Q81" s="380"/>
      <c r="R81" s="381"/>
      <c r="S81" s="381"/>
      <c r="T81" s="381"/>
      <c r="U81" s="381"/>
      <c r="V81" s="382"/>
      <c r="W81" s="53"/>
      <c r="X81" s="378"/>
      <c r="Y81" s="379"/>
    </row>
    <row r="82" spans="2:25" ht="42" customHeight="1">
      <c r="B82" s="48">
        <v>44</v>
      </c>
      <c r="C82" s="105" t="s">
        <v>60</v>
      </c>
      <c r="D82" s="50"/>
      <c r="E82" s="49"/>
      <c r="F82" s="376"/>
      <c r="G82" s="377"/>
      <c r="H82" s="377"/>
      <c r="I82" s="377"/>
      <c r="J82" s="377"/>
      <c r="K82" s="377"/>
      <c r="L82" s="51" t="s">
        <v>60</v>
      </c>
      <c r="M82" s="52" t="s">
        <v>60</v>
      </c>
      <c r="N82" s="53"/>
      <c r="O82" s="378"/>
      <c r="P82" s="379"/>
      <c r="Q82" s="380"/>
      <c r="R82" s="381"/>
      <c r="S82" s="381"/>
      <c r="T82" s="381"/>
      <c r="U82" s="381"/>
      <c r="V82" s="382"/>
      <c r="W82" s="53"/>
      <c r="X82" s="378"/>
      <c r="Y82" s="379"/>
    </row>
    <row r="83" spans="2:25" ht="42" customHeight="1">
      <c r="B83" s="48">
        <v>45</v>
      </c>
      <c r="C83" s="105" t="s">
        <v>60</v>
      </c>
      <c r="D83" s="50"/>
      <c r="E83" s="49"/>
      <c r="F83" s="376"/>
      <c r="G83" s="377"/>
      <c r="H83" s="377"/>
      <c r="I83" s="377"/>
      <c r="J83" s="377"/>
      <c r="K83" s="377"/>
      <c r="L83" s="51" t="s">
        <v>60</v>
      </c>
      <c r="M83" s="52" t="s">
        <v>60</v>
      </c>
      <c r="N83" s="53"/>
      <c r="O83" s="378"/>
      <c r="P83" s="379"/>
      <c r="Q83" s="380"/>
      <c r="R83" s="381"/>
      <c r="S83" s="381"/>
      <c r="T83" s="381"/>
      <c r="U83" s="381"/>
      <c r="V83" s="382"/>
      <c r="W83" s="53"/>
      <c r="X83" s="378"/>
      <c r="Y83" s="379"/>
    </row>
    <row r="84" spans="2:25" ht="42" customHeight="1">
      <c r="B84" s="48">
        <v>46</v>
      </c>
      <c r="C84" s="105" t="s">
        <v>60</v>
      </c>
      <c r="D84" s="50"/>
      <c r="E84" s="49"/>
      <c r="F84" s="376"/>
      <c r="G84" s="377"/>
      <c r="H84" s="377"/>
      <c r="I84" s="377"/>
      <c r="J84" s="377"/>
      <c r="K84" s="377"/>
      <c r="L84" s="51" t="s">
        <v>60</v>
      </c>
      <c r="M84" s="52" t="s">
        <v>60</v>
      </c>
      <c r="N84" s="53"/>
      <c r="O84" s="378"/>
      <c r="P84" s="379"/>
      <c r="Q84" s="380"/>
      <c r="R84" s="381"/>
      <c r="S84" s="381"/>
      <c r="T84" s="381"/>
      <c r="U84" s="381"/>
      <c r="V84" s="382"/>
      <c r="W84" s="53"/>
      <c r="X84" s="378"/>
      <c r="Y84" s="379"/>
    </row>
    <row r="85" spans="2:25" ht="42" customHeight="1">
      <c r="B85" s="48">
        <v>47</v>
      </c>
      <c r="C85" s="105" t="s">
        <v>60</v>
      </c>
      <c r="D85" s="50"/>
      <c r="E85" s="49"/>
      <c r="F85" s="376"/>
      <c r="G85" s="377"/>
      <c r="H85" s="377"/>
      <c r="I85" s="377"/>
      <c r="J85" s="377"/>
      <c r="K85" s="377"/>
      <c r="L85" s="51" t="s">
        <v>60</v>
      </c>
      <c r="M85" s="52" t="s">
        <v>60</v>
      </c>
      <c r="N85" s="53"/>
      <c r="O85" s="378"/>
      <c r="P85" s="379"/>
      <c r="Q85" s="380"/>
      <c r="R85" s="381"/>
      <c r="S85" s="381"/>
      <c r="T85" s="381"/>
      <c r="U85" s="381"/>
      <c r="V85" s="382"/>
      <c r="W85" s="53"/>
      <c r="X85" s="378"/>
      <c r="Y85" s="379"/>
    </row>
    <row r="86" spans="2:25" ht="42" customHeight="1">
      <c r="B86" s="48">
        <v>48</v>
      </c>
      <c r="C86" s="105" t="s">
        <v>60</v>
      </c>
      <c r="D86" s="50"/>
      <c r="E86" s="49"/>
      <c r="F86" s="376"/>
      <c r="G86" s="377"/>
      <c r="H86" s="377"/>
      <c r="I86" s="377"/>
      <c r="J86" s="377"/>
      <c r="K86" s="377"/>
      <c r="L86" s="51" t="s">
        <v>60</v>
      </c>
      <c r="M86" s="52" t="s">
        <v>60</v>
      </c>
      <c r="N86" s="53"/>
      <c r="O86" s="378"/>
      <c r="P86" s="379"/>
      <c r="Q86" s="380"/>
      <c r="R86" s="381"/>
      <c r="S86" s="381"/>
      <c r="T86" s="381"/>
      <c r="U86" s="381"/>
      <c r="V86" s="382"/>
      <c r="W86" s="53"/>
      <c r="X86" s="378"/>
      <c r="Y86" s="379"/>
    </row>
    <row r="87" spans="2:25" ht="42" customHeight="1">
      <c r="B87" s="48">
        <v>49</v>
      </c>
      <c r="C87" s="105" t="s">
        <v>60</v>
      </c>
      <c r="D87" s="50"/>
      <c r="E87" s="49"/>
      <c r="F87" s="376"/>
      <c r="G87" s="377"/>
      <c r="H87" s="377"/>
      <c r="I87" s="377"/>
      <c r="J87" s="377"/>
      <c r="K87" s="377"/>
      <c r="L87" s="51" t="s">
        <v>60</v>
      </c>
      <c r="M87" s="52" t="s">
        <v>60</v>
      </c>
      <c r="N87" s="53"/>
      <c r="O87" s="378"/>
      <c r="P87" s="379"/>
      <c r="Q87" s="380"/>
      <c r="R87" s="381"/>
      <c r="S87" s="381"/>
      <c r="T87" s="381"/>
      <c r="U87" s="381"/>
      <c r="V87" s="382"/>
      <c r="W87" s="53"/>
      <c r="X87" s="378"/>
      <c r="Y87" s="379"/>
    </row>
    <row r="88" spans="2:25" ht="42" customHeight="1">
      <c r="B88" s="48">
        <v>50</v>
      </c>
      <c r="C88" s="105" t="s">
        <v>60</v>
      </c>
      <c r="D88" s="50"/>
      <c r="E88" s="49"/>
      <c r="F88" s="376"/>
      <c r="G88" s="377"/>
      <c r="H88" s="377"/>
      <c r="I88" s="377"/>
      <c r="J88" s="377"/>
      <c r="K88" s="377"/>
      <c r="L88" s="51" t="s">
        <v>60</v>
      </c>
      <c r="M88" s="52" t="s">
        <v>60</v>
      </c>
      <c r="N88" s="53"/>
      <c r="O88" s="378"/>
      <c r="P88" s="379"/>
      <c r="Q88" s="380"/>
      <c r="R88" s="381"/>
      <c r="S88" s="381"/>
      <c r="T88" s="381"/>
      <c r="U88" s="381"/>
      <c r="V88" s="382"/>
      <c r="W88" s="53"/>
      <c r="X88" s="378"/>
      <c r="Y88" s="37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71" t="s">
        <v>44</v>
      </c>
      <c r="C90" s="472"/>
      <c r="D90" s="472"/>
      <c r="E90" s="472"/>
      <c r="F90" s="472"/>
      <c r="G90" s="472"/>
      <c r="H90" s="472"/>
      <c r="I90" s="472"/>
      <c r="J90" s="472"/>
      <c r="K90" s="472"/>
      <c r="L90" s="472"/>
      <c r="M90" s="472"/>
      <c r="N90" s="472"/>
      <c r="O90" s="472"/>
      <c r="P90" s="472"/>
      <c r="Q90" s="472"/>
      <c r="R90" s="472"/>
      <c r="S90" s="472"/>
      <c r="T90" s="472"/>
      <c r="U90" s="472"/>
      <c r="V90" s="472"/>
      <c r="W90" s="472"/>
      <c r="X90" s="472"/>
      <c r="Y90" s="473"/>
    </row>
    <row r="91" spans="2:25">
      <c r="B91" s="65" t="s">
        <v>36</v>
      </c>
      <c r="C91" s="492" t="s">
        <v>45</v>
      </c>
      <c r="D91" s="492"/>
      <c r="E91" s="492"/>
      <c r="F91" s="492"/>
      <c r="G91" s="492"/>
      <c r="H91" s="492"/>
      <c r="I91" s="492"/>
      <c r="J91" s="492" t="s">
        <v>46</v>
      </c>
      <c r="K91" s="492"/>
      <c r="L91" s="492"/>
      <c r="M91" s="492"/>
      <c r="N91" s="492"/>
      <c r="O91" s="492"/>
      <c r="P91" s="492"/>
      <c r="Q91" s="492"/>
      <c r="R91" s="492"/>
      <c r="S91" s="492"/>
      <c r="T91" s="492"/>
      <c r="U91" s="492"/>
      <c r="V91" s="492"/>
      <c r="W91" s="492"/>
      <c r="X91" s="492"/>
      <c r="Y91" s="493"/>
    </row>
    <row r="92" spans="2:25" ht="77.25" customHeight="1">
      <c r="B92" s="464">
        <v>1</v>
      </c>
      <c r="C92" s="494" t="s">
        <v>49</v>
      </c>
      <c r="D92" s="494"/>
      <c r="E92" s="494"/>
      <c r="F92" s="494"/>
      <c r="G92" s="494"/>
      <c r="H92" s="494"/>
      <c r="I92" s="494"/>
      <c r="J92" s="498" t="s">
        <v>118</v>
      </c>
      <c r="K92" s="499"/>
      <c r="L92" s="499"/>
      <c r="M92" s="499"/>
      <c r="N92" s="499"/>
      <c r="O92" s="499"/>
      <c r="P92" s="499"/>
      <c r="Q92" s="499"/>
      <c r="R92" s="499"/>
      <c r="S92" s="499"/>
      <c r="T92" s="499"/>
      <c r="U92" s="499"/>
      <c r="V92" s="499"/>
      <c r="W92" s="499"/>
      <c r="X92" s="499"/>
      <c r="Y92" s="500"/>
    </row>
    <row r="93" spans="2:25" ht="27" customHeight="1">
      <c r="B93" s="464"/>
      <c r="C93" s="494"/>
      <c r="D93" s="494"/>
      <c r="E93" s="494"/>
      <c r="F93" s="494"/>
      <c r="G93" s="494"/>
      <c r="H93" s="494"/>
      <c r="I93" s="494"/>
      <c r="J93" s="501"/>
      <c r="K93" s="502"/>
      <c r="L93" s="502"/>
      <c r="M93" s="502"/>
      <c r="N93" s="502"/>
      <c r="O93" s="502"/>
      <c r="P93" s="502"/>
      <c r="Q93" s="502"/>
      <c r="R93" s="502"/>
      <c r="S93" s="502"/>
      <c r="T93" s="502"/>
      <c r="U93" s="502"/>
      <c r="V93" s="502"/>
      <c r="W93" s="502"/>
      <c r="X93" s="502"/>
      <c r="Y93" s="503"/>
    </row>
    <row r="94" spans="2:25">
      <c r="B94" s="464"/>
      <c r="C94" s="494"/>
      <c r="D94" s="494"/>
      <c r="E94" s="494"/>
      <c r="F94" s="494"/>
      <c r="G94" s="494"/>
      <c r="H94" s="494"/>
      <c r="I94" s="494"/>
      <c r="J94" s="504" t="s">
        <v>47</v>
      </c>
      <c r="K94" s="505"/>
      <c r="L94" s="505"/>
      <c r="M94" s="505"/>
      <c r="N94" s="505"/>
      <c r="O94" s="505"/>
      <c r="P94" s="505"/>
      <c r="Q94" s="505"/>
      <c r="R94" s="505"/>
      <c r="S94" s="505"/>
      <c r="T94" s="505"/>
      <c r="U94" s="505"/>
      <c r="V94" s="505"/>
      <c r="W94" s="505"/>
      <c r="X94" s="505"/>
      <c r="Y94" s="506"/>
    </row>
    <row r="95" spans="2:25" ht="26.25" customHeight="1">
      <c r="B95" s="464"/>
      <c r="C95" s="494"/>
      <c r="D95" s="494"/>
      <c r="E95" s="494"/>
      <c r="F95" s="494"/>
      <c r="G95" s="494"/>
      <c r="H95" s="494"/>
      <c r="I95" s="494"/>
      <c r="J95" s="513"/>
      <c r="K95" s="514"/>
      <c r="L95" s="514"/>
      <c r="M95" s="514"/>
      <c r="N95" s="514"/>
      <c r="O95" s="514"/>
      <c r="P95" s="514"/>
      <c r="Q95" s="514"/>
      <c r="R95" s="514"/>
      <c r="S95" s="514"/>
      <c r="T95" s="514"/>
      <c r="U95" s="514"/>
      <c r="V95" s="514"/>
      <c r="W95" s="514"/>
      <c r="X95" s="514"/>
      <c r="Y95" s="515"/>
    </row>
    <row r="96" spans="2:25" ht="101.25" customHeight="1">
      <c r="B96" s="464">
        <v>2</v>
      </c>
      <c r="C96" s="494" t="s">
        <v>72</v>
      </c>
      <c r="D96" s="494"/>
      <c r="E96" s="494"/>
      <c r="F96" s="494"/>
      <c r="G96" s="494"/>
      <c r="H96" s="494"/>
      <c r="I96" s="494"/>
      <c r="J96" s="495" t="s">
        <v>119</v>
      </c>
      <c r="K96" s="496"/>
      <c r="L96" s="496"/>
      <c r="M96" s="496"/>
      <c r="N96" s="496"/>
      <c r="O96" s="496"/>
      <c r="P96" s="496"/>
      <c r="Q96" s="496"/>
      <c r="R96" s="496"/>
      <c r="S96" s="496"/>
      <c r="T96" s="496"/>
      <c r="U96" s="496"/>
      <c r="V96" s="496"/>
      <c r="W96" s="496"/>
      <c r="X96" s="496"/>
      <c r="Y96" s="497"/>
    </row>
    <row r="97" spans="1:35" ht="27" customHeight="1">
      <c r="B97" s="464"/>
      <c r="C97" s="494"/>
      <c r="D97" s="494"/>
      <c r="E97" s="494"/>
      <c r="F97" s="494"/>
      <c r="G97" s="494"/>
      <c r="H97" s="494"/>
      <c r="I97" s="494"/>
      <c r="J97" s="507"/>
      <c r="K97" s="508"/>
      <c r="L97" s="508"/>
      <c r="M97" s="508"/>
      <c r="N97" s="508"/>
      <c r="O97" s="508"/>
      <c r="P97" s="508"/>
      <c r="Q97" s="508"/>
      <c r="R97" s="508"/>
      <c r="S97" s="508"/>
      <c r="T97" s="508"/>
      <c r="U97" s="508"/>
      <c r="V97" s="508"/>
      <c r="W97" s="508"/>
      <c r="X97" s="508"/>
      <c r="Y97" s="509"/>
    </row>
    <row r="98" spans="1:35">
      <c r="B98" s="464"/>
      <c r="C98" s="494"/>
      <c r="D98" s="494"/>
      <c r="E98" s="494"/>
      <c r="F98" s="494"/>
      <c r="G98" s="494"/>
      <c r="H98" s="494"/>
      <c r="I98" s="494"/>
      <c r="J98" s="510" t="s">
        <v>75</v>
      </c>
      <c r="K98" s="511"/>
      <c r="L98" s="511"/>
      <c r="M98" s="511"/>
      <c r="N98" s="511"/>
      <c r="O98" s="511"/>
      <c r="P98" s="511"/>
      <c r="Q98" s="511"/>
      <c r="R98" s="511"/>
      <c r="S98" s="511"/>
      <c r="T98" s="511"/>
      <c r="U98" s="511"/>
      <c r="V98" s="511"/>
      <c r="W98" s="511"/>
      <c r="X98" s="511"/>
      <c r="Y98" s="512"/>
    </row>
    <row r="99" spans="1:35" ht="30.75" customHeight="1">
      <c r="B99" s="464"/>
      <c r="C99" s="494"/>
      <c r="D99" s="494"/>
      <c r="E99" s="494"/>
      <c r="F99" s="494"/>
      <c r="G99" s="494"/>
      <c r="H99" s="494"/>
      <c r="I99" s="494"/>
      <c r="J99" s="484"/>
      <c r="K99" s="419"/>
      <c r="L99" s="419"/>
      <c r="M99" s="419"/>
      <c r="N99" s="419"/>
      <c r="O99" s="419"/>
      <c r="P99" s="419"/>
      <c r="Q99" s="419"/>
      <c r="R99" s="419"/>
      <c r="S99" s="419"/>
      <c r="T99" s="419"/>
      <c r="U99" s="419"/>
      <c r="V99" s="419"/>
      <c r="W99" s="419"/>
      <c r="X99" s="419"/>
      <c r="Y99" s="516"/>
    </row>
    <row r="100" spans="1:35" ht="13.5">
      <c r="A100" s="1"/>
      <c r="B100" s="522">
        <v>3</v>
      </c>
      <c r="C100" s="525" t="s">
        <v>85</v>
      </c>
      <c r="D100" s="526"/>
      <c r="E100" s="526"/>
      <c r="F100" s="526"/>
      <c r="G100" s="526"/>
      <c r="H100" s="526"/>
      <c r="I100" s="527"/>
      <c r="J100" s="534" t="s">
        <v>84</v>
      </c>
      <c r="K100" s="535"/>
      <c r="L100" s="535"/>
      <c r="M100" s="535"/>
      <c r="N100" s="535"/>
      <c r="O100" s="535"/>
      <c r="P100" s="535"/>
      <c r="Q100" s="535"/>
      <c r="R100" s="535"/>
      <c r="S100" s="535"/>
      <c r="T100" s="535"/>
      <c r="U100" s="535"/>
      <c r="V100" s="535"/>
      <c r="W100" s="535"/>
      <c r="X100" s="535"/>
      <c r="Y100" s="536"/>
      <c r="Z100"/>
      <c r="AA100"/>
      <c r="AB100"/>
      <c r="AC100"/>
      <c r="AD100"/>
      <c r="AE100"/>
      <c r="AF100"/>
      <c r="AG100"/>
      <c r="AH100"/>
      <c r="AI100"/>
    </row>
    <row r="101" spans="1:35" ht="30" customHeight="1">
      <c r="A101" s="1"/>
      <c r="B101" s="523"/>
      <c r="C101" s="528"/>
      <c r="D101" s="529"/>
      <c r="E101" s="529"/>
      <c r="F101" s="529"/>
      <c r="G101" s="529"/>
      <c r="H101" s="529"/>
      <c r="I101" s="530"/>
      <c r="J101" s="537" t="s">
        <v>76</v>
      </c>
      <c r="K101" s="537"/>
      <c r="L101" s="537"/>
      <c r="M101" s="537"/>
      <c r="N101" s="537" t="s">
        <v>78</v>
      </c>
      <c r="O101" s="537"/>
      <c r="P101" s="538" t="str">
        <f>IF(T21="","",T21)</f>
        <v/>
      </c>
      <c r="Q101" s="538"/>
      <c r="R101" s="537" t="s">
        <v>86</v>
      </c>
      <c r="S101" s="537"/>
      <c r="T101" s="539" t="str">
        <f>IF(P21="","",P21)</f>
        <v/>
      </c>
      <c r="U101" s="539"/>
      <c r="V101" s="544" t="s">
        <v>87</v>
      </c>
      <c r="W101" s="544"/>
      <c r="X101" s="541" t="str">
        <f>IF(T21="","",T21)</f>
        <v/>
      </c>
      <c r="Y101" s="542"/>
      <c r="Z101"/>
      <c r="AA101"/>
      <c r="AB101"/>
      <c r="AC101"/>
      <c r="AD101"/>
      <c r="AE101"/>
      <c r="AF101"/>
      <c r="AG101"/>
      <c r="AH101"/>
      <c r="AI101"/>
    </row>
    <row r="102" spans="1:35" ht="13.5">
      <c r="A102" s="1"/>
      <c r="B102" s="523"/>
      <c r="C102" s="528"/>
      <c r="D102" s="529"/>
      <c r="E102" s="529"/>
      <c r="F102" s="529"/>
      <c r="G102" s="529"/>
      <c r="H102" s="529"/>
      <c r="I102" s="530"/>
      <c r="J102" s="537" t="s">
        <v>77</v>
      </c>
      <c r="K102" s="537"/>
      <c r="L102" s="537"/>
      <c r="M102" s="537"/>
      <c r="N102" s="543" t="str">
        <f>IF(U34="","",U34)</f>
        <v/>
      </c>
      <c r="O102" s="543"/>
      <c r="P102" s="95"/>
      <c r="Q102" s="96"/>
      <c r="R102" s="96"/>
      <c r="S102" s="96"/>
      <c r="T102" s="97"/>
      <c r="U102" s="97"/>
      <c r="V102" s="97"/>
      <c r="W102" s="97"/>
      <c r="X102" s="97"/>
      <c r="Y102" s="98"/>
      <c r="Z102"/>
      <c r="AA102"/>
      <c r="AB102"/>
      <c r="AC102"/>
      <c r="AD102"/>
      <c r="AE102"/>
      <c r="AF102"/>
      <c r="AG102"/>
      <c r="AH102"/>
      <c r="AI102"/>
    </row>
    <row r="103" spans="1:35" ht="30" customHeight="1">
      <c r="A103" s="1"/>
      <c r="B103" s="524"/>
      <c r="C103" s="531"/>
      <c r="D103" s="532"/>
      <c r="E103" s="532"/>
      <c r="F103" s="532"/>
      <c r="G103" s="532"/>
      <c r="H103" s="532"/>
      <c r="I103" s="533"/>
      <c r="J103" s="544" t="s">
        <v>105</v>
      </c>
      <c r="K103" s="540"/>
      <c r="L103" s="545">
        <f>COUNTIF(L39:L88,"Issue")</f>
        <v>0</v>
      </c>
      <c r="M103" s="545"/>
      <c r="N103" s="544" t="s">
        <v>88</v>
      </c>
      <c r="O103" s="540"/>
      <c r="P103" s="545">
        <f>COUNTIF(M39:M88,"Defect")</f>
        <v>0</v>
      </c>
      <c r="Q103" s="545"/>
      <c r="R103" s="99"/>
      <c r="S103" s="100"/>
      <c r="T103" s="100"/>
      <c r="U103" s="100"/>
      <c r="V103" s="101"/>
      <c r="W103" s="100"/>
      <c r="X103" s="102"/>
      <c r="Y103" s="103"/>
      <c r="Z103"/>
      <c r="AA103"/>
      <c r="AB103"/>
      <c r="AC103"/>
      <c r="AD103"/>
      <c r="AE103"/>
      <c r="AF103"/>
      <c r="AG103"/>
      <c r="AH103"/>
      <c r="AI103"/>
    </row>
    <row r="104" spans="1:35" ht="13.5">
      <c r="A104" s="1"/>
      <c r="B104" s="522">
        <v>4</v>
      </c>
      <c r="C104" s="525" t="s">
        <v>124</v>
      </c>
      <c r="D104" s="526"/>
      <c r="E104" s="526"/>
      <c r="F104" s="526"/>
      <c r="G104" s="526"/>
      <c r="H104" s="526"/>
      <c r="I104" s="527"/>
      <c r="J104" s="546" t="s">
        <v>79</v>
      </c>
      <c r="K104" s="547"/>
      <c r="L104" s="547"/>
      <c r="M104" s="547"/>
      <c r="N104" s="547"/>
      <c r="O104" s="54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23"/>
      <c r="C105" s="528"/>
      <c r="D105" s="529"/>
      <c r="E105" s="529"/>
      <c r="F105" s="529"/>
      <c r="G105" s="529"/>
      <c r="H105" s="529"/>
      <c r="I105" s="530"/>
      <c r="J105" s="548"/>
      <c r="K105" s="549"/>
      <c r="L105" s="549"/>
      <c r="M105" s="549"/>
      <c r="N105" s="549"/>
      <c r="O105" s="549"/>
      <c r="P105" s="550" t="s">
        <v>81</v>
      </c>
      <c r="Q105" s="551"/>
      <c r="R105" s="552" t="s">
        <v>83</v>
      </c>
      <c r="S105" s="553"/>
      <c r="T105" s="554" t="s">
        <v>82</v>
      </c>
      <c r="U105" s="554"/>
      <c r="V105" s="554"/>
      <c r="W105" s="554"/>
      <c r="X105" s="554"/>
      <c r="Y105" s="555"/>
      <c r="Z105"/>
      <c r="AA105"/>
      <c r="AB105"/>
      <c r="AC105"/>
      <c r="AD105"/>
      <c r="AE105"/>
      <c r="AF105"/>
      <c r="AG105"/>
      <c r="AH105"/>
      <c r="AI105"/>
    </row>
    <row r="106" spans="1:35" ht="27" customHeight="1">
      <c r="A106" s="1"/>
      <c r="B106" s="523"/>
      <c r="C106" s="528"/>
      <c r="D106" s="529"/>
      <c r="E106" s="529"/>
      <c r="F106" s="529"/>
      <c r="G106" s="529"/>
      <c r="H106" s="529"/>
      <c r="I106" s="530"/>
      <c r="J106" s="556" t="s">
        <v>106</v>
      </c>
      <c r="K106" s="557"/>
      <c r="L106" s="557"/>
      <c r="M106" s="557"/>
      <c r="N106" s="557"/>
      <c r="O106" s="558"/>
      <c r="P106" s="559"/>
      <c r="Q106" s="560"/>
      <c r="R106" s="561" t="str">
        <f>IF(T106="Analys is not required since tailoring is to be implemented","",IF(N102="","",IF(L103="","",L103/N102)))</f>
        <v/>
      </c>
      <c r="S106" s="562"/>
      <c r="T106" s="563" t="s">
        <v>60</v>
      </c>
      <c r="U106" s="564"/>
      <c r="V106" s="564"/>
      <c r="W106" s="564"/>
      <c r="X106" s="564"/>
      <c r="Y106" s="565"/>
      <c r="Z106"/>
      <c r="AA106"/>
      <c r="AB106"/>
      <c r="AC106"/>
      <c r="AD106"/>
      <c r="AE106"/>
      <c r="AF106"/>
      <c r="AG106"/>
      <c r="AH106"/>
      <c r="AI106"/>
    </row>
    <row r="107" spans="1:35" ht="13.5">
      <c r="A107" s="1"/>
      <c r="B107" s="523"/>
      <c r="C107" s="528"/>
      <c r="D107" s="529"/>
      <c r="E107" s="529"/>
      <c r="F107" s="529"/>
      <c r="G107" s="529"/>
      <c r="H107" s="529"/>
      <c r="I107" s="530"/>
      <c r="J107" s="577" t="s">
        <v>80</v>
      </c>
      <c r="K107" s="578"/>
      <c r="L107" s="578"/>
      <c r="M107" s="578"/>
      <c r="N107" s="578"/>
      <c r="O107" s="578"/>
      <c r="P107" s="578"/>
      <c r="Q107" s="578"/>
      <c r="R107" s="579"/>
      <c r="S107" s="579"/>
      <c r="T107" s="579"/>
      <c r="U107" s="579"/>
      <c r="V107" s="579"/>
      <c r="W107" s="579"/>
      <c r="X107" s="579"/>
      <c r="Y107" s="580"/>
      <c r="Z107"/>
      <c r="AA107"/>
      <c r="AB107"/>
      <c r="AC107"/>
      <c r="AD107"/>
      <c r="AE107"/>
      <c r="AF107"/>
      <c r="AG107"/>
      <c r="AH107"/>
      <c r="AI107"/>
    </row>
    <row r="108" spans="1:35" ht="13.5">
      <c r="A108" s="1"/>
      <c r="B108" s="523"/>
      <c r="C108" s="528"/>
      <c r="D108" s="529"/>
      <c r="E108" s="529"/>
      <c r="F108" s="529"/>
      <c r="G108" s="529"/>
      <c r="H108" s="529"/>
      <c r="I108" s="530"/>
      <c r="J108" s="581"/>
      <c r="K108" s="582"/>
      <c r="L108" s="582"/>
      <c r="M108" s="582"/>
      <c r="N108" s="582"/>
      <c r="O108" s="582"/>
      <c r="P108" s="582"/>
      <c r="Q108" s="582"/>
      <c r="R108" s="582"/>
      <c r="S108" s="582"/>
      <c r="T108" s="582"/>
      <c r="U108" s="582"/>
      <c r="V108" s="582"/>
      <c r="W108" s="582"/>
      <c r="X108" s="582"/>
      <c r="Y108" s="583"/>
      <c r="Z108"/>
      <c r="AA108"/>
      <c r="AB108"/>
      <c r="AC108"/>
      <c r="AD108"/>
      <c r="AE108"/>
      <c r="AF108"/>
      <c r="AG108"/>
      <c r="AH108"/>
      <c r="AI108"/>
    </row>
    <row r="109" spans="1:35" ht="13.5">
      <c r="A109" s="1"/>
      <c r="B109" s="523"/>
      <c r="C109" s="528"/>
      <c r="D109" s="529"/>
      <c r="E109" s="529"/>
      <c r="F109" s="529"/>
      <c r="G109" s="529"/>
      <c r="H109" s="529"/>
      <c r="I109" s="530"/>
      <c r="J109" s="581"/>
      <c r="K109" s="582"/>
      <c r="L109" s="582"/>
      <c r="M109" s="582"/>
      <c r="N109" s="582"/>
      <c r="O109" s="582"/>
      <c r="P109" s="582"/>
      <c r="Q109" s="582"/>
      <c r="R109" s="582"/>
      <c r="S109" s="582"/>
      <c r="T109" s="582"/>
      <c r="U109" s="582"/>
      <c r="V109" s="582"/>
      <c r="W109" s="582"/>
      <c r="X109" s="582"/>
      <c r="Y109" s="583"/>
      <c r="Z109"/>
      <c r="AA109"/>
      <c r="AB109"/>
      <c r="AC109"/>
      <c r="AD109"/>
      <c r="AE109"/>
      <c r="AF109"/>
      <c r="AG109"/>
      <c r="AH109"/>
      <c r="AI109"/>
    </row>
    <row r="110" spans="1:35" ht="13.5">
      <c r="A110" s="1"/>
      <c r="B110" s="524"/>
      <c r="C110" s="531"/>
      <c r="D110" s="532"/>
      <c r="E110" s="532"/>
      <c r="F110" s="532"/>
      <c r="G110" s="532"/>
      <c r="H110" s="532"/>
      <c r="I110" s="533"/>
      <c r="J110" s="584"/>
      <c r="K110" s="585"/>
      <c r="L110" s="585"/>
      <c r="M110" s="585"/>
      <c r="N110" s="585"/>
      <c r="O110" s="585"/>
      <c r="P110" s="585"/>
      <c r="Q110" s="585"/>
      <c r="R110" s="585"/>
      <c r="S110" s="585"/>
      <c r="T110" s="585"/>
      <c r="U110" s="585"/>
      <c r="V110" s="585"/>
      <c r="W110" s="585"/>
      <c r="X110" s="585"/>
      <c r="Y110" s="586"/>
      <c r="Z110"/>
      <c r="AA110"/>
      <c r="AB110"/>
      <c r="AC110"/>
      <c r="AD110"/>
      <c r="AE110"/>
      <c r="AF110"/>
      <c r="AG110"/>
      <c r="AH110"/>
      <c r="AI110"/>
    </row>
    <row r="111" spans="1:35" ht="13.7" customHeight="1">
      <c r="B111" s="464">
        <v>5</v>
      </c>
      <c r="C111" s="466" t="s">
        <v>89</v>
      </c>
      <c r="D111" s="466"/>
      <c r="E111" s="466"/>
      <c r="F111" s="466"/>
      <c r="G111" s="466"/>
      <c r="H111" s="466"/>
      <c r="I111" s="466"/>
      <c r="J111" s="490" t="s">
        <v>48</v>
      </c>
      <c r="K111" s="490"/>
      <c r="L111" s="490"/>
      <c r="M111" s="490"/>
      <c r="N111" s="490"/>
      <c r="O111" s="490"/>
      <c r="P111" s="490"/>
      <c r="Q111" s="490"/>
      <c r="R111" s="490"/>
      <c r="S111" s="490"/>
      <c r="T111" s="490"/>
      <c r="U111" s="490"/>
      <c r="V111" s="490"/>
      <c r="W111" s="490"/>
      <c r="X111" s="490"/>
      <c r="Y111" s="491"/>
    </row>
    <row r="112" spans="1:35" ht="22.7" customHeight="1">
      <c r="B112" s="464"/>
      <c r="C112" s="466"/>
      <c r="D112" s="466"/>
      <c r="E112" s="466"/>
      <c r="F112" s="466"/>
      <c r="G112" s="466"/>
      <c r="H112" s="466"/>
      <c r="I112" s="466"/>
      <c r="J112" s="488" t="s">
        <v>60</v>
      </c>
      <c r="K112" s="488"/>
      <c r="L112" s="488"/>
      <c r="M112" s="488"/>
      <c r="N112" s="488"/>
      <c r="O112" s="488"/>
      <c r="P112" s="488"/>
      <c r="Q112" s="488"/>
      <c r="R112" s="488"/>
      <c r="S112" s="488"/>
      <c r="T112" s="488"/>
      <c r="U112" s="488"/>
      <c r="V112" s="488"/>
      <c r="W112" s="488"/>
      <c r="X112" s="488"/>
      <c r="Y112" s="489"/>
    </row>
    <row r="113" spans="2:25" ht="32.25" customHeight="1" thickBot="1">
      <c r="B113" s="465"/>
      <c r="C113" s="467"/>
      <c r="D113" s="467"/>
      <c r="E113" s="467"/>
      <c r="F113" s="467"/>
      <c r="G113" s="467"/>
      <c r="H113" s="467"/>
      <c r="I113" s="467"/>
      <c r="J113" s="468"/>
      <c r="K113" s="469"/>
      <c r="L113" s="469"/>
      <c r="M113" s="469"/>
      <c r="N113" s="469"/>
      <c r="O113" s="469"/>
      <c r="P113" s="469"/>
      <c r="Q113" s="469"/>
      <c r="R113" s="469"/>
      <c r="S113" s="469"/>
      <c r="T113" s="469"/>
      <c r="U113" s="469"/>
      <c r="V113" s="469"/>
      <c r="W113" s="469"/>
      <c r="X113" s="469"/>
      <c r="Y113" s="470"/>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1" t="s">
        <v>50</v>
      </c>
      <c r="D2" s="601"/>
      <c r="E2" s="601"/>
      <c r="F2" s="601"/>
    </row>
    <row r="4" spans="2:6" ht="21">
      <c r="B4" s="71"/>
      <c r="C4" s="602" t="s">
        <v>51</v>
      </c>
      <c r="D4" s="603"/>
      <c r="E4" s="603"/>
      <c r="F4" s="604"/>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2" t="s">
        <v>54</v>
      </c>
      <c r="D13" s="603"/>
      <c r="E13" s="603"/>
      <c r="F13" s="604"/>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5" t="s">
        <v>108</v>
      </c>
      <c r="D23" s="605"/>
      <c r="E23" s="605"/>
      <c r="F23" s="605"/>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8">
        <v>2</v>
      </c>
      <c r="D26" s="186" t="s">
        <v>138</v>
      </c>
      <c r="E26" s="123"/>
      <c r="F26" s="158"/>
      <c r="G26" s="6"/>
      <c r="H26" s="6"/>
    </row>
    <row r="27" spans="1:8" ht="40.5">
      <c r="A27" s="176"/>
      <c r="B27" s="120"/>
      <c r="C27" s="600"/>
      <c r="D27" s="187" t="s">
        <v>139</v>
      </c>
      <c r="E27" s="113" t="s">
        <v>60</v>
      </c>
      <c r="F27" s="159"/>
      <c r="G27" s="6"/>
      <c r="H27" s="6"/>
    </row>
    <row r="28" spans="1:8" ht="27">
      <c r="A28" s="176"/>
      <c r="B28" s="120"/>
      <c r="C28" s="598">
        <v>3</v>
      </c>
      <c r="D28" s="188" t="s">
        <v>140</v>
      </c>
      <c r="E28" s="124"/>
      <c r="F28" s="158"/>
      <c r="G28" s="6"/>
      <c r="H28" s="6"/>
    </row>
    <row r="29" spans="1:8" ht="27">
      <c r="A29" s="176"/>
      <c r="B29" s="120"/>
      <c r="C29" s="599"/>
      <c r="D29" s="126" t="s">
        <v>144</v>
      </c>
      <c r="E29" s="113" t="s">
        <v>60</v>
      </c>
      <c r="F29" s="160"/>
      <c r="G29" s="6"/>
      <c r="H29" s="6"/>
    </row>
    <row r="30" spans="1:8" ht="27">
      <c r="A30" s="176"/>
      <c r="B30" s="120"/>
      <c r="C30" s="599"/>
      <c r="D30" s="122" t="s">
        <v>110</v>
      </c>
      <c r="E30" s="113" t="s">
        <v>60</v>
      </c>
      <c r="F30" s="160"/>
      <c r="G30" s="6"/>
      <c r="H30" s="6"/>
    </row>
    <row r="31" spans="1:8" ht="40.5">
      <c r="A31" s="176"/>
      <c r="B31" s="120"/>
      <c r="C31" s="600"/>
      <c r="D31" s="126" t="s">
        <v>141</v>
      </c>
      <c r="E31" s="113" t="s">
        <v>60</v>
      </c>
      <c r="F31" s="159"/>
      <c r="G31" s="6"/>
      <c r="H31" s="6"/>
    </row>
    <row r="32" spans="1:8" ht="27">
      <c r="A32" s="176"/>
      <c r="B32" s="120"/>
      <c r="C32" s="598">
        <v>4</v>
      </c>
      <c r="D32" s="188" t="s">
        <v>142</v>
      </c>
      <c r="E32" s="125"/>
      <c r="F32" s="158"/>
      <c r="G32" s="6"/>
      <c r="H32" s="6"/>
    </row>
    <row r="33" spans="1:8" ht="27">
      <c r="A33" s="176"/>
      <c r="B33" s="120"/>
      <c r="C33" s="599"/>
      <c r="D33" s="126" t="s">
        <v>143</v>
      </c>
      <c r="E33" s="113" t="s">
        <v>60</v>
      </c>
      <c r="F33" s="160"/>
      <c r="G33" s="6"/>
      <c r="H33" s="6"/>
    </row>
    <row r="34" spans="1:8" ht="40.5">
      <c r="A34" s="176"/>
      <c r="B34" s="120"/>
      <c r="C34" s="599"/>
      <c r="D34" s="189" t="s">
        <v>145</v>
      </c>
      <c r="E34" s="113" t="s">
        <v>60</v>
      </c>
      <c r="F34" s="160"/>
      <c r="G34" s="6"/>
      <c r="H34" s="6"/>
    </row>
    <row r="35" spans="1:8" ht="54">
      <c r="A35" s="176"/>
      <c r="B35" s="120"/>
      <c r="C35" s="60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8">
        <v>7</v>
      </c>
      <c r="D38" s="188" t="s">
        <v>149</v>
      </c>
      <c r="E38" s="125"/>
      <c r="F38" s="158"/>
      <c r="G38" s="6"/>
      <c r="H38" s="6"/>
    </row>
    <row r="39" spans="1:8" ht="27">
      <c r="A39" s="176"/>
      <c r="B39" s="120"/>
      <c r="C39" s="599"/>
      <c r="D39" s="126" t="s">
        <v>150</v>
      </c>
      <c r="E39" s="113" t="s">
        <v>60</v>
      </c>
      <c r="F39" s="160"/>
      <c r="G39" s="6"/>
      <c r="H39" s="6"/>
    </row>
    <row r="40" spans="1:8" ht="27">
      <c r="A40" s="176"/>
      <c r="B40" s="120"/>
      <c r="C40" s="600"/>
      <c r="D40" s="126" t="s">
        <v>151</v>
      </c>
      <c r="E40" s="113" t="s">
        <v>60</v>
      </c>
      <c r="F40" s="159"/>
      <c r="G40" s="6"/>
      <c r="H40" s="6"/>
    </row>
    <row r="41" spans="1:8" ht="40.5">
      <c r="A41" s="176"/>
      <c r="B41" s="120"/>
      <c r="C41" s="598">
        <v>8</v>
      </c>
      <c r="D41" s="188" t="s">
        <v>152</v>
      </c>
      <c r="E41" s="125"/>
      <c r="F41" s="158"/>
      <c r="G41" s="6"/>
      <c r="H41" s="6"/>
    </row>
    <row r="42" spans="1:8" ht="40.5">
      <c r="A42" s="176"/>
      <c r="B42" s="120"/>
      <c r="C42" s="599"/>
      <c r="D42" s="126" t="s">
        <v>153</v>
      </c>
      <c r="E42" s="75" t="s">
        <v>60</v>
      </c>
      <c r="F42" s="160"/>
      <c r="G42" s="6"/>
      <c r="H42" s="6"/>
    </row>
    <row r="43" spans="1:8" ht="27">
      <c r="A43" s="176"/>
      <c r="B43" s="120"/>
      <c r="C43" s="599"/>
      <c r="D43" s="126" t="s">
        <v>155</v>
      </c>
      <c r="E43" s="75" t="s">
        <v>60</v>
      </c>
      <c r="F43" s="160"/>
      <c r="G43" s="6"/>
      <c r="H43" s="6"/>
    </row>
    <row r="44" spans="1:8" ht="40.5">
      <c r="A44" s="176"/>
      <c r="B44" s="120"/>
      <c r="C44" s="599"/>
      <c r="D44" s="126" t="s">
        <v>154</v>
      </c>
      <c r="E44" s="75" t="s">
        <v>60</v>
      </c>
      <c r="F44" s="160"/>
      <c r="G44" s="6"/>
      <c r="H44" s="6"/>
    </row>
    <row r="45" spans="1:8" ht="40.5">
      <c r="A45" s="176"/>
      <c r="B45" s="120"/>
      <c r="C45" s="60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6" t="s">
        <v>98</v>
      </c>
      <c r="D55" s="606"/>
      <c r="E55" s="606"/>
      <c r="F55" s="606"/>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607">
        <v>2</v>
      </c>
      <c r="D58" s="188" t="s">
        <v>138</v>
      </c>
      <c r="E58" s="125"/>
      <c r="F58" s="163"/>
    </row>
    <row r="59" spans="1:8" s="7" customFormat="1" ht="40.5">
      <c r="A59" s="177"/>
      <c r="C59" s="608"/>
      <c r="D59" s="126" t="s">
        <v>165</v>
      </c>
      <c r="E59" s="113" t="s">
        <v>60</v>
      </c>
      <c r="F59" s="164"/>
    </row>
    <row r="60" spans="1:8" ht="27">
      <c r="A60" s="176"/>
      <c r="B60" s="120"/>
      <c r="C60" s="598">
        <v>3</v>
      </c>
      <c r="D60" s="188" t="s">
        <v>166</v>
      </c>
      <c r="E60" s="125"/>
      <c r="F60" s="158"/>
      <c r="G60" s="6"/>
      <c r="H60" s="6"/>
    </row>
    <row r="61" spans="1:8" ht="25.5">
      <c r="A61" s="176"/>
      <c r="B61" s="120"/>
      <c r="C61" s="599"/>
      <c r="D61" s="122" t="s">
        <v>109</v>
      </c>
      <c r="E61" s="75" t="s">
        <v>60</v>
      </c>
      <c r="F61" s="160"/>
      <c r="G61" s="6"/>
      <c r="H61" s="6"/>
    </row>
    <row r="62" spans="1:8" ht="27">
      <c r="A62" s="176"/>
      <c r="B62" s="120"/>
      <c r="C62" s="599"/>
      <c r="D62" s="126" t="s">
        <v>167</v>
      </c>
      <c r="E62" s="75" t="s">
        <v>60</v>
      </c>
      <c r="F62" s="160"/>
      <c r="G62" s="6"/>
      <c r="H62" s="6"/>
    </row>
    <row r="63" spans="1:8" ht="40.5">
      <c r="A63" s="176"/>
      <c r="B63" s="120"/>
      <c r="C63" s="600"/>
      <c r="D63" s="126" t="s">
        <v>168</v>
      </c>
      <c r="E63" s="75" t="s">
        <v>60</v>
      </c>
      <c r="F63" s="159"/>
      <c r="G63" s="6"/>
      <c r="H63" s="6"/>
    </row>
    <row r="64" spans="1:8" ht="40.5">
      <c r="A64" s="176"/>
      <c r="B64" s="120"/>
      <c r="C64" s="598">
        <v>4</v>
      </c>
      <c r="D64" s="188" t="s">
        <v>169</v>
      </c>
      <c r="E64" s="125"/>
      <c r="F64" s="158"/>
      <c r="G64" s="6"/>
      <c r="H64" s="6"/>
    </row>
    <row r="65" spans="1:8" ht="27">
      <c r="A65" s="176"/>
      <c r="B65" s="120"/>
      <c r="C65" s="599"/>
      <c r="D65" s="126" t="s">
        <v>170</v>
      </c>
      <c r="E65" s="75" t="s">
        <v>60</v>
      </c>
      <c r="F65" s="160"/>
      <c r="G65" s="6"/>
      <c r="H65" s="6"/>
    </row>
    <row r="66" spans="1:8" ht="40.5">
      <c r="A66" s="176"/>
      <c r="B66" s="120"/>
      <c r="C66" s="599"/>
      <c r="D66" s="189" t="s">
        <v>145</v>
      </c>
      <c r="E66" s="75" t="s">
        <v>60</v>
      </c>
      <c r="F66" s="160"/>
      <c r="G66" s="6"/>
      <c r="H66" s="6"/>
    </row>
    <row r="67" spans="1:8" ht="54">
      <c r="A67" s="176"/>
      <c r="B67" s="120"/>
      <c r="C67" s="60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8">
        <v>7</v>
      </c>
      <c r="D70" s="186" t="s">
        <v>173</v>
      </c>
      <c r="E70" s="125"/>
      <c r="F70" s="158"/>
      <c r="G70" s="6"/>
      <c r="H70" s="6"/>
    </row>
    <row r="71" spans="1:8" ht="27">
      <c r="A71" s="176"/>
      <c r="B71" s="120"/>
      <c r="C71" s="599"/>
      <c r="D71" s="126" t="s">
        <v>174</v>
      </c>
      <c r="E71" s="113" t="s">
        <v>60</v>
      </c>
      <c r="F71" s="160"/>
      <c r="G71" s="6"/>
      <c r="H71" s="6"/>
    </row>
    <row r="72" spans="1:8" ht="27">
      <c r="A72" s="176"/>
      <c r="B72" s="120"/>
      <c r="C72" s="600"/>
      <c r="D72" s="126" t="s">
        <v>175</v>
      </c>
      <c r="E72" s="113" t="s">
        <v>60</v>
      </c>
      <c r="F72" s="159"/>
      <c r="G72" s="6"/>
      <c r="H72" s="6"/>
    </row>
    <row r="73" spans="1:8" ht="40.5">
      <c r="A73" s="176"/>
      <c r="B73" s="120"/>
      <c r="C73" s="598">
        <v>8</v>
      </c>
      <c r="D73" s="188" t="s">
        <v>176</v>
      </c>
      <c r="E73" s="125"/>
      <c r="F73" s="158"/>
      <c r="G73" s="6"/>
      <c r="H73" s="6"/>
    </row>
    <row r="74" spans="1:8" ht="40.5">
      <c r="A74" s="176"/>
      <c r="B74" s="120"/>
      <c r="C74" s="599"/>
      <c r="D74" s="126" t="s">
        <v>153</v>
      </c>
      <c r="E74" s="113" t="s">
        <v>60</v>
      </c>
      <c r="F74" s="160"/>
      <c r="G74" s="6"/>
      <c r="H74" s="6"/>
    </row>
    <row r="75" spans="1:8" ht="27">
      <c r="A75" s="176"/>
      <c r="B75" s="120"/>
      <c r="C75" s="599"/>
      <c r="D75" s="126" t="s">
        <v>155</v>
      </c>
      <c r="E75" s="113" t="s">
        <v>60</v>
      </c>
      <c r="F75" s="160"/>
      <c r="G75" s="6"/>
      <c r="H75" s="6"/>
    </row>
    <row r="76" spans="1:8" ht="40.5">
      <c r="A76" s="176"/>
      <c r="B76" s="120"/>
      <c r="C76" s="599"/>
      <c r="D76" s="126" t="s">
        <v>177</v>
      </c>
      <c r="E76" s="113" t="s">
        <v>60</v>
      </c>
      <c r="F76" s="160"/>
      <c r="G76" s="6"/>
      <c r="H76" s="6"/>
    </row>
    <row r="77" spans="1:8" ht="40.5">
      <c r="A77" s="176"/>
      <c r="B77" s="120"/>
      <c r="C77" s="60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607">
        <v>15</v>
      </c>
      <c r="D84" s="194" t="s">
        <v>181</v>
      </c>
      <c r="E84" s="125"/>
      <c r="F84" s="163"/>
    </row>
    <row r="85" spans="1:8" s="7" customFormat="1" ht="27">
      <c r="A85" s="177"/>
      <c r="C85" s="610"/>
      <c r="D85" s="193" t="s">
        <v>182</v>
      </c>
      <c r="E85" s="113" t="s">
        <v>60</v>
      </c>
      <c r="F85" s="165"/>
    </row>
    <row r="86" spans="1:8" s="7" customFormat="1" ht="40.5">
      <c r="A86" s="177"/>
      <c r="C86" s="610"/>
      <c r="D86" s="195" t="s">
        <v>183</v>
      </c>
      <c r="E86" s="113" t="s">
        <v>60</v>
      </c>
      <c r="F86" s="165"/>
    </row>
    <row r="87" spans="1:8" s="7" customFormat="1" ht="27">
      <c r="A87" s="177"/>
      <c r="C87" s="610"/>
      <c r="D87" s="193" t="s">
        <v>184</v>
      </c>
      <c r="E87" s="113" t="s">
        <v>60</v>
      </c>
      <c r="F87" s="165"/>
    </row>
    <row r="88" spans="1:8" s="7" customFormat="1" ht="27">
      <c r="A88" s="177"/>
      <c r="C88" s="608"/>
      <c r="D88" s="193" t="s">
        <v>185</v>
      </c>
      <c r="E88" s="113" t="s">
        <v>60</v>
      </c>
      <c r="F88" s="164"/>
    </row>
    <row r="89" spans="1:8" s="7" customFormat="1" ht="27">
      <c r="A89" s="177"/>
      <c r="C89" s="127">
        <v>16</v>
      </c>
      <c r="D89" s="190" t="s">
        <v>186</v>
      </c>
      <c r="E89" s="75" t="s">
        <v>60</v>
      </c>
      <c r="F89" s="162"/>
    </row>
    <row r="90" spans="1:8" s="7" customFormat="1" ht="40.5">
      <c r="A90" s="177"/>
      <c r="C90" s="607">
        <v>17</v>
      </c>
      <c r="D90" s="194" t="s">
        <v>187</v>
      </c>
      <c r="E90" s="125"/>
      <c r="F90" s="163"/>
    </row>
    <row r="91" spans="1:8" s="7" customFormat="1" ht="30">
      <c r="A91" s="177"/>
      <c r="C91" s="610"/>
      <c r="D91" s="132" t="s">
        <v>188</v>
      </c>
      <c r="E91" s="113" t="s">
        <v>60</v>
      </c>
      <c r="F91" s="165"/>
    </row>
    <row r="92" spans="1:8" s="7" customFormat="1" ht="30">
      <c r="A92" s="177"/>
      <c r="C92" s="608"/>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11" t="s">
        <v>55</v>
      </c>
      <c r="D99" s="611"/>
      <c r="E99" s="611"/>
      <c r="F99" s="611"/>
    </row>
    <row r="100" spans="1:8">
      <c r="B100" s="82"/>
      <c r="C100" s="83" t="s">
        <v>52</v>
      </c>
      <c r="D100" s="136" t="s">
        <v>45</v>
      </c>
      <c r="E100" s="72" t="s">
        <v>53</v>
      </c>
      <c r="F100" s="73" t="s">
        <v>111</v>
      </c>
    </row>
    <row r="101" spans="1:8" s="7" customFormat="1" ht="40.5">
      <c r="A101" s="177"/>
      <c r="C101" s="612">
        <v>1</v>
      </c>
      <c r="D101" s="186" t="s">
        <v>138</v>
      </c>
      <c r="E101" s="137"/>
      <c r="F101" s="163"/>
    </row>
    <row r="102" spans="1:8" s="7" customFormat="1" ht="40.5">
      <c r="A102" s="177"/>
      <c r="C102" s="61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13">
        <v>12</v>
      </c>
      <c r="D113" s="188" t="s">
        <v>204</v>
      </c>
      <c r="E113" s="137"/>
      <c r="F113" s="158"/>
      <c r="G113" s="6"/>
      <c r="H113" s="6"/>
    </row>
    <row r="114" spans="1:8" ht="40.5">
      <c r="A114" s="176"/>
      <c r="B114" s="138"/>
      <c r="C114" s="613"/>
      <c r="D114" s="126" t="s">
        <v>205</v>
      </c>
      <c r="E114" s="115" t="s">
        <v>60</v>
      </c>
      <c r="F114" s="159"/>
      <c r="G114" s="6"/>
      <c r="H114" s="6"/>
    </row>
    <row r="115" spans="1:8" ht="27">
      <c r="A115" s="176"/>
      <c r="B115" s="138"/>
      <c r="C115" s="613">
        <v>13</v>
      </c>
      <c r="D115" s="188" t="s">
        <v>206</v>
      </c>
      <c r="E115" s="137"/>
      <c r="F115" s="158"/>
      <c r="G115" s="6"/>
      <c r="H115" s="6"/>
    </row>
    <row r="116" spans="1:8" ht="40.5">
      <c r="A116" s="176"/>
      <c r="B116" s="138"/>
      <c r="C116" s="613"/>
      <c r="D116" s="126" t="s">
        <v>207</v>
      </c>
      <c r="E116" s="113" t="s">
        <v>60</v>
      </c>
      <c r="F116" s="160"/>
      <c r="G116" s="6"/>
      <c r="H116" s="6"/>
    </row>
    <row r="117" spans="1:8" ht="27">
      <c r="A117" s="176"/>
      <c r="B117" s="138"/>
      <c r="C117" s="61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13">
        <v>15</v>
      </c>
      <c r="D119" s="188" t="s">
        <v>210</v>
      </c>
      <c r="E119" s="137"/>
      <c r="F119" s="158"/>
      <c r="G119" s="6"/>
      <c r="H119" s="6"/>
    </row>
    <row r="120" spans="1:8" ht="27">
      <c r="A120" s="176"/>
      <c r="B120" s="138"/>
      <c r="C120" s="61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13">
        <v>17</v>
      </c>
      <c r="D122" s="188" t="s">
        <v>213</v>
      </c>
      <c r="E122" s="137"/>
      <c r="F122" s="158"/>
      <c r="G122" s="6"/>
      <c r="H122" s="6"/>
    </row>
    <row r="123" spans="1:8" ht="40.5">
      <c r="A123" s="176"/>
      <c r="B123" s="138"/>
      <c r="C123" s="61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609" t="s">
        <v>56</v>
      </c>
      <c r="D126" s="609"/>
      <c r="E126" s="609"/>
      <c r="F126" s="60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13">
        <v>3</v>
      </c>
      <c r="D130" s="188" t="s">
        <v>217</v>
      </c>
      <c r="E130" s="137"/>
      <c r="F130" s="158"/>
      <c r="G130" s="6"/>
      <c r="H130" s="6"/>
    </row>
    <row r="131" spans="1:8" ht="40.5">
      <c r="A131" s="176"/>
      <c r="B131" s="120"/>
      <c r="C131" s="613"/>
      <c r="D131" s="126" t="s">
        <v>165</v>
      </c>
      <c r="E131" s="75" t="s">
        <v>60</v>
      </c>
      <c r="F131" s="159"/>
      <c r="G131" s="6"/>
      <c r="H131" s="6"/>
    </row>
    <row r="132" spans="1:8" s="9" customFormat="1" ht="40.5">
      <c r="A132" s="181"/>
      <c r="B132" s="140"/>
      <c r="C132" s="616">
        <v>4</v>
      </c>
      <c r="D132" s="142" t="s">
        <v>218</v>
      </c>
      <c r="E132" s="137"/>
      <c r="F132" s="167"/>
    </row>
    <row r="133" spans="1:8" s="9" customFormat="1" ht="40.5">
      <c r="A133" s="181"/>
      <c r="B133" s="140"/>
      <c r="C133" s="617"/>
      <c r="D133" s="198" t="s">
        <v>219</v>
      </c>
      <c r="E133" s="75" t="s">
        <v>60</v>
      </c>
      <c r="F133" s="168"/>
    </row>
    <row r="134" spans="1:8" s="9" customFormat="1" ht="40.5">
      <c r="A134" s="181"/>
      <c r="B134" s="140"/>
      <c r="C134" s="617"/>
      <c r="D134" s="198" t="s">
        <v>220</v>
      </c>
      <c r="E134" s="75" t="s">
        <v>60</v>
      </c>
      <c r="F134" s="168"/>
    </row>
    <row r="135" spans="1:8" s="9" customFormat="1" ht="27">
      <c r="A135" s="181"/>
      <c r="B135" s="140"/>
      <c r="C135" s="618"/>
      <c r="D135" s="198" t="s">
        <v>223</v>
      </c>
      <c r="E135" s="75" t="s">
        <v>60</v>
      </c>
      <c r="F135" s="169"/>
    </row>
    <row r="136" spans="1:8" ht="40.5">
      <c r="A136" s="176"/>
      <c r="B136" s="120"/>
      <c r="C136" s="598">
        <v>5</v>
      </c>
      <c r="D136" s="191" t="s">
        <v>221</v>
      </c>
      <c r="E136" s="137"/>
      <c r="F136" s="158"/>
      <c r="G136" s="6"/>
      <c r="H136" s="6"/>
    </row>
    <row r="137" spans="1:8" ht="54">
      <c r="A137" s="176"/>
      <c r="B137" s="120"/>
      <c r="C137" s="600"/>
      <c r="D137" s="126" t="s">
        <v>224</v>
      </c>
      <c r="E137" s="75" t="s">
        <v>60</v>
      </c>
      <c r="F137" s="159"/>
      <c r="G137" s="6"/>
      <c r="H137" s="6"/>
    </row>
    <row r="138" spans="1:8" ht="54">
      <c r="A138" s="176"/>
      <c r="B138" s="120"/>
      <c r="C138" s="598">
        <v>6</v>
      </c>
      <c r="D138" s="188" t="s">
        <v>222</v>
      </c>
      <c r="E138" s="137"/>
      <c r="F138" s="158"/>
      <c r="G138" s="6"/>
      <c r="H138" s="6"/>
    </row>
    <row r="139" spans="1:8" s="9" customFormat="1" ht="42" customHeight="1">
      <c r="A139" s="181"/>
      <c r="B139" s="140"/>
      <c r="C139" s="600"/>
      <c r="D139" s="198" t="s">
        <v>225</v>
      </c>
      <c r="E139" s="75" t="s">
        <v>60</v>
      </c>
      <c r="F139" s="169"/>
    </row>
    <row r="140" spans="1:8" ht="27">
      <c r="A140" s="176"/>
      <c r="B140" s="120"/>
      <c r="C140" s="598">
        <v>7</v>
      </c>
      <c r="D140" s="188" t="s">
        <v>142</v>
      </c>
      <c r="E140" s="137"/>
      <c r="F140" s="158"/>
      <c r="G140" s="6"/>
      <c r="H140" s="6"/>
    </row>
    <row r="141" spans="1:8" ht="24" customHeight="1">
      <c r="A141" s="176"/>
      <c r="B141" s="120"/>
      <c r="C141" s="599"/>
      <c r="D141" s="126" t="s">
        <v>174</v>
      </c>
      <c r="E141" s="75" t="s">
        <v>60</v>
      </c>
      <c r="F141" s="160"/>
      <c r="G141" s="6"/>
      <c r="H141" s="6"/>
    </row>
    <row r="142" spans="1:8" ht="24.75" customHeight="1">
      <c r="A142" s="176"/>
      <c r="B142" s="120"/>
      <c r="C142" s="60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16">
        <v>10</v>
      </c>
      <c r="D145" s="142" t="s">
        <v>228</v>
      </c>
      <c r="E145" s="137"/>
      <c r="F145" s="167"/>
    </row>
    <row r="146" spans="1:8" s="9" customFormat="1" ht="27">
      <c r="A146" s="181"/>
      <c r="B146" s="140"/>
      <c r="C146" s="617"/>
      <c r="D146" s="198" t="s">
        <v>229</v>
      </c>
      <c r="E146" s="113" t="s">
        <v>60</v>
      </c>
      <c r="F146" s="168"/>
    </row>
    <row r="147" spans="1:8" s="9" customFormat="1" ht="54">
      <c r="A147" s="181"/>
      <c r="B147" s="140"/>
      <c r="C147" s="61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14" t="s">
        <v>57</v>
      </c>
      <c r="D153" s="614"/>
      <c r="E153" s="614"/>
      <c r="F153" s="61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15" t="s">
        <v>58</v>
      </c>
      <c r="D161" s="615"/>
      <c r="E161" s="615"/>
      <c r="F161" s="61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19" t="s">
        <v>113</v>
      </c>
      <c r="D3" s="619"/>
      <c r="E3" s="619"/>
    </row>
    <row r="4" spans="1:5" ht="18.75">
      <c r="A4" s="108"/>
      <c r="B4" s="620" t="s">
        <v>92</v>
      </c>
      <c r="C4" s="62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Thi Khin</cp:lastModifiedBy>
  <cp:lastPrinted>2016-09-20T07:53:55Z</cp:lastPrinted>
  <dcterms:created xsi:type="dcterms:W3CDTF">2006-01-06T02:46:05Z</dcterms:created>
  <dcterms:modified xsi:type="dcterms:W3CDTF">2017-11-05T15:05:10Z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