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tvgroup-my.sharepoint.com/personal/luca_paone_ptvgroup_com/Documents/Documents/GitHub/PTV-Mobility/PTV-Flows-tutorials/excel/"/>
    </mc:Choice>
  </mc:AlternateContent>
  <xr:revisionPtr revIDLastSave="61" documentId="8_{18E9DA3C-1091-4B3F-B9A6-7D2CF154B9A1}" xr6:coauthVersionLast="47" xr6:coauthVersionMax="47" xr10:uidLastSave="{04D707D2-6DED-4BB4-9716-916367B7465E}"/>
  <bookViews>
    <workbookView xWindow="28680" yWindow="-120" windowWidth="29040" windowHeight="15720" activeTab="1" xr2:uid="{00000000-000D-0000-FFFF-FFFF00000000}"/>
  </bookViews>
  <sheets>
    <sheet name="Config" sheetId="1" r:id="rId1"/>
    <sheet name="Sheet1" sheetId="31" r:id="rId2"/>
    <sheet name="log" sheetId="18" r:id="rId3"/>
    <sheet name="readme" sheetId="3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1" l="1" a="1"/>
  <c r="A1" i="3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<sst xmlns="http://schemas.openxmlformats.org/spreadsheetml/2006/main" count="37" uniqueCount="34">
  <si>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apiKey &gt;</t>
  </si>
  <si>
    <t>fromTime</t>
  </si>
  <si>
    <t>toTime</t>
  </si>
  <si>
    <t>timeAggregation</t>
  </si>
  <si>
    <t>MINUTES_5</t>
  </si>
  <si>
    <r>
      <t xml:space="preserve">IN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: cells THAT CAN BE EDITED BY THE USER</t>
    </r>
  </si>
  <si>
    <t xml:space="preserve">&lt; apiKey </t>
  </si>
  <si>
    <t>MINUTES_15</t>
  </si>
  <si>
    <t>MINUTES_30</t>
  </si>
  <si>
    <t>HOURS_1</t>
  </si>
  <si>
    <t>DAYS_1</t>
  </si>
  <si>
    <t>2025-01-30T23:59:28Z</t>
  </si>
  <si>
    <t>Datetime</t>
  </si>
  <si>
    <t>Request URL</t>
  </si>
  <si>
    <t>Status</t>
  </si>
  <si>
    <t>2025-02-21T12:18:37.672Z</t>
  </si>
  <si>
    <t>https://api.ptvgroup.tech/kpieng/v1/instance/all</t>
  </si>
  <si>
    <t>Success</t>
  </si>
  <si>
    <t>2025-02-21T12:29:42.360Z</t>
  </si>
  <si>
    <t>https://api.ptvgroup.tech/hda/v1/kpi/overall/get?kpiId=b141a34f-ae17-4ea2-bea5-5ee50a112659&amp;fromTime=2025-01-30T23%3A59%3A28Z&amp;toTime=2025-01-31T23%3A59%3A28Z&amp;timeAggregation=MINUTES_5</t>
  </si>
  <si>
    <t>2025-01-31T03:59:28Z</t>
  </si>
  <si>
    <t>2025-02-21T12:34:15.132Z</t>
  </si>
  <si>
    <t>https://api.ptvgroup.tech/hda/v1/kpi/detailed/get?kpiId=b141a34f-ae17-4ea2-bea5-5ee50a112659&amp;fromTime=2025-01-30T23%3A59%3A28Z&amp;toTime=2025-01-31T03%3A59%3A28Z&amp;timeAggregation=MINUTES_5</t>
  </si>
  <si>
    <t>OpenLRcode</t>
  </si>
  <si>
    <t>Cwjehx3B4hNUBv6A/yATJKc=</t>
  </si>
  <si>
    <t>lrp</t>
  </si>
  <si>
    <t>lat</t>
  </si>
  <si>
    <t>lon</t>
  </si>
  <si>
    <t>Open OSM Directions</t>
  </si>
  <si>
    <t>but according tomtom the 2 points of lcoations sohuld be LRP1:</t>
  </si>
  <si>
    <t>Longitude: 12.472368   Latitude: 41.846269  and LRP2:</t>
  </si>
  <si>
    <t>Longitude: 12.468528  Latitude: 41.844029</t>
  </si>
  <si>
    <t>Not enough LRPs to create a hyperlink</t>
  </si>
  <si>
    <t>CAESAgAAAA==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</si>
</sst>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rgb="FF0451A5"/>
      <name val="Courier New"/>
      <family val="3"/>
    </font>
    <font>
      <b/>
      <sz val="11"/>
      <color rgb="FF3F3F3F"/>
      <name val="Calibri"/>
      <family val="2"/>
      <scheme val="minor"/>
    </font>
    <font>
      <sz val="9"/>
      <color rgb="FF21212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/>
    <xf numFmtId="0" fontId="2" fillId="0" borderId="0" xfId="0" applyFont="1" applyAlignment="1">
      <alignment vertical="center"/>
    </xf>
    <xf numFmtId="0" fontId="5" fillId="3" borderId="3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0" xfId="1" applyFill="1" applyBorder="1"/>
    <xf numFmtId="11" fontId="3" fillId="5" borderId="0" xfId="1" applyNumberFormat="1" applyFill="1" applyBorder="1"/>
    <xf numFmtId="0" fontId="6" fillId="0" borderId="0" xfId="0" applyFont="1"/>
    <xf numFmtId="0" fontId="0" fillId="6" borderId="4" xfId="0" applyFill="1" applyBorder="1"/>
    <xf numFmtId="0" fontId="7" fillId="0" borderId="0" xfId="2"/>
  </cellXfs>
  <cellStyles count="3">
    <cellStyle name="Hyperlink" xfId="2" builtinId="8"/>
    <cellStyle name="Normal" xfId="0" builtinId="0"/>
    <cellStyle name="Output" xfId="1" builtinId="2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9B611-4089-4C19-B903-690FA850BC44}" name="RequestLog" displayName="RequestLog" ref="A1:C4" totalsRowShown="0">
  <autoFilter ref="A1:C4" xr:uid="{0199B611-4089-4C19-B903-690FA850BC44}"/>
  <tableColumns count="3">
    <tableColumn id="1" xr3:uid="{29D2CF83-5A81-450A-8A89-B67A44631BC6}" name="Datetime"/>
    <tableColumn id="2" xr3:uid="{D3409919-EAAA-404A-8A51-0EE86DFA49D2}" name="Request URL"/>
    <tableColumn id="3" xr3:uid="{0953E0E5-637C-4436-91B0-0AECAA6BD87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streetmap.org/directions?engine=graphhopper_car&amp;route=81.71887229197458%2C-158.81505363077244%3B44.737012072623486%2C101.2763024137200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2" workbookViewId="0">
      <selection activeCell="A3" sqref="A3"/>
    </sheetView>
  </sheetViews>
  <sheetFormatPr defaultRowHeight="15" x14ac:dyDescent="0.25"/>
  <cols>
    <col min="1" max="1" width="51.28515625" customWidth="1"/>
    <col min="2" max="2" width="33.28515625" bestFit="1" customWidth="1"/>
    <col min="3" max="3" width="25.7109375" customWidth="1"/>
    <col min="4" max="4" width="23.85546875" customWidth="1"/>
    <col min="5" max="5" width="117.85546875" bestFit="1" customWidth="1"/>
    <col min="6" max="6" width="13.5703125" bestFit="1" customWidth="1"/>
    <col min="7" max="7" width="19.85546875" bestFit="1" customWidth="1"/>
    <col min="8" max="8" width="12.42578125" bestFit="1" customWidth="1"/>
    <col min="9" max="10" width="20" bestFit="1" customWidth="1"/>
    <col min="11" max="11" width="14.85546875" bestFit="1" customWidth="1"/>
  </cols>
  <sheetData>
    <row r="1" spans="1:5" x14ac:dyDescent="0.25">
      <c r="A1" t="s">
        <v>0</v>
      </c>
      <c r="B1" s="4"/>
      <c r="C1" t="s">
        <v>6</v>
      </c>
    </row>
    <row r="2" spans="1:5" x14ac:dyDescent="0.25">
      <c r="A2" s="7" t="s">
        <v>23</v>
      </c>
      <c r="B2" s="8" t="s">
        <v>1</v>
      </c>
      <c r="C2" s="8" t="s">
        <v>2</v>
      </c>
      <c r="D2" s="8" t="s">
        <v>3</v>
      </c>
    </row>
    <row r="3" spans="1:5" x14ac:dyDescent="0.25">
      <c r="A3" s="12" t="s">
        <v>24</v>
      </c>
      <c r="B3" s="6" t="s">
        <v>11</v>
      </c>
      <c r="C3" s="6" t="s">
        <v>20</v>
      </c>
      <c r="D3" s="6" t="s">
        <v>4</v>
      </c>
    </row>
    <row r="4" spans="1:5" x14ac:dyDescent="0.25">
      <c r="A4" t="s">
        <v>5</v>
      </c>
      <c r="D4" t="s">
        <v>4</v>
      </c>
    </row>
    <row r="5" spans="1:5" x14ac:dyDescent="0.25">
      <c r="D5" t="s">
        <v>7</v>
      </c>
    </row>
    <row r="6" spans="1:5" x14ac:dyDescent="0.25">
      <c r="D6" t="s">
        <v>8</v>
      </c>
    </row>
    <row r="7" spans="1:5" x14ac:dyDescent="0.25">
      <c r="D7" t="s">
        <v>9</v>
      </c>
    </row>
    <row r="8" spans="1:5" x14ac:dyDescent="0.25">
      <c r="A8" t="s">
        <v>29</v>
      </c>
      <c r="D8" t="s">
        <v>10</v>
      </c>
    </row>
    <row r="9" spans="1:5" x14ac:dyDescent="0.25">
      <c r="A9" t="s">
        <v>30</v>
      </c>
      <c r="B9" t="s">
        <v>31</v>
      </c>
      <c r="E9" s="5"/>
    </row>
    <row r="10" spans="1:5" ht="22.5" customHeight="1" x14ac:dyDescent="0.25"/>
    <row r="11" spans="1:5" ht="10.5" customHeight="1" x14ac:dyDescent="0.25">
      <c r="A11" s="3"/>
    </row>
    <row r="12" spans="1:5" x14ac:dyDescent="0.25">
      <c r="A12" t="s">
        <v>25</v>
      </c>
      <c r="B12" t="s">
        <v>26</v>
      </c>
      <c r="C12" t="s">
        <v>27</v>
      </c>
    </row>
    <row r="13" spans="1:5" x14ac:dyDescent="0.25">
      <c r="A13">
        <v>1</v>
      </c>
      <c r="B13">
        <v>81.718862056732178</v>
      </c>
      <c r="C13">
        <v>-158.81505489349365</v>
      </c>
    </row>
    <row r="14" spans="1:5" x14ac:dyDescent="0.25">
      <c r="A14">
        <v>2</v>
      </c>
      <c r="B14">
        <v>44.737012072623486</v>
      </c>
      <c r="C14">
        <v>101.27630241372005</v>
      </c>
    </row>
    <row r="15" spans="1:5" x14ac:dyDescent="0.25">
      <c r="A15" t="s">
        <v>32</v>
      </c>
    </row>
    <row r="16" spans="1:5" x14ac:dyDescent="0.25">
      <c r="A16" s="13" t="s">
        <v>28</v>
      </c>
    </row>
    <row r="23" spans="1:4" x14ac:dyDescent="0.25">
      <c r="A23" s="10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9" spans="1:1" x14ac:dyDescent="0.25">
      <c r="A39" s="1"/>
    </row>
    <row r="40" spans="1:1" x14ac:dyDescent="0.25">
      <c r="A40" s="1"/>
    </row>
  </sheetData>
  <hyperlinks>
    <hyperlink ref="A16" r:id="rId1" location="map=12/63.22794218229903/-28.769375608526204" tooltip="Click to view directions on OpenStreetMap" xr:uid="{B9E09185-80F1-45F0-84BB-022C604EAD7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F4A-FFCD-40AE-BFE0-40F28C383E98}">
  <dimension ref="A1:A3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e" cm="1">
        <f t="array" aca="1" ref="A1" ca="1">DECODEOPENLRTOXML("Cwjehx3B4hNUBv6A/yATJKc=")</f>
        <v>#NAME?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080-43A5-44C9-8422-A0ED9ADBB8E1}">
  <dimension ref="A1:C4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57.42578125" customWidth="1"/>
    <col min="3" max="3" width="18.42578125" style="2" customWidth="1"/>
  </cols>
  <sheetData>
    <row r="1" spans="1:3" x14ac:dyDescent="0.25">
      <c r="A1" t="s">
        <v>12</v>
      </c>
      <c r="B1" t="s">
        <v>13</v>
      </c>
      <c r="C1" s="2" t="s">
        <v>14</v>
      </c>
    </row>
    <row r="2" spans="1:3" x14ac:dyDescent="0.25">
      <c r="A2" t="s">
        <v>15</v>
      </c>
      <c r="B2" t="s">
        <v>16</v>
      </c>
      <c r="C2" s="2" t="s">
        <v>17</v>
      </c>
    </row>
    <row r="3" spans="1:3" x14ac:dyDescent="0.25">
      <c r="A3" t="s">
        <v>18</v>
      </c>
      <c r="B3" t="s">
        <v>19</v>
      </c>
      <c r="C3" s="2" t="s">
        <v>17</v>
      </c>
    </row>
    <row r="4" spans="1:3" x14ac:dyDescent="0.25">
      <c r="A4" t="s">
        <v>21</v>
      </c>
      <c r="B4" t="s">
        <v>22</v>
      </c>
      <c r="C4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82FA-FD42-4D62-AAF4-10567937BF75}">
  <dimension ref="A1:A44"/>
  <sheetViews>
    <sheetView workbookViewId="0">
      <selection activeCell="C16" sqref="A1:XFD1048576"/>
    </sheetView>
  </sheetViews>
  <sheetFormatPr defaultRowHeight="15" x14ac:dyDescent="0.25"/>
  <sheetData>
    <row r="1" spans="1:1" x14ac:dyDescent="0.25">
      <c r="A1" s="11"/>
    </row>
    <row r="24" spans="1:1" x14ac:dyDescent="0.25">
      <c r="A24" s="11"/>
    </row>
    <row r="44" spans="1:1" x14ac:dyDescent="0.25">
      <c r="A44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2A3CB0C6CDD4EA758E3E5A84892AF" ma:contentTypeVersion="14" ma:contentTypeDescription="Create a new document." ma:contentTypeScope="" ma:versionID="6c6c7bcb5e773f9f7da0ee88a749e050">
  <xsd:schema xmlns:xsd="http://www.w3.org/2001/XMLSchema" xmlns:xs="http://www.w3.org/2001/XMLSchema" xmlns:p="http://schemas.microsoft.com/office/2006/metadata/properties" xmlns:ns2="38e0ca72-0591-4ce1-b0f5-bc9dbb7a40b6" xmlns:ns3="43744f66-d8c7-4420-ad58-b4d72814d14f" targetNamespace="http://schemas.microsoft.com/office/2006/metadata/properties" ma:root="true" ma:fieldsID="2ebd9547eaff2c58e2be891023bba85c" ns2:_="" ns3:_="">
    <xsd:import namespace="38e0ca72-0591-4ce1-b0f5-bc9dbb7a40b6"/>
    <xsd:import namespace="43744f66-d8c7-4420-ad58-b4d72814d1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0ca72-0591-4ce1-b0f5-bc9dbb7a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44f66-d8c7-4420-ad58-b4d72814d14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790b4a4-98c8-4ca6-9850-3bc3b1577911}" ma:internalName="TaxCatchAll" ma:showField="CatchAllData" ma:web="43744f66-d8c7-4420-ad58-b4d72814d1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e0ca72-0591-4ce1-b0f5-bc9dbb7a40b6">
      <Terms xmlns="http://schemas.microsoft.com/office/infopath/2007/PartnerControls"/>
    </lcf76f155ced4ddcb4097134ff3c332f>
    <TaxCatchAll xmlns="43744f66-d8c7-4420-ad58-b4d72814d14f" xsi:nil="true"/>
  </documentManagement>
</p:properties>
</file>

<file path=customXml/item4.xml><?xml version="1.0" encoding="utf-8"?>
<scriptIds xmlns="http://schemas.microsoft.com/office/extensibility/maker/v1.0" id="script-ids-node-id">
  <scriptId xmlns="" id="ms-officescript%3A%2F%2Fonedrive_business_itemlink%2F01WXRLOP34CPJAWFB2KNH3KFLDAT7S6ZD5:ms-officescript%3A%2F%2Fonedrive_business_sharinglink%2Fu!aHR0cHM6Ly9wdHZncm91cC1teS5zaGFyZXBvaW50LmNvbS86dTovcC9sdWNhX3Bhb25lL0VYd1QwZ3NVT2xOUHRSVmpCUDh2WkgwQkVZczdTR3Z3ajNhejYxNDE0V2hubVE"/>
  <scriptId xmlns="" id="ms-officescript%3A%2F%2Fonedrive_business_itemlink%2F01WXRLOP35PIBPL3DEO5HKPJLU5P36S2CF:ms-officescript%3A%2F%2Fonedrive_business_sharinglink%2Fu!aHR0cHM6Ly9wdHZncm91cC1teS5zaGFyZXBvaW50LmNvbS86dTovcC9sdWNhX3Bhb25lL0VYMTZBdlhzWkhkT3A2VjA2X2ZwYUVVQjZiaGQ5cGVoTzQtNkhTM0c4blB4eUE"/>
  <scriptId xmlns="" id="ms-officescript%3A%2F%2Fonedrive_business_itemlink%2F01WXRLOPZY6RAZF6AYIVH3DIVYMJWABBVA:ms-officescript%3A%2F%2Fonedrive_business_sharinglink%2Fu!aHR0cHM6Ly9wdHZncm91cC1teS5zaGFyZXBvaW50LmNvbS86dTovcC9sdWNhX3Bhb25lL0VUajBRWkw0R0VWUHNhSzRZbXdBaHFBQnY1c1lGTTlQOEZFek45N040eGJLUVE"/>
  <scriptId xmlns="" id="ms-officescript%3A%2F%2Fonedrive_business_itemlink%2F01WXRLOP2KVIUFHFEDZVAL5VMMJDQOE2MB:ms-officescript%3A%2F%2Fonedrive_business_sharinglink%2Fu!aHR0cHM6Ly9wdHZncm91cC1teS5zaGFyZXBvaW50LmNvbS86dTovcC9sdWNhX3Bhb25lL0VVcXFLRk9VZzgxQXZ0V01TT0RpYVlFQjI0Zkg3a3hDU1dqWFBWcC13WG1Ba3c"/>
  <scriptId xmlns="" id="ms-officescript%3A%2F%2Fonedrive_business_itemlink%2F01WXRLOP3TELXFVPETVFA3H5FVV4IEC6JU:ms-officescript%3A%2F%2Fonedrive_business_sharinglink%2Fu!aHR0cHM6Ly9wdHZncm91cC1teS5zaGFyZXBvaW50LmNvbS86dTovcC9sdWNhX3Bhb25lL0VYTWk3bHE4azZsQnNfUzFyeEJCZVRRQmhZZ19mcURpZkhTNkxCcGRyM3EyS3c"/>
</scriptIds>
</file>

<file path=customXml/itemProps1.xml><?xml version="1.0" encoding="utf-8"?>
<ds:datastoreItem xmlns:ds="http://schemas.openxmlformats.org/officeDocument/2006/customXml" ds:itemID="{DF9DA147-3E0D-4271-B952-554C91C09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AD742-8CF8-4A25-BDB4-C877FB6C5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0ca72-0591-4ce1-b0f5-bc9dbb7a40b6"/>
    <ds:schemaRef ds:uri="43744f66-d8c7-4420-ad58-b4d72814d1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5759AB-7D2D-4B90-A78B-0E808F295D41}">
  <ds:schemaRefs>
    <ds:schemaRef ds:uri="http://schemas.microsoft.com/office/infopath/2007/PartnerControls"/>
    <ds:schemaRef ds:uri="http://www.w3.org/XML/1998/namespace"/>
    <ds:schemaRef ds:uri="38e0ca72-0591-4ce1-b0f5-bc9dbb7a40b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43744f66-d8c7-4420-ad58-b4d72814d14f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56BF8649-3B4B-4285-B7D7-B1E422EBA2C5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Sheet1</vt:lpstr>
      <vt:lpstr>log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PAONE (PTV Group)</dc:creator>
  <cp:keywords/>
  <dc:description/>
  <cp:lastModifiedBy>Luca PAONE (PTV Group)</cp:lastModifiedBy>
  <cp:revision/>
  <dcterms:created xsi:type="dcterms:W3CDTF">2015-06-05T18:19:34Z</dcterms:created>
  <dcterms:modified xsi:type="dcterms:W3CDTF">2025-02-27T15:25:46Z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0x0101002632A3CB0C6CDD4EA758E3E5A84892AF</vt:lpwstr>
  </property>
  <property fmtid="{D5CDD505-2E9C-101B-9397-08002B2CF9AE}" pid="3" name="MediaServiceImageTags">
    <vt:lpwstr/>
  </property>
</Properties>
</file>