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tvgroup-my.sharepoint.com/personal/luca_paone_ptvgroup_com/Documents/Documents/GitHub/PTV-Mobility/PTV-Flows-tutorials/excel/"/>
    </mc:Choice>
  </mc:AlternateContent>
  <xr:revisionPtr revIDLastSave="551" documentId="8_{0D0DBBFD-439C-4D97-BF73-A8B79CE62064}" xr6:coauthVersionLast="47" xr6:coauthVersionMax="47" xr10:uidLastSave="{094FED43-8375-4948-BC31-A585458D2D51}"/>
  <bookViews>
    <workbookView xWindow="-120" yWindow="-120" windowWidth="29040" windowHeight="175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C6" i="1"/>
  <c r="B6" i="1"/>
  <c r="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tc={716D20F0-8F3A-44D5-9F55-DB8295C640BA}</author>
  </authors>
  <commentList>
    <comment ref="B5" authorId="0" shapeId="0" xr:uid="{248F8340-0CF6-49E4-A52E-0AEFCE99FCE3}">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C5" authorId="1" shapeId="0" xr:uid="{B6F9E66B-90DE-4A4B-B43D-3E8DA64FE905}">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D5" authorId="2" shapeId="0" xr:uid="{716D20F0-8F3A-44D5-9F55-DB8295C640BA}">
      <text>
        <t xml:space="preserve">[Threaded comment]
Your version of Excel allows you to read this threaded comment; however, any edits to it will get removed if the file is opened in a newer version of Excel. Learn more: https://go.microsoft.com/fwlink/?linkid=870924
Comment:
    Delta in hours between your timezone including current DST if active and the UTC time, in case of doubts go to  to Time Difference between UTC, Time Zone and the World 
</t>
      </text>
    </comment>
  </commentList>
</comments>
</file>

<file path=xl/sharedStrings.xml><?xml version="1.0" encoding="utf-8"?>
<sst xmlns="http://schemas.openxmlformats.org/spreadsheetml/2006/main" count="55" uniqueCount="54">
  <si>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</si>
  <si>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</si>
  <si>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</si>
  <si>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</si>
  <si>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</si>
  <si>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</si>
  <si>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</si>
  <si>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</si>
  <si>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</si>
  <si>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</si>
  <si>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</si>
  <si>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</si>
  <si>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</si>
  <si>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</si>
  <si>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</si>
  <si>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</si>
  <si>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</si>
  <si>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</si>
  <si>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</si>
  <si>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README v 0.9</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</si>
  <si>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</si>
  <si>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</si>
  <si>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</si>
  <si>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</si>
  <si>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</si>
  <si>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Select the From and To dates in cells B3 and C3 respectively.</t>
  </si>
  <si>
    <t>Dates should be in ISO 8601 format (e.g., 2023-01-01T00:00:00Z).</t>
  </si>
  <si>
    <t>The From date must be before the To date.</t>
  </si>
  <si>
    <t>For the "Get HDA KPI DETAILED data" button, the time interval between From and To should not exceed 24 hours.</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</si>
  <si>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</si>
  <si>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</si>
  <si>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</si>
  <si>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</si>
  <si>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</si>
  <si>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</si>
  <si>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</si>
  <si>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NOTE:</t>
  </si>
  <si>
    <t>You can use the TomTom demo decoder at https://demo.tomtom.com/ to check the position of the OpenLR code.</t>
  </si>
  <si>
    <t>Important Notes:</t>
  </si>
  <si>
    <t>Date Format: Dates must be in ISO 8601 format to be correctly processed by the scripts and API.</t>
  </si>
  <si>
    <t>Time Aggregation (if applicable): Ensure that any time aggregation parameters are entered correctly in the appropriate cell (e.g., cell D3) with valid values like "MINUTES_5", "HOURS_1", etc.</t>
  </si>
  <si>
    <t>Error Handling: If there are issues with your input (e.g., invalid dates, KPI Name not found), the scripts will provide error messages directly in the relevant cells or in a Log worksheet.</t>
  </si>
  <si>
    <t>Note:to use the Script oyu need a work or home account</t>
  </si>
  <si>
    <t>Subscription id (in the PTV FLOWS URL)</t>
  </si>
  <si>
    <t>Km Length</t>
  </si>
  <si>
    <t>KPI url</t>
  </si>
  <si>
    <t xml:space="preserve">kpi name </t>
  </si>
  <si>
    <t>fromTime (ISO 8601 format) UTC</t>
  </si>
  <si>
    <t>toTime (ISO 8601 format) UTC</t>
  </si>
  <si>
    <t>input date/time in your timezone accordingly with cell D5</t>
  </si>
  <si>
    <t>Hour Difference with UTC  (0,+1,+2,-1,-2  etc)</t>
  </si>
  <si>
    <t>UTC Time</t>
  </si>
  <si>
    <r>
      <t xml:space="preserve">IN </t>
    </r>
    <r>
      <rPr>
        <b/>
        <u/>
        <sz val="12"/>
        <color theme="5"/>
        <rFont val="Calibri"/>
        <family val="2"/>
        <scheme val="minor"/>
      </rPr>
      <t>orange</t>
    </r>
    <r>
      <rPr>
        <b/>
        <u/>
        <sz val="11"/>
        <color theme="1"/>
        <rFont val="Calibri"/>
        <family val="2"/>
        <scheme val="minor"/>
      </rPr>
      <t xml:space="preserve"> : cells THAT CAN BE EDITED BY THE USER</t>
    </r>
  </si>
  <si>
    <t>your api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</si>
</sst>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 x16r2:formatCode16="[$-en-150,1]hh:mm;@"/>
    <numFmt numFmtId="165" formatCode="yyyy\-mm\-dd;@"/>
    <numFmt numFmtId="166" formatCode="dd/mm/yyyy\ hh:mm\ \ \(\U\T\C\)"/>
  </numFmts>
  <fonts count="14"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theme="1"/>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sz val="11"/>
      <color rgb="FF000000"/>
      <name val="Calibri"/>
      <family val="2"/>
      <scheme val="minor"/>
    </font>
    <font>
      <sz val="9"/>
      <color indexed="81"/>
      <name val="Tahoma"/>
      <family val="2"/>
    </font>
    <font>
      <b/>
      <u/>
      <sz val="11"/>
      <color theme="1"/>
      <name val="Calibri"/>
      <family val="2"/>
      <scheme val="minor"/>
    </font>
    <font>
      <b/>
      <u/>
      <sz val="12"/>
      <color theme="5"/>
      <name val="Calibri"/>
      <family val="2"/>
      <scheme val="minor"/>
    </font>
  </fonts>
  <fills count="7">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8" fillId="0" borderId="0" applyNumberFormat="0" applyFill="0" applyBorder="0" applyAlignment="0" applyProtection="0"/>
  </cellStyleXfs>
  <cellXfs count="36">
    <xf numFmtId="0" fontId="0" fillId="0" borderId="0" xfId="0"/>
    <xf numFmtId="11" fontId="0" fillId="0" borderId="0" xfId="0" applyNumberFormat="1"/>
    <xf numFmtId="0" fontId="3" fillId="0" borderId="0" xfId="0" applyFont="1"/>
    <xf numFmtId="0" fontId="4" fillId="0" borderId="0" xfId="0" applyFont="1"/>
    <xf numFmtId="0" fontId="8" fillId="0" borderId="0" xfId="2" applyNumberFormat="1"/>
    <xf numFmtId="0" fontId="3" fillId="0" borderId="0" xfId="0" applyFont="1" applyAlignment="1" applyProtection="1">
      <alignment horizontal="right"/>
      <protection locked="0"/>
    </xf>
    <xf numFmtId="0" fontId="6"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5" fillId="5" borderId="1" xfId="1" applyFont="1" applyFill="1" applyBorder="1" applyAlignment="1" applyProtection="1">
      <alignment horizontal="center"/>
      <protection locked="0"/>
    </xf>
    <xf numFmtId="49" fontId="7"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8" fillId="0" borderId="0" xfId="2" applyNumberFormat="1" applyProtection="1">
      <protection locked="0"/>
    </xf>
    <xf numFmtId="0" fontId="8" fillId="0" borderId="0" xfId="2" applyProtection="1">
      <protection locked="0"/>
    </xf>
    <xf numFmtId="14" fontId="0" fillId="4" borderId="1" xfId="0" applyNumberFormat="1" applyFill="1" applyBorder="1" applyAlignment="1">
      <alignment horizontal="center" vertical="center"/>
    </xf>
    <xf numFmtId="14" fontId="10" fillId="4" borderId="1" xfId="0" applyNumberFormat="1" applyFont="1" applyFill="1" applyBorder="1" applyAlignment="1">
      <alignment horizontal="center" vertical="center"/>
    </xf>
    <xf numFmtId="0" fontId="6" fillId="5" borderId="4" xfId="0" applyFont="1" applyFill="1" applyBorder="1" applyAlignment="1" applyProtection="1">
      <alignment horizontal="center" vertical="center"/>
      <protection locked="0"/>
    </xf>
    <xf numFmtId="0" fontId="6"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1" fontId="0" fillId="3" borderId="1" xfId="0" applyNumberFormat="1" applyFill="1" applyBorder="1"/>
    <xf numFmtId="0" fontId="3" fillId="0" borderId="0" xfId="0" applyFont="1" applyAlignment="1">
      <alignment wrapText="1"/>
    </xf>
    <xf numFmtId="166" fontId="0" fillId="6" borderId="6" xfId="0" applyNumberFormat="1" applyFill="1" applyBorder="1" applyProtection="1">
      <protection locked="0"/>
    </xf>
    <xf numFmtId="166" fontId="0" fillId="6" borderId="7" xfId="0" applyNumberFormat="1" applyFill="1" applyBorder="1" applyProtection="1">
      <protection locked="0"/>
    </xf>
    <xf numFmtId="166" fontId="0" fillId="6" borderId="8" xfId="0" applyNumberFormat="1" applyFill="1" applyBorder="1" applyProtection="1">
      <protection locked="0"/>
    </xf>
    <xf numFmtId="0" fontId="12" fillId="0" borderId="0" xfId="0" applyFont="1" applyAlignment="1" applyProtection="1">
      <alignment wrapText="1"/>
      <protection locked="0"/>
    </xf>
    <xf numFmtId="0" fontId="0" fillId="0" borderId="0" xfId="0" applyFont="1"/>
    <xf numFmtId="0" fontId="8" fillId="0" borderId="0" xfId="0" applyNumberFormat="1" applyFont="1" applyProtection="1">
      <protection locked="0"/>
    </xf>
  </cellXfs>
  <cellStyles count="3">
    <cellStyle name="Hyperlink" xfId="2" builtinId="8"/>
    <cellStyle name="Normal" xfId="0" builtinId="0"/>
    <cellStyle name="Output" xfId="1" builtinId="21"/>
  </cellStyles>
  <dxfs count="21">
    <dxf>
      <font>
        <b val="0"/>
        <i val="0"/>
        <strike val="0"/>
        <condense val="0"/>
        <extend val="0"/>
        <outline val="0"/>
        <shadow val="0"/>
        <u/>
        <vertAlign val="baseline"/>
        <sz val="11"/>
        <color theme="10"/>
        <name val="Calibri"/>
        <family val="2"/>
        <scheme val="minor"/>
      </font>
      <numFmt numFmtId="0" formatCode="General"/>
      <protection locked="0" hidden="0"/>
    </dxf>
    <dxf>
      <protection locked="0" hidden="0"/>
    </dxf>
    <dxf>
      <protection locked="0" hidden="0"/>
    </dxf>
    <dxf>
      <protection locked="0" hidden="0"/>
    </dxf>
    <dxf>
      <protection locked="0" hidden="0"/>
    </dxf>
    <dxf>
      <numFmt numFmtId="15" formatCode="0.00E+00"/>
      <protection locked="0" hidden="0"/>
    </dxf>
    <dxf>
      <font>
        <sz val="11"/>
      </font>
    </dxf>
    <dxf>
      <font>
        <sz val="11"/>
      </font>
    </dxf>
    <dxf>
      <font>
        <sz val="11"/>
      </font>
    </dxf>
    <dxf>
      <font>
        <sz val="11"/>
      </font>
    </dxf>
    <dxf>
      <font>
        <sz val="11"/>
      </font>
    </dxf>
    <dxf>
      <font>
        <sz val="11"/>
      </font>
    </dxf>
    <dxf>
      <numFmt numFmtId="0" formatCode="General"/>
      <protection locked="0" hidden="0"/>
    </dxf>
    <dxf>
      <protection locked="0" hidden="0"/>
    </dxf>
    <dxf>
      <protection locked="0" hidden="0"/>
    </dxf>
    <dxf>
      <protection locked="0" hidden="0"/>
    </dxf>
    <dxf>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876300</xdr:colOff>
      <xdr:row>5</xdr:row>
      <xdr:rowOff>171449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876300" y="17049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2400300</xdr:colOff>
      <xdr:row>6</xdr:row>
      <xdr:rowOff>47624</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400300" y="17716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1133475</xdr:colOff>
      <xdr:row>10</xdr:row>
      <xdr:rowOff>28574</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629025" y="22288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7</xdr:row>
      <xdr:rowOff>152400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505824" y="1685925"/>
          <a:ext cx="2305051" cy="6667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5"/>
    <tableColumn id="2" xr3:uid="{F16CC454-78F1-40FA-90CE-7ABD5E207C06}" name="KPI Name" dataDxfId="16" totalsRowDxfId="4"/>
    <tableColumn id="3" xr3:uid="{B8989DFD-A2D5-46DB-8DC4-D1C516A8A673}" name="Location Name" dataDxfId="15" totalsRowDxfId="3"/>
    <tableColumn id="4" xr3:uid="{C69B7F3F-008E-4546-87DB-1B3DC783425F}" name="Location ID" dataDxfId="14" totalsRowDxfId="2"/>
    <tableColumn id="5" xr3:uid="{C986407E-E482-405A-9426-89C162FF4F04}" name="Km Length" dataDxfId="13" totalsRowDxfId="1"/>
    <tableColumn id="6" xr3:uid="{D4015B30-F19B-4377-9B88-6668F60F09C8}" name="KPI url" dataDxfId="12" totalsRowDxfId="0"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C99960-E3F9-43EE-AB30-77013461C383}" name="RequestLog" displayName="RequestLog" ref="A1:D2" totalsRowShown="0" headerRowDxfId="7" dataDxfId="6">
  <autoFilter ref="A1:D2" xr:uid="{12C99960-E3F9-43EE-AB30-77013461C383}"/>
  <tableColumns count="4">
    <tableColumn id="1" xr3:uid="{4F756C8E-2C1D-4929-8AA2-36FBE76BB654}" name="Datetime" dataDxfId="11"/>
    <tableColumn id="2" xr3:uid="{F510F3D1-4460-4F54-8E2B-AC1ADD028DAD}" name="Request URL" dataDxfId="10"/>
    <tableColumn id="3" xr3:uid="{1E35CCD3-4AB8-44AB-8BB9-97B0A53C61E4}" name="Status" dataDxfId="9"/>
    <tableColumn id="4" xr3:uid="{8ADA9E94-3D8C-4423-8126-112691360514}" name="Body (answer)"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1804882917</xltc2:checksum>
        <xltc2:hyperlink startIndex="73" length="52" url="https://www.timeanddate.com/time/difference/timezone/utc"/>
      </x:ext>
    </extLst>
  </threadedComment>
  <threadedComment ref="C5" dT="2025-04-07T15:11:28.96" personId="{FE2F6ED8-9348-4908-88B0-71F732C27369}" id="{B6F9E66B-90DE-4A4B-B43D-3E8DA64FE905}">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1406914764</xltc2:checksum>
        <xltc2:hyperlink startIndex="73" length="52" url="https://www.timeanddate.com/time/difference/timezone/utc"/>
      </x:ext>
    </extLst>
  </threadedComment>
  <threadedComment ref="D5" dT="2025-04-08T15:22:15.18" personId="{FE2F6ED8-9348-4908-88B0-71F732C27369}" id="{716D20F0-8F3A-44D5-9F55-DB8295C640BA}">
    <text xml:space="preserve">Delta in hours between your timezone including current DST if active and the UTC time, in case of doubts go to  to Time Difference between UTC, Time Zone and the World 
</text>
    <extLst>
      <x:ext xmlns:xltc2="http://schemas.microsoft.com/office/spreadsheetml/2020/threadedcomments2" uri="{F7C98A9C-CBB3-438F-8F68-D28B6AF4A901}">
        <xltc2:checksum>1796391628</xltc2:checksum>
        <xltc2:hyperlink startIndex="115" length="52" url="https://www.timeanddate.com/time/difference/timezone/utc"/>
      </x:ext>
    </extLs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tabSelected="1" workbookViewId="0">
      <selection activeCell="A5" sqref="A5"/>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9" ht="45.75" x14ac:dyDescent="0.25">
      <c r="A1" s="5" t="s">
        <v>0</v>
      </c>
      <c r="B1" s="6" t="s">
        <v>53</v>
      </c>
      <c r="C1" s="7" t="s">
        <v>1</v>
      </c>
      <c r="D1" s="33" t="s">
        <v>52</v>
      </c>
      <c r="E1" s="8"/>
      <c r="F1" s="8"/>
      <c r="G1" s="8"/>
    </row>
    <row r="2" spans="1:9" ht="30" x14ac:dyDescent="0.25">
      <c r="A2" s="9" t="s">
        <v>2</v>
      </c>
      <c r="B2" s="10" t="s">
        <v>47</v>
      </c>
      <c r="C2" s="10" t="s">
        <v>48</v>
      </c>
      <c r="D2" s="10" t="s">
        <v>3</v>
      </c>
      <c r="E2" s="8"/>
      <c r="F2" s="8"/>
      <c r="G2" s="8"/>
      <c r="I2" s="8" t="s">
        <v>4</v>
      </c>
    </row>
    <row r="3" spans="1:9" x14ac:dyDescent="0.25">
      <c r="A3" s="11" t="s">
        <v>46</v>
      </c>
      <c r="B3" s="21" t="str">
        <f>TEXT(B4, "YYYY-MM-DD") &amp; "T" &amp; TEXT(B5, "HH:MM:SS") &amp; "Z"</f>
        <v>2025-03-01T00:00:00Z</v>
      </c>
      <c r="C3" s="22" t="str">
        <f>TEXT(C4, "YYYY-MM-DD") &amp; "T" &amp; TEXT(C5, "HH:MM:SS") &amp; "Z"</f>
        <v>2025-03-01T23:59:00Z</v>
      </c>
      <c r="D3" s="12" t="s">
        <v>4</v>
      </c>
      <c r="E3" s="7" t="s">
        <v>5</v>
      </c>
      <c r="F3" s="8"/>
      <c r="G3" s="8"/>
      <c r="I3" s="8" t="s">
        <v>7</v>
      </c>
    </row>
    <row r="4" spans="1:9" ht="30" x14ac:dyDescent="0.25">
      <c r="A4" s="29" t="s">
        <v>49</v>
      </c>
      <c r="B4" s="14">
        <v>45717</v>
      </c>
      <c r="C4" s="14">
        <v>45717</v>
      </c>
      <c r="D4" s="9" t="s">
        <v>50</v>
      </c>
      <c r="E4" s="8"/>
      <c r="F4" s="8"/>
      <c r="G4" s="8"/>
      <c r="I4" s="8" t="s">
        <v>8</v>
      </c>
    </row>
    <row r="5" spans="1:9" x14ac:dyDescent="0.25">
      <c r="B5" s="15">
        <v>0</v>
      </c>
      <c r="C5" s="15">
        <v>0.99930555555555556</v>
      </c>
      <c r="D5" s="28">
        <v>2</v>
      </c>
      <c r="E5" s="8"/>
      <c r="F5" s="8"/>
      <c r="G5" s="8"/>
      <c r="I5" s="8" t="s">
        <v>9</v>
      </c>
    </row>
    <row r="6" spans="1:9" ht="30" x14ac:dyDescent="0.25">
      <c r="A6" s="13" t="s">
        <v>6</v>
      </c>
      <c r="B6" s="30">
        <f>B4+B5-TIME($D$5,0,0)</f>
        <v>45716.916666666664</v>
      </c>
      <c r="C6" s="31">
        <f>C4+C5-TIME($D$5,0,0)</f>
        <v>45717.915972222218</v>
      </c>
      <c r="D6" s="32" t="s">
        <v>51</v>
      </c>
      <c r="E6" s="8"/>
      <c r="F6" s="8"/>
      <c r="G6" s="8"/>
      <c r="I6" s="8" t="s">
        <v>10</v>
      </c>
    </row>
    <row r="7" spans="1:9" x14ac:dyDescent="0.25">
      <c r="A7" s="8"/>
      <c r="B7" s="8"/>
      <c r="C7" s="8"/>
      <c r="E7" s="8"/>
      <c r="F7" s="8"/>
      <c r="G7" s="8"/>
    </row>
    <row r="8" spans="1:9" x14ac:dyDescent="0.25">
      <c r="A8" s="8"/>
      <c r="B8" s="8"/>
      <c r="C8" s="8"/>
      <c r="E8" s="8"/>
      <c r="F8" s="8"/>
      <c r="G8" s="8"/>
    </row>
    <row r="9" spans="1:9" x14ac:dyDescent="0.25">
      <c r="A9" s="8"/>
      <c r="B9" s="8"/>
      <c r="C9" s="8"/>
      <c r="D9" s="8"/>
      <c r="E9" s="16"/>
      <c r="F9" s="8"/>
      <c r="G9" s="8"/>
    </row>
    <row r="10" spans="1:9" ht="22.5" customHeight="1" x14ac:dyDescent="0.25">
      <c r="A10" s="8"/>
      <c r="B10" s="8"/>
      <c r="C10" s="8"/>
      <c r="D10" s="8"/>
      <c r="E10" s="17"/>
      <c r="F10" s="8"/>
      <c r="G10" s="8"/>
    </row>
    <row r="11" spans="1:9" ht="40.5" customHeight="1" x14ac:dyDescent="0.25">
      <c r="A11" s="8"/>
      <c r="B11" s="8"/>
      <c r="C11" s="8"/>
      <c r="D11" s="8"/>
      <c r="E11" s="13"/>
      <c r="F11" s="8"/>
      <c r="G11" s="8"/>
    </row>
    <row r="12" spans="1:9" x14ac:dyDescent="0.25">
      <c r="A12" s="8"/>
      <c r="B12" s="8"/>
      <c r="C12" s="8"/>
      <c r="D12" s="8"/>
      <c r="E12" s="8"/>
      <c r="F12" s="8"/>
      <c r="G12" s="8"/>
    </row>
    <row r="13" spans="1:9" x14ac:dyDescent="0.25">
      <c r="A13" s="8"/>
      <c r="B13" s="8"/>
      <c r="C13" s="8"/>
      <c r="D13" s="8"/>
      <c r="E13" s="8"/>
      <c r="F13" s="8"/>
      <c r="G13" s="8"/>
    </row>
    <row r="14" spans="1:9" x14ac:dyDescent="0.25">
      <c r="A14" s="8"/>
      <c r="B14" s="8"/>
      <c r="C14" s="8"/>
      <c r="D14" s="8"/>
      <c r="E14" s="8"/>
      <c r="F14" s="8"/>
      <c r="G14" s="8"/>
    </row>
    <row r="15" spans="1:9" x14ac:dyDescent="0.25">
      <c r="A15" s="8"/>
      <c r="B15" s="8"/>
      <c r="C15" s="8"/>
      <c r="D15" s="8"/>
      <c r="E15" s="8"/>
      <c r="F15" s="8"/>
      <c r="G15" s="8"/>
    </row>
    <row r="16" spans="1:9" x14ac:dyDescent="0.25">
      <c r="A16" s="8"/>
      <c r="B16" s="8"/>
      <c r="C16" s="8"/>
      <c r="D16" s="8"/>
      <c r="E16" s="8"/>
      <c r="F16" s="8"/>
      <c r="G16" s="8"/>
    </row>
    <row r="17" spans="1:7" x14ac:dyDescent="0.25">
      <c r="A17" s="8"/>
      <c r="B17" s="8"/>
      <c r="C17" s="8"/>
      <c r="D17" s="8"/>
      <c r="E17" s="25" t="s">
        <v>43</v>
      </c>
      <c r="F17" s="26"/>
      <c r="G17" s="27"/>
    </row>
    <row r="18" spans="1:7" x14ac:dyDescent="0.25">
      <c r="A18" s="8"/>
      <c r="B18" s="8"/>
      <c r="C18" s="8"/>
      <c r="D18" s="8"/>
      <c r="E18" s="23"/>
      <c r="F18" s="24"/>
      <c r="G18" s="24"/>
    </row>
    <row r="19" spans="1:7" x14ac:dyDescent="0.25">
      <c r="A19" s="8"/>
      <c r="B19" s="8"/>
      <c r="C19" s="8"/>
      <c r="D19" s="8"/>
      <c r="E19" s="8"/>
      <c r="F19" s="8"/>
      <c r="G19" s="8"/>
    </row>
    <row r="20" spans="1:7" x14ac:dyDescent="0.25">
      <c r="A20" s="8" t="s">
        <v>11</v>
      </c>
      <c r="B20" s="8" t="s">
        <v>12</v>
      </c>
      <c r="C20" s="8" t="s">
        <v>13</v>
      </c>
      <c r="D20" s="8" t="s">
        <v>14</v>
      </c>
      <c r="E20" s="8" t="s">
        <v>44</v>
      </c>
      <c r="F20" s="8" t="s">
        <v>45</v>
      </c>
      <c r="G20" s="8"/>
    </row>
    <row r="21" spans="1:7" x14ac:dyDescent="0.25">
      <c r="A21" s="18"/>
      <c r="B21" s="8"/>
      <c r="C21" s="8"/>
      <c r="D21" s="8"/>
      <c r="E21" s="8"/>
      <c r="F21" s="19"/>
      <c r="G21" s="20"/>
    </row>
    <row r="22" spans="1:7" x14ac:dyDescent="0.25">
      <c r="A22" s="18"/>
      <c r="B22" s="8"/>
      <c r="C22" s="8"/>
      <c r="D22" s="8"/>
      <c r="E22" s="8"/>
      <c r="F22" s="35"/>
      <c r="G22" s="8"/>
    </row>
    <row r="23" spans="1:7" x14ac:dyDescent="0.25">
      <c r="A23" s="18"/>
      <c r="B23" s="8"/>
      <c r="C23" s="8"/>
      <c r="D23" s="8"/>
      <c r="E23" s="8"/>
      <c r="F23" s="19"/>
      <c r="G23" s="8"/>
    </row>
    <row r="24" spans="1:7" x14ac:dyDescent="0.25">
      <c r="A24" s="18"/>
      <c r="B24" s="8"/>
      <c r="C24" s="8"/>
      <c r="D24" s="8"/>
      <c r="E24" s="8"/>
      <c r="F24" s="19"/>
      <c r="G24" s="8"/>
    </row>
    <row r="25" spans="1:7" x14ac:dyDescent="0.25">
      <c r="A25" s="18"/>
      <c r="B25" s="8"/>
      <c r="C25" s="8"/>
      <c r="D25" s="8"/>
      <c r="E25" s="8"/>
      <c r="F25" s="19"/>
      <c r="G25" s="8"/>
    </row>
    <row r="26" spans="1:7" x14ac:dyDescent="0.25">
      <c r="A26" s="18"/>
      <c r="B26" s="8"/>
      <c r="C26" s="8"/>
      <c r="D26" s="8"/>
      <c r="E26" s="8"/>
      <c r="F26" s="19"/>
      <c r="G26" s="8"/>
    </row>
    <row r="27" spans="1:7" x14ac:dyDescent="0.25">
      <c r="A27" s="18"/>
      <c r="B27" s="8"/>
      <c r="C27" s="8"/>
      <c r="D27" s="8"/>
      <c r="E27" s="8"/>
      <c r="F27" s="19"/>
      <c r="G27" s="8"/>
    </row>
    <row r="28" spans="1:7" x14ac:dyDescent="0.25">
      <c r="A28" s="18"/>
      <c r="B28" s="8"/>
      <c r="C28" s="8"/>
      <c r="D28" s="8"/>
      <c r="E28" s="8"/>
      <c r="F28" s="19"/>
      <c r="G28" s="8"/>
    </row>
    <row r="29" spans="1:7" x14ac:dyDescent="0.25">
      <c r="A29" s="18"/>
      <c r="B29" s="8"/>
      <c r="C29" s="8"/>
      <c r="D29" s="8"/>
      <c r="E29" s="8"/>
      <c r="F29" s="19"/>
      <c r="G29" s="8"/>
    </row>
    <row r="30" spans="1:7" x14ac:dyDescent="0.25">
      <c r="A30" s="18"/>
      <c r="B30" s="8"/>
      <c r="C30" s="8"/>
      <c r="D30" s="8"/>
      <c r="E30" s="8"/>
      <c r="F30" s="19"/>
      <c r="G30" s="8"/>
    </row>
    <row r="31" spans="1:7" x14ac:dyDescent="0.25">
      <c r="A31" s="18"/>
      <c r="B31" s="8"/>
      <c r="C31" s="8"/>
      <c r="D31" s="8"/>
      <c r="E31" s="8"/>
      <c r="F31" s="19"/>
      <c r="G31" s="8"/>
    </row>
    <row r="32" spans="1:7" x14ac:dyDescent="0.25">
      <c r="A32" s="18"/>
      <c r="B32" s="8"/>
      <c r="C32" s="8"/>
      <c r="D32" s="8"/>
      <c r="E32" s="8"/>
      <c r="F32" s="19"/>
      <c r="G32" s="8"/>
    </row>
    <row r="33" spans="1:7" x14ac:dyDescent="0.25">
      <c r="A33" s="18"/>
      <c r="B33" s="8"/>
      <c r="C33" s="8"/>
      <c r="D33" s="8"/>
      <c r="E33" s="8"/>
      <c r="F33" s="19"/>
      <c r="G33" s="8"/>
    </row>
    <row r="34" spans="1:7" x14ac:dyDescent="0.25">
      <c r="A34" s="18"/>
      <c r="B34" s="8"/>
      <c r="C34" s="8"/>
      <c r="D34" s="8"/>
      <c r="E34" s="8"/>
      <c r="F34" s="19"/>
      <c r="G34" s="8"/>
    </row>
    <row r="35" spans="1:7" x14ac:dyDescent="0.25">
      <c r="A35" s="18"/>
      <c r="B35" s="8"/>
      <c r="C35" s="8"/>
      <c r="D35" s="8"/>
      <c r="E35" s="8"/>
      <c r="F35" s="19"/>
      <c r="G35" s="8"/>
    </row>
    <row r="36" spans="1:7" x14ac:dyDescent="0.25">
      <c r="A36" s="18"/>
      <c r="B36" s="8"/>
      <c r="C36" s="8"/>
      <c r="D36" s="8"/>
      <c r="E36" s="8"/>
      <c r="F36" s="19"/>
      <c r="G36" s="8"/>
    </row>
    <row r="37" spans="1:7" x14ac:dyDescent="0.25">
      <c r="A37" s="18"/>
      <c r="B37" s="8"/>
      <c r="C37" s="8"/>
      <c r="D37" s="8"/>
      <c r="E37" s="8"/>
      <c r="F37" s="19"/>
      <c r="G37" s="8"/>
    </row>
    <row r="38" spans="1:7" x14ac:dyDescent="0.25">
      <c r="A38" s="18"/>
      <c r="B38" s="8"/>
      <c r="C38" s="8"/>
      <c r="D38" s="8"/>
      <c r="E38" s="8"/>
      <c r="F38" s="19"/>
      <c r="G38" s="8"/>
    </row>
    <row r="39" spans="1:7" x14ac:dyDescent="0.25">
      <c r="A39" s="18"/>
      <c r="B39" s="8"/>
      <c r="C39" s="8"/>
      <c r="D39" s="8"/>
      <c r="E39" s="8"/>
      <c r="F39" s="19"/>
      <c r="G39" s="8"/>
    </row>
    <row r="40" spans="1:7" x14ac:dyDescent="0.25">
      <c r="A40" s="18"/>
      <c r="B40" s="8"/>
      <c r="C40" s="8"/>
      <c r="D40" s="8"/>
      <c r="E40" s="8"/>
      <c r="F40" s="19"/>
      <c r="G40" s="8"/>
    </row>
    <row r="41" spans="1:7" x14ac:dyDescent="0.25">
      <c r="A41" s="18"/>
      <c r="B41" s="8"/>
      <c r="C41" s="8"/>
      <c r="D41" s="8"/>
      <c r="E41" s="8"/>
      <c r="F41" s="19"/>
    </row>
    <row r="42" spans="1:7" x14ac:dyDescent="0.25">
      <c r="A42" s="18"/>
      <c r="B42" s="8"/>
      <c r="C42" s="8"/>
      <c r="D42" s="8"/>
      <c r="E42" s="8"/>
      <c r="F42" s="19"/>
    </row>
    <row r="43" spans="1:7" x14ac:dyDescent="0.25">
      <c r="A43" s="18"/>
      <c r="B43" s="8"/>
      <c r="C43" s="8"/>
      <c r="D43" s="8"/>
      <c r="E43" s="8"/>
      <c r="F43" s="19"/>
    </row>
    <row r="44" spans="1:7" x14ac:dyDescent="0.25">
      <c r="A44" s="18"/>
      <c r="B44" s="8"/>
      <c r="C44" s="8"/>
      <c r="D44" s="8"/>
      <c r="E44" s="8"/>
      <c r="F44" s="19"/>
    </row>
    <row r="45" spans="1:7" x14ac:dyDescent="0.25">
      <c r="A45" s="18"/>
      <c r="B45" s="8"/>
      <c r="C45" s="8"/>
      <c r="D45" s="8"/>
      <c r="E45" s="8"/>
      <c r="F45" s="19"/>
    </row>
    <row r="46" spans="1:7" x14ac:dyDescent="0.25">
      <c r="A46" s="18"/>
      <c r="B46" s="8"/>
      <c r="C46" s="8"/>
      <c r="D46" s="8"/>
      <c r="E46" s="8"/>
      <c r="F46" s="19"/>
    </row>
    <row r="47" spans="1:7" x14ac:dyDescent="0.25">
      <c r="A47" s="18"/>
      <c r="B47" s="8"/>
      <c r="C47" s="8"/>
      <c r="D47" s="8"/>
      <c r="E47" s="8"/>
      <c r="F47" s="19"/>
    </row>
    <row r="48" spans="1:7" x14ac:dyDescent="0.25">
      <c r="A48" s="18"/>
      <c r="B48" s="8"/>
      <c r="C48" s="8"/>
      <c r="D48" s="8"/>
      <c r="E48" s="8"/>
      <c r="F48" s="19"/>
    </row>
    <row r="49" spans="1:6" x14ac:dyDescent="0.25">
      <c r="A49" s="18"/>
      <c r="B49" s="8"/>
      <c r="C49" s="8"/>
      <c r="D49" s="8"/>
      <c r="E49" s="8"/>
      <c r="F49" s="19"/>
    </row>
    <row r="50" spans="1:6" x14ac:dyDescent="0.25">
      <c r="A50" s="18"/>
      <c r="B50" s="8"/>
      <c r="C50" s="8"/>
      <c r="D50" s="8"/>
      <c r="E50" s="8"/>
      <c r="F50" s="19"/>
    </row>
    <row r="51" spans="1:6" x14ac:dyDescent="0.25">
      <c r="A51" s="18"/>
      <c r="B51" s="8"/>
      <c r="C51" s="8"/>
      <c r="D51" s="8"/>
      <c r="E51" s="8"/>
      <c r="F51" s="19"/>
    </row>
    <row r="52" spans="1:6" x14ac:dyDescent="0.25">
      <c r="A52" s="18"/>
      <c r="B52" s="8"/>
      <c r="C52" s="8"/>
      <c r="D52" s="8"/>
      <c r="E52" s="8"/>
      <c r="F52" s="19"/>
    </row>
    <row r="53" spans="1:6" x14ac:dyDescent="0.25">
      <c r="A53" s="18"/>
      <c r="B53" s="8"/>
      <c r="C53" s="8"/>
      <c r="D53" s="8"/>
      <c r="E53" s="8"/>
      <c r="F53" s="19"/>
    </row>
    <row r="54" spans="1:6" x14ac:dyDescent="0.25">
      <c r="A54" s="18"/>
      <c r="B54" s="8"/>
      <c r="C54" s="8"/>
      <c r="D54" s="8"/>
      <c r="E54" s="8"/>
      <c r="F54" s="19"/>
    </row>
    <row r="55" spans="1:6" x14ac:dyDescent="0.25">
      <c r="A55" s="18"/>
      <c r="B55" s="8"/>
      <c r="C55" s="8"/>
      <c r="D55" s="8"/>
      <c r="E55" s="8"/>
      <c r="F55" s="19"/>
    </row>
    <row r="56" spans="1:6" x14ac:dyDescent="0.25">
      <c r="A56" s="18"/>
      <c r="B56" s="8"/>
      <c r="C56" s="8"/>
      <c r="D56" s="8"/>
      <c r="E56" s="8"/>
      <c r="F56" s="19"/>
    </row>
    <row r="57" spans="1:6" x14ac:dyDescent="0.25">
      <c r="A57" s="18"/>
      <c r="B57" s="8"/>
      <c r="C57" s="8"/>
      <c r="D57" s="8"/>
      <c r="E57" s="8"/>
      <c r="F57" s="19"/>
    </row>
    <row r="58" spans="1:6" x14ac:dyDescent="0.25">
      <c r="A58" s="18"/>
      <c r="B58" s="8"/>
      <c r="C58" s="8"/>
      <c r="D58" s="8"/>
      <c r="E58" s="8"/>
      <c r="F58" s="19"/>
    </row>
    <row r="59" spans="1:6" x14ac:dyDescent="0.25">
      <c r="A59" s="18"/>
      <c r="B59" s="8"/>
      <c r="C59" s="8"/>
      <c r="D59" s="8"/>
      <c r="E59" s="8"/>
      <c r="F59" s="19"/>
    </row>
    <row r="60" spans="1:6" x14ac:dyDescent="0.25">
      <c r="A60" s="18"/>
      <c r="B60" s="8"/>
      <c r="C60" s="8"/>
      <c r="D60" s="8"/>
      <c r="E60" s="8"/>
      <c r="F60" s="19"/>
    </row>
    <row r="61" spans="1:6" x14ac:dyDescent="0.25">
      <c r="A61" s="18"/>
      <c r="B61" s="8"/>
      <c r="C61" s="8"/>
      <c r="D61" s="8"/>
      <c r="E61" s="8"/>
      <c r="F61" s="19"/>
    </row>
    <row r="62" spans="1:6" x14ac:dyDescent="0.25">
      <c r="A62" s="18"/>
      <c r="B62" s="8"/>
      <c r="C62" s="8"/>
      <c r="D62" s="8"/>
      <c r="E62" s="8"/>
      <c r="F62" s="19"/>
    </row>
    <row r="63" spans="1:6" x14ac:dyDescent="0.25">
      <c r="A63" s="18"/>
      <c r="B63" s="8"/>
      <c r="C63" s="8"/>
      <c r="D63" s="8"/>
      <c r="E63" s="8"/>
      <c r="F63" s="19"/>
    </row>
    <row r="64" spans="1:6" x14ac:dyDescent="0.25">
      <c r="A64" s="18"/>
      <c r="B64" s="8"/>
      <c r="C64" s="8"/>
      <c r="D64" s="8"/>
      <c r="E64" s="8"/>
      <c r="F64" s="19"/>
    </row>
    <row r="65" spans="1:6" x14ac:dyDescent="0.25">
      <c r="A65" s="18"/>
      <c r="B65" s="8"/>
      <c r="C65" s="8"/>
      <c r="D65" s="8"/>
      <c r="E65" s="8"/>
      <c r="F65" s="19"/>
    </row>
    <row r="66" spans="1:6" x14ac:dyDescent="0.25">
      <c r="A66" s="18"/>
      <c r="B66" s="8"/>
      <c r="C66" s="8"/>
      <c r="D66" s="8"/>
      <c r="E66" s="8"/>
      <c r="F66" s="19"/>
    </row>
    <row r="67" spans="1:6" x14ac:dyDescent="0.25">
      <c r="A67" s="18"/>
      <c r="B67" s="8"/>
      <c r="C67" s="8"/>
      <c r="D67" s="8"/>
      <c r="E67" s="8"/>
      <c r="F67" s="19"/>
    </row>
    <row r="68" spans="1:6" x14ac:dyDescent="0.25">
      <c r="A68" s="18"/>
      <c r="B68" s="8"/>
      <c r="C68" s="8"/>
      <c r="D68" s="8"/>
      <c r="E68" s="8"/>
      <c r="F68" s="19"/>
    </row>
    <row r="69" spans="1:6" x14ac:dyDescent="0.25">
      <c r="A69" s="18"/>
      <c r="B69" s="8"/>
      <c r="C69" s="8"/>
      <c r="D69" s="8"/>
      <c r="E69" s="8"/>
      <c r="F69" s="19"/>
    </row>
    <row r="70" spans="1:6" x14ac:dyDescent="0.25">
      <c r="A70" s="18"/>
      <c r="B70" s="8"/>
      <c r="C70" s="8"/>
      <c r="D70" s="8"/>
      <c r="E70" s="8"/>
      <c r="F70" s="19"/>
    </row>
    <row r="71" spans="1:6" x14ac:dyDescent="0.25">
      <c r="A71" s="18"/>
      <c r="B71" s="8"/>
      <c r="C71" s="8"/>
      <c r="D71" s="8"/>
      <c r="E71" s="8"/>
      <c r="F71" s="19"/>
    </row>
    <row r="72" spans="1:6" x14ac:dyDescent="0.25">
      <c r="A72" s="18"/>
      <c r="B72" s="8"/>
      <c r="C72" s="8"/>
      <c r="D72" s="8"/>
      <c r="E72" s="8"/>
      <c r="F72" s="19"/>
    </row>
    <row r="73" spans="1:6" x14ac:dyDescent="0.25">
      <c r="A73" s="8"/>
      <c r="B73" s="8"/>
      <c r="C73" s="8"/>
      <c r="D73" s="8"/>
      <c r="E73" s="8"/>
      <c r="F73" s="19"/>
    </row>
    <row r="74" spans="1:6" x14ac:dyDescent="0.25">
      <c r="A74" s="18"/>
      <c r="B74" s="8"/>
      <c r="C74" s="8"/>
      <c r="D74" s="8"/>
      <c r="E74" s="8"/>
      <c r="F74" s="19"/>
    </row>
    <row r="75" spans="1:6" x14ac:dyDescent="0.25">
      <c r="A75" s="1"/>
      <c r="F75" s="4"/>
    </row>
    <row r="76" spans="1:6" x14ac:dyDescent="0.25">
      <c r="A76" s="1"/>
      <c r="F76" s="4"/>
    </row>
    <row r="77" spans="1:6" x14ac:dyDescent="0.25">
      <c r="A77" s="1"/>
      <c r="F77" s="4"/>
    </row>
    <row r="78" spans="1:6" x14ac:dyDescent="0.25">
      <c r="A78" s="1"/>
      <c r="F78" s="4"/>
    </row>
    <row r="79" spans="1:6" x14ac:dyDescent="0.25">
      <c r="A79" s="1"/>
      <c r="F79" s="4"/>
    </row>
    <row r="80" spans="1:6" x14ac:dyDescent="0.25">
      <c r="A80" s="1"/>
      <c r="F80" s="4"/>
    </row>
    <row r="81" spans="1:6" x14ac:dyDescent="0.25">
      <c r="A81" s="1"/>
      <c r="F81" s="4"/>
    </row>
    <row r="82" spans="1:6" x14ac:dyDescent="0.25">
      <c r="A82" s="1"/>
      <c r="F82" s="4"/>
    </row>
    <row r="83" spans="1:6" x14ac:dyDescent="0.25">
      <c r="A83" s="1"/>
      <c r="F83" s="4"/>
    </row>
    <row r="84" spans="1:6" x14ac:dyDescent="0.25">
      <c r="A84" s="1"/>
      <c r="F84" s="4"/>
    </row>
    <row r="85" spans="1:6" x14ac:dyDescent="0.25">
      <c r="A85" s="1"/>
      <c r="F85" s="4"/>
    </row>
    <row r="86" spans="1:6" x14ac:dyDescent="0.25">
      <c r="A86" s="1"/>
      <c r="F86" s="4"/>
    </row>
    <row r="87" spans="1:6" x14ac:dyDescent="0.25">
      <c r="A87" s="1"/>
      <c r="F87" s="4"/>
    </row>
    <row r="88" spans="1:6" x14ac:dyDescent="0.25">
      <c r="A88" s="1"/>
      <c r="F88" s="4"/>
    </row>
    <row r="89" spans="1:6" x14ac:dyDescent="0.25">
      <c r="A89" s="1"/>
      <c r="F89" s="4"/>
    </row>
    <row r="90" spans="1:6" x14ac:dyDescent="0.25">
      <c r="A90" s="1"/>
      <c r="F90" s="4"/>
    </row>
    <row r="91" spans="1:6" x14ac:dyDescent="0.25">
      <c r="A91" s="1"/>
      <c r="F91" s="4"/>
    </row>
    <row r="92" spans="1:6" x14ac:dyDescent="0.25">
      <c r="A92" s="1"/>
      <c r="F92" s="4"/>
    </row>
    <row r="93" spans="1:6" x14ac:dyDescent="0.25">
      <c r="A93" s="1"/>
      <c r="F93" s="4"/>
    </row>
    <row r="94" spans="1:6" x14ac:dyDescent="0.25">
      <c r="A94" s="1"/>
      <c r="F94" s="4"/>
    </row>
    <row r="95" spans="1:6" x14ac:dyDescent="0.25">
      <c r="A95" s="1"/>
      <c r="F95" s="4"/>
    </row>
    <row r="96" spans="1:6" x14ac:dyDescent="0.25">
      <c r="A96" s="1"/>
      <c r="F96" s="4"/>
    </row>
    <row r="97" spans="1:6" x14ac:dyDescent="0.25">
      <c r="A97" s="1"/>
      <c r="F97" s="4"/>
    </row>
    <row r="98" spans="1:6" x14ac:dyDescent="0.25">
      <c r="A98" s="1"/>
      <c r="F98" s="4"/>
    </row>
    <row r="99" spans="1:6" x14ac:dyDescent="0.25">
      <c r="A99" s="1"/>
      <c r="F99" s="4"/>
    </row>
    <row r="100" spans="1:6" x14ac:dyDescent="0.25">
      <c r="A100" s="1"/>
      <c r="F100" s="4"/>
    </row>
    <row r="101" spans="1:6" x14ac:dyDescent="0.25">
      <c r="A101" s="1"/>
      <c r="F101" s="4"/>
    </row>
    <row r="102" spans="1:6" x14ac:dyDescent="0.25">
      <c r="A102" s="1"/>
      <c r="F102" s="4"/>
    </row>
    <row r="103" spans="1:6" x14ac:dyDescent="0.25">
      <c r="A103" s="1"/>
      <c r="F103" s="4"/>
    </row>
    <row r="104" spans="1:6" x14ac:dyDescent="0.25">
      <c r="A104" s="1"/>
      <c r="F104" s="4"/>
    </row>
    <row r="105" spans="1:6" x14ac:dyDescent="0.25">
      <c r="A105" s="1"/>
      <c r="F105" s="4"/>
    </row>
    <row r="106" spans="1:6" x14ac:dyDescent="0.25">
      <c r="A106" s="1"/>
      <c r="F106" s="4"/>
    </row>
    <row r="107" spans="1:6" x14ac:dyDescent="0.25">
      <c r="A107" s="1"/>
      <c r="F107" s="4"/>
    </row>
    <row r="108" spans="1:6" x14ac:dyDescent="0.25">
      <c r="A108" s="1"/>
      <c r="F108" s="4"/>
    </row>
    <row r="109" spans="1:6" x14ac:dyDescent="0.25">
      <c r="A109" s="1"/>
      <c r="F109" s="4"/>
    </row>
    <row r="110" spans="1:6" x14ac:dyDescent="0.25">
      <c r="A110" s="1"/>
      <c r="F110" s="4"/>
    </row>
    <row r="111" spans="1:6" x14ac:dyDescent="0.25">
      <c r="A111" s="1"/>
      <c r="F111" s="4"/>
    </row>
    <row r="112" spans="1:6" x14ac:dyDescent="0.25">
      <c r="A112" s="1"/>
      <c r="F112" s="4"/>
    </row>
    <row r="113" spans="1:6" x14ac:dyDescent="0.25">
      <c r="A113" s="1"/>
      <c r="F113" s="4"/>
    </row>
    <row r="114" spans="1:6" x14ac:dyDescent="0.25">
      <c r="A114" s="1"/>
      <c r="F114" s="4"/>
    </row>
    <row r="115" spans="1:6" x14ac:dyDescent="0.25">
      <c r="A115" s="1"/>
      <c r="F115" s="4"/>
    </row>
    <row r="116" spans="1:6" x14ac:dyDescent="0.25">
      <c r="A116" s="1"/>
      <c r="F116" s="4"/>
    </row>
    <row r="117" spans="1:6" x14ac:dyDescent="0.25">
      <c r="A117" s="1"/>
      <c r="F117" s="4"/>
    </row>
    <row r="118" spans="1:6" x14ac:dyDescent="0.25">
      <c r="A118" s="1"/>
      <c r="F118" s="4"/>
    </row>
    <row r="119" spans="1:6" x14ac:dyDescent="0.25">
      <c r="A119" s="1"/>
      <c r="F119" s="4"/>
    </row>
    <row r="120" spans="1:6" x14ac:dyDescent="0.25">
      <c r="A120" s="1"/>
      <c r="F120" s="4"/>
    </row>
    <row r="121" spans="1:6" x14ac:dyDescent="0.25">
      <c r="A121" s="1"/>
      <c r="F121" s="4"/>
    </row>
    <row r="122" spans="1:6" x14ac:dyDescent="0.25">
      <c r="A122" s="1"/>
      <c r="F122" s="4"/>
    </row>
    <row r="123" spans="1:6" x14ac:dyDescent="0.25">
      <c r="A123" s="1"/>
      <c r="F123" s="4"/>
    </row>
    <row r="124" spans="1:6" x14ac:dyDescent="0.25">
      <c r="A124" s="1"/>
      <c r="F124" s="4"/>
    </row>
    <row r="125" spans="1:6" x14ac:dyDescent="0.25">
      <c r="A125" s="1"/>
      <c r="F125" s="4"/>
    </row>
    <row r="126" spans="1:6" x14ac:dyDescent="0.25">
      <c r="A126" s="1"/>
      <c r="F126" s="4"/>
    </row>
    <row r="127" spans="1:6" x14ac:dyDescent="0.25">
      <c r="A127" s="1"/>
      <c r="F127" s="4"/>
    </row>
    <row r="128" spans="1:6" x14ac:dyDescent="0.25">
      <c r="A128" s="1"/>
      <c r="F128" s="4"/>
    </row>
    <row r="129" spans="1:6" x14ac:dyDescent="0.25">
      <c r="A129" s="1"/>
      <c r="F129" s="4"/>
    </row>
    <row r="130" spans="1:6" x14ac:dyDescent="0.25">
      <c r="A130" s="1"/>
      <c r="F130" s="4"/>
    </row>
    <row r="131" spans="1:6" x14ac:dyDescent="0.25">
      <c r="A131" s="1"/>
      <c r="F131" s="4"/>
    </row>
    <row r="132" spans="1:6" x14ac:dyDescent="0.25">
      <c r="A132" s="1"/>
      <c r="F132" s="4"/>
    </row>
    <row r="133" spans="1:6" x14ac:dyDescent="0.25">
      <c r="A133" s="1"/>
      <c r="F133" s="4"/>
    </row>
    <row r="134" spans="1:6" x14ac:dyDescent="0.25">
      <c r="A134" s="1"/>
      <c r="F134" s="4"/>
    </row>
    <row r="135" spans="1:6" x14ac:dyDescent="0.25">
      <c r="A135" s="1"/>
      <c r="F135" s="4"/>
    </row>
    <row r="136" spans="1:6" x14ac:dyDescent="0.25">
      <c r="A136" s="1"/>
      <c r="F136" s="4"/>
    </row>
    <row r="137" spans="1:6" x14ac:dyDescent="0.25">
      <c r="A137" s="1"/>
      <c r="F137" s="4"/>
    </row>
    <row r="138" spans="1:6" x14ac:dyDescent="0.25">
      <c r="A138" s="1"/>
      <c r="F138" s="4"/>
    </row>
    <row r="139" spans="1:6" x14ac:dyDescent="0.25">
      <c r="A139" s="1"/>
      <c r="F139" s="4"/>
    </row>
    <row r="140" spans="1:6" x14ac:dyDescent="0.25">
      <c r="A140" s="1"/>
      <c r="F140" s="4"/>
    </row>
    <row r="141" spans="1:6" x14ac:dyDescent="0.25">
      <c r="A141" s="1"/>
      <c r="F141" s="4"/>
    </row>
    <row r="142" spans="1:6" x14ac:dyDescent="0.25">
      <c r="A142" s="1"/>
      <c r="F142" s="4"/>
    </row>
    <row r="143" spans="1:6" x14ac:dyDescent="0.25">
      <c r="A143" s="1"/>
      <c r="F143" s="4"/>
    </row>
    <row r="144" spans="1:6" x14ac:dyDescent="0.25">
      <c r="A144" s="1"/>
      <c r="F144" s="4"/>
    </row>
    <row r="145" spans="1:6" x14ac:dyDescent="0.25">
      <c r="A145" s="1"/>
      <c r="F145" s="4"/>
    </row>
    <row r="146" spans="1:6" x14ac:dyDescent="0.25">
      <c r="F146" s="4"/>
    </row>
    <row r="147" spans="1:6" x14ac:dyDescent="0.25">
      <c r="F147" s="4"/>
    </row>
    <row r="148" spans="1:6" x14ac:dyDescent="0.25">
      <c r="F148" s="4"/>
    </row>
    <row r="149" spans="1:6" x14ac:dyDescent="0.25">
      <c r="F149" s="4"/>
    </row>
    <row r="150" spans="1:6" x14ac:dyDescent="0.25">
      <c r="F150" s="4"/>
    </row>
    <row r="151" spans="1:6" x14ac:dyDescent="0.25">
      <c r="F151" s="4"/>
    </row>
    <row r="152" spans="1:6" x14ac:dyDescent="0.25">
      <c r="F152" s="4"/>
    </row>
    <row r="153" spans="1:6" x14ac:dyDescent="0.25">
      <c r="A153" s="1"/>
      <c r="F153" s="4"/>
    </row>
    <row r="154" spans="1:6" x14ac:dyDescent="0.25">
      <c r="A154" s="1"/>
      <c r="F154" s="4"/>
    </row>
    <row r="155" spans="1:6" x14ac:dyDescent="0.25">
      <c r="A155" s="1"/>
      <c r="F155" s="4"/>
    </row>
    <row r="156" spans="1:6" x14ac:dyDescent="0.25">
      <c r="A156" s="1"/>
      <c r="F156" s="4"/>
    </row>
    <row r="157" spans="1:6" x14ac:dyDescent="0.25">
      <c r="A157" s="1"/>
      <c r="F157" s="4"/>
    </row>
    <row r="158" spans="1:6" x14ac:dyDescent="0.25">
      <c r="A158" s="1"/>
      <c r="F158" s="4"/>
    </row>
    <row r="159" spans="1:6" x14ac:dyDescent="0.25">
      <c r="A159" s="1"/>
      <c r="F159" s="4"/>
    </row>
    <row r="160" spans="1:6" x14ac:dyDescent="0.25">
      <c r="A160" s="1"/>
      <c r="F160" s="4"/>
    </row>
    <row r="161" spans="1:6" x14ac:dyDescent="0.25">
      <c r="A161" s="1"/>
      <c r="F161" s="4"/>
    </row>
    <row r="162" spans="1:6" x14ac:dyDescent="0.25">
      <c r="A162" s="1"/>
      <c r="F162" s="4"/>
    </row>
    <row r="163" spans="1:6" x14ac:dyDescent="0.25">
      <c r="A163" s="1"/>
      <c r="F163" s="4"/>
    </row>
    <row r="164" spans="1:6" x14ac:dyDescent="0.25">
      <c r="A164" s="1"/>
      <c r="F164" s="4"/>
    </row>
    <row r="165" spans="1:6" x14ac:dyDescent="0.25">
      <c r="A165" s="1"/>
      <c r="F165" s="4"/>
    </row>
    <row r="166" spans="1:6" x14ac:dyDescent="0.25">
      <c r="A166" s="1"/>
      <c r="F166" s="4"/>
    </row>
    <row r="167" spans="1:6" x14ac:dyDescent="0.25">
      <c r="A167" s="1"/>
      <c r="F167" s="4"/>
    </row>
    <row r="168" spans="1:6" x14ac:dyDescent="0.25">
      <c r="A168" s="1"/>
      <c r="F168" s="4"/>
    </row>
    <row r="169" spans="1:6" x14ac:dyDescent="0.25">
      <c r="A169" s="1"/>
      <c r="F169" s="4"/>
    </row>
    <row r="170" spans="1:6" x14ac:dyDescent="0.25">
      <c r="A170" s="1"/>
      <c r="F170" s="4"/>
    </row>
    <row r="171" spans="1:6" x14ac:dyDescent="0.25">
      <c r="A171" s="1"/>
      <c r="F171" s="4"/>
    </row>
    <row r="172" spans="1:6" x14ac:dyDescent="0.25">
      <c r="A172" s="1"/>
      <c r="F172" s="4"/>
    </row>
    <row r="173" spans="1:6" x14ac:dyDescent="0.25">
      <c r="A173" s="1"/>
      <c r="F173" s="4"/>
    </row>
    <row r="174" spans="1:6" x14ac:dyDescent="0.25">
      <c r="A174" s="1"/>
      <c r="F174" s="4"/>
    </row>
    <row r="175" spans="1:6" x14ac:dyDescent="0.25">
      <c r="A175" s="1"/>
      <c r="F175" s="4"/>
    </row>
    <row r="176" spans="1:6" x14ac:dyDescent="0.25">
      <c r="A176" s="1"/>
      <c r="F176" s="4"/>
    </row>
    <row r="177" spans="1:6" x14ac:dyDescent="0.25">
      <c r="A177" s="1"/>
      <c r="F177" s="4"/>
    </row>
    <row r="178" spans="1:6" x14ac:dyDescent="0.25">
      <c r="A178" s="1"/>
      <c r="F178" s="4"/>
    </row>
    <row r="179" spans="1:6" x14ac:dyDescent="0.25">
      <c r="A179" s="1"/>
      <c r="F179" s="4"/>
    </row>
    <row r="180" spans="1:6" x14ac:dyDescent="0.25">
      <c r="A180" s="1"/>
      <c r="F180" s="4"/>
    </row>
    <row r="181" spans="1:6" x14ac:dyDescent="0.25">
      <c r="A181" s="1"/>
      <c r="F181" s="4"/>
    </row>
    <row r="182" spans="1:6" x14ac:dyDescent="0.25">
      <c r="A182" s="1"/>
      <c r="F182" s="4"/>
    </row>
    <row r="183" spans="1:6" x14ac:dyDescent="0.25">
      <c r="A183" s="1"/>
      <c r="F183" s="4"/>
    </row>
    <row r="184" spans="1:6" x14ac:dyDescent="0.25">
      <c r="A184" s="1"/>
      <c r="F184" s="4"/>
    </row>
    <row r="185" spans="1:6" x14ac:dyDescent="0.25">
      <c r="A185" s="1"/>
      <c r="F185" s="4"/>
    </row>
    <row r="186" spans="1:6" x14ac:dyDescent="0.25">
      <c r="A186" s="1"/>
      <c r="F186" s="4"/>
    </row>
    <row r="187" spans="1:6" x14ac:dyDescent="0.25">
      <c r="A187" s="1"/>
      <c r="F187" s="4"/>
    </row>
    <row r="188" spans="1:6" x14ac:dyDescent="0.25">
      <c r="A188" s="1"/>
      <c r="F188" s="4"/>
    </row>
    <row r="189" spans="1:6" x14ac:dyDescent="0.25">
      <c r="A189" s="1"/>
    </row>
    <row r="190" spans="1:6" x14ac:dyDescent="0.25">
      <c r="A190" s="1"/>
    </row>
    <row r="191" spans="1:6" x14ac:dyDescent="0.25">
      <c r="A191" s="1"/>
    </row>
    <row r="192" spans="1:6" x14ac:dyDescent="0.25">
      <c r="A192" s="1"/>
    </row>
    <row r="193" spans="1:6" x14ac:dyDescent="0.25">
      <c r="A193" s="1"/>
    </row>
    <row r="194" spans="1:6" x14ac:dyDescent="0.25">
      <c r="A194" s="1"/>
    </row>
    <row r="195" spans="1:6" x14ac:dyDescent="0.25">
      <c r="A195" s="1"/>
    </row>
    <row r="196" spans="1:6" x14ac:dyDescent="0.25">
      <c r="A196" s="1"/>
    </row>
    <row r="197" spans="1:6" x14ac:dyDescent="0.25">
      <c r="A197" s="1"/>
    </row>
    <row r="198" spans="1:6" x14ac:dyDescent="0.25">
      <c r="A198" s="1"/>
    </row>
    <row r="199" spans="1:6" x14ac:dyDescent="0.25">
      <c r="A199" s="1"/>
    </row>
    <row r="200" spans="1:6" x14ac:dyDescent="0.25">
      <c r="A200" s="1"/>
    </row>
    <row r="201" spans="1:6" x14ac:dyDescent="0.25">
      <c r="A201" s="1"/>
    </row>
    <row r="202" spans="1:6" x14ac:dyDescent="0.25">
      <c r="A202" s="1"/>
    </row>
    <row r="203" spans="1:6" x14ac:dyDescent="0.25">
      <c r="A203" s="1"/>
    </row>
    <row r="204" spans="1:6" x14ac:dyDescent="0.25">
      <c r="A204" s="1"/>
    </row>
    <row r="205" spans="1:6" x14ac:dyDescent="0.25">
      <c r="A205" s="1"/>
      <c r="F205" s="4"/>
    </row>
    <row r="206" spans="1:6" x14ac:dyDescent="0.25">
      <c r="A206" s="1"/>
      <c r="F206" s="4"/>
    </row>
    <row r="207" spans="1:6" x14ac:dyDescent="0.25">
      <c r="A207" s="1"/>
      <c r="F207" s="4"/>
    </row>
    <row r="208" spans="1:6" x14ac:dyDescent="0.25">
      <c r="A208" s="1"/>
      <c r="F208" s="4"/>
    </row>
    <row r="209" spans="1:6" x14ac:dyDescent="0.25">
      <c r="A209" s="1"/>
      <c r="F209" s="4"/>
    </row>
    <row r="210" spans="1:6" x14ac:dyDescent="0.25">
      <c r="A210" s="1"/>
      <c r="F210" s="4"/>
    </row>
    <row r="211" spans="1:6" x14ac:dyDescent="0.25">
      <c r="A211" s="1"/>
      <c r="F211" s="4"/>
    </row>
    <row r="212" spans="1:6" x14ac:dyDescent="0.25">
      <c r="A212" s="1"/>
      <c r="F212" s="4"/>
    </row>
    <row r="213" spans="1:6" x14ac:dyDescent="0.25">
      <c r="F213" s="4"/>
    </row>
    <row r="214" spans="1:6" x14ac:dyDescent="0.25">
      <c r="F214" s="4"/>
    </row>
    <row r="215" spans="1:6" x14ac:dyDescent="0.25">
      <c r="F215" s="4"/>
    </row>
    <row r="216" spans="1:6" x14ac:dyDescent="0.25">
      <c r="F216" s="4"/>
    </row>
    <row r="217" spans="1:6" x14ac:dyDescent="0.25">
      <c r="F217" s="4"/>
    </row>
    <row r="218" spans="1:6" x14ac:dyDescent="0.25">
      <c r="F218" s="4"/>
    </row>
    <row r="219" spans="1:6" x14ac:dyDescent="0.25">
      <c r="F219" s="4"/>
    </row>
    <row r="220" spans="1:6" x14ac:dyDescent="0.25">
      <c r="A220" s="1"/>
      <c r="F220" s="4"/>
    </row>
    <row r="221" spans="1:6" x14ac:dyDescent="0.25">
      <c r="A221" s="1"/>
      <c r="F221" s="4"/>
    </row>
    <row r="222" spans="1:6" x14ac:dyDescent="0.25">
      <c r="A222" s="1"/>
    </row>
    <row r="223" spans="1:6" x14ac:dyDescent="0.25">
      <c r="A223" s="1"/>
    </row>
    <row r="224" spans="1:6" x14ac:dyDescent="0.25">
      <c r="A224" s="1"/>
    </row>
    <row r="225" spans="1:1" x14ac:dyDescent="0.25">
      <c r="A225" s="1"/>
    </row>
    <row r="226" spans="1:1" x14ac:dyDescent="0.25">
      <c r="A226" s="1"/>
    </row>
    <row r="227" spans="1:1" x14ac:dyDescent="0.25">
      <c r="A227" s="1"/>
    </row>
    <row r="228" spans="1:1" x14ac:dyDescent="0.25">
      <c r="A228"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53" spans="1:1" x14ac:dyDescent="0.25">
      <c r="A253" s="1"/>
    </row>
    <row r="269" spans="1:1" x14ac:dyDescent="0.25">
      <c r="A269" s="1"/>
    </row>
    <row r="285" spans="1:1" x14ac:dyDescent="0.25">
      <c r="A285" s="1"/>
    </row>
    <row r="312" spans="1:1" x14ac:dyDescent="0.25">
      <c r="A312" s="1"/>
    </row>
    <row r="313" spans="1:1" x14ac:dyDescent="0.25">
      <c r="A313"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9"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$I$2:$I$6</formula1>
    </dataValidation>
    <dataValidation type="whole" allowBlank="1" showInputMessage="1" showErrorMessage="1" sqref="D5" xr:uid="{7150081A-FE65-4EDE-A8F0-5F7D4D5D7E40}">
      <formula1>-12</formula1>
      <formula2>12</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2"/>
  <sheetViews>
    <sheetView workbookViewId="0">
      <selection activeCell="F6" sqref="F6"/>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s="34" t="s">
        <v>15</v>
      </c>
      <c r="B1" s="34" t="s">
        <v>16</v>
      </c>
      <c r="C1" s="34" t="s">
        <v>17</v>
      </c>
      <c r="D1" s="34" t="s">
        <v>18</v>
      </c>
    </row>
    <row r="2" spans="1:4" x14ac:dyDescent="0.25">
      <c r="A2" s="34"/>
      <c r="B2" s="34"/>
      <c r="C2" s="34"/>
      <c r="D2" s="3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7"/>
  <sheetViews>
    <sheetView workbookViewId="0">
      <selection activeCell="A3" sqref="A3"/>
    </sheetView>
  </sheetViews>
  <sheetFormatPr defaultRowHeight="15" x14ac:dyDescent="0.25"/>
  <sheetData>
    <row r="1" spans="1:1" x14ac:dyDescent="0.25">
      <c r="A1" s="2" t="s">
        <v>19</v>
      </c>
    </row>
    <row r="2" spans="1:1" x14ac:dyDescent="0.25">
      <c r="A2" t="s">
        <v>42</v>
      </c>
    </row>
    <row r="3" spans="1:1" x14ac:dyDescent="0.25">
      <c r="A3" t="s">
        <v>20</v>
      </c>
    </row>
    <row r="5" spans="1:1" x14ac:dyDescent="0.25">
      <c r="A5" t="s">
        <v>21</v>
      </c>
    </row>
    <row r="7" spans="1:1" x14ac:dyDescent="0.25">
      <c r="A7" t="s">
        <v>22</v>
      </c>
    </row>
    <row r="8" spans="1:1" x14ac:dyDescent="0.25">
      <c r="A8" t="s">
        <v>23</v>
      </c>
    </row>
    <row r="10" spans="1:1" x14ac:dyDescent="0.25">
      <c r="A10" t="s">
        <v>24</v>
      </c>
    </row>
    <row r="11" spans="1:1" x14ac:dyDescent="0.25">
      <c r="A11" t="s">
        <v>25</v>
      </c>
    </row>
    <row r="13" spans="1:1" x14ac:dyDescent="0.25">
      <c r="A13" t="s">
        <v>26</v>
      </c>
    </row>
    <row r="14" spans="1:1" x14ac:dyDescent="0.25">
      <c r="A14" t="s">
        <v>27</v>
      </c>
    </row>
    <row r="15" spans="1:1" x14ac:dyDescent="0.25">
      <c r="A15" s="3" t="s">
        <v>28</v>
      </c>
    </row>
    <row r="16" spans="1:1" x14ac:dyDescent="0.25">
      <c r="A16" t="s">
        <v>29</v>
      </c>
    </row>
    <row r="18" spans="1:1" x14ac:dyDescent="0.25">
      <c r="A18" t="s">
        <v>30</v>
      </c>
    </row>
    <row r="19" spans="1:1" x14ac:dyDescent="0.25">
      <c r="A19" t="s">
        <v>31</v>
      </c>
    </row>
    <row r="21" spans="1:1" x14ac:dyDescent="0.25">
      <c r="A21" t="s">
        <v>32</v>
      </c>
    </row>
    <row r="22" spans="1:1" x14ac:dyDescent="0.25">
      <c r="A22" t="s">
        <v>33</v>
      </c>
    </row>
    <row r="24" spans="1:1" x14ac:dyDescent="0.25">
      <c r="A24" t="s">
        <v>34</v>
      </c>
    </row>
    <row r="25" spans="1:1" x14ac:dyDescent="0.25">
      <c r="A25" s="2" t="s">
        <v>35</v>
      </c>
    </row>
    <row r="26" spans="1:1" x14ac:dyDescent="0.25">
      <c r="A26" s="2"/>
    </row>
    <row r="27" spans="1:1" x14ac:dyDescent="0.25">
      <c r="A27" s="2" t="s">
        <v>36</v>
      </c>
    </row>
    <row r="29" spans="1:1" x14ac:dyDescent="0.25">
      <c r="A29" t="s">
        <v>37</v>
      </c>
    </row>
    <row r="31" spans="1:1" x14ac:dyDescent="0.25">
      <c r="A31" s="2" t="s">
        <v>38</v>
      </c>
    </row>
    <row r="33" spans="1:1" x14ac:dyDescent="0.25">
      <c r="A33" t="s">
        <v>39</v>
      </c>
    </row>
    <row r="35" spans="1:1" x14ac:dyDescent="0.25">
      <c r="A35" t="s">
        <v>40</v>
      </c>
    </row>
    <row r="37" spans="1:1" x14ac:dyDescent="0.25">
      <c r="A37"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Props1.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e0ca72-0591-4ce1-b0f5-bc9dbb7a40b6"/>
    <ds:schemaRef ds:uri="43744f66-d8c7-4420-ad58-b4d72814d1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customXml/itemProps3.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4.xml><?xml version="1.0" encoding="utf-8"?>
<ds:datastoreItem xmlns:ds="http://schemas.openxmlformats.org/officeDocument/2006/customXml" ds:itemID="{A45759AB-7D2D-4B90-A78B-0E808F295D41}">
  <ds:schemaRefs>
    <ds:schemaRef ds:uri="http://schemas.microsoft.com/office/2006/metadata/properties"/>
    <ds:schemaRef ds:uri="http://schemas.microsoft.com/office/infopath/2007/PartnerControls"/>
    <ds:schemaRef ds:uri="38e0ca72-0591-4ce1-b0f5-bc9dbb7a40b6"/>
    <ds:schemaRef ds:uri="43744f66-d8c7-4420-ad58-b4d72814d14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2025-04-08T15:33:36Z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