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defaultThemeVersion="166925"/>
  <xr:revisionPtr revIDLastSave="0" documentId="13_ncr:1_{0EDD9FB2-FC77-4136-9AD1-AADE96F3B925}" xr6:coauthVersionLast="36" xr6:coauthVersionMax="36" xr10:uidLastSave="{00000000-0000-0000-0000-000000000000}"/>
  <bookViews>
    <workbookView xWindow="0" yWindow="0" windowWidth="28800" windowHeight="13515" xr2:uid="{E696971F-9423-4BED-9EA5-98F10B27521E}"/>
  </bookViews>
  <sheets>
    <sheet name="Sheet1" sheetId="1" r:id="rId1"/>
  </sheets>
  <definedNames>
    <definedName name="_xlnm._FilterDatabase" localSheetId="0" hidden="1">Sheet1!$A$1:$I$53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7" i="1" l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<sst xmlns="http://schemas.openxmlformats.org/spreadsheetml/2006/main" count="308" uniqueCount="191">
  <si>
    <t>KY-001</t>
  </si>
  <si>
    <t>KY-002</t>
  </si>
  <si>
    <t>KY-003</t>
  </si>
  <si>
    <t>KY-004</t>
  </si>
  <si>
    <t>KY-005</t>
  </si>
  <si>
    <t>KY-006</t>
  </si>
  <si>
    <t>KY-008</t>
  </si>
  <si>
    <t>KY-009</t>
  </si>
  <si>
    <t>KY-010</t>
  </si>
  <si>
    <t>KY-011</t>
  </si>
  <si>
    <t>KY-012</t>
  </si>
  <si>
    <t>KY-013</t>
  </si>
  <si>
    <t>KY-015</t>
  </si>
  <si>
    <t>KY-016</t>
  </si>
  <si>
    <t>KY-017</t>
  </si>
  <si>
    <t>KY-018</t>
  </si>
  <si>
    <t>KY-019</t>
  </si>
  <si>
    <t>KY-020</t>
  </si>
  <si>
    <t>KY-021</t>
  </si>
  <si>
    <t>KY-022</t>
  </si>
  <si>
    <t>KY-023</t>
  </si>
  <si>
    <t>KY-024</t>
  </si>
  <si>
    <t>KY-025</t>
  </si>
  <si>
    <t>KY-026</t>
  </si>
  <si>
    <t>KY-027</t>
  </si>
  <si>
    <t>KY-028</t>
  </si>
  <si>
    <t>KY-029</t>
  </si>
  <si>
    <t>KY-031</t>
  </si>
  <si>
    <t>KY-032</t>
  </si>
  <si>
    <t>KY-033</t>
  </si>
  <si>
    <t>KY-034</t>
  </si>
  <si>
    <t>KY-035</t>
  </si>
  <si>
    <t>KY-036</t>
  </si>
  <si>
    <t>KY-037</t>
  </si>
  <si>
    <t>KY-038</t>
  </si>
  <si>
    <t>KY-039</t>
  </si>
  <si>
    <t>KY-040</t>
  </si>
  <si>
    <t>Linear magnetic Hall sensors</t>
  </si>
  <si>
    <t>Yin Yi 2-color LED module 3MM</t>
  </si>
  <si>
    <t>Code</t>
  </si>
  <si>
    <t>Description</t>
  </si>
  <si>
    <t>Sensor</t>
  </si>
  <si>
    <t>Actuator</t>
  </si>
  <si>
    <t>https://arduinomodules.info/ky-008-laser-transmitter-module/</t>
  </si>
  <si>
    <t>x</t>
  </si>
  <si>
    <t>Digital input</t>
  </si>
  <si>
    <t>Analog input</t>
  </si>
  <si>
    <t>https://www.espruino.com/DS18B20</t>
  </si>
  <si>
    <t>Module input</t>
  </si>
  <si>
    <t>https://www.espruino.com/DHT11</t>
  </si>
  <si>
    <t>https://www.espruino.com/IRReceiver</t>
  </si>
  <si>
    <t>http://sensorkit.en.joy-it.net/index.php?title=KY-035_Bihor_magnetic_sensor_module</t>
  </si>
  <si>
    <t>http://sensorkit.en.joy-it.net/index.php?title=KY-028_Temperature_Sensor_module_(Thermistor)</t>
  </si>
  <si>
    <t>http://sensorkit.en.joy-it.net/index.php?title=KY-029_2-Color_(Red%2BGreen)_3mm_LED_module</t>
  </si>
  <si>
    <t>http://sensorkit.en.joy-it.net/index.php?title=KY-031_Knock-sensor_module</t>
  </si>
  <si>
    <t>http://sensorkit.en.joy-it.net/index.php?title=KY-032_Obstacle-detect_module</t>
  </si>
  <si>
    <t>?</t>
  </si>
  <si>
    <t>http://sensorkit.en.joy-it.net/index.php?title=KY-033_Tracking_sensor_module</t>
  </si>
  <si>
    <t>7 Colour LED flash-module</t>
  </si>
  <si>
    <t>http://sensorkit.en.joy-it.net/index.php?title=KY-034_7_Colour_LED_flash-module</t>
  </si>
  <si>
    <t>http://sensorkit.en.joy-it.net/index.php?title=KY-036_Metal-touch_sensor_module</t>
  </si>
  <si>
    <t>http://sensorkit.en.joy-it.net/index.php?title=KY-038_Microphone_sound_sensor_module</t>
  </si>
  <si>
    <t>http://sensorkit.en.joy-it.net/index.php?title=KY-037_Microphone_sensor_module_(high_sensitivity)</t>
  </si>
  <si>
    <t>http://sensorkit.en.joy-it.net/index.php?title=KY-039_Heartbeat_sensor_module</t>
  </si>
  <si>
    <t>http://sensorkit.en.joy-it.net/index.php?title=KY-040_Rotary_encoder</t>
  </si>
  <si>
    <t>https://www.espruino.com/Encoder</t>
  </si>
  <si>
    <t>http://sensorkit.en.joy-it.net/index.php?title=KY-001_Temperature_sensor_module</t>
  </si>
  <si>
    <t>http://sensorkit.en.joy-it.net/index.php?title=KY-002_Vibration-switch_module</t>
  </si>
  <si>
    <t>http://sensorkit.en.joy-it.net/index.php?title=KY-003_Hall_Magneticfield-Sensor_module</t>
  </si>
  <si>
    <t>http://sensorkit.en.joy-it.net/index.php?title=KY-004_Button-module</t>
  </si>
  <si>
    <t>http://sensorkit.en.joy-it.net/index.php?title=KY-005_Infrared_Transmitter_module</t>
  </si>
  <si>
    <t>http://sensorkit.en.joy-it.net/index.php?title=KY-006_Passiv_Piezo-Buzzer_module</t>
  </si>
  <si>
    <t>http://sensorkit.en.joy-it.net/index.php?title=KY-009_RGB_LED_SMD_module</t>
  </si>
  <si>
    <t>http://sensorkit.en.joy-it.net/index.php?title=KY-010_Light_barrier-module</t>
  </si>
  <si>
    <t>2-Color (Red+Green) 5mm LED</t>
  </si>
  <si>
    <t>http://sensorkit.en.joy-it.net/index.php?title=KY-011_2-Color_(Red%2BGreen)_5mm_LED_module</t>
  </si>
  <si>
    <t>http://sensorkit.en.joy-it.net/index.php?title=KY-012_Active_Piezo-Buzzer_module</t>
  </si>
  <si>
    <t>http://sensorkit.en.joy-it.net/index.php?title=KY-013_Temperature-Sensor_module</t>
  </si>
  <si>
    <t>http://sensorkit.en.joy-it.net/index.php?title=KY-015_Combi-Sensor_Temperature%2BHumidity</t>
  </si>
  <si>
    <t>http://sensorkit.en.joy-it.net/index.php?title=KY-016_RGB_5mm_LED_module</t>
  </si>
  <si>
    <t>http://sensorkit.en.joy-it.net/index.php?title=KY-017_Tilt_switch_module</t>
  </si>
  <si>
    <t>http://sensorkit.en.joy-it.net/index.php?title=KY-018_Photoresistor_module</t>
  </si>
  <si>
    <t>http://sensorkit.en.joy-it.net/index.php?title=KY-019_5V_Relais_module</t>
  </si>
  <si>
    <t>http://sensorkit.en.joy-it.net/index.php?title=KY-020_Tilt_switch_module</t>
  </si>
  <si>
    <t>http://sensorkit.en.joy-it.net/index.php?title=KY-021_Mini_magnetic_Reed_module</t>
  </si>
  <si>
    <t>http://sensorkit.en.joy-it.net/index.php?title=KY-022_Infrared_receiver_module</t>
  </si>
  <si>
    <t>http://sensorkit.en.joy-it.net/index.php?title=KY-023_Joystick_module_(XY-Axis)</t>
  </si>
  <si>
    <t>http://sensorkit.en.joy-it.net/index.php?title=KY-024_Linear_magnetic_Hall_Sensor</t>
  </si>
  <si>
    <t>http://sensorkit.en.joy-it.net/index.php?title=KY-025_Reed_module</t>
  </si>
  <si>
    <t>http://sensorkit.en.joy-it.net/index.php?title=KY-026_Flame-sensor_module</t>
  </si>
  <si>
    <t>http://sensorkit.en.joy-it.net/index.php?title=KY-027_Magic_light_cup_module</t>
  </si>
  <si>
    <t>https://www.espruino.com/Pico+Infrared</t>
  </si>
  <si>
    <t>Obstacle avoidance sensor</t>
  </si>
  <si>
    <t>XY-axis joystick</t>
  </si>
  <si>
    <t>Flame sensor</t>
  </si>
  <si>
    <t>Temperature sensor</t>
  </si>
  <si>
    <t>Metal touch sensor</t>
  </si>
  <si>
    <t>Microphone (high sensitivity)</t>
  </si>
  <si>
    <t>Microphone</t>
  </si>
  <si>
    <t>Vibration switch</t>
  </si>
  <si>
    <t>Hall magnetic sensor</t>
  </si>
  <si>
    <t>Button</t>
  </si>
  <si>
    <t>Light barrier</t>
  </si>
  <si>
    <t>??? Mercury open optical</t>
  </si>
  <si>
    <t>Tilt switch</t>
  </si>
  <si>
    <t>Reed magnetic sensor</t>
  </si>
  <si>
    <t>Reed magnetic sensor (mini)</t>
  </si>
  <si>
    <t>Knock sensor</t>
  </si>
  <si>
    <t>Tracking sensor</t>
  </si>
  <si>
    <t>Magic light cup</t>
  </si>
  <si>
    <t>5V relay</t>
  </si>
  <si>
    <t>Photo resistor</t>
  </si>
  <si>
    <t>Bihor magnetic sensor</t>
  </si>
  <si>
    <t>Heartbeat sensor</t>
  </si>
  <si>
    <t>Temperature and humidity sensor</t>
  </si>
  <si>
    <t>Infrared sensor receiver</t>
  </si>
  <si>
    <t>Rotary encoder</t>
  </si>
  <si>
    <t>Infrared transmitter</t>
  </si>
  <si>
    <t>Passive Piezo-Buzzer</t>
  </si>
  <si>
    <t>Laser transmitter</t>
  </si>
  <si>
    <t>RGB LED SMD</t>
  </si>
  <si>
    <t>Active Piezo-Buzzer</t>
  </si>
  <si>
    <t>RGB 5mm LED</t>
  </si>
  <si>
    <t>DHT-22</t>
  </si>
  <si>
    <t>https://components101.com/sensors/dht22-pinout-specs-datasheet</t>
  </si>
  <si>
    <t>Remarks</t>
  </si>
  <si>
    <t>DHT-22 is much more precise</t>
  </si>
  <si>
    <t>https://www.espruino.com/DHT22</t>
  </si>
  <si>
    <t>Component description</t>
  </si>
  <si>
    <t>Espruino module</t>
  </si>
  <si>
    <t>HC-SR04</t>
  </si>
  <si>
    <t>Ultrasonic Sensor</t>
  </si>
  <si>
    <t>https://components101.com/ultrasonic-sensor-working-pinout-datasheet</t>
  </si>
  <si>
    <t>https://www.espruino.com/HC-SR04</t>
  </si>
  <si>
    <t>MPU-6050</t>
  </si>
  <si>
    <t>https://components101.com/sensors/mpu6050-module</t>
  </si>
  <si>
    <t>Accelerometer and Gyroscope</t>
  </si>
  <si>
    <t>https://www.espruino.com/MPU6050</t>
  </si>
  <si>
    <t>https://www.adafruit.com/product/1746</t>
  </si>
  <si>
    <t>HMC5883L</t>
  </si>
  <si>
    <t>Triple-axis Magnetometer (Compass)</t>
  </si>
  <si>
    <t>https://www.espruino.com/HMC5883</t>
  </si>
  <si>
    <t>Do not power from micro controller! Current draw 25mA.</t>
  </si>
  <si>
    <t>RTC DS3231</t>
  </si>
  <si>
    <t>https://components101.com/modules/ds3231-rtc-module-pinout-circuit-datasheet</t>
  </si>
  <si>
    <t>https://www.espruino.com/DS3231</t>
  </si>
  <si>
    <t>Real Time Clock</t>
  </si>
  <si>
    <t>HC-SR501</t>
  </si>
  <si>
    <t>PIR motion sensor</t>
  </si>
  <si>
    <t>https://components101.com/hc-sr501-pir-sensor</t>
  </si>
  <si>
    <t>CG05SZ-063</t>
  </si>
  <si>
    <t>Rain sensor</t>
  </si>
  <si>
    <t>https://www.tinytronics.nl/shop/nl/sensoren/temperatuur-lucht-vochtigheid/regensensor</t>
  </si>
  <si>
    <t>28BYJ-48</t>
  </si>
  <si>
    <t>https://components101.com/motors/28byj-48-stepper-motor</t>
  </si>
  <si>
    <t>Stepper Motor</t>
  </si>
  <si>
    <t>https://www.espruino.com/Stepper+Motors</t>
  </si>
  <si>
    <t>https://components101.com/433-mhz-rf-transmitter-module</t>
  </si>
  <si>
    <t>433-T</t>
  </si>
  <si>
    <t>433-R</t>
  </si>
  <si>
    <t>https://components101.com/433-mhz-rf-receiver-module</t>
  </si>
  <si>
    <t>https://www.espruino.com/433Mhz</t>
  </si>
  <si>
    <t>https://components101.com/sensors/flex-sensor-working-circuit-datasheet</t>
  </si>
  <si>
    <t>Flex sensor</t>
  </si>
  <si>
    <t>FLEX</t>
  </si>
  <si>
    <t>Is something open or closed, how many degrees?</t>
  </si>
  <si>
    <t>https://www.sparkfun.com/products/8680</t>
  </si>
  <si>
    <t>SoftPot Membrane Potentiometer</t>
  </si>
  <si>
    <t>https://components101.com/servo-motor-basics-pinout-datasheet</t>
  </si>
  <si>
    <t>Servo motor</t>
  </si>
  <si>
    <t>SG-90</t>
  </si>
  <si>
    <t>https://servodatabase.com/servo/futaba/s3003</t>
  </si>
  <si>
    <t>S3003</t>
  </si>
  <si>
    <t>https://www.tinytronics.nl/shop/nl/sensoren/optisch/rode-laser-sensor-module</t>
  </si>
  <si>
    <t>Laser sensor</t>
  </si>
  <si>
    <t>SOFTPOT</t>
  </si>
  <si>
    <t>LASER-R</t>
  </si>
  <si>
    <t>MQ-135</t>
  </si>
  <si>
    <t>RF Transmitter</t>
  </si>
  <si>
    <t>RF Receiver</t>
  </si>
  <si>
    <t>XD-58C</t>
  </si>
  <si>
    <t>https://components101.com/sensors/mq135-gas-sensor-for-air-quality</t>
  </si>
  <si>
    <t>Gas Sensor NH3, NOx, alcohol, Benzene, smoke, CO2, etc.</t>
  </si>
  <si>
    <t>Gas Sensor Methane, CNG Gas</t>
  </si>
  <si>
    <t>Gas Sensor Methane, Butane, LPG, Smoke</t>
  </si>
  <si>
    <t>MQ-4</t>
  </si>
  <si>
    <t>MQ-2</t>
  </si>
  <si>
    <t>https://components101.com/sensors/mq-4-methane-gas-sensor-pinout-datasheet</t>
  </si>
  <si>
    <t>https://components101.com/mq2-gas-sensor</t>
  </si>
  <si>
    <t>https://www.tinytronics.nl/shop/en/sensors/light/heartbeat-sensor-xd-58c-with-accessoires</t>
  </si>
  <si>
    <t>Code|Description|Digital|Analog|Module|Remarks  ---| ---| ---| ---| ---| 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</si>
</sst>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A75B-0A93-4631-8B00-FDF01D1F893C}">
  <dimension ref="A1:K57"/>
  <sheetViews>
    <sheetView tabSelected="1"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K1" sqref="K1"/>
    </sheetView>
  </sheetViews>
  <sheetFormatPr defaultRowHeight="15" x14ac:dyDescent="0.25"/>
  <cols>
    <col min="1" max="1" width="11.5703125" customWidth="1"/>
    <col min="2" max="2" width="43" customWidth="1"/>
    <col min="3" max="3" width="4" customWidth="1"/>
    <col min="4" max="6" width="4.140625" customWidth="1"/>
    <col min="7" max="7" width="4.7109375" customWidth="1"/>
    <col min="8" max="8" width="94" customWidth="1"/>
    <col min="9" max="9" width="39" bestFit="1" customWidth="1"/>
    <col min="10" max="10" width="27" bestFit="1" customWidth="1"/>
    <col min="11" max="11" width="83.5703125" bestFit="1" customWidth="1"/>
  </cols>
  <sheetData>
    <row r="1" spans="1:11" s="1" customFormat="1" x14ac:dyDescent="0.25">
      <c r="A1" s="1" t="s">
        <v>39</v>
      </c>
      <c r="B1" s="1" t="s">
        <v>40</v>
      </c>
      <c r="C1" s="1" t="s">
        <v>41</v>
      </c>
      <c r="D1" s="1" t="s">
        <v>42</v>
      </c>
      <c r="E1" s="1" t="s">
        <v>45</v>
      </c>
      <c r="F1" s="1" t="s">
        <v>46</v>
      </c>
      <c r="G1" s="1" t="s">
        <v>48</v>
      </c>
      <c r="H1" s="1" t="s">
        <v>128</v>
      </c>
      <c r="I1" s="1" t="s">
        <v>129</v>
      </c>
      <c r="J1" s="1" t="s">
        <v>125</v>
      </c>
      <c r="K1" s="1" t="s">
        <v>190</v>
      </c>
    </row>
    <row r="2" spans="1:11" x14ac:dyDescent="0.25">
      <c r="A2" t="s">
        <v>28</v>
      </c>
      <c r="B2" t="s">
        <v>92</v>
      </c>
      <c r="C2" t="s">
        <v>44</v>
      </c>
      <c r="E2" t="s">
        <v>44</v>
      </c>
      <c r="F2" t="s">
        <v>56</v>
      </c>
      <c r="H2" t="s">
        <v>55</v>
      </c>
      <c r="K2" t="str">
        <f>"["&amp;A2&amp;"]("&amp;H2&amp;")|"&amp;B2&amp;"|"&amp;E2&amp;"|"&amp;F2&amp;"|"&amp;IF(LEN(G2)&gt;0,("["&amp;G2&amp;"]("&amp;I2&amp;")" ),"")&amp;"|"&amp;J2</f>
        <v>[KY-032](http://sensorkit.en.joy-it.net/index.php?title=KY-032_Obstacle-detect_module)|Obstacle avoidance sensor|x|?||</v>
      </c>
    </row>
    <row r="3" spans="1:11" x14ac:dyDescent="0.25">
      <c r="A3" t="s">
        <v>20</v>
      </c>
      <c r="B3" t="s">
        <v>93</v>
      </c>
      <c r="C3" t="s">
        <v>44</v>
      </c>
      <c r="E3" t="s">
        <v>44</v>
      </c>
      <c r="F3" t="s">
        <v>44</v>
      </c>
      <c r="H3" t="s">
        <v>86</v>
      </c>
      <c r="K3" t="str">
        <f t="shared" ref="K3:K57" si="0">"["&amp;A3&amp;"]("&amp;H3&amp;")|"&amp;B3&amp;"|"&amp;E3&amp;"|"&amp;F3&amp;"|"&amp;IF(LEN(G3)&gt;0,("["&amp;G3&amp;"]("&amp;I3&amp;")" ),"")&amp;"|"&amp;J3</f>
        <v>[KY-023](http://sensorkit.en.joy-it.net/index.php?title=KY-023_Joystick_module_(XY-Axis))|XY-axis joystick|x|x||</v>
      </c>
    </row>
    <row r="4" spans="1:11" x14ac:dyDescent="0.25">
      <c r="A4" t="s">
        <v>23</v>
      </c>
      <c r="B4" t="s">
        <v>94</v>
      </c>
      <c r="C4" t="s">
        <v>44</v>
      </c>
      <c r="E4" t="s">
        <v>44</v>
      </c>
      <c r="F4" t="s">
        <v>44</v>
      </c>
      <c r="H4" t="s">
        <v>89</v>
      </c>
      <c r="K4" t="str">
        <f t="shared" si="0"/>
        <v>[KY-026](http://sensorkit.en.joy-it.net/index.php?title=KY-026_Flame-sensor_module)|Flame sensor|x|x||</v>
      </c>
    </row>
    <row r="5" spans="1:11" x14ac:dyDescent="0.25">
      <c r="A5" t="s">
        <v>25</v>
      </c>
      <c r="B5" t="s">
        <v>95</v>
      </c>
      <c r="C5" t="s">
        <v>44</v>
      </c>
      <c r="E5" t="s">
        <v>44</v>
      </c>
      <c r="F5" t="s">
        <v>44</v>
      </c>
      <c r="H5" t="s">
        <v>52</v>
      </c>
      <c r="K5" t="str">
        <f t="shared" si="0"/>
        <v>[KY-028](http://sensorkit.en.joy-it.net/index.php?title=KY-028_Temperature_Sensor_module_(Thermistor))|Temperature sensor|x|x||</v>
      </c>
    </row>
    <row r="6" spans="1:11" x14ac:dyDescent="0.25">
      <c r="A6" t="s">
        <v>32</v>
      </c>
      <c r="B6" t="s">
        <v>96</v>
      </c>
      <c r="C6" t="s">
        <v>44</v>
      </c>
      <c r="E6" t="s">
        <v>44</v>
      </c>
      <c r="F6" t="s">
        <v>44</v>
      </c>
      <c r="H6" t="s">
        <v>60</v>
      </c>
      <c r="K6" t="str">
        <f t="shared" si="0"/>
        <v>[KY-036](http://sensorkit.en.joy-it.net/index.php?title=KY-036_Metal-touch_sensor_module)|Metal touch sensor|x|x||</v>
      </c>
    </row>
    <row r="7" spans="1:11" x14ac:dyDescent="0.25">
      <c r="A7" t="s">
        <v>33</v>
      </c>
      <c r="B7" t="s">
        <v>97</v>
      </c>
      <c r="C7" t="s">
        <v>44</v>
      </c>
      <c r="E7" t="s">
        <v>44</v>
      </c>
      <c r="F7" t="s">
        <v>44</v>
      </c>
      <c r="H7" t="s">
        <v>62</v>
      </c>
      <c r="K7" t="str">
        <f t="shared" si="0"/>
        <v>[KY-037](http://sensorkit.en.joy-it.net/index.php?title=KY-037_Microphone_sensor_module_(high_sensitivity))|Microphone (high sensitivity)|x|x||</v>
      </c>
    </row>
    <row r="8" spans="1:11" x14ac:dyDescent="0.25">
      <c r="A8" t="s">
        <v>34</v>
      </c>
      <c r="B8" t="s">
        <v>98</v>
      </c>
      <c r="C8" t="s">
        <v>44</v>
      </c>
      <c r="E8" t="s">
        <v>44</v>
      </c>
      <c r="F8" t="s">
        <v>44</v>
      </c>
      <c r="H8" t="s">
        <v>61</v>
      </c>
      <c r="K8" t="str">
        <f t="shared" si="0"/>
        <v>[KY-038](http://sensorkit.en.joy-it.net/index.php?title=KY-038_Microphone_sound_sensor_module)|Microphone|x|x||</v>
      </c>
    </row>
    <row r="9" spans="1:11" x14ac:dyDescent="0.25">
      <c r="A9" t="s">
        <v>21</v>
      </c>
      <c r="B9" t="s">
        <v>37</v>
      </c>
      <c r="C9" t="s">
        <v>44</v>
      </c>
      <c r="E9" t="s">
        <v>44</v>
      </c>
      <c r="F9" t="s">
        <v>44</v>
      </c>
      <c r="H9" t="s">
        <v>87</v>
      </c>
      <c r="K9" t="str">
        <f t="shared" si="0"/>
        <v>[KY-024](http://sensorkit.en.joy-it.net/index.php?title=KY-024_Linear_magnetic_Hall_Sensor)|Linear magnetic Hall sensors|x|x||</v>
      </c>
    </row>
    <row r="10" spans="1:11" x14ac:dyDescent="0.25">
      <c r="A10" t="s">
        <v>1</v>
      </c>
      <c r="B10" t="s">
        <v>99</v>
      </c>
      <c r="C10" t="s">
        <v>44</v>
      </c>
      <c r="E10" t="s">
        <v>44</v>
      </c>
      <c r="H10" t="s">
        <v>67</v>
      </c>
      <c r="K10" t="str">
        <f t="shared" si="0"/>
        <v>[KY-002](http://sensorkit.en.joy-it.net/index.php?title=KY-002_Vibration-switch_module)|Vibration switch|x|||</v>
      </c>
    </row>
    <row r="11" spans="1:11" x14ac:dyDescent="0.25">
      <c r="A11" t="s">
        <v>2</v>
      </c>
      <c r="B11" t="s">
        <v>100</v>
      </c>
      <c r="C11" t="s">
        <v>44</v>
      </c>
      <c r="E11" t="s">
        <v>44</v>
      </c>
      <c r="H11" t="s">
        <v>68</v>
      </c>
      <c r="K11" t="str">
        <f t="shared" si="0"/>
        <v>[KY-003](http://sensorkit.en.joy-it.net/index.php?title=KY-003_Hall_Magneticfield-Sensor_module)|Hall magnetic sensor|x|||</v>
      </c>
    </row>
    <row r="12" spans="1:11" x14ac:dyDescent="0.25">
      <c r="A12" t="s">
        <v>3</v>
      </c>
      <c r="B12" t="s">
        <v>101</v>
      </c>
      <c r="C12" t="s">
        <v>44</v>
      </c>
      <c r="E12" t="s">
        <v>44</v>
      </c>
      <c r="H12" t="s">
        <v>69</v>
      </c>
      <c r="K12" t="str">
        <f t="shared" si="0"/>
        <v>[KY-004](http://sensorkit.en.joy-it.net/index.php?title=KY-004_Button-module)|Button|x|||</v>
      </c>
    </row>
    <row r="13" spans="1:11" x14ac:dyDescent="0.25">
      <c r="A13" t="s">
        <v>8</v>
      </c>
      <c r="B13" t="s">
        <v>102</v>
      </c>
      <c r="C13" t="s">
        <v>44</v>
      </c>
      <c r="E13" t="s">
        <v>44</v>
      </c>
      <c r="H13" t="s">
        <v>73</v>
      </c>
      <c r="K13" t="str">
        <f t="shared" si="0"/>
        <v>[KY-010](http://sensorkit.en.joy-it.net/index.php?title=KY-010_Light_barrier-module)|Light barrier|x|||</v>
      </c>
    </row>
    <row r="14" spans="1:11" x14ac:dyDescent="0.25">
      <c r="A14" t="s">
        <v>14</v>
      </c>
      <c r="B14" t="s">
        <v>103</v>
      </c>
      <c r="C14" t="s">
        <v>44</v>
      </c>
      <c r="E14" t="s">
        <v>44</v>
      </c>
      <c r="H14" t="s">
        <v>80</v>
      </c>
      <c r="K14" t="str">
        <f t="shared" si="0"/>
        <v>[KY-017](http://sensorkit.en.joy-it.net/index.php?title=KY-017_Tilt_switch_module)|??? Mercury open optical|x|||</v>
      </c>
    </row>
    <row r="15" spans="1:11" x14ac:dyDescent="0.25">
      <c r="A15" t="s">
        <v>17</v>
      </c>
      <c r="B15" t="s">
        <v>104</v>
      </c>
      <c r="C15" t="s">
        <v>44</v>
      </c>
      <c r="E15" t="s">
        <v>44</v>
      </c>
      <c r="H15" t="s">
        <v>83</v>
      </c>
      <c r="K15" t="str">
        <f t="shared" si="0"/>
        <v>[KY-020](http://sensorkit.en.joy-it.net/index.php?title=KY-020_Tilt_switch_module)|Tilt switch|x|||</v>
      </c>
    </row>
    <row r="16" spans="1:11" x14ac:dyDescent="0.25">
      <c r="A16" t="s">
        <v>18</v>
      </c>
      <c r="B16" t="s">
        <v>106</v>
      </c>
      <c r="C16" t="s">
        <v>44</v>
      </c>
      <c r="E16" t="s">
        <v>44</v>
      </c>
      <c r="H16" t="s">
        <v>84</v>
      </c>
      <c r="K16" t="str">
        <f t="shared" si="0"/>
        <v>[KY-021](http://sensorkit.en.joy-it.net/index.php?title=KY-021_Mini_magnetic_Reed_module)|Reed magnetic sensor (mini)|x|||</v>
      </c>
    </row>
    <row r="17" spans="1:11" x14ac:dyDescent="0.25">
      <c r="A17" t="s">
        <v>22</v>
      </c>
      <c r="B17" t="s">
        <v>105</v>
      </c>
      <c r="C17" t="s">
        <v>44</v>
      </c>
      <c r="E17" t="s">
        <v>44</v>
      </c>
      <c r="H17" t="s">
        <v>88</v>
      </c>
      <c r="K17" t="str">
        <f t="shared" si="0"/>
        <v>[KY-025](http://sensorkit.en.joy-it.net/index.php?title=KY-025_Reed_module)|Reed magnetic sensor|x|||</v>
      </c>
    </row>
    <row r="18" spans="1:11" x14ac:dyDescent="0.25">
      <c r="A18" t="s">
        <v>27</v>
      </c>
      <c r="B18" t="s">
        <v>107</v>
      </c>
      <c r="C18" t="s">
        <v>44</v>
      </c>
      <c r="E18" t="s">
        <v>44</v>
      </c>
      <c r="H18" t="s">
        <v>54</v>
      </c>
      <c r="K18" t="str">
        <f t="shared" si="0"/>
        <v>[KY-031](http://sensorkit.en.joy-it.net/index.php?title=KY-031_Knock-sensor_module)|Knock sensor|x|||</v>
      </c>
    </row>
    <row r="19" spans="1:11" x14ac:dyDescent="0.25">
      <c r="A19" t="s">
        <v>29</v>
      </c>
      <c r="B19" t="s">
        <v>108</v>
      </c>
      <c r="C19" t="s">
        <v>44</v>
      </c>
      <c r="E19" t="s">
        <v>44</v>
      </c>
      <c r="H19" t="s">
        <v>57</v>
      </c>
      <c r="K19" t="str">
        <f t="shared" si="0"/>
        <v>[KY-033](http://sensorkit.en.joy-it.net/index.php?title=KY-033_Tracking_sensor_module)|Tracking sensor|x|||</v>
      </c>
    </row>
    <row r="20" spans="1:11" x14ac:dyDescent="0.25">
      <c r="A20" t="s">
        <v>24</v>
      </c>
      <c r="B20" t="s">
        <v>109</v>
      </c>
      <c r="C20" t="s">
        <v>44</v>
      </c>
      <c r="D20" t="s">
        <v>44</v>
      </c>
      <c r="E20" t="s">
        <v>44</v>
      </c>
      <c r="H20" t="s">
        <v>90</v>
      </c>
      <c r="K20" t="str">
        <f t="shared" si="0"/>
        <v>[KY-027](http://sensorkit.en.joy-it.net/index.php?title=KY-027_Magic_light_cup_module)|Magic light cup|x|||</v>
      </c>
    </row>
    <row r="21" spans="1:11" x14ac:dyDescent="0.25">
      <c r="A21" t="s">
        <v>16</v>
      </c>
      <c r="B21" t="s">
        <v>110</v>
      </c>
      <c r="D21" t="s">
        <v>44</v>
      </c>
      <c r="H21" t="s">
        <v>82</v>
      </c>
      <c r="K21" t="str">
        <f t="shared" si="0"/>
        <v>[KY-019](http://sensorkit.en.joy-it.net/index.php?title=KY-019_5V_Relais_module)|5V relay||||</v>
      </c>
    </row>
    <row r="22" spans="1:11" x14ac:dyDescent="0.25">
      <c r="A22" t="s">
        <v>11</v>
      </c>
      <c r="B22" t="s">
        <v>95</v>
      </c>
      <c r="C22" t="s">
        <v>44</v>
      </c>
      <c r="F22" t="s">
        <v>44</v>
      </c>
      <c r="H22" t="s">
        <v>77</v>
      </c>
      <c r="K22" t="str">
        <f t="shared" si="0"/>
        <v>[KY-013](http://sensorkit.en.joy-it.net/index.php?title=KY-013_Temperature-Sensor_module)|Temperature sensor||x||</v>
      </c>
    </row>
    <row r="23" spans="1:11" x14ac:dyDescent="0.25">
      <c r="A23" t="s">
        <v>15</v>
      </c>
      <c r="B23" t="s">
        <v>111</v>
      </c>
      <c r="C23" t="s">
        <v>44</v>
      </c>
      <c r="F23" t="s">
        <v>44</v>
      </c>
      <c r="H23" t="s">
        <v>81</v>
      </c>
      <c r="K23" t="str">
        <f t="shared" si="0"/>
        <v>[KY-018](http://sensorkit.en.joy-it.net/index.php?title=KY-018_Photoresistor_module)|Photo resistor||x||</v>
      </c>
    </row>
    <row r="24" spans="1:11" x14ac:dyDescent="0.25">
      <c r="A24" t="s">
        <v>31</v>
      </c>
      <c r="B24" t="s">
        <v>112</v>
      </c>
      <c r="C24" t="s">
        <v>44</v>
      </c>
      <c r="F24" t="s">
        <v>44</v>
      </c>
      <c r="H24" t="s">
        <v>51</v>
      </c>
      <c r="K24" t="str">
        <f t="shared" si="0"/>
        <v>[KY-035](http://sensorkit.en.joy-it.net/index.php?title=KY-035_Bihor_magnetic_sensor_module)|Bihor magnetic sensor||x||</v>
      </c>
    </row>
    <row r="25" spans="1:11" x14ac:dyDescent="0.25">
      <c r="A25" t="s">
        <v>35</v>
      </c>
      <c r="B25" t="s">
        <v>113</v>
      </c>
      <c r="C25" t="s">
        <v>44</v>
      </c>
      <c r="F25" t="s">
        <v>44</v>
      </c>
      <c r="H25" t="s">
        <v>63</v>
      </c>
      <c r="K25" t="str">
        <f t="shared" si="0"/>
        <v>[KY-039](http://sensorkit.en.joy-it.net/index.php?title=KY-039_Heartbeat_sensor_module)|Heartbeat sensor||x||</v>
      </c>
    </row>
    <row r="26" spans="1:11" x14ac:dyDescent="0.25">
      <c r="A26" t="s">
        <v>0</v>
      </c>
      <c r="B26" t="s">
        <v>95</v>
      </c>
      <c r="C26" t="s">
        <v>44</v>
      </c>
      <c r="G26" t="s">
        <v>44</v>
      </c>
      <c r="H26" t="s">
        <v>66</v>
      </c>
      <c r="I26" t="s">
        <v>47</v>
      </c>
      <c r="K26" t="str">
        <f t="shared" si="0"/>
        <v>[KY-001](http://sensorkit.en.joy-it.net/index.php?title=KY-001_Temperature_sensor_module)|Temperature sensor|||[x](https://www.espruino.com/DS18B20)|</v>
      </c>
    </row>
    <row r="27" spans="1:11" x14ac:dyDescent="0.25">
      <c r="A27" t="s">
        <v>12</v>
      </c>
      <c r="B27" t="s">
        <v>114</v>
      </c>
      <c r="C27" t="s">
        <v>44</v>
      </c>
      <c r="G27" t="s">
        <v>44</v>
      </c>
      <c r="H27" t="s">
        <v>78</v>
      </c>
      <c r="I27" t="s">
        <v>49</v>
      </c>
      <c r="J27" t="s">
        <v>126</v>
      </c>
      <c r="K27" t="str">
        <f t="shared" si="0"/>
        <v>[KY-015](http://sensorkit.en.joy-it.net/index.php?title=KY-015_Combi-Sensor_Temperature%2BHumidity)|Temperature and humidity sensor|||[x](https://www.espruino.com/DHT11)|DHT-22 is much more precise</v>
      </c>
    </row>
    <row r="28" spans="1:11" x14ac:dyDescent="0.25">
      <c r="A28" t="s">
        <v>19</v>
      </c>
      <c r="B28" t="s">
        <v>115</v>
      </c>
      <c r="C28" t="s">
        <v>44</v>
      </c>
      <c r="G28" t="s">
        <v>44</v>
      </c>
      <c r="H28" t="s">
        <v>85</v>
      </c>
      <c r="I28" t="s">
        <v>50</v>
      </c>
      <c r="K28" t="str">
        <f t="shared" si="0"/>
        <v>[KY-022](http://sensorkit.en.joy-it.net/index.php?title=KY-022_Infrared_receiver_module)|Infrared sensor receiver|||[x](https://www.espruino.com/IRReceiver)|</v>
      </c>
    </row>
    <row r="29" spans="1:11" x14ac:dyDescent="0.25">
      <c r="A29" t="s">
        <v>36</v>
      </c>
      <c r="B29" t="s">
        <v>116</v>
      </c>
      <c r="C29" t="s">
        <v>44</v>
      </c>
      <c r="G29" t="s">
        <v>44</v>
      </c>
      <c r="H29" t="s">
        <v>64</v>
      </c>
      <c r="I29" t="s">
        <v>65</v>
      </c>
      <c r="K29" t="str">
        <f t="shared" si="0"/>
        <v>[KY-040](http://sensorkit.en.joy-it.net/index.php?title=KY-040_Rotary_encoder)|Rotary encoder|||[x](https://www.espruino.com/Encoder)|</v>
      </c>
    </row>
    <row r="30" spans="1:11" x14ac:dyDescent="0.25">
      <c r="A30" t="s">
        <v>4</v>
      </c>
      <c r="B30" t="s">
        <v>117</v>
      </c>
      <c r="D30" t="s">
        <v>44</v>
      </c>
      <c r="H30" t="s">
        <v>70</v>
      </c>
      <c r="I30" t="s">
        <v>91</v>
      </c>
      <c r="K30" t="str">
        <f t="shared" si="0"/>
        <v>[KY-005](http://sensorkit.en.joy-it.net/index.php?title=KY-005_Infrared_Transmitter_module)|Infrared transmitter||||</v>
      </c>
    </row>
    <row r="31" spans="1:11" x14ac:dyDescent="0.25">
      <c r="A31" t="s">
        <v>5</v>
      </c>
      <c r="B31" t="s">
        <v>118</v>
      </c>
      <c r="D31" t="s">
        <v>44</v>
      </c>
      <c r="H31" t="s">
        <v>71</v>
      </c>
      <c r="K31" t="str">
        <f t="shared" si="0"/>
        <v>[KY-006](http://sensorkit.en.joy-it.net/index.php?title=KY-006_Passiv_Piezo-Buzzer_module)|Passive Piezo-Buzzer||||</v>
      </c>
    </row>
    <row r="32" spans="1:11" x14ac:dyDescent="0.25">
      <c r="A32" t="s">
        <v>6</v>
      </c>
      <c r="B32" t="s">
        <v>119</v>
      </c>
      <c r="D32" t="s">
        <v>44</v>
      </c>
      <c r="H32" t="s">
        <v>43</v>
      </c>
      <c r="J32" s="2" t="s">
        <v>142</v>
      </c>
      <c r="K32" t="str">
        <f t="shared" si="0"/>
        <v>[KY-008](https://arduinomodules.info/ky-008-laser-transmitter-module/)|Laser transmitter||||Do not power from micro controller! Current draw 25mA.</v>
      </c>
    </row>
    <row r="33" spans="1:11" x14ac:dyDescent="0.25">
      <c r="A33" t="s">
        <v>7</v>
      </c>
      <c r="B33" t="s">
        <v>120</v>
      </c>
      <c r="D33" t="s">
        <v>44</v>
      </c>
      <c r="H33" t="s">
        <v>72</v>
      </c>
      <c r="K33" t="str">
        <f t="shared" si="0"/>
        <v>[KY-009](http://sensorkit.en.joy-it.net/index.php?title=KY-009_RGB_LED_SMD_module)|RGB LED SMD||||</v>
      </c>
    </row>
    <row r="34" spans="1:11" x14ac:dyDescent="0.25">
      <c r="A34" t="s">
        <v>9</v>
      </c>
      <c r="B34" t="s">
        <v>74</v>
      </c>
      <c r="D34" t="s">
        <v>44</v>
      </c>
      <c r="H34" t="s">
        <v>75</v>
      </c>
      <c r="K34" t="str">
        <f t="shared" si="0"/>
        <v>[KY-011](http://sensorkit.en.joy-it.net/index.php?title=KY-011_2-Color_(Red%2BGreen)_5mm_LED_module)|2-Color (Red+Green) 5mm LED||||</v>
      </c>
    </row>
    <row r="35" spans="1:11" x14ac:dyDescent="0.25">
      <c r="A35" t="s">
        <v>10</v>
      </c>
      <c r="B35" t="s">
        <v>121</v>
      </c>
      <c r="D35" t="s">
        <v>44</v>
      </c>
      <c r="H35" t="s">
        <v>76</v>
      </c>
      <c r="K35" t="str">
        <f t="shared" si="0"/>
        <v>[KY-012](http://sensorkit.en.joy-it.net/index.php?title=KY-012_Active_Piezo-Buzzer_module)|Active Piezo-Buzzer||||</v>
      </c>
    </row>
    <row r="36" spans="1:11" x14ac:dyDescent="0.25">
      <c r="A36" t="s">
        <v>13</v>
      </c>
      <c r="B36" t="s">
        <v>122</v>
      </c>
      <c r="D36" t="s">
        <v>44</v>
      </c>
      <c r="H36" t="s">
        <v>79</v>
      </c>
      <c r="K36" t="str">
        <f t="shared" si="0"/>
        <v>[KY-016](http://sensorkit.en.joy-it.net/index.php?title=KY-016_RGB_5mm_LED_module)|RGB 5mm LED||||</v>
      </c>
    </row>
    <row r="37" spans="1:11" x14ac:dyDescent="0.25">
      <c r="A37" t="s">
        <v>26</v>
      </c>
      <c r="B37" t="s">
        <v>38</v>
      </c>
      <c r="D37" t="s">
        <v>44</v>
      </c>
      <c r="H37" t="s">
        <v>53</v>
      </c>
      <c r="K37" t="str">
        <f t="shared" si="0"/>
        <v>[KY-029](http://sensorkit.en.joy-it.net/index.php?title=KY-029_2-Color_(Red%2BGreen)_3mm_LED_module)|Yin Yi 2-color LED module 3MM||||</v>
      </c>
    </row>
    <row r="38" spans="1:11" x14ac:dyDescent="0.25">
      <c r="A38" t="s">
        <v>30</v>
      </c>
      <c r="B38" t="s">
        <v>58</v>
      </c>
      <c r="D38" t="s">
        <v>44</v>
      </c>
      <c r="H38" t="s">
        <v>59</v>
      </c>
      <c r="K38" t="str">
        <f t="shared" si="0"/>
        <v>[KY-034](http://sensorkit.en.joy-it.net/index.php?title=KY-034_7_Colour_LED_flash-module)|7 Colour LED flash-module||||</v>
      </c>
    </row>
    <row r="39" spans="1:11" x14ac:dyDescent="0.25">
      <c r="A39" t="s">
        <v>123</v>
      </c>
      <c r="B39" t="s">
        <v>114</v>
      </c>
      <c r="C39" t="s">
        <v>44</v>
      </c>
      <c r="G39" t="s">
        <v>44</v>
      </c>
      <c r="H39" t="s">
        <v>124</v>
      </c>
      <c r="I39" t="s">
        <v>127</v>
      </c>
      <c r="K39" t="str">
        <f t="shared" si="0"/>
        <v>[DHT-22](https://components101.com/sensors/dht22-pinout-specs-datasheet)|Temperature and humidity sensor|||[x](https://www.espruino.com/DHT22)|</v>
      </c>
    </row>
    <row r="40" spans="1:11" x14ac:dyDescent="0.25">
      <c r="A40" t="s">
        <v>130</v>
      </c>
      <c r="B40" t="s">
        <v>131</v>
      </c>
      <c r="C40" t="s">
        <v>44</v>
      </c>
      <c r="G40" t="s">
        <v>44</v>
      </c>
      <c r="H40" t="s">
        <v>132</v>
      </c>
      <c r="I40" t="s">
        <v>133</v>
      </c>
      <c r="K40" t="str">
        <f t="shared" si="0"/>
        <v>[HC-SR04](https://components101.com/ultrasonic-sensor-working-pinout-datasheet)|Ultrasonic Sensor|||[x](https://www.espruino.com/HC-SR04)|</v>
      </c>
    </row>
    <row r="41" spans="1:11" x14ac:dyDescent="0.25">
      <c r="A41" s="2" t="s">
        <v>134</v>
      </c>
      <c r="B41" t="s">
        <v>136</v>
      </c>
      <c r="C41" t="s">
        <v>44</v>
      </c>
      <c r="G41" t="s">
        <v>44</v>
      </c>
      <c r="H41" t="s">
        <v>135</v>
      </c>
      <c r="I41" t="s">
        <v>137</v>
      </c>
      <c r="K41" t="str">
        <f t="shared" si="0"/>
        <v>[MPU-6050](https://components101.com/sensors/mpu6050-module)|Accelerometer and Gyroscope|||[x](https://www.espruino.com/MPU6050)|</v>
      </c>
    </row>
    <row r="42" spans="1:11" x14ac:dyDescent="0.25">
      <c r="A42" t="s">
        <v>139</v>
      </c>
      <c r="B42" t="s">
        <v>140</v>
      </c>
      <c r="C42" t="s">
        <v>44</v>
      </c>
      <c r="G42" t="s">
        <v>44</v>
      </c>
      <c r="H42" t="s">
        <v>138</v>
      </c>
      <c r="I42" t="s">
        <v>141</v>
      </c>
      <c r="K42" t="str">
        <f t="shared" si="0"/>
        <v>[HMC5883L](https://www.adafruit.com/product/1746)|Triple-axis Magnetometer (Compass)|||[x](https://www.espruino.com/HMC5883)|</v>
      </c>
    </row>
    <row r="43" spans="1:11" x14ac:dyDescent="0.25">
      <c r="A43" s="2" t="s">
        <v>143</v>
      </c>
      <c r="B43" t="s">
        <v>146</v>
      </c>
      <c r="D43" t="s">
        <v>44</v>
      </c>
      <c r="G43" t="s">
        <v>44</v>
      </c>
      <c r="H43" t="s">
        <v>144</v>
      </c>
      <c r="I43" t="s">
        <v>145</v>
      </c>
      <c r="K43" t="str">
        <f t="shared" si="0"/>
        <v>[RTC DS3231](https://components101.com/modules/ds3231-rtc-module-pinout-circuit-datasheet)|Real Time Clock|||[x](https://www.espruino.com/DS3231)|</v>
      </c>
    </row>
    <row r="44" spans="1:11" x14ac:dyDescent="0.25">
      <c r="A44" t="s">
        <v>147</v>
      </c>
      <c r="B44" t="s">
        <v>148</v>
      </c>
      <c r="C44" t="s">
        <v>44</v>
      </c>
      <c r="E44" t="s">
        <v>44</v>
      </c>
      <c r="H44" t="s">
        <v>149</v>
      </c>
      <c r="K44" t="str">
        <f t="shared" si="0"/>
        <v>[HC-SR501](https://components101.com/hc-sr501-pir-sensor)|PIR motion sensor|x|||</v>
      </c>
    </row>
    <row r="45" spans="1:11" x14ac:dyDescent="0.25">
      <c r="A45" t="s">
        <v>150</v>
      </c>
      <c r="B45" t="s">
        <v>151</v>
      </c>
      <c r="C45" t="s">
        <v>44</v>
      </c>
      <c r="E45" t="s">
        <v>44</v>
      </c>
      <c r="F45" t="s">
        <v>44</v>
      </c>
      <c r="H45" t="s">
        <v>152</v>
      </c>
      <c r="K45" t="str">
        <f t="shared" si="0"/>
        <v>[CG05SZ-063](https://www.tinytronics.nl/shop/nl/sensoren/temperatuur-lucht-vochtigheid/regensensor)|Rain sensor|x|x||</v>
      </c>
    </row>
    <row r="46" spans="1:11" x14ac:dyDescent="0.25">
      <c r="A46" t="s">
        <v>153</v>
      </c>
      <c r="B46" t="s">
        <v>155</v>
      </c>
      <c r="C46" t="s">
        <v>44</v>
      </c>
      <c r="G46" t="s">
        <v>44</v>
      </c>
      <c r="H46" t="s">
        <v>154</v>
      </c>
      <c r="I46" t="s">
        <v>156</v>
      </c>
      <c r="K46" t="str">
        <f t="shared" si="0"/>
        <v>[28BYJ-48](https://components101.com/motors/28byj-48-stepper-motor)|Stepper Motor|||[x](https://www.espruino.com/Stepper+Motors)|</v>
      </c>
    </row>
    <row r="47" spans="1:11" x14ac:dyDescent="0.25">
      <c r="A47" t="s">
        <v>158</v>
      </c>
      <c r="B47" t="s">
        <v>178</v>
      </c>
      <c r="D47" t="s">
        <v>44</v>
      </c>
      <c r="G47" t="s">
        <v>44</v>
      </c>
      <c r="H47" t="s">
        <v>157</v>
      </c>
      <c r="I47" t="s">
        <v>161</v>
      </c>
      <c r="K47" t="str">
        <f t="shared" si="0"/>
        <v>[433-T](https://components101.com/433-mhz-rf-transmitter-module)|RF Transmitter|||[x](https://www.espruino.com/433Mhz)|</v>
      </c>
    </row>
    <row r="48" spans="1:11" x14ac:dyDescent="0.25">
      <c r="A48" t="s">
        <v>159</v>
      </c>
      <c r="B48" t="s">
        <v>179</v>
      </c>
      <c r="C48" t="s">
        <v>44</v>
      </c>
      <c r="G48" t="s">
        <v>44</v>
      </c>
      <c r="H48" t="s">
        <v>160</v>
      </c>
      <c r="I48" t="s">
        <v>161</v>
      </c>
      <c r="K48" t="str">
        <f t="shared" si="0"/>
        <v>[433-R](https://components101.com/433-mhz-rf-receiver-module)|RF Receiver|||[x](https://www.espruino.com/433Mhz)|</v>
      </c>
    </row>
    <row r="49" spans="1:11" x14ac:dyDescent="0.25">
      <c r="A49" t="s">
        <v>164</v>
      </c>
      <c r="B49" t="s">
        <v>163</v>
      </c>
      <c r="C49" t="s">
        <v>44</v>
      </c>
      <c r="G49" t="s">
        <v>44</v>
      </c>
      <c r="H49" t="s">
        <v>162</v>
      </c>
      <c r="J49" t="s">
        <v>165</v>
      </c>
      <c r="K49" t="str">
        <f t="shared" si="0"/>
        <v>[FLEX](https://components101.com/sensors/flex-sensor-working-circuit-datasheet)|Flex sensor|||[x]()|Is something open or closed, how many degrees?</v>
      </c>
    </row>
    <row r="50" spans="1:11" x14ac:dyDescent="0.25">
      <c r="A50" t="s">
        <v>175</v>
      </c>
      <c r="B50" t="s">
        <v>167</v>
      </c>
      <c r="C50" t="s">
        <v>44</v>
      </c>
      <c r="G50" t="s">
        <v>44</v>
      </c>
      <c r="H50" t="s">
        <v>166</v>
      </c>
      <c r="K50" t="str">
        <f t="shared" si="0"/>
        <v>[SOFTPOT](https://www.sparkfun.com/products/8680)|SoftPot Membrane Potentiometer|||[x]()|</v>
      </c>
    </row>
    <row r="51" spans="1:11" x14ac:dyDescent="0.25">
      <c r="A51" t="s">
        <v>170</v>
      </c>
      <c r="B51" t="s">
        <v>169</v>
      </c>
      <c r="D51" t="s">
        <v>44</v>
      </c>
      <c r="H51" t="s">
        <v>168</v>
      </c>
      <c r="K51" t="str">
        <f t="shared" si="0"/>
        <v>[SG-90](https://components101.com/servo-motor-basics-pinout-datasheet)|Servo motor||||</v>
      </c>
    </row>
    <row r="52" spans="1:11" x14ac:dyDescent="0.25">
      <c r="A52" t="s">
        <v>172</v>
      </c>
      <c r="B52" t="s">
        <v>169</v>
      </c>
      <c r="D52" t="s">
        <v>44</v>
      </c>
      <c r="H52" t="s">
        <v>171</v>
      </c>
      <c r="K52" t="str">
        <f t="shared" si="0"/>
        <v>[S3003](https://servodatabase.com/servo/futaba/s3003)|Servo motor||||</v>
      </c>
    </row>
    <row r="53" spans="1:11" x14ac:dyDescent="0.25">
      <c r="A53" t="s">
        <v>176</v>
      </c>
      <c r="B53" t="s">
        <v>174</v>
      </c>
      <c r="C53" t="s">
        <v>44</v>
      </c>
      <c r="E53" t="s">
        <v>44</v>
      </c>
      <c r="H53" t="s">
        <v>173</v>
      </c>
      <c r="K53" t="str">
        <f t="shared" si="0"/>
        <v>[LASER-R](https://www.tinytronics.nl/shop/nl/sensoren/optisch/rode-laser-sensor-module)|Laser sensor|x|||</v>
      </c>
    </row>
    <row r="54" spans="1:11" x14ac:dyDescent="0.25">
      <c r="A54" t="s">
        <v>177</v>
      </c>
      <c r="B54" t="s">
        <v>182</v>
      </c>
      <c r="C54" t="s">
        <v>44</v>
      </c>
      <c r="E54" t="s">
        <v>44</v>
      </c>
      <c r="F54" t="s">
        <v>44</v>
      </c>
      <c r="H54" t="s">
        <v>181</v>
      </c>
      <c r="K54" t="str">
        <f t="shared" si="0"/>
        <v>[MQ-135](https://components101.com/sensors/mq135-gas-sensor-for-air-quality)|Gas Sensor NH3, NOx, alcohol, Benzene, smoke, CO2, etc.|x|x||</v>
      </c>
    </row>
    <row r="55" spans="1:11" x14ac:dyDescent="0.25">
      <c r="A55" t="s">
        <v>185</v>
      </c>
      <c r="B55" t="s">
        <v>183</v>
      </c>
      <c r="C55" t="s">
        <v>44</v>
      </c>
      <c r="E55" t="s">
        <v>44</v>
      </c>
      <c r="F55" t="s">
        <v>44</v>
      </c>
      <c r="H55" t="s">
        <v>187</v>
      </c>
      <c r="K55" t="str">
        <f t="shared" si="0"/>
        <v>[MQ-4](https://components101.com/sensors/mq-4-methane-gas-sensor-pinout-datasheet)|Gas Sensor Methane, CNG Gas|x|x||</v>
      </c>
    </row>
    <row r="56" spans="1:11" x14ac:dyDescent="0.25">
      <c r="A56" t="s">
        <v>186</v>
      </c>
      <c r="B56" t="s">
        <v>184</v>
      </c>
      <c r="C56" t="s">
        <v>44</v>
      </c>
      <c r="E56" t="s">
        <v>44</v>
      </c>
      <c r="F56" t="s">
        <v>44</v>
      </c>
      <c r="H56" t="s">
        <v>188</v>
      </c>
      <c r="K56" t="str">
        <f t="shared" si="0"/>
        <v>[MQ-2](https://components101.com/mq2-gas-sensor)|Gas Sensor Methane, Butane, LPG, Smoke|x|x||</v>
      </c>
    </row>
    <row r="57" spans="1:11" x14ac:dyDescent="0.25">
      <c r="A57" t="s">
        <v>180</v>
      </c>
      <c r="B57" t="s">
        <v>113</v>
      </c>
      <c r="C57" t="s">
        <v>44</v>
      </c>
      <c r="F57" t="s">
        <v>56</v>
      </c>
      <c r="H57" t="s">
        <v>189</v>
      </c>
      <c r="K57" t="str">
        <f t="shared" si="0"/>
        <v>[XD-58C](https://www.tinytronics.nl/shop/en/sensors/light/heartbeat-sensor-xd-58c-with-accessoires)|Heartbeat sensor||?||</v>
      </c>
    </row>
  </sheetData>
  <autoFilter ref="A1:I53" xr:uid="{30AD274B-611A-4302-97C1-907226D69E08}">
    <sortState ref="A2:I38">
      <sortCondition ref="E1:E38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2018-11-29T08:07:18Z</dcterms:created>
  <dcterms:modified xsi:type="dcterms:W3CDTF">2018-11-30T05:13:16Z</dcterms:modified>
</cp:coreProperties>
</file>